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83f3210017ebbb9/CURSOS/EPICODE/Clases/Junio/26 de junio/Ejercicio/"/>
    </mc:Choice>
  </mc:AlternateContent>
  <xr:revisionPtr revIDLastSave="56" documentId="11_2C6C6221BF6BC98CE951F9724F976B7E50CCC5F6" xr6:coauthVersionLast="47" xr6:coauthVersionMax="47" xr10:uidLastSave="{BB6B77BE-B389-46FF-A0AA-80F1DA95B1F2}"/>
  <bookViews>
    <workbookView xWindow="-108" yWindow="-108" windowWidth="23256" windowHeight="12456" activeTab="1" xr2:uid="{00000000-000D-0000-FFFF-FFFF00000000}"/>
  </bookViews>
  <sheets>
    <sheet name="Foglio1" sheetId="1" r:id="rId1"/>
    <sheet name="Copia" sheetId="8" r:id="rId2"/>
    <sheet name="Secondo" sheetId="11" r:id="rId3"/>
    <sheet name="Terzo" sheetId="12" r:id="rId4"/>
    <sheet name="Trasposta" sheetId="13" r:id="rId5"/>
  </sheets>
  <definedNames>
    <definedName name="_xlnm._FilterDatabase" localSheetId="1" hidden="1">Copia!$A$1:$G$2927</definedName>
    <definedName name="IVA">Copia!$M$23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ToIe6Iyk08ShgVfsqD8nnjbVfBw=="/>
    </ext>
  </extLst>
</workbook>
</file>

<file path=xl/calcChain.xml><?xml version="1.0" encoding="utf-8"?>
<calcChain xmlns="http://schemas.openxmlformats.org/spreadsheetml/2006/main">
  <c r="I2" i="8" l="1"/>
  <c r="H4" i="8"/>
  <c r="H5" i="8"/>
  <c r="H6" i="8"/>
  <c r="H7" i="8"/>
  <c r="H8" i="8"/>
  <c r="H9" i="8"/>
  <c r="I9" i="8" s="1"/>
  <c r="H10" i="8"/>
  <c r="H11" i="8"/>
  <c r="H12" i="8"/>
  <c r="H13" i="8"/>
  <c r="H14" i="8"/>
  <c r="H15" i="8"/>
  <c r="H16" i="8"/>
  <c r="H17" i="8"/>
  <c r="I17" i="8" s="1"/>
  <c r="H18" i="8"/>
  <c r="H19" i="8"/>
  <c r="H20" i="8"/>
  <c r="H21" i="8"/>
  <c r="H22" i="8"/>
  <c r="H23" i="8"/>
  <c r="H24" i="8"/>
  <c r="H25" i="8"/>
  <c r="I25" i="8" s="1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I41" i="8" s="1"/>
  <c r="H42" i="8"/>
  <c r="H43" i="8"/>
  <c r="H44" i="8"/>
  <c r="H45" i="8"/>
  <c r="H46" i="8"/>
  <c r="H47" i="8"/>
  <c r="H48" i="8"/>
  <c r="H49" i="8"/>
  <c r="I49" i="8" s="1"/>
  <c r="H50" i="8"/>
  <c r="H51" i="8"/>
  <c r="H52" i="8"/>
  <c r="H53" i="8"/>
  <c r="H54" i="8"/>
  <c r="H55" i="8"/>
  <c r="H56" i="8"/>
  <c r="H57" i="8"/>
  <c r="I57" i="8" s="1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I73" i="8" s="1"/>
  <c r="H74" i="8"/>
  <c r="H75" i="8"/>
  <c r="H76" i="8"/>
  <c r="H77" i="8"/>
  <c r="H78" i="8"/>
  <c r="H79" i="8"/>
  <c r="H80" i="8"/>
  <c r="H81" i="8"/>
  <c r="I81" i="8" s="1"/>
  <c r="H82" i="8"/>
  <c r="H83" i="8"/>
  <c r="H84" i="8"/>
  <c r="H85" i="8"/>
  <c r="H86" i="8"/>
  <c r="H87" i="8"/>
  <c r="H88" i="8"/>
  <c r="H89" i="8"/>
  <c r="I89" i="8" s="1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I105" i="8" s="1"/>
  <c r="H106" i="8"/>
  <c r="H107" i="8"/>
  <c r="H108" i="8"/>
  <c r="H109" i="8"/>
  <c r="H110" i="8"/>
  <c r="H111" i="8"/>
  <c r="H112" i="8"/>
  <c r="H113" i="8"/>
  <c r="I113" i="8" s="1"/>
  <c r="H114" i="8"/>
  <c r="H115" i="8"/>
  <c r="H116" i="8"/>
  <c r="H117" i="8"/>
  <c r="H118" i="8"/>
  <c r="H119" i="8"/>
  <c r="H120" i="8"/>
  <c r="H121" i="8"/>
  <c r="I121" i="8" s="1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I137" i="8" s="1"/>
  <c r="H138" i="8"/>
  <c r="H139" i="8"/>
  <c r="H140" i="8"/>
  <c r="H141" i="8"/>
  <c r="H142" i="8"/>
  <c r="H143" i="8"/>
  <c r="H144" i="8"/>
  <c r="H145" i="8"/>
  <c r="I145" i="8" s="1"/>
  <c r="H146" i="8"/>
  <c r="H147" i="8"/>
  <c r="H148" i="8"/>
  <c r="H149" i="8"/>
  <c r="H150" i="8"/>
  <c r="H151" i="8"/>
  <c r="H152" i="8"/>
  <c r="H153" i="8"/>
  <c r="I153" i="8" s="1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I169" i="8" s="1"/>
  <c r="H170" i="8"/>
  <c r="H171" i="8"/>
  <c r="H172" i="8"/>
  <c r="H173" i="8"/>
  <c r="H174" i="8"/>
  <c r="H175" i="8"/>
  <c r="H176" i="8"/>
  <c r="H177" i="8"/>
  <c r="I177" i="8" s="1"/>
  <c r="H178" i="8"/>
  <c r="H179" i="8"/>
  <c r="H180" i="8"/>
  <c r="H181" i="8"/>
  <c r="H182" i="8"/>
  <c r="H183" i="8"/>
  <c r="H184" i="8"/>
  <c r="H185" i="8"/>
  <c r="I185" i="8" s="1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I201" i="8" s="1"/>
  <c r="H202" i="8"/>
  <c r="H203" i="8"/>
  <c r="H204" i="8"/>
  <c r="H205" i="8"/>
  <c r="H206" i="8"/>
  <c r="H207" i="8"/>
  <c r="H208" i="8"/>
  <c r="H209" i="8"/>
  <c r="I209" i="8" s="1"/>
  <c r="H210" i="8"/>
  <c r="H211" i="8"/>
  <c r="H212" i="8"/>
  <c r="H213" i="8"/>
  <c r="H214" i="8"/>
  <c r="H215" i="8"/>
  <c r="H216" i="8"/>
  <c r="H217" i="8"/>
  <c r="I217" i="8" s="1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I233" i="8" s="1"/>
  <c r="H234" i="8"/>
  <c r="H235" i="8"/>
  <c r="H236" i="8"/>
  <c r="H237" i="8"/>
  <c r="H238" i="8"/>
  <c r="H239" i="8"/>
  <c r="H240" i="8"/>
  <c r="H241" i="8"/>
  <c r="I241" i="8" s="1"/>
  <c r="H242" i="8"/>
  <c r="H243" i="8"/>
  <c r="H244" i="8"/>
  <c r="H245" i="8"/>
  <c r="H246" i="8"/>
  <c r="H247" i="8"/>
  <c r="H248" i="8"/>
  <c r="H249" i="8"/>
  <c r="I249" i="8" s="1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I265" i="8" s="1"/>
  <c r="H266" i="8"/>
  <c r="H267" i="8"/>
  <c r="H268" i="8"/>
  <c r="H269" i="8"/>
  <c r="H270" i="8"/>
  <c r="H271" i="8"/>
  <c r="H272" i="8"/>
  <c r="H273" i="8"/>
  <c r="I273" i="8" s="1"/>
  <c r="H274" i="8"/>
  <c r="H275" i="8"/>
  <c r="H276" i="8"/>
  <c r="H277" i="8"/>
  <c r="H278" i="8"/>
  <c r="H279" i="8"/>
  <c r="H280" i="8"/>
  <c r="H281" i="8"/>
  <c r="I281" i="8" s="1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I297" i="8" s="1"/>
  <c r="H298" i="8"/>
  <c r="H299" i="8"/>
  <c r="H300" i="8"/>
  <c r="H301" i="8"/>
  <c r="H302" i="8"/>
  <c r="H303" i="8"/>
  <c r="H304" i="8"/>
  <c r="H305" i="8"/>
  <c r="I305" i="8" s="1"/>
  <c r="H306" i="8"/>
  <c r="H307" i="8"/>
  <c r="H308" i="8"/>
  <c r="H309" i="8"/>
  <c r="H310" i="8"/>
  <c r="H311" i="8"/>
  <c r="H312" i="8"/>
  <c r="H313" i="8"/>
  <c r="I313" i="8" s="1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I329" i="8" s="1"/>
  <c r="H330" i="8"/>
  <c r="H331" i="8"/>
  <c r="H332" i="8"/>
  <c r="H333" i="8"/>
  <c r="H334" i="8"/>
  <c r="H335" i="8"/>
  <c r="H336" i="8"/>
  <c r="H337" i="8"/>
  <c r="I337" i="8" s="1"/>
  <c r="H338" i="8"/>
  <c r="H339" i="8"/>
  <c r="H340" i="8"/>
  <c r="H341" i="8"/>
  <c r="H342" i="8"/>
  <c r="H343" i="8"/>
  <c r="H344" i="8"/>
  <c r="H345" i="8"/>
  <c r="I345" i="8" s="1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I361" i="8" s="1"/>
  <c r="H362" i="8"/>
  <c r="H363" i="8"/>
  <c r="H364" i="8"/>
  <c r="H365" i="8"/>
  <c r="H366" i="8"/>
  <c r="H367" i="8"/>
  <c r="H368" i="8"/>
  <c r="H369" i="8"/>
  <c r="I369" i="8" s="1"/>
  <c r="H370" i="8"/>
  <c r="H371" i="8"/>
  <c r="H372" i="8"/>
  <c r="H373" i="8"/>
  <c r="H374" i="8"/>
  <c r="H375" i="8"/>
  <c r="H376" i="8"/>
  <c r="H377" i="8"/>
  <c r="I377" i="8" s="1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I393" i="8" s="1"/>
  <c r="H394" i="8"/>
  <c r="H395" i="8"/>
  <c r="H396" i="8"/>
  <c r="H397" i="8"/>
  <c r="H398" i="8"/>
  <c r="H399" i="8"/>
  <c r="H400" i="8"/>
  <c r="H401" i="8"/>
  <c r="I401" i="8" s="1"/>
  <c r="H402" i="8"/>
  <c r="H403" i="8"/>
  <c r="H404" i="8"/>
  <c r="H405" i="8"/>
  <c r="H406" i="8"/>
  <c r="H407" i="8"/>
  <c r="H408" i="8"/>
  <c r="H409" i="8"/>
  <c r="I409" i="8" s="1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I425" i="8" s="1"/>
  <c r="H426" i="8"/>
  <c r="H427" i="8"/>
  <c r="H428" i="8"/>
  <c r="H429" i="8"/>
  <c r="H430" i="8"/>
  <c r="H431" i="8"/>
  <c r="H432" i="8"/>
  <c r="H433" i="8"/>
  <c r="I433" i="8" s="1"/>
  <c r="H434" i="8"/>
  <c r="H435" i="8"/>
  <c r="H436" i="8"/>
  <c r="H437" i="8"/>
  <c r="H438" i="8"/>
  <c r="H439" i="8"/>
  <c r="H440" i="8"/>
  <c r="H441" i="8"/>
  <c r="I441" i="8" s="1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I457" i="8" s="1"/>
  <c r="H458" i="8"/>
  <c r="H459" i="8"/>
  <c r="H460" i="8"/>
  <c r="H461" i="8"/>
  <c r="H462" i="8"/>
  <c r="H463" i="8"/>
  <c r="H464" i="8"/>
  <c r="H465" i="8"/>
  <c r="I465" i="8" s="1"/>
  <c r="H466" i="8"/>
  <c r="H467" i="8"/>
  <c r="H468" i="8"/>
  <c r="H469" i="8"/>
  <c r="H470" i="8"/>
  <c r="H471" i="8"/>
  <c r="H472" i="8"/>
  <c r="H473" i="8"/>
  <c r="I473" i="8" s="1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I489" i="8" s="1"/>
  <c r="H490" i="8"/>
  <c r="H491" i="8"/>
  <c r="H492" i="8"/>
  <c r="H493" i="8"/>
  <c r="H494" i="8"/>
  <c r="H495" i="8"/>
  <c r="H496" i="8"/>
  <c r="H497" i="8"/>
  <c r="I497" i="8" s="1"/>
  <c r="H498" i="8"/>
  <c r="H499" i="8"/>
  <c r="H500" i="8"/>
  <c r="H501" i="8"/>
  <c r="H502" i="8"/>
  <c r="H503" i="8"/>
  <c r="H504" i="8"/>
  <c r="H505" i="8"/>
  <c r="I505" i="8" s="1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I521" i="8" s="1"/>
  <c r="H522" i="8"/>
  <c r="H523" i="8"/>
  <c r="H524" i="8"/>
  <c r="H525" i="8"/>
  <c r="H526" i="8"/>
  <c r="H527" i="8"/>
  <c r="H528" i="8"/>
  <c r="H529" i="8"/>
  <c r="I529" i="8" s="1"/>
  <c r="H530" i="8"/>
  <c r="H531" i="8"/>
  <c r="H532" i="8"/>
  <c r="H533" i="8"/>
  <c r="H534" i="8"/>
  <c r="H535" i="8"/>
  <c r="H536" i="8"/>
  <c r="H537" i="8"/>
  <c r="I537" i="8" s="1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I553" i="8" s="1"/>
  <c r="H554" i="8"/>
  <c r="H555" i="8"/>
  <c r="H556" i="8"/>
  <c r="H557" i="8"/>
  <c r="H558" i="8"/>
  <c r="H559" i="8"/>
  <c r="H560" i="8"/>
  <c r="H561" i="8"/>
  <c r="I561" i="8" s="1"/>
  <c r="H562" i="8"/>
  <c r="H563" i="8"/>
  <c r="H564" i="8"/>
  <c r="H565" i="8"/>
  <c r="H566" i="8"/>
  <c r="H567" i="8"/>
  <c r="H568" i="8"/>
  <c r="H569" i="8"/>
  <c r="I569" i="8" s="1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I585" i="8" s="1"/>
  <c r="H586" i="8"/>
  <c r="H587" i="8"/>
  <c r="H588" i="8"/>
  <c r="H589" i="8"/>
  <c r="H590" i="8"/>
  <c r="H591" i="8"/>
  <c r="H592" i="8"/>
  <c r="H593" i="8"/>
  <c r="I593" i="8" s="1"/>
  <c r="H594" i="8"/>
  <c r="H595" i="8"/>
  <c r="H596" i="8"/>
  <c r="H597" i="8"/>
  <c r="H598" i="8"/>
  <c r="H599" i="8"/>
  <c r="H600" i="8"/>
  <c r="H601" i="8"/>
  <c r="I601" i="8" s="1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I617" i="8" s="1"/>
  <c r="H618" i="8"/>
  <c r="H619" i="8"/>
  <c r="H620" i="8"/>
  <c r="H621" i="8"/>
  <c r="H622" i="8"/>
  <c r="H623" i="8"/>
  <c r="H624" i="8"/>
  <c r="H625" i="8"/>
  <c r="I625" i="8" s="1"/>
  <c r="H626" i="8"/>
  <c r="H627" i="8"/>
  <c r="H628" i="8"/>
  <c r="H629" i="8"/>
  <c r="H630" i="8"/>
  <c r="H631" i="8"/>
  <c r="H632" i="8"/>
  <c r="H633" i="8"/>
  <c r="I633" i="8" s="1"/>
  <c r="H634" i="8"/>
  <c r="H635" i="8"/>
  <c r="H636" i="8"/>
  <c r="H637" i="8"/>
  <c r="H638" i="8"/>
  <c r="H639" i="8"/>
  <c r="H640" i="8"/>
  <c r="H641" i="8"/>
  <c r="I641" i="8" s="1"/>
  <c r="H642" i="8"/>
  <c r="H643" i="8"/>
  <c r="H644" i="8"/>
  <c r="H645" i="8"/>
  <c r="H646" i="8"/>
  <c r="H647" i="8"/>
  <c r="H648" i="8"/>
  <c r="H649" i="8"/>
  <c r="I649" i="8" s="1"/>
  <c r="H650" i="8"/>
  <c r="H651" i="8"/>
  <c r="H652" i="8"/>
  <c r="H653" i="8"/>
  <c r="H654" i="8"/>
  <c r="H655" i="8"/>
  <c r="H656" i="8"/>
  <c r="H657" i="8"/>
  <c r="I657" i="8" s="1"/>
  <c r="H658" i="8"/>
  <c r="H659" i="8"/>
  <c r="H660" i="8"/>
  <c r="H661" i="8"/>
  <c r="H662" i="8"/>
  <c r="H663" i="8"/>
  <c r="H664" i="8"/>
  <c r="H665" i="8"/>
  <c r="I665" i="8" s="1"/>
  <c r="H666" i="8"/>
  <c r="H667" i="8"/>
  <c r="H668" i="8"/>
  <c r="H669" i="8"/>
  <c r="H670" i="8"/>
  <c r="H671" i="8"/>
  <c r="H672" i="8"/>
  <c r="H673" i="8"/>
  <c r="I673" i="8" s="1"/>
  <c r="H674" i="8"/>
  <c r="H675" i="8"/>
  <c r="H676" i="8"/>
  <c r="H677" i="8"/>
  <c r="H678" i="8"/>
  <c r="H679" i="8"/>
  <c r="H680" i="8"/>
  <c r="H681" i="8"/>
  <c r="I681" i="8" s="1"/>
  <c r="H682" i="8"/>
  <c r="H683" i="8"/>
  <c r="H684" i="8"/>
  <c r="H685" i="8"/>
  <c r="H686" i="8"/>
  <c r="H687" i="8"/>
  <c r="H688" i="8"/>
  <c r="H689" i="8"/>
  <c r="I689" i="8" s="1"/>
  <c r="H690" i="8"/>
  <c r="H691" i="8"/>
  <c r="H692" i="8"/>
  <c r="H693" i="8"/>
  <c r="H694" i="8"/>
  <c r="H695" i="8"/>
  <c r="H696" i="8"/>
  <c r="H697" i="8"/>
  <c r="I697" i="8" s="1"/>
  <c r="H698" i="8"/>
  <c r="H699" i="8"/>
  <c r="H700" i="8"/>
  <c r="H701" i="8"/>
  <c r="H702" i="8"/>
  <c r="H703" i="8"/>
  <c r="H704" i="8"/>
  <c r="H705" i="8"/>
  <c r="I705" i="8" s="1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I721" i="8" s="1"/>
  <c r="H722" i="8"/>
  <c r="H723" i="8"/>
  <c r="H724" i="8"/>
  <c r="H725" i="8"/>
  <c r="H726" i="8"/>
  <c r="H727" i="8"/>
  <c r="H728" i="8"/>
  <c r="H729" i="8"/>
  <c r="I729" i="8" s="1"/>
  <c r="H730" i="8"/>
  <c r="H731" i="8"/>
  <c r="H732" i="8"/>
  <c r="H733" i="8"/>
  <c r="H734" i="8"/>
  <c r="H735" i="8"/>
  <c r="H736" i="8"/>
  <c r="H737" i="8"/>
  <c r="I737" i="8" s="1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I753" i="8" s="1"/>
  <c r="H754" i="8"/>
  <c r="H755" i="8"/>
  <c r="H756" i="8"/>
  <c r="H757" i="8"/>
  <c r="H758" i="8"/>
  <c r="H759" i="8"/>
  <c r="H760" i="8"/>
  <c r="H761" i="8"/>
  <c r="I761" i="8" s="1"/>
  <c r="H762" i="8"/>
  <c r="H763" i="8"/>
  <c r="H764" i="8"/>
  <c r="H765" i="8"/>
  <c r="H766" i="8"/>
  <c r="H767" i="8"/>
  <c r="H768" i="8"/>
  <c r="H769" i="8"/>
  <c r="I769" i="8" s="1"/>
  <c r="H770" i="8"/>
  <c r="H771" i="8"/>
  <c r="H772" i="8"/>
  <c r="H773" i="8"/>
  <c r="H774" i="8"/>
  <c r="H775" i="8"/>
  <c r="H776" i="8"/>
  <c r="H777" i="8"/>
  <c r="I777" i="8" s="1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I793" i="8" s="1"/>
  <c r="H794" i="8"/>
  <c r="H795" i="8"/>
  <c r="H796" i="8"/>
  <c r="H797" i="8"/>
  <c r="H798" i="8"/>
  <c r="H799" i="8"/>
  <c r="H800" i="8"/>
  <c r="H801" i="8"/>
  <c r="I801" i="8" s="1"/>
  <c r="H802" i="8"/>
  <c r="H803" i="8"/>
  <c r="H804" i="8"/>
  <c r="H805" i="8"/>
  <c r="H806" i="8"/>
  <c r="H807" i="8"/>
  <c r="H808" i="8"/>
  <c r="H809" i="8"/>
  <c r="I809" i="8" s="1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I825" i="8" s="1"/>
  <c r="H826" i="8"/>
  <c r="H827" i="8"/>
  <c r="H828" i="8"/>
  <c r="H829" i="8"/>
  <c r="H830" i="8"/>
  <c r="H831" i="8"/>
  <c r="H832" i="8"/>
  <c r="H833" i="8"/>
  <c r="I833" i="8" s="1"/>
  <c r="H834" i="8"/>
  <c r="H835" i="8"/>
  <c r="H836" i="8"/>
  <c r="H837" i="8"/>
  <c r="H838" i="8"/>
  <c r="H839" i="8"/>
  <c r="H840" i="8"/>
  <c r="H841" i="8"/>
  <c r="I841" i="8" s="1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I857" i="8" s="1"/>
  <c r="H858" i="8"/>
  <c r="H859" i="8"/>
  <c r="H860" i="8"/>
  <c r="H861" i="8"/>
  <c r="H862" i="8"/>
  <c r="H863" i="8"/>
  <c r="H864" i="8"/>
  <c r="H865" i="8"/>
  <c r="I865" i="8" s="1"/>
  <c r="H866" i="8"/>
  <c r="H867" i="8"/>
  <c r="H868" i="8"/>
  <c r="H869" i="8"/>
  <c r="H870" i="8"/>
  <c r="H871" i="8"/>
  <c r="H872" i="8"/>
  <c r="H873" i="8"/>
  <c r="I873" i="8" s="1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I889" i="8" s="1"/>
  <c r="H890" i="8"/>
  <c r="H891" i="8"/>
  <c r="H892" i="8"/>
  <c r="H893" i="8"/>
  <c r="H894" i="8"/>
  <c r="H895" i="8"/>
  <c r="H896" i="8"/>
  <c r="H897" i="8"/>
  <c r="I897" i="8" s="1"/>
  <c r="H898" i="8"/>
  <c r="H899" i="8"/>
  <c r="H900" i="8"/>
  <c r="H901" i="8"/>
  <c r="H902" i="8"/>
  <c r="H903" i="8"/>
  <c r="H904" i="8"/>
  <c r="H905" i="8"/>
  <c r="I905" i="8" s="1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I921" i="8" s="1"/>
  <c r="H922" i="8"/>
  <c r="H923" i="8"/>
  <c r="H924" i="8"/>
  <c r="H925" i="8"/>
  <c r="H926" i="8"/>
  <c r="H927" i="8"/>
  <c r="H928" i="8"/>
  <c r="H929" i="8"/>
  <c r="I929" i="8" s="1"/>
  <c r="H930" i="8"/>
  <c r="H931" i="8"/>
  <c r="H932" i="8"/>
  <c r="H933" i="8"/>
  <c r="H934" i="8"/>
  <c r="H935" i="8"/>
  <c r="H936" i="8"/>
  <c r="H937" i="8"/>
  <c r="I937" i="8" s="1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I953" i="8" s="1"/>
  <c r="H954" i="8"/>
  <c r="H955" i="8"/>
  <c r="H956" i="8"/>
  <c r="H957" i="8"/>
  <c r="H958" i="8"/>
  <c r="H959" i="8"/>
  <c r="H960" i="8"/>
  <c r="H961" i="8"/>
  <c r="I961" i="8" s="1"/>
  <c r="H962" i="8"/>
  <c r="H963" i="8"/>
  <c r="H964" i="8"/>
  <c r="H965" i="8"/>
  <c r="H966" i="8"/>
  <c r="H967" i="8"/>
  <c r="H968" i="8"/>
  <c r="H969" i="8"/>
  <c r="I969" i="8" s="1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I985" i="8" s="1"/>
  <c r="H986" i="8"/>
  <c r="H987" i="8"/>
  <c r="H988" i="8"/>
  <c r="H989" i="8"/>
  <c r="H990" i="8"/>
  <c r="H991" i="8"/>
  <c r="H992" i="8"/>
  <c r="H993" i="8"/>
  <c r="I993" i="8" s="1"/>
  <c r="H994" i="8"/>
  <c r="H995" i="8"/>
  <c r="H996" i="8"/>
  <c r="H997" i="8"/>
  <c r="H998" i="8"/>
  <c r="H999" i="8"/>
  <c r="H1000" i="8"/>
  <c r="H1001" i="8"/>
  <c r="I1001" i="8" s="1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I1017" i="8" s="1"/>
  <c r="H1018" i="8"/>
  <c r="H1019" i="8"/>
  <c r="H1020" i="8"/>
  <c r="H1021" i="8"/>
  <c r="H1022" i="8"/>
  <c r="H1023" i="8"/>
  <c r="H1024" i="8"/>
  <c r="H1025" i="8"/>
  <c r="I1025" i="8" s="1"/>
  <c r="H1026" i="8"/>
  <c r="H1027" i="8"/>
  <c r="H1028" i="8"/>
  <c r="H1029" i="8"/>
  <c r="H1030" i="8"/>
  <c r="H1031" i="8"/>
  <c r="H1032" i="8"/>
  <c r="H1033" i="8"/>
  <c r="I1033" i="8" s="1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I1049" i="8" s="1"/>
  <c r="H1050" i="8"/>
  <c r="H1051" i="8"/>
  <c r="H1052" i="8"/>
  <c r="H1053" i="8"/>
  <c r="H1054" i="8"/>
  <c r="H1055" i="8"/>
  <c r="H1056" i="8"/>
  <c r="H1057" i="8"/>
  <c r="I1057" i="8" s="1"/>
  <c r="H1058" i="8"/>
  <c r="H1059" i="8"/>
  <c r="H1060" i="8"/>
  <c r="H1061" i="8"/>
  <c r="H1062" i="8"/>
  <c r="H1063" i="8"/>
  <c r="H1064" i="8"/>
  <c r="H1065" i="8"/>
  <c r="I1065" i="8" s="1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I1081" i="8" s="1"/>
  <c r="H1082" i="8"/>
  <c r="H1083" i="8"/>
  <c r="H1084" i="8"/>
  <c r="H1085" i="8"/>
  <c r="H1086" i="8"/>
  <c r="H1087" i="8"/>
  <c r="H1088" i="8"/>
  <c r="H1089" i="8"/>
  <c r="I1089" i="8" s="1"/>
  <c r="H1090" i="8"/>
  <c r="H1091" i="8"/>
  <c r="H1092" i="8"/>
  <c r="H1093" i="8"/>
  <c r="H1094" i="8"/>
  <c r="H1095" i="8"/>
  <c r="H1096" i="8"/>
  <c r="H1097" i="8"/>
  <c r="I1097" i="8" s="1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I1113" i="8" s="1"/>
  <c r="H1114" i="8"/>
  <c r="H1115" i="8"/>
  <c r="H1116" i="8"/>
  <c r="H1117" i="8"/>
  <c r="H1118" i="8"/>
  <c r="H1119" i="8"/>
  <c r="H1120" i="8"/>
  <c r="H1121" i="8"/>
  <c r="I1121" i="8" s="1"/>
  <c r="H1122" i="8"/>
  <c r="H1123" i="8"/>
  <c r="H1124" i="8"/>
  <c r="H1125" i="8"/>
  <c r="H1126" i="8"/>
  <c r="H1127" i="8"/>
  <c r="H1128" i="8"/>
  <c r="H1129" i="8"/>
  <c r="I1129" i="8" s="1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I1145" i="8" s="1"/>
  <c r="H1146" i="8"/>
  <c r="H1147" i="8"/>
  <c r="H1148" i="8"/>
  <c r="H1149" i="8"/>
  <c r="H1150" i="8"/>
  <c r="H1151" i="8"/>
  <c r="H1152" i="8"/>
  <c r="H1153" i="8"/>
  <c r="I1153" i="8" s="1"/>
  <c r="H1154" i="8"/>
  <c r="H1155" i="8"/>
  <c r="H1156" i="8"/>
  <c r="H1157" i="8"/>
  <c r="H1158" i="8"/>
  <c r="H1159" i="8"/>
  <c r="H1160" i="8"/>
  <c r="H1161" i="8"/>
  <c r="I1161" i="8" s="1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I1177" i="8" s="1"/>
  <c r="H1178" i="8"/>
  <c r="H1179" i="8"/>
  <c r="H1180" i="8"/>
  <c r="H1181" i="8"/>
  <c r="H1182" i="8"/>
  <c r="H1183" i="8"/>
  <c r="H1184" i="8"/>
  <c r="H1185" i="8"/>
  <c r="I1185" i="8" s="1"/>
  <c r="H1186" i="8"/>
  <c r="H1187" i="8"/>
  <c r="H1188" i="8"/>
  <c r="H1189" i="8"/>
  <c r="H1190" i="8"/>
  <c r="H1191" i="8"/>
  <c r="H1192" i="8"/>
  <c r="H1193" i="8"/>
  <c r="I1193" i="8" s="1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I1209" i="8" s="1"/>
  <c r="H1210" i="8"/>
  <c r="H1211" i="8"/>
  <c r="H1212" i="8"/>
  <c r="H1213" i="8"/>
  <c r="H1214" i="8"/>
  <c r="H1215" i="8"/>
  <c r="H1216" i="8"/>
  <c r="H1217" i="8"/>
  <c r="I1217" i="8" s="1"/>
  <c r="H1218" i="8"/>
  <c r="H1219" i="8"/>
  <c r="H1220" i="8"/>
  <c r="H1221" i="8"/>
  <c r="H1222" i="8"/>
  <c r="H1223" i="8"/>
  <c r="H1224" i="8"/>
  <c r="H1225" i="8"/>
  <c r="I1225" i="8" s="1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I1241" i="8" s="1"/>
  <c r="H1242" i="8"/>
  <c r="H1243" i="8"/>
  <c r="H1244" i="8"/>
  <c r="H1245" i="8"/>
  <c r="H1246" i="8"/>
  <c r="H1247" i="8"/>
  <c r="H1248" i="8"/>
  <c r="H1249" i="8"/>
  <c r="I1249" i="8" s="1"/>
  <c r="H1250" i="8"/>
  <c r="H1251" i="8"/>
  <c r="H1252" i="8"/>
  <c r="H1253" i="8"/>
  <c r="H1254" i="8"/>
  <c r="H1255" i="8"/>
  <c r="H1256" i="8"/>
  <c r="H1257" i="8"/>
  <c r="I1257" i="8" s="1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I1273" i="8" s="1"/>
  <c r="H1274" i="8"/>
  <c r="H1275" i="8"/>
  <c r="H1276" i="8"/>
  <c r="H1277" i="8"/>
  <c r="H1278" i="8"/>
  <c r="H1279" i="8"/>
  <c r="H1280" i="8"/>
  <c r="H1281" i="8"/>
  <c r="I1281" i="8" s="1"/>
  <c r="H1282" i="8"/>
  <c r="H1283" i="8"/>
  <c r="H1284" i="8"/>
  <c r="H1285" i="8"/>
  <c r="H1286" i="8"/>
  <c r="H1287" i="8"/>
  <c r="H1288" i="8"/>
  <c r="H1289" i="8"/>
  <c r="I1289" i="8" s="1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I1305" i="8" s="1"/>
  <c r="H1306" i="8"/>
  <c r="H1307" i="8"/>
  <c r="H1308" i="8"/>
  <c r="H1309" i="8"/>
  <c r="H1310" i="8"/>
  <c r="H1311" i="8"/>
  <c r="H1312" i="8"/>
  <c r="H1313" i="8"/>
  <c r="I1313" i="8" s="1"/>
  <c r="H1314" i="8"/>
  <c r="H1315" i="8"/>
  <c r="H1316" i="8"/>
  <c r="H1317" i="8"/>
  <c r="H1318" i="8"/>
  <c r="H1319" i="8"/>
  <c r="H1320" i="8"/>
  <c r="H1321" i="8"/>
  <c r="I1321" i="8" s="1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I1337" i="8" s="1"/>
  <c r="H1338" i="8"/>
  <c r="H1339" i="8"/>
  <c r="H1340" i="8"/>
  <c r="H1341" i="8"/>
  <c r="H1342" i="8"/>
  <c r="H1343" i="8"/>
  <c r="H1344" i="8"/>
  <c r="H1345" i="8"/>
  <c r="I1345" i="8" s="1"/>
  <c r="H1346" i="8"/>
  <c r="H1347" i="8"/>
  <c r="H1348" i="8"/>
  <c r="H1349" i="8"/>
  <c r="H1350" i="8"/>
  <c r="H1351" i="8"/>
  <c r="H1352" i="8"/>
  <c r="H1353" i="8"/>
  <c r="I1353" i="8" s="1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I1369" i="8" s="1"/>
  <c r="H1370" i="8"/>
  <c r="H1371" i="8"/>
  <c r="H1372" i="8"/>
  <c r="H1373" i="8"/>
  <c r="H1374" i="8"/>
  <c r="H1375" i="8"/>
  <c r="H1376" i="8"/>
  <c r="H1377" i="8"/>
  <c r="I1377" i="8" s="1"/>
  <c r="H1378" i="8"/>
  <c r="H1379" i="8"/>
  <c r="H1380" i="8"/>
  <c r="H1381" i="8"/>
  <c r="H1382" i="8"/>
  <c r="H1383" i="8"/>
  <c r="H1384" i="8"/>
  <c r="H1385" i="8"/>
  <c r="I1385" i="8" s="1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I1401" i="8" s="1"/>
  <c r="H1402" i="8"/>
  <c r="H1403" i="8"/>
  <c r="H1404" i="8"/>
  <c r="H1405" i="8"/>
  <c r="H1406" i="8"/>
  <c r="H1407" i="8"/>
  <c r="H1408" i="8"/>
  <c r="H1409" i="8"/>
  <c r="I1409" i="8" s="1"/>
  <c r="H1410" i="8"/>
  <c r="H1411" i="8"/>
  <c r="H1412" i="8"/>
  <c r="H1413" i="8"/>
  <c r="H1414" i="8"/>
  <c r="H1415" i="8"/>
  <c r="H1416" i="8"/>
  <c r="H1417" i="8"/>
  <c r="I1417" i="8" s="1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I1433" i="8" s="1"/>
  <c r="H1434" i="8"/>
  <c r="H1435" i="8"/>
  <c r="H1436" i="8"/>
  <c r="H1437" i="8"/>
  <c r="H1438" i="8"/>
  <c r="H1439" i="8"/>
  <c r="H1440" i="8"/>
  <c r="H1441" i="8"/>
  <c r="I1441" i="8" s="1"/>
  <c r="H1442" i="8"/>
  <c r="H1443" i="8"/>
  <c r="H1444" i="8"/>
  <c r="H1445" i="8"/>
  <c r="H1446" i="8"/>
  <c r="H1447" i="8"/>
  <c r="H1448" i="8"/>
  <c r="H1449" i="8"/>
  <c r="I1449" i="8" s="1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I1465" i="8" s="1"/>
  <c r="H1466" i="8"/>
  <c r="H1467" i="8"/>
  <c r="H1468" i="8"/>
  <c r="H1469" i="8"/>
  <c r="H1470" i="8"/>
  <c r="H1471" i="8"/>
  <c r="H1472" i="8"/>
  <c r="H1473" i="8"/>
  <c r="I1473" i="8" s="1"/>
  <c r="H1474" i="8"/>
  <c r="H1475" i="8"/>
  <c r="H1476" i="8"/>
  <c r="H1477" i="8"/>
  <c r="H1478" i="8"/>
  <c r="H1479" i="8"/>
  <c r="H1480" i="8"/>
  <c r="H1481" i="8"/>
  <c r="I1481" i="8" s="1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I1497" i="8" s="1"/>
  <c r="H1498" i="8"/>
  <c r="H1499" i="8"/>
  <c r="H1500" i="8"/>
  <c r="H1501" i="8"/>
  <c r="H1502" i="8"/>
  <c r="H1503" i="8"/>
  <c r="H1504" i="8"/>
  <c r="H1505" i="8"/>
  <c r="I1505" i="8" s="1"/>
  <c r="H1506" i="8"/>
  <c r="H1507" i="8"/>
  <c r="H1508" i="8"/>
  <c r="H1509" i="8"/>
  <c r="H1510" i="8"/>
  <c r="H1511" i="8"/>
  <c r="H1512" i="8"/>
  <c r="H1513" i="8"/>
  <c r="I1513" i="8" s="1"/>
  <c r="H1514" i="8"/>
  <c r="H1515" i="8"/>
  <c r="H1516" i="8"/>
  <c r="H1517" i="8"/>
  <c r="H1518" i="8"/>
  <c r="H1519" i="8"/>
  <c r="H1520" i="8"/>
  <c r="H1521" i="8"/>
  <c r="I1521" i="8" s="1"/>
  <c r="H1522" i="8"/>
  <c r="H1523" i="8"/>
  <c r="H1524" i="8"/>
  <c r="H1525" i="8"/>
  <c r="H1526" i="8"/>
  <c r="H1527" i="8"/>
  <c r="H1528" i="8"/>
  <c r="H1529" i="8"/>
  <c r="I1529" i="8" s="1"/>
  <c r="H1530" i="8"/>
  <c r="H1531" i="8"/>
  <c r="H1532" i="8"/>
  <c r="H1533" i="8"/>
  <c r="H1534" i="8"/>
  <c r="H1535" i="8"/>
  <c r="H1536" i="8"/>
  <c r="H1537" i="8"/>
  <c r="I1537" i="8" s="1"/>
  <c r="H1538" i="8"/>
  <c r="H1539" i="8"/>
  <c r="H1540" i="8"/>
  <c r="H1541" i="8"/>
  <c r="H1542" i="8"/>
  <c r="H1543" i="8"/>
  <c r="H1544" i="8"/>
  <c r="H1545" i="8"/>
  <c r="I1545" i="8" s="1"/>
  <c r="H1546" i="8"/>
  <c r="H1547" i="8"/>
  <c r="H1548" i="8"/>
  <c r="H1549" i="8"/>
  <c r="H1550" i="8"/>
  <c r="H1551" i="8"/>
  <c r="H1552" i="8"/>
  <c r="H1553" i="8"/>
  <c r="I1553" i="8" s="1"/>
  <c r="H1554" i="8"/>
  <c r="H1555" i="8"/>
  <c r="H1556" i="8"/>
  <c r="H1557" i="8"/>
  <c r="H1558" i="8"/>
  <c r="H1559" i="8"/>
  <c r="H1560" i="8"/>
  <c r="H1561" i="8"/>
  <c r="I1561" i="8" s="1"/>
  <c r="H1562" i="8"/>
  <c r="H1563" i="8"/>
  <c r="H1564" i="8"/>
  <c r="H1565" i="8"/>
  <c r="H1566" i="8"/>
  <c r="H1567" i="8"/>
  <c r="H1568" i="8"/>
  <c r="H1569" i="8"/>
  <c r="I1569" i="8" s="1"/>
  <c r="H1570" i="8"/>
  <c r="H1571" i="8"/>
  <c r="H1572" i="8"/>
  <c r="H1573" i="8"/>
  <c r="H1574" i="8"/>
  <c r="H1575" i="8"/>
  <c r="H1576" i="8"/>
  <c r="H1577" i="8"/>
  <c r="I1577" i="8" s="1"/>
  <c r="H1578" i="8"/>
  <c r="H1579" i="8"/>
  <c r="H1580" i="8"/>
  <c r="H1581" i="8"/>
  <c r="H1582" i="8"/>
  <c r="H1583" i="8"/>
  <c r="H1584" i="8"/>
  <c r="H1585" i="8"/>
  <c r="I1585" i="8" s="1"/>
  <c r="H1586" i="8"/>
  <c r="H1587" i="8"/>
  <c r="H1588" i="8"/>
  <c r="H1589" i="8"/>
  <c r="H1590" i="8"/>
  <c r="H1591" i="8"/>
  <c r="H1592" i="8"/>
  <c r="H1593" i="8"/>
  <c r="I1593" i="8" s="1"/>
  <c r="H1594" i="8"/>
  <c r="H1595" i="8"/>
  <c r="H1596" i="8"/>
  <c r="H1597" i="8"/>
  <c r="H1598" i="8"/>
  <c r="H1599" i="8"/>
  <c r="H1600" i="8"/>
  <c r="H1601" i="8"/>
  <c r="I1601" i="8" s="1"/>
  <c r="H1602" i="8"/>
  <c r="H1603" i="8"/>
  <c r="H1604" i="8"/>
  <c r="H1605" i="8"/>
  <c r="H1606" i="8"/>
  <c r="H1607" i="8"/>
  <c r="H1608" i="8"/>
  <c r="H1609" i="8"/>
  <c r="I1609" i="8" s="1"/>
  <c r="H1610" i="8"/>
  <c r="H1611" i="8"/>
  <c r="H1612" i="8"/>
  <c r="H1613" i="8"/>
  <c r="H1614" i="8"/>
  <c r="H1615" i="8"/>
  <c r="H1616" i="8"/>
  <c r="H1617" i="8"/>
  <c r="I1617" i="8" s="1"/>
  <c r="H1618" i="8"/>
  <c r="H1619" i="8"/>
  <c r="H1620" i="8"/>
  <c r="H1621" i="8"/>
  <c r="H1622" i="8"/>
  <c r="H1623" i="8"/>
  <c r="H1624" i="8"/>
  <c r="H1625" i="8"/>
  <c r="I1625" i="8" s="1"/>
  <c r="H1626" i="8"/>
  <c r="H1627" i="8"/>
  <c r="H1628" i="8"/>
  <c r="H1629" i="8"/>
  <c r="H1630" i="8"/>
  <c r="H1631" i="8"/>
  <c r="H1632" i="8"/>
  <c r="H1633" i="8"/>
  <c r="I1633" i="8" s="1"/>
  <c r="H1634" i="8"/>
  <c r="H1635" i="8"/>
  <c r="H1636" i="8"/>
  <c r="H1637" i="8"/>
  <c r="H1638" i="8"/>
  <c r="H1639" i="8"/>
  <c r="H1640" i="8"/>
  <c r="H1641" i="8"/>
  <c r="I1641" i="8" s="1"/>
  <c r="H1642" i="8"/>
  <c r="H1643" i="8"/>
  <c r="H1644" i="8"/>
  <c r="H1645" i="8"/>
  <c r="H1646" i="8"/>
  <c r="H1647" i="8"/>
  <c r="H1648" i="8"/>
  <c r="H1649" i="8"/>
  <c r="I1649" i="8" s="1"/>
  <c r="H1650" i="8"/>
  <c r="H1651" i="8"/>
  <c r="H1652" i="8"/>
  <c r="H1653" i="8"/>
  <c r="H1654" i="8"/>
  <c r="H1655" i="8"/>
  <c r="H1656" i="8"/>
  <c r="H1657" i="8"/>
  <c r="I1657" i="8" s="1"/>
  <c r="H1658" i="8"/>
  <c r="H1659" i="8"/>
  <c r="H1660" i="8"/>
  <c r="H1661" i="8"/>
  <c r="H1662" i="8"/>
  <c r="H1663" i="8"/>
  <c r="H1664" i="8"/>
  <c r="H1665" i="8"/>
  <c r="I1665" i="8" s="1"/>
  <c r="H1666" i="8"/>
  <c r="H1667" i="8"/>
  <c r="H1668" i="8"/>
  <c r="H1669" i="8"/>
  <c r="H1670" i="8"/>
  <c r="H1671" i="8"/>
  <c r="H1672" i="8"/>
  <c r="H1673" i="8"/>
  <c r="I1673" i="8" s="1"/>
  <c r="H1674" i="8"/>
  <c r="H1675" i="8"/>
  <c r="H1676" i="8"/>
  <c r="H1677" i="8"/>
  <c r="H1678" i="8"/>
  <c r="H1679" i="8"/>
  <c r="H1680" i="8"/>
  <c r="H1681" i="8"/>
  <c r="I1681" i="8" s="1"/>
  <c r="H1682" i="8"/>
  <c r="H1683" i="8"/>
  <c r="H1684" i="8"/>
  <c r="H1685" i="8"/>
  <c r="H1686" i="8"/>
  <c r="H1687" i="8"/>
  <c r="H1688" i="8"/>
  <c r="H1689" i="8"/>
  <c r="I1689" i="8" s="1"/>
  <c r="H1690" i="8"/>
  <c r="H1691" i="8"/>
  <c r="H1692" i="8"/>
  <c r="H1693" i="8"/>
  <c r="H1694" i="8"/>
  <c r="H1695" i="8"/>
  <c r="H1696" i="8"/>
  <c r="H1697" i="8"/>
  <c r="I1697" i="8" s="1"/>
  <c r="H1698" i="8"/>
  <c r="H1699" i="8"/>
  <c r="H1700" i="8"/>
  <c r="H1701" i="8"/>
  <c r="H1702" i="8"/>
  <c r="H1703" i="8"/>
  <c r="H1704" i="8"/>
  <c r="H1705" i="8"/>
  <c r="I1705" i="8" s="1"/>
  <c r="H1706" i="8"/>
  <c r="H1707" i="8"/>
  <c r="H1708" i="8"/>
  <c r="H1709" i="8"/>
  <c r="H1710" i="8"/>
  <c r="H1711" i="8"/>
  <c r="H1712" i="8"/>
  <c r="H1713" i="8"/>
  <c r="I1713" i="8" s="1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I1729" i="8" s="1"/>
  <c r="H1730" i="8"/>
  <c r="H1731" i="8"/>
  <c r="H1732" i="8"/>
  <c r="H1733" i="8"/>
  <c r="H1734" i="8"/>
  <c r="H1735" i="8"/>
  <c r="H1736" i="8"/>
  <c r="H1737" i="8"/>
  <c r="I1737" i="8" s="1"/>
  <c r="H1738" i="8"/>
  <c r="H1739" i="8"/>
  <c r="H1740" i="8"/>
  <c r="H1741" i="8"/>
  <c r="H1742" i="8"/>
  <c r="H1743" i="8"/>
  <c r="H1744" i="8"/>
  <c r="H1745" i="8"/>
  <c r="I1745" i="8" s="1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I1761" i="8" s="1"/>
  <c r="H1762" i="8"/>
  <c r="H1763" i="8"/>
  <c r="H1764" i="8"/>
  <c r="H1765" i="8"/>
  <c r="H1766" i="8"/>
  <c r="H1767" i="8"/>
  <c r="H1768" i="8"/>
  <c r="H1769" i="8"/>
  <c r="I1769" i="8" s="1"/>
  <c r="H1770" i="8"/>
  <c r="H1771" i="8"/>
  <c r="H1772" i="8"/>
  <c r="H1773" i="8"/>
  <c r="H1774" i="8"/>
  <c r="H1775" i="8"/>
  <c r="H1776" i="8"/>
  <c r="H1777" i="8"/>
  <c r="I1777" i="8" s="1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I1793" i="8" s="1"/>
  <c r="H1794" i="8"/>
  <c r="H1795" i="8"/>
  <c r="H1796" i="8"/>
  <c r="H1797" i="8"/>
  <c r="H1798" i="8"/>
  <c r="H1799" i="8"/>
  <c r="H1800" i="8"/>
  <c r="H1801" i="8"/>
  <c r="I1801" i="8" s="1"/>
  <c r="H1802" i="8"/>
  <c r="H1803" i="8"/>
  <c r="H1804" i="8"/>
  <c r="H1805" i="8"/>
  <c r="H1806" i="8"/>
  <c r="H1807" i="8"/>
  <c r="H1808" i="8"/>
  <c r="H1809" i="8"/>
  <c r="I1809" i="8" s="1"/>
  <c r="H1810" i="8"/>
  <c r="H1811" i="8"/>
  <c r="H1812" i="8"/>
  <c r="H1813" i="8"/>
  <c r="H1814" i="8"/>
  <c r="H1815" i="8"/>
  <c r="H1816" i="8"/>
  <c r="H1817" i="8"/>
  <c r="I1817" i="8" s="1"/>
  <c r="H1818" i="8"/>
  <c r="H1819" i="8"/>
  <c r="H1820" i="8"/>
  <c r="H1821" i="8"/>
  <c r="H1822" i="8"/>
  <c r="H1823" i="8"/>
  <c r="H1824" i="8"/>
  <c r="H1825" i="8"/>
  <c r="I1825" i="8" s="1"/>
  <c r="H1826" i="8"/>
  <c r="H1827" i="8"/>
  <c r="H1828" i="8"/>
  <c r="H1829" i="8"/>
  <c r="H1830" i="8"/>
  <c r="H1831" i="8"/>
  <c r="H1832" i="8"/>
  <c r="H1833" i="8"/>
  <c r="I1833" i="8" s="1"/>
  <c r="H1834" i="8"/>
  <c r="H1835" i="8"/>
  <c r="H1836" i="8"/>
  <c r="H1837" i="8"/>
  <c r="H1838" i="8"/>
  <c r="H1839" i="8"/>
  <c r="H1840" i="8"/>
  <c r="H1841" i="8"/>
  <c r="I1841" i="8" s="1"/>
  <c r="H1842" i="8"/>
  <c r="H1843" i="8"/>
  <c r="H1844" i="8"/>
  <c r="H1845" i="8"/>
  <c r="H1846" i="8"/>
  <c r="H1847" i="8"/>
  <c r="H1848" i="8"/>
  <c r="H1849" i="8"/>
  <c r="I1849" i="8" s="1"/>
  <c r="H1850" i="8"/>
  <c r="H1851" i="8"/>
  <c r="H1852" i="8"/>
  <c r="H1853" i="8"/>
  <c r="H1854" i="8"/>
  <c r="H1855" i="8"/>
  <c r="H1856" i="8"/>
  <c r="H1857" i="8"/>
  <c r="I1857" i="8" s="1"/>
  <c r="H1858" i="8"/>
  <c r="H1859" i="8"/>
  <c r="H1860" i="8"/>
  <c r="H1861" i="8"/>
  <c r="H1862" i="8"/>
  <c r="H1863" i="8"/>
  <c r="H1864" i="8"/>
  <c r="H1865" i="8"/>
  <c r="I1865" i="8" s="1"/>
  <c r="H1866" i="8"/>
  <c r="H1867" i="8"/>
  <c r="H1868" i="8"/>
  <c r="H1869" i="8"/>
  <c r="H1870" i="8"/>
  <c r="H1871" i="8"/>
  <c r="H1872" i="8"/>
  <c r="H1873" i="8"/>
  <c r="I1873" i="8" s="1"/>
  <c r="H1874" i="8"/>
  <c r="H1875" i="8"/>
  <c r="H1876" i="8"/>
  <c r="H1877" i="8"/>
  <c r="H1878" i="8"/>
  <c r="H1879" i="8"/>
  <c r="H1880" i="8"/>
  <c r="H1881" i="8"/>
  <c r="I1881" i="8" s="1"/>
  <c r="H1882" i="8"/>
  <c r="H1883" i="8"/>
  <c r="H1884" i="8"/>
  <c r="H1885" i="8"/>
  <c r="H1886" i="8"/>
  <c r="H1887" i="8"/>
  <c r="H1888" i="8"/>
  <c r="H1889" i="8"/>
  <c r="I1889" i="8" s="1"/>
  <c r="H1890" i="8"/>
  <c r="H1891" i="8"/>
  <c r="H1892" i="8"/>
  <c r="H1893" i="8"/>
  <c r="H1894" i="8"/>
  <c r="H1895" i="8"/>
  <c r="H1896" i="8"/>
  <c r="H1897" i="8"/>
  <c r="I1897" i="8" s="1"/>
  <c r="H1898" i="8"/>
  <c r="H1899" i="8"/>
  <c r="H1900" i="8"/>
  <c r="H1901" i="8"/>
  <c r="H1902" i="8"/>
  <c r="H1903" i="8"/>
  <c r="H1904" i="8"/>
  <c r="H1905" i="8"/>
  <c r="I1905" i="8" s="1"/>
  <c r="H1906" i="8"/>
  <c r="H1907" i="8"/>
  <c r="H1908" i="8"/>
  <c r="H1909" i="8"/>
  <c r="H1910" i="8"/>
  <c r="H1911" i="8"/>
  <c r="H1912" i="8"/>
  <c r="H1913" i="8"/>
  <c r="I1913" i="8" s="1"/>
  <c r="H1914" i="8"/>
  <c r="H1915" i="8"/>
  <c r="H1916" i="8"/>
  <c r="H1917" i="8"/>
  <c r="H1918" i="8"/>
  <c r="H1919" i="8"/>
  <c r="H1920" i="8"/>
  <c r="H1921" i="8"/>
  <c r="I1921" i="8" s="1"/>
  <c r="H1922" i="8"/>
  <c r="H1923" i="8"/>
  <c r="H1924" i="8"/>
  <c r="H1925" i="8"/>
  <c r="H1926" i="8"/>
  <c r="H1927" i="8"/>
  <c r="H1928" i="8"/>
  <c r="H1929" i="8"/>
  <c r="I1929" i="8" s="1"/>
  <c r="H1930" i="8"/>
  <c r="H1931" i="8"/>
  <c r="H1932" i="8"/>
  <c r="H1933" i="8"/>
  <c r="H1934" i="8"/>
  <c r="H1935" i="8"/>
  <c r="H1936" i="8"/>
  <c r="H1937" i="8"/>
  <c r="I1937" i="8" s="1"/>
  <c r="H1938" i="8"/>
  <c r="H1939" i="8"/>
  <c r="H1940" i="8"/>
  <c r="H1941" i="8"/>
  <c r="H1942" i="8"/>
  <c r="H1943" i="8"/>
  <c r="H1944" i="8"/>
  <c r="H1945" i="8"/>
  <c r="I1945" i="8" s="1"/>
  <c r="H1946" i="8"/>
  <c r="H1947" i="8"/>
  <c r="H1948" i="8"/>
  <c r="H1949" i="8"/>
  <c r="H1950" i="8"/>
  <c r="H1951" i="8"/>
  <c r="H1952" i="8"/>
  <c r="H1953" i="8"/>
  <c r="I1953" i="8" s="1"/>
  <c r="H1954" i="8"/>
  <c r="H1955" i="8"/>
  <c r="H1956" i="8"/>
  <c r="H1957" i="8"/>
  <c r="H1958" i="8"/>
  <c r="H1959" i="8"/>
  <c r="H1960" i="8"/>
  <c r="H1961" i="8"/>
  <c r="I1961" i="8" s="1"/>
  <c r="H1962" i="8"/>
  <c r="H1963" i="8"/>
  <c r="H1964" i="8"/>
  <c r="H1965" i="8"/>
  <c r="H1966" i="8"/>
  <c r="H1967" i="8"/>
  <c r="H1968" i="8"/>
  <c r="H1969" i="8"/>
  <c r="I1969" i="8" s="1"/>
  <c r="H1970" i="8"/>
  <c r="H1971" i="8"/>
  <c r="H1972" i="8"/>
  <c r="H1973" i="8"/>
  <c r="H1974" i="8"/>
  <c r="H1975" i="8"/>
  <c r="H1976" i="8"/>
  <c r="H1977" i="8"/>
  <c r="I1977" i="8" s="1"/>
  <c r="H1978" i="8"/>
  <c r="H1979" i="8"/>
  <c r="H1980" i="8"/>
  <c r="H1981" i="8"/>
  <c r="H1982" i="8"/>
  <c r="H1983" i="8"/>
  <c r="H1984" i="8"/>
  <c r="H1985" i="8"/>
  <c r="I1985" i="8" s="1"/>
  <c r="H1986" i="8"/>
  <c r="H1987" i="8"/>
  <c r="H1988" i="8"/>
  <c r="H1989" i="8"/>
  <c r="H1990" i="8"/>
  <c r="H1991" i="8"/>
  <c r="H1992" i="8"/>
  <c r="H1993" i="8"/>
  <c r="I1993" i="8" s="1"/>
  <c r="H1994" i="8"/>
  <c r="H1995" i="8"/>
  <c r="H1996" i="8"/>
  <c r="H1997" i="8"/>
  <c r="H1998" i="8"/>
  <c r="H1999" i="8"/>
  <c r="H2000" i="8"/>
  <c r="H2001" i="8"/>
  <c r="I2001" i="8" s="1"/>
  <c r="H2002" i="8"/>
  <c r="H2003" i="8"/>
  <c r="H2004" i="8"/>
  <c r="H2005" i="8"/>
  <c r="H2006" i="8"/>
  <c r="H2007" i="8"/>
  <c r="H2008" i="8"/>
  <c r="H2009" i="8"/>
  <c r="I2009" i="8" s="1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I2025" i="8" s="1"/>
  <c r="H2026" i="8"/>
  <c r="H2027" i="8"/>
  <c r="H2028" i="8"/>
  <c r="H2029" i="8"/>
  <c r="H2030" i="8"/>
  <c r="H2031" i="8"/>
  <c r="H2032" i="8"/>
  <c r="H2033" i="8"/>
  <c r="I2033" i="8" s="1"/>
  <c r="H2034" i="8"/>
  <c r="H2035" i="8"/>
  <c r="H2036" i="8"/>
  <c r="H2037" i="8"/>
  <c r="H2038" i="8"/>
  <c r="H2039" i="8"/>
  <c r="H2040" i="8"/>
  <c r="H2041" i="8"/>
  <c r="I2041" i="8" s="1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I2057" i="8" s="1"/>
  <c r="H2058" i="8"/>
  <c r="H2059" i="8"/>
  <c r="H2060" i="8"/>
  <c r="H2061" i="8"/>
  <c r="H2062" i="8"/>
  <c r="H2063" i="8"/>
  <c r="H2064" i="8"/>
  <c r="H2065" i="8"/>
  <c r="I2065" i="8" s="1"/>
  <c r="H2066" i="8"/>
  <c r="H2067" i="8"/>
  <c r="H2068" i="8"/>
  <c r="H2069" i="8"/>
  <c r="H2070" i="8"/>
  <c r="H2071" i="8"/>
  <c r="H2072" i="8"/>
  <c r="H2073" i="8"/>
  <c r="I2073" i="8" s="1"/>
  <c r="H2074" i="8"/>
  <c r="H2075" i="8"/>
  <c r="H2076" i="8"/>
  <c r="H2077" i="8"/>
  <c r="H2078" i="8"/>
  <c r="H2079" i="8"/>
  <c r="H2080" i="8"/>
  <c r="H2081" i="8"/>
  <c r="I2081" i="8" s="1"/>
  <c r="H2082" i="8"/>
  <c r="H2083" i="8"/>
  <c r="H2084" i="8"/>
  <c r="H2085" i="8"/>
  <c r="H2086" i="8"/>
  <c r="H2087" i="8"/>
  <c r="H2088" i="8"/>
  <c r="H2089" i="8"/>
  <c r="I2089" i="8" s="1"/>
  <c r="H2090" i="8"/>
  <c r="H2091" i="8"/>
  <c r="H2092" i="8"/>
  <c r="H2093" i="8"/>
  <c r="H2094" i="8"/>
  <c r="H2095" i="8"/>
  <c r="H2096" i="8"/>
  <c r="H2097" i="8"/>
  <c r="I2097" i="8" s="1"/>
  <c r="H2098" i="8"/>
  <c r="H2099" i="8"/>
  <c r="H2100" i="8"/>
  <c r="H2101" i="8"/>
  <c r="H2102" i="8"/>
  <c r="H2103" i="8"/>
  <c r="H2104" i="8"/>
  <c r="H2105" i="8"/>
  <c r="I2105" i="8" s="1"/>
  <c r="H2106" i="8"/>
  <c r="H2107" i="8"/>
  <c r="H2108" i="8"/>
  <c r="H2109" i="8"/>
  <c r="H2110" i="8"/>
  <c r="H2111" i="8"/>
  <c r="H2112" i="8"/>
  <c r="H2113" i="8"/>
  <c r="I2113" i="8" s="1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I2129" i="8" s="1"/>
  <c r="H2130" i="8"/>
  <c r="H2131" i="8"/>
  <c r="H2132" i="8"/>
  <c r="H2133" i="8"/>
  <c r="H2134" i="8"/>
  <c r="H2135" i="8"/>
  <c r="H2136" i="8"/>
  <c r="H2137" i="8"/>
  <c r="I2137" i="8" s="1"/>
  <c r="H2138" i="8"/>
  <c r="H2139" i="8"/>
  <c r="H2140" i="8"/>
  <c r="H2141" i="8"/>
  <c r="H2142" i="8"/>
  <c r="H2143" i="8"/>
  <c r="H2144" i="8"/>
  <c r="H2145" i="8"/>
  <c r="I2145" i="8" s="1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I2161" i="8" s="1"/>
  <c r="H2162" i="8"/>
  <c r="H2163" i="8"/>
  <c r="H2164" i="8"/>
  <c r="H2165" i="8"/>
  <c r="H2166" i="8"/>
  <c r="H2167" i="8"/>
  <c r="H2168" i="8"/>
  <c r="H2169" i="8"/>
  <c r="I2169" i="8" s="1"/>
  <c r="H2170" i="8"/>
  <c r="H2171" i="8"/>
  <c r="H2172" i="8"/>
  <c r="H2173" i="8"/>
  <c r="H2174" i="8"/>
  <c r="H2175" i="8"/>
  <c r="H2176" i="8"/>
  <c r="H2177" i="8"/>
  <c r="I2177" i="8" s="1"/>
  <c r="H2178" i="8"/>
  <c r="H2179" i="8"/>
  <c r="H2180" i="8"/>
  <c r="H2181" i="8"/>
  <c r="H2182" i="8"/>
  <c r="H2183" i="8"/>
  <c r="H2184" i="8"/>
  <c r="H2185" i="8"/>
  <c r="I2185" i="8" s="1"/>
  <c r="H2186" i="8"/>
  <c r="H2187" i="8"/>
  <c r="H2188" i="8"/>
  <c r="H2189" i="8"/>
  <c r="H2190" i="8"/>
  <c r="H2191" i="8"/>
  <c r="H2192" i="8"/>
  <c r="H2193" i="8"/>
  <c r="I2193" i="8" s="1"/>
  <c r="H2194" i="8"/>
  <c r="H2195" i="8"/>
  <c r="H2196" i="8"/>
  <c r="H2197" i="8"/>
  <c r="H2198" i="8"/>
  <c r="H2199" i="8"/>
  <c r="H2200" i="8"/>
  <c r="H2201" i="8"/>
  <c r="I2201" i="8" s="1"/>
  <c r="H2202" i="8"/>
  <c r="H2203" i="8"/>
  <c r="H2204" i="8"/>
  <c r="H2205" i="8"/>
  <c r="H2206" i="8"/>
  <c r="H2207" i="8"/>
  <c r="H2208" i="8"/>
  <c r="H2209" i="8"/>
  <c r="I2209" i="8" s="1"/>
  <c r="H2210" i="8"/>
  <c r="H2211" i="8"/>
  <c r="H2212" i="8"/>
  <c r="H2213" i="8"/>
  <c r="H2214" i="8"/>
  <c r="H2215" i="8"/>
  <c r="H2216" i="8"/>
  <c r="H2217" i="8"/>
  <c r="I2217" i="8" s="1"/>
  <c r="H2218" i="8"/>
  <c r="H2219" i="8"/>
  <c r="H2220" i="8"/>
  <c r="H2221" i="8"/>
  <c r="H2222" i="8"/>
  <c r="H2223" i="8"/>
  <c r="H2224" i="8"/>
  <c r="H2225" i="8"/>
  <c r="I2225" i="8" s="1"/>
  <c r="H2226" i="8"/>
  <c r="H2227" i="8"/>
  <c r="H2228" i="8"/>
  <c r="H2229" i="8"/>
  <c r="H2230" i="8"/>
  <c r="H2231" i="8"/>
  <c r="H2232" i="8"/>
  <c r="H2233" i="8"/>
  <c r="I2233" i="8" s="1"/>
  <c r="H2234" i="8"/>
  <c r="H2235" i="8"/>
  <c r="H2236" i="8"/>
  <c r="H2237" i="8"/>
  <c r="H2238" i="8"/>
  <c r="H2239" i="8"/>
  <c r="H2240" i="8"/>
  <c r="H2241" i="8"/>
  <c r="I2241" i="8" s="1"/>
  <c r="H2242" i="8"/>
  <c r="H2243" i="8"/>
  <c r="H2244" i="8"/>
  <c r="H2245" i="8"/>
  <c r="H2246" i="8"/>
  <c r="H2247" i="8"/>
  <c r="H2248" i="8"/>
  <c r="H2249" i="8"/>
  <c r="I2249" i="8" s="1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I2265" i="8" s="1"/>
  <c r="H2266" i="8"/>
  <c r="H2267" i="8"/>
  <c r="H2268" i="8"/>
  <c r="H2269" i="8"/>
  <c r="H2270" i="8"/>
  <c r="H2271" i="8"/>
  <c r="H2272" i="8"/>
  <c r="H2273" i="8"/>
  <c r="I2273" i="8" s="1"/>
  <c r="H2274" i="8"/>
  <c r="H2275" i="8"/>
  <c r="H2276" i="8"/>
  <c r="H2277" i="8"/>
  <c r="H2278" i="8"/>
  <c r="H2279" i="8"/>
  <c r="H2280" i="8"/>
  <c r="H2281" i="8"/>
  <c r="I2281" i="8" s="1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I2297" i="8" s="1"/>
  <c r="H2298" i="8"/>
  <c r="H2299" i="8"/>
  <c r="H2300" i="8"/>
  <c r="H2301" i="8"/>
  <c r="H2302" i="8"/>
  <c r="H2303" i="8"/>
  <c r="H2304" i="8"/>
  <c r="H2305" i="8"/>
  <c r="I2305" i="8" s="1"/>
  <c r="H2306" i="8"/>
  <c r="H2307" i="8"/>
  <c r="H2308" i="8"/>
  <c r="H2309" i="8"/>
  <c r="H2310" i="8"/>
  <c r="H2311" i="8"/>
  <c r="H2312" i="8"/>
  <c r="H2313" i="8"/>
  <c r="I2313" i="8" s="1"/>
  <c r="H2314" i="8"/>
  <c r="H2315" i="8"/>
  <c r="H2316" i="8"/>
  <c r="H2317" i="8"/>
  <c r="H2318" i="8"/>
  <c r="H2319" i="8"/>
  <c r="H2320" i="8"/>
  <c r="H2321" i="8"/>
  <c r="I2321" i="8" s="1"/>
  <c r="H2322" i="8"/>
  <c r="H2323" i="8"/>
  <c r="H2324" i="8"/>
  <c r="H2325" i="8"/>
  <c r="H2326" i="8"/>
  <c r="H2327" i="8"/>
  <c r="H2328" i="8"/>
  <c r="H2329" i="8"/>
  <c r="I2329" i="8" s="1"/>
  <c r="H2330" i="8"/>
  <c r="H2331" i="8"/>
  <c r="H2332" i="8"/>
  <c r="H2333" i="8"/>
  <c r="H2334" i="8"/>
  <c r="H2335" i="8"/>
  <c r="H2336" i="8"/>
  <c r="H2337" i="8"/>
  <c r="I2337" i="8" s="1"/>
  <c r="H2338" i="8"/>
  <c r="H2339" i="8"/>
  <c r="H2340" i="8"/>
  <c r="H2341" i="8"/>
  <c r="H2342" i="8"/>
  <c r="H2343" i="8"/>
  <c r="H2344" i="8"/>
  <c r="H2345" i="8"/>
  <c r="I2345" i="8" s="1"/>
  <c r="H2346" i="8"/>
  <c r="H2347" i="8"/>
  <c r="H2348" i="8"/>
  <c r="H2349" i="8"/>
  <c r="H2350" i="8"/>
  <c r="H2351" i="8"/>
  <c r="H2352" i="8"/>
  <c r="H2353" i="8"/>
  <c r="I2353" i="8" s="1"/>
  <c r="H2354" i="8"/>
  <c r="H2355" i="8"/>
  <c r="H2356" i="8"/>
  <c r="H2357" i="8"/>
  <c r="H2358" i="8"/>
  <c r="H2359" i="8"/>
  <c r="H2360" i="8"/>
  <c r="H2361" i="8"/>
  <c r="I2361" i="8" s="1"/>
  <c r="H2362" i="8"/>
  <c r="H2363" i="8"/>
  <c r="H2364" i="8"/>
  <c r="H2365" i="8"/>
  <c r="H2366" i="8"/>
  <c r="H2367" i="8"/>
  <c r="H2368" i="8"/>
  <c r="H2369" i="8"/>
  <c r="I2369" i="8" s="1"/>
  <c r="H2370" i="8"/>
  <c r="H2371" i="8"/>
  <c r="H2372" i="8"/>
  <c r="H2373" i="8"/>
  <c r="H2374" i="8"/>
  <c r="H2375" i="8"/>
  <c r="H2376" i="8"/>
  <c r="H2377" i="8"/>
  <c r="I2377" i="8" s="1"/>
  <c r="H2378" i="8"/>
  <c r="H2379" i="8"/>
  <c r="H2380" i="8"/>
  <c r="H2381" i="8"/>
  <c r="H2382" i="8"/>
  <c r="H2383" i="8"/>
  <c r="H2384" i="8"/>
  <c r="H2385" i="8"/>
  <c r="I2385" i="8" s="1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I2401" i="8" s="1"/>
  <c r="H2402" i="8"/>
  <c r="H2403" i="8"/>
  <c r="H2404" i="8"/>
  <c r="H2405" i="8"/>
  <c r="H2406" i="8"/>
  <c r="H2407" i="8"/>
  <c r="H2408" i="8"/>
  <c r="H2409" i="8"/>
  <c r="I2409" i="8" s="1"/>
  <c r="H2410" i="8"/>
  <c r="H2411" i="8"/>
  <c r="H2412" i="8"/>
  <c r="H2413" i="8"/>
  <c r="H2414" i="8"/>
  <c r="H2415" i="8"/>
  <c r="H2416" i="8"/>
  <c r="H2417" i="8"/>
  <c r="I2417" i="8" s="1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I2433" i="8" s="1"/>
  <c r="H2434" i="8"/>
  <c r="H2435" i="8"/>
  <c r="H2436" i="8"/>
  <c r="H2437" i="8"/>
  <c r="H2438" i="8"/>
  <c r="H2439" i="8"/>
  <c r="H2440" i="8"/>
  <c r="H2441" i="8"/>
  <c r="I2441" i="8" s="1"/>
  <c r="H2442" i="8"/>
  <c r="H2443" i="8"/>
  <c r="H2444" i="8"/>
  <c r="H2445" i="8"/>
  <c r="H2446" i="8"/>
  <c r="H2447" i="8"/>
  <c r="H2448" i="8"/>
  <c r="H2449" i="8"/>
  <c r="I2449" i="8" s="1"/>
  <c r="H2450" i="8"/>
  <c r="H2451" i="8"/>
  <c r="H2452" i="8"/>
  <c r="H2453" i="8"/>
  <c r="H2454" i="8"/>
  <c r="H2455" i="8"/>
  <c r="H2456" i="8"/>
  <c r="H2457" i="8"/>
  <c r="I2457" i="8" s="1"/>
  <c r="H2458" i="8"/>
  <c r="H2459" i="8"/>
  <c r="H2460" i="8"/>
  <c r="H2461" i="8"/>
  <c r="H2462" i="8"/>
  <c r="H2463" i="8"/>
  <c r="H2464" i="8"/>
  <c r="H2465" i="8"/>
  <c r="I2465" i="8" s="1"/>
  <c r="H2466" i="8"/>
  <c r="H2467" i="8"/>
  <c r="H2468" i="8"/>
  <c r="H2469" i="8"/>
  <c r="H2470" i="8"/>
  <c r="H2471" i="8"/>
  <c r="H2472" i="8"/>
  <c r="H2473" i="8"/>
  <c r="I2473" i="8" s="1"/>
  <c r="H2474" i="8"/>
  <c r="H2475" i="8"/>
  <c r="H2476" i="8"/>
  <c r="H2477" i="8"/>
  <c r="H2478" i="8"/>
  <c r="H2479" i="8"/>
  <c r="H2480" i="8"/>
  <c r="H2481" i="8"/>
  <c r="I2481" i="8" s="1"/>
  <c r="H2482" i="8"/>
  <c r="H2483" i="8"/>
  <c r="H2484" i="8"/>
  <c r="H2485" i="8"/>
  <c r="H2486" i="8"/>
  <c r="H2487" i="8"/>
  <c r="H2488" i="8"/>
  <c r="H2489" i="8"/>
  <c r="I2489" i="8" s="1"/>
  <c r="H2490" i="8"/>
  <c r="H2491" i="8"/>
  <c r="H2492" i="8"/>
  <c r="H2493" i="8"/>
  <c r="H2494" i="8"/>
  <c r="H2495" i="8"/>
  <c r="H2496" i="8"/>
  <c r="H2497" i="8"/>
  <c r="I2497" i="8" s="1"/>
  <c r="H2498" i="8"/>
  <c r="H2499" i="8"/>
  <c r="H2500" i="8"/>
  <c r="H2501" i="8"/>
  <c r="H2502" i="8"/>
  <c r="H2503" i="8"/>
  <c r="H2504" i="8"/>
  <c r="H2505" i="8"/>
  <c r="I2505" i="8" s="1"/>
  <c r="H2506" i="8"/>
  <c r="H2507" i="8"/>
  <c r="H2508" i="8"/>
  <c r="H2509" i="8"/>
  <c r="H2510" i="8"/>
  <c r="H2511" i="8"/>
  <c r="H2512" i="8"/>
  <c r="H2513" i="8"/>
  <c r="I2513" i="8" s="1"/>
  <c r="H2514" i="8"/>
  <c r="H2515" i="8"/>
  <c r="H2516" i="8"/>
  <c r="H2517" i="8"/>
  <c r="H2518" i="8"/>
  <c r="H2519" i="8"/>
  <c r="H2520" i="8"/>
  <c r="H2521" i="8"/>
  <c r="I2521" i="8" s="1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I2537" i="8" s="1"/>
  <c r="H2538" i="8"/>
  <c r="H2539" i="8"/>
  <c r="H2540" i="8"/>
  <c r="H2541" i="8"/>
  <c r="H2542" i="8"/>
  <c r="H2543" i="8"/>
  <c r="H2544" i="8"/>
  <c r="H2545" i="8"/>
  <c r="I2545" i="8" s="1"/>
  <c r="H2546" i="8"/>
  <c r="H2547" i="8"/>
  <c r="H2548" i="8"/>
  <c r="H2549" i="8"/>
  <c r="H2550" i="8"/>
  <c r="H2551" i="8"/>
  <c r="H2552" i="8"/>
  <c r="H2553" i="8"/>
  <c r="I2553" i="8" s="1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I2569" i="8" s="1"/>
  <c r="H2570" i="8"/>
  <c r="H2571" i="8"/>
  <c r="H2572" i="8"/>
  <c r="H2573" i="8"/>
  <c r="H2574" i="8"/>
  <c r="H2575" i="8"/>
  <c r="H2576" i="8"/>
  <c r="H2577" i="8"/>
  <c r="I2577" i="8" s="1"/>
  <c r="H2578" i="8"/>
  <c r="H2579" i="8"/>
  <c r="H2580" i="8"/>
  <c r="H2581" i="8"/>
  <c r="H2582" i="8"/>
  <c r="H2583" i="8"/>
  <c r="H2584" i="8"/>
  <c r="H2585" i="8"/>
  <c r="I2585" i="8" s="1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I2601" i="8" s="1"/>
  <c r="H2602" i="8"/>
  <c r="H2603" i="8"/>
  <c r="H2604" i="8"/>
  <c r="H2605" i="8"/>
  <c r="H2606" i="8"/>
  <c r="H2607" i="8"/>
  <c r="H2608" i="8"/>
  <c r="H2609" i="8"/>
  <c r="I2609" i="8" s="1"/>
  <c r="H2610" i="8"/>
  <c r="H2611" i="8"/>
  <c r="H2612" i="8"/>
  <c r="H2613" i="8"/>
  <c r="H2614" i="8"/>
  <c r="H2615" i="8"/>
  <c r="H2616" i="8"/>
  <c r="H2617" i="8"/>
  <c r="I2617" i="8" s="1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I2633" i="8" s="1"/>
  <c r="H2634" i="8"/>
  <c r="H2635" i="8"/>
  <c r="H2636" i="8"/>
  <c r="H2637" i="8"/>
  <c r="H2638" i="8"/>
  <c r="H2639" i="8"/>
  <c r="H2640" i="8"/>
  <c r="H2641" i="8"/>
  <c r="I2641" i="8" s="1"/>
  <c r="H2642" i="8"/>
  <c r="H2643" i="8"/>
  <c r="H2644" i="8"/>
  <c r="H2645" i="8"/>
  <c r="H2646" i="8"/>
  <c r="H2647" i="8"/>
  <c r="H2648" i="8"/>
  <c r="H2649" i="8"/>
  <c r="I2649" i="8" s="1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I2665" i="8" s="1"/>
  <c r="H2666" i="8"/>
  <c r="H2667" i="8"/>
  <c r="H2668" i="8"/>
  <c r="H2669" i="8"/>
  <c r="H2670" i="8"/>
  <c r="H2671" i="8"/>
  <c r="H2672" i="8"/>
  <c r="H2673" i="8"/>
  <c r="I2673" i="8" s="1"/>
  <c r="H2674" i="8"/>
  <c r="H2675" i="8"/>
  <c r="H2676" i="8"/>
  <c r="H2677" i="8"/>
  <c r="H2678" i="8"/>
  <c r="H2679" i="8"/>
  <c r="H2680" i="8"/>
  <c r="H2681" i="8"/>
  <c r="I2681" i="8" s="1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I2697" i="8" s="1"/>
  <c r="H2698" i="8"/>
  <c r="H2699" i="8"/>
  <c r="H2700" i="8"/>
  <c r="H2701" i="8"/>
  <c r="H2702" i="8"/>
  <c r="H2703" i="8"/>
  <c r="H2704" i="8"/>
  <c r="H2705" i="8"/>
  <c r="I2705" i="8" s="1"/>
  <c r="H2706" i="8"/>
  <c r="H2707" i="8"/>
  <c r="H2708" i="8"/>
  <c r="H2709" i="8"/>
  <c r="H2710" i="8"/>
  <c r="H2711" i="8"/>
  <c r="H2712" i="8"/>
  <c r="H2713" i="8"/>
  <c r="I2713" i="8" s="1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I2729" i="8" s="1"/>
  <c r="H2730" i="8"/>
  <c r="H2731" i="8"/>
  <c r="H2732" i="8"/>
  <c r="H2733" i="8"/>
  <c r="H2734" i="8"/>
  <c r="H2735" i="8"/>
  <c r="H2736" i="8"/>
  <c r="H2737" i="8"/>
  <c r="I2737" i="8" s="1"/>
  <c r="H2738" i="8"/>
  <c r="H2739" i="8"/>
  <c r="H2740" i="8"/>
  <c r="H2741" i="8"/>
  <c r="H2742" i="8"/>
  <c r="H2743" i="8"/>
  <c r="H2744" i="8"/>
  <c r="H2745" i="8"/>
  <c r="I2745" i="8" s="1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I2761" i="8" s="1"/>
  <c r="H2762" i="8"/>
  <c r="H2763" i="8"/>
  <c r="H2764" i="8"/>
  <c r="H2765" i="8"/>
  <c r="H2766" i="8"/>
  <c r="H2767" i="8"/>
  <c r="H2768" i="8"/>
  <c r="H2769" i="8"/>
  <c r="I2769" i="8" s="1"/>
  <c r="H2770" i="8"/>
  <c r="H2771" i="8"/>
  <c r="H2772" i="8"/>
  <c r="H2773" i="8"/>
  <c r="H2774" i="8"/>
  <c r="H2775" i="8"/>
  <c r="H2776" i="8"/>
  <c r="H2777" i="8"/>
  <c r="I2777" i="8" s="1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I2793" i="8" s="1"/>
  <c r="H2794" i="8"/>
  <c r="H2795" i="8"/>
  <c r="H2796" i="8"/>
  <c r="H2797" i="8"/>
  <c r="H2798" i="8"/>
  <c r="H2799" i="8"/>
  <c r="H2800" i="8"/>
  <c r="H2801" i="8"/>
  <c r="I2801" i="8" s="1"/>
  <c r="H2802" i="8"/>
  <c r="H2803" i="8"/>
  <c r="H2804" i="8"/>
  <c r="H2805" i="8"/>
  <c r="H2806" i="8"/>
  <c r="H2807" i="8"/>
  <c r="H2808" i="8"/>
  <c r="H2809" i="8"/>
  <c r="I2809" i="8" s="1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I2825" i="8" s="1"/>
  <c r="H2826" i="8"/>
  <c r="H2827" i="8"/>
  <c r="H2828" i="8"/>
  <c r="H2829" i="8"/>
  <c r="H2830" i="8"/>
  <c r="H2831" i="8"/>
  <c r="H2832" i="8"/>
  <c r="H2833" i="8"/>
  <c r="I2833" i="8" s="1"/>
  <c r="H2834" i="8"/>
  <c r="H2835" i="8"/>
  <c r="H2836" i="8"/>
  <c r="H2837" i="8"/>
  <c r="H2838" i="8"/>
  <c r="H2839" i="8"/>
  <c r="H2840" i="8"/>
  <c r="H2841" i="8"/>
  <c r="I2841" i="8" s="1"/>
  <c r="H2842" i="8"/>
  <c r="H2843" i="8"/>
  <c r="H2844" i="8"/>
  <c r="H2845" i="8"/>
  <c r="H2846" i="8"/>
  <c r="H2847" i="8"/>
  <c r="H2848" i="8"/>
  <c r="H2849" i="8"/>
  <c r="H2850" i="8"/>
  <c r="H2851" i="8"/>
  <c r="H2852" i="8"/>
  <c r="H2853" i="8"/>
  <c r="H2854" i="8"/>
  <c r="H2855" i="8"/>
  <c r="H2856" i="8"/>
  <c r="H2857" i="8"/>
  <c r="I2857" i="8" s="1"/>
  <c r="H2858" i="8"/>
  <c r="H2859" i="8"/>
  <c r="H2860" i="8"/>
  <c r="H2861" i="8"/>
  <c r="H2862" i="8"/>
  <c r="H2863" i="8"/>
  <c r="H2864" i="8"/>
  <c r="H2865" i="8"/>
  <c r="I2865" i="8" s="1"/>
  <c r="H2866" i="8"/>
  <c r="H2867" i="8"/>
  <c r="H2868" i="8"/>
  <c r="H2869" i="8"/>
  <c r="H2870" i="8"/>
  <c r="H2871" i="8"/>
  <c r="H2872" i="8"/>
  <c r="H2873" i="8"/>
  <c r="I2873" i="8" s="1"/>
  <c r="H2874" i="8"/>
  <c r="H2875" i="8"/>
  <c r="H2876" i="8"/>
  <c r="H2877" i="8"/>
  <c r="H2878" i="8"/>
  <c r="H2879" i="8"/>
  <c r="H2880" i="8"/>
  <c r="H2881" i="8"/>
  <c r="H2882" i="8"/>
  <c r="H2883" i="8"/>
  <c r="H2884" i="8"/>
  <c r="H2885" i="8"/>
  <c r="H2886" i="8"/>
  <c r="H2887" i="8"/>
  <c r="H2888" i="8"/>
  <c r="H2889" i="8"/>
  <c r="I2889" i="8" s="1"/>
  <c r="H2890" i="8"/>
  <c r="H2891" i="8"/>
  <c r="H2892" i="8"/>
  <c r="H2893" i="8"/>
  <c r="H2894" i="8"/>
  <c r="H2895" i="8"/>
  <c r="H2896" i="8"/>
  <c r="H2897" i="8"/>
  <c r="I2897" i="8" s="1"/>
  <c r="H2898" i="8"/>
  <c r="H2899" i="8"/>
  <c r="H2900" i="8"/>
  <c r="H2901" i="8"/>
  <c r="H2902" i="8"/>
  <c r="H2903" i="8"/>
  <c r="H2904" i="8"/>
  <c r="H2905" i="8"/>
  <c r="I2905" i="8" s="1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I2921" i="8" s="1"/>
  <c r="H2922" i="8"/>
  <c r="H2923" i="8"/>
  <c r="H2924" i="8"/>
  <c r="H2925" i="8"/>
  <c r="H2926" i="8"/>
  <c r="H2927" i="8"/>
  <c r="H2928" i="8"/>
  <c r="H2929" i="8"/>
  <c r="I2929" i="8" s="1"/>
  <c r="H2930" i="8"/>
  <c r="H2931" i="8"/>
  <c r="H2932" i="8"/>
  <c r="H2933" i="8"/>
  <c r="H3" i="8"/>
  <c r="I13" i="8"/>
  <c r="I14" i="8"/>
  <c r="I21" i="8"/>
  <c r="I22" i="8"/>
  <c r="I29" i="8"/>
  <c r="I30" i="8"/>
  <c r="I37" i="8"/>
  <c r="I38" i="8"/>
  <c r="I45" i="8"/>
  <c r="I46" i="8"/>
  <c r="I53" i="8"/>
  <c r="I54" i="8"/>
  <c r="I61" i="8"/>
  <c r="I62" i="8"/>
  <c r="I69" i="8"/>
  <c r="I70" i="8"/>
  <c r="I77" i="8"/>
  <c r="I78" i="8"/>
  <c r="I85" i="8"/>
  <c r="I86" i="8"/>
  <c r="I93" i="8"/>
  <c r="I94" i="8"/>
  <c r="I101" i="8"/>
  <c r="I102" i="8"/>
  <c r="I109" i="8"/>
  <c r="I110" i="8"/>
  <c r="I117" i="8"/>
  <c r="I118" i="8"/>
  <c r="I125" i="8"/>
  <c r="I126" i="8"/>
  <c r="I133" i="8"/>
  <c r="I134" i="8"/>
  <c r="I141" i="8"/>
  <c r="I142" i="8"/>
  <c r="I149" i="8"/>
  <c r="I150" i="8"/>
  <c r="I157" i="8"/>
  <c r="I158" i="8"/>
  <c r="I165" i="8"/>
  <c r="I166" i="8"/>
  <c r="I173" i="8"/>
  <c r="I174" i="8"/>
  <c r="I181" i="8"/>
  <c r="I182" i="8"/>
  <c r="I189" i="8"/>
  <c r="I190" i="8"/>
  <c r="I197" i="8"/>
  <c r="I198" i="8"/>
  <c r="I205" i="8"/>
  <c r="I206" i="8"/>
  <c r="I213" i="8"/>
  <c r="I214" i="8"/>
  <c r="I221" i="8"/>
  <c r="I222" i="8"/>
  <c r="I229" i="8"/>
  <c r="I230" i="8"/>
  <c r="I237" i="8"/>
  <c r="I238" i="8"/>
  <c r="I245" i="8"/>
  <c r="I246" i="8"/>
  <c r="I253" i="8"/>
  <c r="I254" i="8"/>
  <c r="I261" i="8"/>
  <c r="I262" i="8"/>
  <c r="I269" i="8"/>
  <c r="I270" i="8"/>
  <c r="I277" i="8"/>
  <c r="I278" i="8"/>
  <c r="I285" i="8"/>
  <c r="I286" i="8"/>
  <c r="I293" i="8"/>
  <c r="I294" i="8"/>
  <c r="I301" i="8"/>
  <c r="I302" i="8"/>
  <c r="I309" i="8"/>
  <c r="I310" i="8"/>
  <c r="I317" i="8"/>
  <c r="I318" i="8"/>
  <c r="I325" i="8"/>
  <c r="I326" i="8"/>
  <c r="I333" i="8"/>
  <c r="I334" i="8"/>
  <c r="I341" i="8"/>
  <c r="I342" i="8"/>
  <c r="I349" i="8"/>
  <c r="I350" i="8"/>
  <c r="I357" i="8"/>
  <c r="I358" i="8"/>
  <c r="I365" i="8"/>
  <c r="I366" i="8"/>
  <c r="I373" i="8"/>
  <c r="I374" i="8"/>
  <c r="I381" i="8"/>
  <c r="I382" i="8"/>
  <c r="I389" i="8"/>
  <c r="I390" i="8"/>
  <c r="I397" i="8"/>
  <c r="I398" i="8"/>
  <c r="I405" i="8"/>
  <c r="I406" i="8"/>
  <c r="I413" i="8"/>
  <c r="I414" i="8"/>
  <c r="I421" i="8"/>
  <c r="I422" i="8"/>
  <c r="I429" i="8"/>
  <c r="I430" i="8"/>
  <c r="I437" i="8"/>
  <c r="I438" i="8"/>
  <c r="I445" i="8"/>
  <c r="I446" i="8"/>
  <c r="I453" i="8"/>
  <c r="I454" i="8"/>
  <c r="I461" i="8"/>
  <c r="I462" i="8"/>
  <c r="I469" i="8"/>
  <c r="I470" i="8"/>
  <c r="I477" i="8"/>
  <c r="I478" i="8"/>
  <c r="I485" i="8"/>
  <c r="I486" i="8"/>
  <c r="I493" i="8"/>
  <c r="I494" i="8"/>
  <c r="I501" i="8"/>
  <c r="I502" i="8"/>
  <c r="I509" i="8"/>
  <c r="I510" i="8"/>
  <c r="I517" i="8"/>
  <c r="I518" i="8"/>
  <c r="I525" i="8"/>
  <c r="I526" i="8"/>
  <c r="I533" i="8"/>
  <c r="I534" i="8"/>
  <c r="I541" i="8"/>
  <c r="I542" i="8"/>
  <c r="I549" i="8"/>
  <c r="I550" i="8"/>
  <c r="I557" i="8"/>
  <c r="I558" i="8"/>
  <c r="I565" i="8"/>
  <c r="I566" i="8"/>
  <c r="I573" i="8"/>
  <c r="I574" i="8"/>
  <c r="I581" i="8"/>
  <c r="I582" i="8"/>
  <c r="I589" i="8"/>
  <c r="I590" i="8"/>
  <c r="I597" i="8"/>
  <c r="I598" i="8"/>
  <c r="I605" i="8"/>
  <c r="I606" i="8"/>
  <c r="I613" i="8"/>
  <c r="I614" i="8"/>
  <c r="I621" i="8"/>
  <c r="I622" i="8"/>
  <c r="I629" i="8"/>
  <c r="I637" i="8"/>
  <c r="I638" i="8"/>
  <c r="I645" i="8"/>
  <c r="I646" i="8"/>
  <c r="I653" i="8"/>
  <c r="I654" i="8"/>
  <c r="I661" i="8"/>
  <c r="I662" i="8"/>
  <c r="I669" i="8"/>
  <c r="I670" i="8"/>
  <c r="I677" i="8"/>
  <c r="I678" i="8"/>
  <c r="I685" i="8"/>
  <c r="I686" i="8"/>
  <c r="I693" i="8"/>
  <c r="I694" i="8"/>
  <c r="I701" i="8"/>
  <c r="I702" i="8"/>
  <c r="I710" i="8"/>
  <c r="I717" i="8"/>
  <c r="I718" i="8"/>
  <c r="I725" i="8"/>
  <c r="I726" i="8"/>
  <c r="I733" i="8"/>
  <c r="I734" i="8"/>
  <c r="I741" i="8"/>
  <c r="I742" i="8"/>
  <c r="I749" i="8"/>
  <c r="I750" i="8"/>
  <c r="I757" i="8"/>
  <c r="I758" i="8"/>
  <c r="I765" i="8"/>
  <c r="I766" i="8"/>
  <c r="I774" i="8"/>
  <c r="I782" i="8"/>
  <c r="I789" i="8"/>
  <c r="I790" i="8"/>
  <c r="I797" i="8"/>
  <c r="I798" i="8"/>
  <c r="I805" i="8"/>
  <c r="I806" i="8"/>
  <c r="I813" i="8"/>
  <c r="I814" i="8"/>
  <c r="I821" i="8"/>
  <c r="I822" i="8"/>
  <c r="I829" i="8"/>
  <c r="I830" i="8"/>
  <c r="I837" i="8"/>
  <c r="I838" i="8"/>
  <c r="I845" i="8"/>
  <c r="I846" i="8"/>
  <c r="I853" i="8"/>
  <c r="I854" i="8"/>
  <c r="I861" i="8"/>
  <c r="I862" i="8"/>
  <c r="I869" i="8"/>
  <c r="I870" i="8"/>
  <c r="I877" i="8"/>
  <c r="I878" i="8"/>
  <c r="I885" i="8"/>
  <c r="I886" i="8"/>
  <c r="I893" i="8"/>
  <c r="I894" i="8"/>
  <c r="I901" i="8"/>
  <c r="I902" i="8"/>
  <c r="I909" i="8"/>
  <c r="I910" i="8"/>
  <c r="I917" i="8"/>
  <c r="I918" i="8"/>
  <c r="I925" i="8"/>
  <c r="I926" i="8"/>
  <c r="I933" i="8"/>
  <c r="I934" i="8"/>
  <c r="I941" i="8"/>
  <c r="I942" i="8"/>
  <c r="I949" i="8"/>
  <c r="I950" i="8"/>
  <c r="I957" i="8"/>
  <c r="I958" i="8"/>
  <c r="I965" i="8"/>
  <c r="I966" i="8"/>
  <c r="I973" i="8"/>
  <c r="I974" i="8"/>
  <c r="I981" i="8"/>
  <c r="I982" i="8"/>
  <c r="I989" i="8"/>
  <c r="I990" i="8"/>
  <c r="I997" i="8"/>
  <c r="I998" i="8"/>
  <c r="I1005" i="8"/>
  <c r="I1006" i="8"/>
  <c r="I1013" i="8"/>
  <c r="I1014" i="8"/>
  <c r="I1021" i="8"/>
  <c r="I1022" i="8"/>
  <c r="I1029" i="8"/>
  <c r="I1030" i="8"/>
  <c r="I1037" i="8"/>
  <c r="I1038" i="8"/>
  <c r="I1045" i="8"/>
  <c r="I1046" i="8"/>
  <c r="I1053" i="8"/>
  <c r="I1054" i="8"/>
  <c r="I1061" i="8"/>
  <c r="I1062" i="8"/>
  <c r="I1069" i="8"/>
  <c r="I1070" i="8"/>
  <c r="I1077" i="8"/>
  <c r="I1078" i="8"/>
  <c r="I1085" i="8"/>
  <c r="I1086" i="8"/>
  <c r="I1093" i="8"/>
  <c r="I1094" i="8"/>
  <c r="I1101" i="8"/>
  <c r="I1102" i="8"/>
  <c r="I1109" i="8"/>
  <c r="I1110" i="8"/>
  <c r="I1117" i="8"/>
  <c r="I1118" i="8"/>
  <c r="I1125" i="8"/>
  <c r="I1126" i="8"/>
  <c r="I1133" i="8"/>
  <c r="I1134" i="8"/>
  <c r="I1141" i="8"/>
  <c r="I1142" i="8"/>
  <c r="I1149" i="8"/>
  <c r="I1150" i="8"/>
  <c r="I1157" i="8"/>
  <c r="I1158" i="8"/>
  <c r="I1165" i="8"/>
  <c r="I1166" i="8"/>
  <c r="I1173" i="8"/>
  <c r="I1174" i="8"/>
  <c r="I1181" i="8"/>
  <c r="I1182" i="8"/>
  <c r="I1189" i="8"/>
  <c r="I1190" i="8"/>
  <c r="I1197" i="8"/>
  <c r="I1198" i="8"/>
  <c r="I1205" i="8"/>
  <c r="I1206" i="8"/>
  <c r="I1213" i="8"/>
  <c r="I1214" i="8"/>
  <c r="I1221" i="8"/>
  <c r="I1222" i="8"/>
  <c r="I1229" i="8"/>
  <c r="I1230" i="8"/>
  <c r="I1237" i="8"/>
  <c r="I1238" i="8"/>
  <c r="I1245" i="8"/>
  <c r="I1246" i="8"/>
  <c r="I1253" i="8"/>
  <c r="I1254" i="8"/>
  <c r="I1261" i="8"/>
  <c r="I1262" i="8"/>
  <c r="I1269" i="8"/>
  <c r="I1270" i="8"/>
  <c r="I1277" i="8"/>
  <c r="I1278" i="8"/>
  <c r="I1285" i="8"/>
  <c r="I1286" i="8"/>
  <c r="I1293" i="8"/>
  <c r="I1294" i="8"/>
  <c r="I1301" i="8"/>
  <c r="I1302" i="8"/>
  <c r="I1309" i="8"/>
  <c r="I1310" i="8"/>
  <c r="I1317" i="8"/>
  <c r="I1318" i="8"/>
  <c r="I1325" i="8"/>
  <c r="I1326" i="8"/>
  <c r="I1333" i="8"/>
  <c r="I1334" i="8"/>
  <c r="I1341" i="8"/>
  <c r="I1342" i="8"/>
  <c r="I1349" i="8"/>
  <c r="I1350" i="8"/>
  <c r="I1357" i="8"/>
  <c r="I1358" i="8"/>
  <c r="I1365" i="8"/>
  <c r="I1366" i="8"/>
  <c r="I1373" i="8"/>
  <c r="I1374" i="8"/>
  <c r="I1381" i="8"/>
  <c r="I1382" i="8"/>
  <c r="I1389" i="8"/>
  <c r="I1390" i="8"/>
  <c r="I1397" i="8"/>
  <c r="I1398" i="8"/>
  <c r="I1405" i="8"/>
  <c r="I1406" i="8"/>
  <c r="I1413" i="8"/>
  <c r="I1414" i="8"/>
  <c r="I1421" i="8"/>
  <c r="I1422" i="8"/>
  <c r="I1429" i="8"/>
  <c r="I1430" i="8"/>
  <c r="I1437" i="8"/>
  <c r="I1438" i="8"/>
  <c r="I1445" i="8"/>
  <c r="I1446" i="8"/>
  <c r="I1453" i="8"/>
  <c r="I1454" i="8"/>
  <c r="I1461" i="8"/>
  <c r="I1462" i="8"/>
  <c r="I1469" i="8"/>
  <c r="I1470" i="8"/>
  <c r="I1477" i="8"/>
  <c r="I1478" i="8"/>
  <c r="I1485" i="8"/>
  <c r="I1486" i="8"/>
  <c r="I1493" i="8"/>
  <c r="I1494" i="8"/>
  <c r="I1501" i="8"/>
  <c r="I1509" i="8"/>
  <c r="I1510" i="8"/>
  <c r="I1517" i="8"/>
  <c r="I1518" i="8"/>
  <c r="I1525" i="8"/>
  <c r="I1526" i="8"/>
  <c r="I1533" i="8"/>
  <c r="I1534" i="8"/>
  <c r="I1541" i="8"/>
  <c r="I1542" i="8"/>
  <c r="I1549" i="8"/>
  <c r="I1550" i="8"/>
  <c r="I1557" i="8"/>
  <c r="I1558" i="8"/>
  <c r="I1565" i="8"/>
  <c r="I1566" i="8"/>
  <c r="I1573" i="8"/>
  <c r="I1574" i="8"/>
  <c r="I1581" i="8"/>
  <c r="I1582" i="8"/>
  <c r="I1589" i="8"/>
  <c r="I1590" i="8"/>
  <c r="I1597" i="8"/>
  <c r="I1598" i="8"/>
  <c r="I1605" i="8"/>
  <c r="I1606" i="8"/>
  <c r="I1613" i="8"/>
  <c r="I1614" i="8"/>
  <c r="I1621" i="8"/>
  <c r="I1622" i="8"/>
  <c r="I1629" i="8"/>
  <c r="I1630" i="8"/>
  <c r="I1637" i="8"/>
  <c r="I1638" i="8"/>
  <c r="I1645" i="8"/>
  <c r="I1646" i="8"/>
  <c r="I1653" i="8"/>
  <c r="I1654" i="8"/>
  <c r="I1661" i="8"/>
  <c r="I1662" i="8"/>
  <c r="I1669" i="8"/>
  <c r="I1670" i="8"/>
  <c r="I1677" i="8"/>
  <c r="I1678" i="8"/>
  <c r="I1685" i="8"/>
  <c r="I1686" i="8"/>
  <c r="I1693" i="8"/>
  <c r="I1694" i="8"/>
  <c r="I1701" i="8"/>
  <c r="I1709" i="8"/>
  <c r="I1710" i="8"/>
  <c r="I1717" i="8"/>
  <c r="I1718" i="8"/>
  <c r="I1725" i="8"/>
  <c r="I1726" i="8"/>
  <c r="I1733" i="8"/>
  <c r="I1734" i="8"/>
  <c r="I1741" i="8"/>
  <c r="I1742" i="8"/>
  <c r="I1749" i="8"/>
  <c r="I1750" i="8"/>
  <c r="I1757" i="8"/>
  <c r="I1758" i="8"/>
  <c r="I1765" i="8"/>
  <c r="I1766" i="8"/>
  <c r="I1773" i="8"/>
  <c r="I1774" i="8"/>
  <c r="I1781" i="8"/>
  <c r="I1782" i="8"/>
  <c r="I1789" i="8"/>
  <c r="I1790" i="8"/>
  <c r="I1797" i="8"/>
  <c r="I1798" i="8"/>
  <c r="I1805" i="8"/>
  <c r="I1806" i="8"/>
  <c r="I1813" i="8"/>
  <c r="I1821" i="8"/>
  <c r="I1822" i="8"/>
  <c r="I1829" i="8"/>
  <c r="I1830" i="8"/>
  <c r="I1837" i="8"/>
  <c r="I1838" i="8"/>
  <c r="I1845" i="8"/>
  <c r="I1846" i="8"/>
  <c r="I1853" i="8"/>
  <c r="I1854" i="8"/>
  <c r="I1861" i="8"/>
  <c r="I1862" i="8"/>
  <c r="I1869" i="8"/>
  <c r="I1870" i="8"/>
  <c r="I1877" i="8"/>
  <c r="I1878" i="8"/>
  <c r="I1885" i="8"/>
  <c r="I1886" i="8"/>
  <c r="I1893" i="8"/>
  <c r="I1894" i="8"/>
  <c r="I1901" i="8"/>
  <c r="I1902" i="8"/>
  <c r="I1909" i="8"/>
  <c r="I1910" i="8"/>
  <c r="I1917" i="8"/>
  <c r="I1918" i="8"/>
  <c r="I1925" i="8"/>
  <c r="I1926" i="8"/>
  <c r="I1933" i="8"/>
  <c r="I1934" i="8"/>
  <c r="I1941" i="8"/>
  <c r="I1942" i="8"/>
  <c r="I1949" i="8"/>
  <c r="I1950" i="8"/>
  <c r="I1957" i="8"/>
  <c r="I1958" i="8"/>
  <c r="I1965" i="8"/>
  <c r="I1966" i="8"/>
  <c r="I1973" i="8"/>
  <c r="I1974" i="8"/>
  <c r="I1981" i="8"/>
  <c r="I1982" i="8"/>
  <c r="I1989" i="8"/>
  <c r="I1997" i="8"/>
  <c r="I1998" i="8"/>
  <c r="I2005" i="8"/>
  <c r="I2006" i="8"/>
  <c r="I2013" i="8"/>
  <c r="I2014" i="8"/>
  <c r="I2021" i="8"/>
  <c r="I2022" i="8"/>
  <c r="I2029" i="8"/>
  <c r="I2030" i="8"/>
  <c r="I2037" i="8"/>
  <c r="I2038" i="8"/>
  <c r="I2045" i="8"/>
  <c r="I2046" i="8"/>
  <c r="I2053" i="8"/>
  <c r="I2061" i="8"/>
  <c r="I2062" i="8"/>
  <c r="I2069" i="8"/>
  <c r="I2070" i="8"/>
  <c r="I2077" i="8"/>
  <c r="I2078" i="8"/>
  <c r="I2085" i="8"/>
  <c r="I2086" i="8"/>
  <c r="I2093" i="8"/>
  <c r="I2094" i="8"/>
  <c r="I2101" i="8"/>
  <c r="I2102" i="8"/>
  <c r="I2109" i="8"/>
  <c r="I2110" i="8"/>
  <c r="I2117" i="8"/>
  <c r="I2125" i="8"/>
  <c r="I2126" i="8"/>
  <c r="I2133" i="8"/>
  <c r="I2134" i="8"/>
  <c r="I2141" i="8"/>
  <c r="I2142" i="8"/>
  <c r="I2149" i="8"/>
  <c r="I2150" i="8"/>
  <c r="I2157" i="8"/>
  <c r="I2158" i="8"/>
  <c r="I2165" i="8"/>
  <c r="I2166" i="8"/>
  <c r="I2173" i="8"/>
  <c r="I2174" i="8"/>
  <c r="I2181" i="8"/>
  <c r="I2189" i="8"/>
  <c r="I2190" i="8"/>
  <c r="I2197" i="8"/>
  <c r="I2198" i="8"/>
  <c r="I2205" i="8"/>
  <c r="I2206" i="8"/>
  <c r="I2213" i="8"/>
  <c r="I2214" i="8"/>
  <c r="I2221" i="8"/>
  <c r="I2222" i="8"/>
  <c r="I2229" i="8"/>
  <c r="I2230" i="8"/>
  <c r="I2237" i="8"/>
  <c r="I2238" i="8"/>
  <c r="I2245" i="8"/>
  <c r="I2253" i="8"/>
  <c r="I2254" i="8"/>
  <c r="I2261" i="8"/>
  <c r="I2262" i="8"/>
  <c r="I2269" i="8"/>
  <c r="I2270" i="8"/>
  <c r="I2277" i="8"/>
  <c r="I2278" i="8"/>
  <c r="I2285" i="8"/>
  <c r="I2286" i="8"/>
  <c r="I2293" i="8"/>
  <c r="I2294" i="8"/>
  <c r="I2301" i="8"/>
  <c r="I2302" i="8"/>
  <c r="I2309" i="8"/>
  <c r="I2317" i="8"/>
  <c r="I2318" i="8"/>
  <c r="I2325" i="8"/>
  <c r="I2326" i="8"/>
  <c r="I2333" i="8"/>
  <c r="I2334" i="8"/>
  <c r="I2341" i="8"/>
  <c r="I2342" i="8"/>
  <c r="I2349" i="8"/>
  <c r="I2350" i="8"/>
  <c r="I2357" i="8"/>
  <c r="I2358" i="8"/>
  <c r="I2365" i="8"/>
  <c r="I2366" i="8"/>
  <c r="I2373" i="8"/>
  <c r="I2381" i="8"/>
  <c r="I2382" i="8"/>
  <c r="I2389" i="8"/>
  <c r="I2390" i="8"/>
  <c r="I2397" i="8"/>
  <c r="I2398" i="8"/>
  <c r="I2405" i="8"/>
  <c r="I2406" i="8"/>
  <c r="I2413" i="8"/>
  <c r="I2414" i="8"/>
  <c r="I2421" i="8"/>
  <c r="I2422" i="8"/>
  <c r="I2429" i="8"/>
  <c r="I2430" i="8"/>
  <c r="I2437" i="8"/>
  <c r="I2445" i="8"/>
  <c r="I2446" i="8"/>
  <c r="I2453" i="8"/>
  <c r="I2454" i="8"/>
  <c r="I2461" i="8"/>
  <c r="I2462" i="8"/>
  <c r="I2469" i="8"/>
  <c r="I2470" i="8"/>
  <c r="I2477" i="8"/>
  <c r="I2478" i="8"/>
  <c r="I2485" i="8"/>
  <c r="I2486" i="8"/>
  <c r="I2493" i="8"/>
  <c r="I2494" i="8"/>
  <c r="I2501" i="8"/>
  <c r="I2509" i="8"/>
  <c r="I2510" i="8"/>
  <c r="I2517" i="8"/>
  <c r="I2518" i="8"/>
  <c r="I2525" i="8"/>
  <c r="I2526" i="8"/>
  <c r="I2533" i="8"/>
  <c r="I2534" i="8"/>
  <c r="I2541" i="8"/>
  <c r="I2542" i="8"/>
  <c r="I2549" i="8"/>
  <c r="I2550" i="8"/>
  <c r="I2557" i="8"/>
  <c r="I2558" i="8"/>
  <c r="I2565" i="8"/>
  <c r="I2566" i="8"/>
  <c r="I2573" i="8"/>
  <c r="I2574" i="8"/>
  <c r="I2581" i="8"/>
  <c r="I2582" i="8"/>
  <c r="I2589" i="8"/>
  <c r="I2590" i="8"/>
  <c r="I2597" i="8"/>
  <c r="I2598" i="8"/>
  <c r="I2605" i="8"/>
  <c r="I2606" i="8"/>
  <c r="I2613" i="8"/>
  <c r="I2614" i="8"/>
  <c r="I2621" i="8"/>
  <c r="I2622" i="8"/>
  <c r="I2629" i="8"/>
  <c r="I2630" i="8"/>
  <c r="I2637" i="8"/>
  <c r="I2638" i="8"/>
  <c r="I2645" i="8"/>
  <c r="I2646" i="8"/>
  <c r="I2653" i="8"/>
  <c r="I2654" i="8"/>
  <c r="I2661" i="8"/>
  <c r="I2662" i="8"/>
  <c r="I2669" i="8"/>
  <c r="I2670" i="8"/>
  <c r="I2677" i="8"/>
  <c r="I2678" i="8"/>
  <c r="I2685" i="8"/>
  <c r="I2686" i="8"/>
  <c r="I2693" i="8"/>
  <c r="I2694" i="8"/>
  <c r="I2701" i="8"/>
  <c r="I2702" i="8"/>
  <c r="I2709" i="8"/>
  <c r="I2710" i="8"/>
  <c r="I2717" i="8"/>
  <c r="I2718" i="8"/>
  <c r="I2725" i="8"/>
  <c r="I2726" i="8"/>
  <c r="I2733" i="8"/>
  <c r="I2734" i="8"/>
  <c r="I2741" i="8"/>
  <c r="I2742" i="8"/>
  <c r="I2749" i="8"/>
  <c r="I2750" i="8"/>
  <c r="I2757" i="8"/>
  <c r="I2758" i="8"/>
  <c r="I2765" i="8"/>
  <c r="I2766" i="8"/>
  <c r="I2773" i="8"/>
  <c r="I2774" i="8"/>
  <c r="I2781" i="8"/>
  <c r="I2782" i="8"/>
  <c r="I2789" i="8"/>
  <c r="I2790" i="8"/>
  <c r="I2797" i="8"/>
  <c r="I2798" i="8"/>
  <c r="I2805" i="8"/>
  <c r="I2806" i="8"/>
  <c r="I2813" i="8"/>
  <c r="I2814" i="8"/>
  <c r="I2821" i="8"/>
  <c r="I2822" i="8"/>
  <c r="I2829" i="8"/>
  <c r="I2830" i="8"/>
  <c r="I2837" i="8"/>
  <c r="I2838" i="8"/>
  <c r="I2845" i="8"/>
  <c r="I2846" i="8"/>
  <c r="I2853" i="8"/>
  <c r="I2854" i="8"/>
  <c r="I2861" i="8"/>
  <c r="I2862" i="8"/>
  <c r="I2869" i="8"/>
  <c r="I2870" i="8"/>
  <c r="I2877" i="8"/>
  <c r="I2878" i="8"/>
  <c r="I2885" i="8"/>
  <c r="I2886" i="8"/>
  <c r="I2893" i="8"/>
  <c r="I2894" i="8"/>
  <c r="I2901" i="8"/>
  <c r="I2902" i="8"/>
  <c r="I2909" i="8"/>
  <c r="I2910" i="8"/>
  <c r="I2917" i="8"/>
  <c r="I2918" i="8"/>
  <c r="I2925" i="8"/>
  <c r="I2926" i="8"/>
  <c r="I3" i="8"/>
  <c r="I4" i="8"/>
  <c r="I5" i="8"/>
  <c r="I6" i="8"/>
  <c r="I7" i="8"/>
  <c r="I8" i="8"/>
  <c r="I10" i="8"/>
  <c r="I11" i="8"/>
  <c r="I12" i="8"/>
  <c r="I15" i="8"/>
  <c r="I16" i="8"/>
  <c r="I18" i="8"/>
  <c r="I19" i="8"/>
  <c r="I20" i="8"/>
  <c r="I23" i="8"/>
  <c r="I24" i="8"/>
  <c r="I26" i="8"/>
  <c r="I27" i="8"/>
  <c r="I28" i="8"/>
  <c r="I31" i="8"/>
  <c r="I32" i="8"/>
  <c r="I33" i="8"/>
  <c r="I34" i="8"/>
  <c r="I35" i="8"/>
  <c r="I36" i="8"/>
  <c r="I39" i="8"/>
  <c r="I40" i="8"/>
  <c r="I42" i="8"/>
  <c r="I43" i="8"/>
  <c r="I44" i="8"/>
  <c r="I47" i="8"/>
  <c r="I48" i="8"/>
  <c r="I50" i="8"/>
  <c r="I51" i="8"/>
  <c r="I52" i="8"/>
  <c r="I55" i="8"/>
  <c r="I56" i="8"/>
  <c r="I58" i="8"/>
  <c r="I59" i="8"/>
  <c r="I60" i="8"/>
  <c r="I63" i="8"/>
  <c r="I64" i="8"/>
  <c r="I65" i="8"/>
  <c r="I66" i="8"/>
  <c r="I67" i="8"/>
  <c r="I68" i="8"/>
  <c r="I71" i="8"/>
  <c r="I72" i="8"/>
  <c r="I74" i="8"/>
  <c r="I75" i="8"/>
  <c r="I76" i="8"/>
  <c r="I79" i="8"/>
  <c r="I80" i="8"/>
  <c r="I82" i="8"/>
  <c r="I83" i="8"/>
  <c r="I84" i="8"/>
  <c r="I87" i="8"/>
  <c r="I88" i="8"/>
  <c r="I90" i="8"/>
  <c r="I91" i="8"/>
  <c r="I92" i="8"/>
  <c r="I95" i="8"/>
  <c r="I96" i="8"/>
  <c r="I97" i="8"/>
  <c r="I98" i="8"/>
  <c r="I99" i="8"/>
  <c r="I100" i="8"/>
  <c r="I103" i="8"/>
  <c r="I104" i="8"/>
  <c r="I106" i="8"/>
  <c r="I107" i="8"/>
  <c r="I108" i="8"/>
  <c r="I111" i="8"/>
  <c r="I112" i="8"/>
  <c r="I114" i="8"/>
  <c r="I115" i="8"/>
  <c r="I116" i="8"/>
  <c r="I119" i="8"/>
  <c r="I120" i="8"/>
  <c r="I122" i="8"/>
  <c r="I123" i="8"/>
  <c r="I124" i="8"/>
  <c r="I127" i="8"/>
  <c r="I128" i="8"/>
  <c r="I129" i="8"/>
  <c r="I130" i="8"/>
  <c r="I131" i="8"/>
  <c r="I132" i="8"/>
  <c r="I135" i="8"/>
  <c r="I136" i="8"/>
  <c r="I138" i="8"/>
  <c r="I139" i="8"/>
  <c r="I140" i="8"/>
  <c r="I143" i="8"/>
  <c r="I144" i="8"/>
  <c r="I146" i="8"/>
  <c r="I147" i="8"/>
  <c r="I148" i="8"/>
  <c r="I151" i="8"/>
  <c r="I152" i="8"/>
  <c r="I154" i="8"/>
  <c r="I155" i="8"/>
  <c r="I156" i="8"/>
  <c r="I159" i="8"/>
  <c r="I160" i="8"/>
  <c r="I161" i="8"/>
  <c r="I162" i="8"/>
  <c r="I163" i="8"/>
  <c r="I164" i="8"/>
  <c r="I167" i="8"/>
  <c r="I168" i="8"/>
  <c r="I170" i="8"/>
  <c r="I171" i="8"/>
  <c r="I172" i="8"/>
  <c r="I175" i="8"/>
  <c r="I176" i="8"/>
  <c r="I178" i="8"/>
  <c r="I179" i="8"/>
  <c r="I180" i="8"/>
  <c r="I183" i="8"/>
  <c r="I184" i="8"/>
  <c r="I186" i="8"/>
  <c r="I187" i="8"/>
  <c r="I188" i="8"/>
  <c r="I191" i="8"/>
  <c r="I192" i="8"/>
  <c r="I193" i="8"/>
  <c r="I194" i="8"/>
  <c r="I195" i="8"/>
  <c r="I196" i="8"/>
  <c r="I199" i="8"/>
  <c r="I200" i="8"/>
  <c r="I202" i="8"/>
  <c r="I203" i="8"/>
  <c r="I204" i="8"/>
  <c r="I207" i="8"/>
  <c r="I208" i="8"/>
  <c r="I210" i="8"/>
  <c r="I211" i="8"/>
  <c r="I212" i="8"/>
  <c r="I215" i="8"/>
  <c r="I216" i="8"/>
  <c r="I218" i="8"/>
  <c r="I219" i="8"/>
  <c r="I220" i="8"/>
  <c r="I223" i="8"/>
  <c r="I224" i="8"/>
  <c r="I225" i="8"/>
  <c r="I226" i="8"/>
  <c r="I227" i="8"/>
  <c r="I228" i="8"/>
  <c r="I231" i="8"/>
  <c r="I232" i="8"/>
  <c r="I234" i="8"/>
  <c r="I235" i="8"/>
  <c r="I236" i="8"/>
  <c r="I239" i="8"/>
  <c r="I240" i="8"/>
  <c r="I242" i="8"/>
  <c r="I243" i="8"/>
  <c r="I244" i="8"/>
  <c r="I247" i="8"/>
  <c r="I248" i="8"/>
  <c r="I250" i="8"/>
  <c r="I251" i="8"/>
  <c r="I252" i="8"/>
  <c r="I255" i="8"/>
  <c r="I256" i="8"/>
  <c r="I257" i="8"/>
  <c r="I258" i="8"/>
  <c r="I259" i="8"/>
  <c r="I260" i="8"/>
  <c r="I263" i="8"/>
  <c r="I264" i="8"/>
  <c r="I266" i="8"/>
  <c r="I267" i="8"/>
  <c r="I268" i="8"/>
  <c r="I271" i="8"/>
  <c r="I272" i="8"/>
  <c r="I274" i="8"/>
  <c r="I275" i="8"/>
  <c r="I276" i="8"/>
  <c r="I279" i="8"/>
  <c r="I280" i="8"/>
  <c r="I282" i="8"/>
  <c r="I283" i="8"/>
  <c r="I284" i="8"/>
  <c r="I287" i="8"/>
  <c r="I288" i="8"/>
  <c r="I289" i="8"/>
  <c r="I290" i="8"/>
  <c r="I291" i="8"/>
  <c r="I292" i="8"/>
  <c r="I295" i="8"/>
  <c r="I296" i="8"/>
  <c r="I298" i="8"/>
  <c r="I299" i="8"/>
  <c r="I300" i="8"/>
  <c r="I303" i="8"/>
  <c r="I304" i="8"/>
  <c r="I306" i="8"/>
  <c r="I307" i="8"/>
  <c r="I308" i="8"/>
  <c r="I311" i="8"/>
  <c r="I312" i="8"/>
  <c r="I314" i="8"/>
  <c r="I315" i="8"/>
  <c r="I316" i="8"/>
  <c r="I319" i="8"/>
  <c r="I320" i="8"/>
  <c r="I321" i="8"/>
  <c r="I322" i="8"/>
  <c r="I323" i="8"/>
  <c r="I324" i="8"/>
  <c r="I327" i="8"/>
  <c r="I328" i="8"/>
  <c r="I330" i="8"/>
  <c r="I331" i="8"/>
  <c r="I332" i="8"/>
  <c r="I335" i="8"/>
  <c r="I336" i="8"/>
  <c r="I338" i="8"/>
  <c r="I339" i="8"/>
  <c r="I340" i="8"/>
  <c r="I343" i="8"/>
  <c r="I344" i="8"/>
  <c r="I346" i="8"/>
  <c r="I347" i="8"/>
  <c r="I348" i="8"/>
  <c r="I351" i="8"/>
  <c r="I352" i="8"/>
  <c r="I353" i="8"/>
  <c r="I354" i="8"/>
  <c r="I355" i="8"/>
  <c r="I356" i="8"/>
  <c r="I359" i="8"/>
  <c r="I360" i="8"/>
  <c r="I362" i="8"/>
  <c r="I363" i="8"/>
  <c r="I364" i="8"/>
  <c r="I367" i="8"/>
  <c r="I368" i="8"/>
  <c r="I370" i="8"/>
  <c r="I371" i="8"/>
  <c r="I372" i="8"/>
  <c r="I375" i="8"/>
  <c r="I376" i="8"/>
  <c r="I378" i="8"/>
  <c r="I379" i="8"/>
  <c r="I380" i="8"/>
  <c r="I383" i="8"/>
  <c r="I384" i="8"/>
  <c r="I385" i="8"/>
  <c r="I386" i="8"/>
  <c r="I387" i="8"/>
  <c r="I388" i="8"/>
  <c r="I391" i="8"/>
  <c r="I392" i="8"/>
  <c r="I394" i="8"/>
  <c r="I395" i="8"/>
  <c r="I396" i="8"/>
  <c r="I399" i="8"/>
  <c r="I400" i="8"/>
  <c r="I402" i="8"/>
  <c r="I403" i="8"/>
  <c r="I404" i="8"/>
  <c r="I407" i="8"/>
  <c r="I408" i="8"/>
  <c r="I410" i="8"/>
  <c r="I411" i="8"/>
  <c r="I412" i="8"/>
  <c r="I415" i="8"/>
  <c r="I416" i="8"/>
  <c r="I417" i="8"/>
  <c r="I418" i="8"/>
  <c r="I419" i="8"/>
  <c r="I420" i="8"/>
  <c r="I423" i="8"/>
  <c r="I424" i="8"/>
  <c r="I426" i="8"/>
  <c r="I427" i="8"/>
  <c r="I428" i="8"/>
  <c r="I431" i="8"/>
  <c r="I432" i="8"/>
  <c r="I434" i="8"/>
  <c r="I435" i="8"/>
  <c r="I436" i="8"/>
  <c r="I439" i="8"/>
  <c r="I440" i="8"/>
  <c r="I442" i="8"/>
  <c r="I443" i="8"/>
  <c r="I444" i="8"/>
  <c r="I447" i="8"/>
  <c r="I448" i="8"/>
  <c r="I449" i="8"/>
  <c r="I450" i="8"/>
  <c r="I451" i="8"/>
  <c r="I452" i="8"/>
  <c r="I455" i="8"/>
  <c r="I456" i="8"/>
  <c r="I458" i="8"/>
  <c r="I459" i="8"/>
  <c r="I460" i="8"/>
  <c r="I463" i="8"/>
  <c r="I464" i="8"/>
  <c r="I466" i="8"/>
  <c r="I467" i="8"/>
  <c r="I468" i="8"/>
  <c r="I471" i="8"/>
  <c r="I472" i="8"/>
  <c r="I474" i="8"/>
  <c r="I475" i="8"/>
  <c r="I476" i="8"/>
  <c r="I479" i="8"/>
  <c r="I480" i="8"/>
  <c r="I481" i="8"/>
  <c r="I482" i="8"/>
  <c r="I483" i="8"/>
  <c r="I484" i="8"/>
  <c r="I487" i="8"/>
  <c r="I488" i="8"/>
  <c r="I490" i="8"/>
  <c r="I491" i="8"/>
  <c r="I492" i="8"/>
  <c r="I495" i="8"/>
  <c r="I496" i="8"/>
  <c r="I498" i="8"/>
  <c r="I499" i="8"/>
  <c r="I500" i="8"/>
  <c r="I503" i="8"/>
  <c r="I504" i="8"/>
  <c r="I506" i="8"/>
  <c r="I507" i="8"/>
  <c r="I508" i="8"/>
  <c r="I511" i="8"/>
  <c r="I512" i="8"/>
  <c r="I513" i="8"/>
  <c r="I514" i="8"/>
  <c r="I515" i="8"/>
  <c r="I516" i="8"/>
  <c r="I519" i="8"/>
  <c r="I520" i="8"/>
  <c r="I522" i="8"/>
  <c r="I523" i="8"/>
  <c r="I524" i="8"/>
  <c r="I527" i="8"/>
  <c r="I528" i="8"/>
  <c r="I530" i="8"/>
  <c r="I531" i="8"/>
  <c r="I532" i="8"/>
  <c r="I535" i="8"/>
  <c r="I536" i="8"/>
  <c r="I538" i="8"/>
  <c r="I539" i="8"/>
  <c r="I540" i="8"/>
  <c r="I543" i="8"/>
  <c r="I544" i="8"/>
  <c r="I545" i="8"/>
  <c r="I546" i="8"/>
  <c r="I547" i="8"/>
  <c r="I548" i="8"/>
  <c r="I551" i="8"/>
  <c r="I552" i="8"/>
  <c r="I554" i="8"/>
  <c r="I555" i="8"/>
  <c r="I556" i="8"/>
  <c r="I559" i="8"/>
  <c r="I560" i="8"/>
  <c r="I562" i="8"/>
  <c r="I563" i="8"/>
  <c r="I564" i="8"/>
  <c r="I567" i="8"/>
  <c r="I568" i="8"/>
  <c r="I570" i="8"/>
  <c r="I571" i="8"/>
  <c r="I572" i="8"/>
  <c r="I575" i="8"/>
  <c r="I576" i="8"/>
  <c r="I577" i="8"/>
  <c r="I578" i="8"/>
  <c r="I579" i="8"/>
  <c r="I580" i="8"/>
  <c r="I583" i="8"/>
  <c r="I584" i="8"/>
  <c r="I586" i="8"/>
  <c r="I587" i="8"/>
  <c r="I588" i="8"/>
  <c r="I591" i="8"/>
  <c r="I592" i="8"/>
  <c r="I594" i="8"/>
  <c r="I595" i="8"/>
  <c r="I596" i="8"/>
  <c r="I599" i="8"/>
  <c r="I600" i="8"/>
  <c r="I602" i="8"/>
  <c r="I603" i="8"/>
  <c r="I604" i="8"/>
  <c r="I607" i="8"/>
  <c r="I608" i="8"/>
  <c r="I609" i="8"/>
  <c r="I610" i="8"/>
  <c r="I611" i="8"/>
  <c r="I612" i="8"/>
  <c r="I615" i="8"/>
  <c r="I616" i="8"/>
  <c r="I618" i="8"/>
  <c r="I619" i="8"/>
  <c r="I620" i="8"/>
  <c r="I623" i="8"/>
  <c r="I624" i="8"/>
  <c r="I626" i="8"/>
  <c r="I627" i="8"/>
  <c r="I628" i="8"/>
  <c r="I630" i="8"/>
  <c r="I631" i="8"/>
  <c r="I632" i="8"/>
  <c r="I634" i="8"/>
  <c r="I635" i="8"/>
  <c r="I636" i="8"/>
  <c r="I639" i="8"/>
  <c r="I640" i="8"/>
  <c r="I642" i="8"/>
  <c r="I643" i="8"/>
  <c r="I644" i="8"/>
  <c r="I647" i="8"/>
  <c r="I648" i="8"/>
  <c r="I650" i="8"/>
  <c r="I651" i="8"/>
  <c r="I652" i="8"/>
  <c r="I655" i="8"/>
  <c r="I656" i="8"/>
  <c r="I658" i="8"/>
  <c r="I659" i="8"/>
  <c r="I660" i="8"/>
  <c r="I663" i="8"/>
  <c r="I664" i="8"/>
  <c r="I666" i="8"/>
  <c r="I667" i="8"/>
  <c r="I668" i="8"/>
  <c r="I671" i="8"/>
  <c r="I672" i="8"/>
  <c r="I674" i="8"/>
  <c r="I675" i="8"/>
  <c r="I676" i="8"/>
  <c r="I679" i="8"/>
  <c r="I680" i="8"/>
  <c r="I682" i="8"/>
  <c r="I683" i="8"/>
  <c r="I684" i="8"/>
  <c r="I687" i="8"/>
  <c r="I688" i="8"/>
  <c r="I690" i="8"/>
  <c r="I691" i="8"/>
  <c r="I692" i="8"/>
  <c r="I695" i="8"/>
  <c r="I696" i="8"/>
  <c r="I698" i="8"/>
  <c r="I699" i="8"/>
  <c r="I700" i="8"/>
  <c r="I703" i="8"/>
  <c r="I704" i="8"/>
  <c r="I706" i="8"/>
  <c r="I707" i="8"/>
  <c r="I708" i="8"/>
  <c r="I709" i="8"/>
  <c r="I711" i="8"/>
  <c r="I712" i="8"/>
  <c r="I713" i="8"/>
  <c r="I714" i="8"/>
  <c r="I715" i="8"/>
  <c r="I716" i="8"/>
  <c r="I719" i="8"/>
  <c r="I720" i="8"/>
  <c r="I722" i="8"/>
  <c r="I723" i="8"/>
  <c r="I724" i="8"/>
  <c r="I727" i="8"/>
  <c r="I728" i="8"/>
  <c r="I730" i="8"/>
  <c r="I731" i="8"/>
  <c r="I732" i="8"/>
  <c r="I735" i="8"/>
  <c r="I736" i="8"/>
  <c r="I738" i="8"/>
  <c r="I739" i="8"/>
  <c r="I740" i="8"/>
  <c r="I743" i="8"/>
  <c r="I744" i="8"/>
  <c r="I745" i="8"/>
  <c r="I746" i="8"/>
  <c r="I747" i="8"/>
  <c r="I748" i="8"/>
  <c r="I751" i="8"/>
  <c r="I752" i="8"/>
  <c r="I754" i="8"/>
  <c r="I755" i="8"/>
  <c r="I756" i="8"/>
  <c r="I759" i="8"/>
  <c r="I760" i="8"/>
  <c r="I762" i="8"/>
  <c r="I763" i="8"/>
  <c r="I764" i="8"/>
  <c r="I767" i="8"/>
  <c r="I768" i="8"/>
  <c r="I770" i="8"/>
  <c r="I771" i="8"/>
  <c r="I772" i="8"/>
  <c r="I773" i="8"/>
  <c r="I775" i="8"/>
  <c r="I776" i="8"/>
  <c r="I778" i="8"/>
  <c r="I779" i="8"/>
  <c r="I780" i="8"/>
  <c r="I781" i="8"/>
  <c r="I783" i="8"/>
  <c r="I784" i="8"/>
  <c r="I785" i="8"/>
  <c r="I786" i="8"/>
  <c r="I787" i="8"/>
  <c r="I788" i="8"/>
  <c r="I791" i="8"/>
  <c r="I792" i="8"/>
  <c r="I794" i="8"/>
  <c r="I795" i="8"/>
  <c r="I796" i="8"/>
  <c r="I799" i="8"/>
  <c r="I800" i="8"/>
  <c r="I802" i="8"/>
  <c r="I803" i="8"/>
  <c r="I804" i="8"/>
  <c r="I807" i="8"/>
  <c r="I808" i="8"/>
  <c r="I810" i="8"/>
  <c r="I811" i="8"/>
  <c r="I812" i="8"/>
  <c r="I815" i="8"/>
  <c r="I816" i="8"/>
  <c r="I817" i="8"/>
  <c r="I818" i="8"/>
  <c r="I819" i="8"/>
  <c r="I820" i="8"/>
  <c r="I823" i="8"/>
  <c r="I824" i="8"/>
  <c r="I826" i="8"/>
  <c r="I827" i="8"/>
  <c r="I828" i="8"/>
  <c r="I831" i="8"/>
  <c r="I832" i="8"/>
  <c r="I834" i="8"/>
  <c r="I835" i="8"/>
  <c r="I836" i="8"/>
  <c r="I839" i="8"/>
  <c r="I840" i="8"/>
  <c r="I842" i="8"/>
  <c r="I843" i="8"/>
  <c r="I844" i="8"/>
  <c r="I847" i="8"/>
  <c r="I848" i="8"/>
  <c r="I849" i="8"/>
  <c r="I850" i="8"/>
  <c r="I851" i="8"/>
  <c r="I852" i="8"/>
  <c r="I855" i="8"/>
  <c r="I856" i="8"/>
  <c r="I858" i="8"/>
  <c r="I859" i="8"/>
  <c r="I860" i="8"/>
  <c r="I863" i="8"/>
  <c r="I864" i="8"/>
  <c r="I866" i="8"/>
  <c r="I867" i="8"/>
  <c r="I868" i="8"/>
  <c r="I871" i="8"/>
  <c r="I872" i="8"/>
  <c r="I874" i="8"/>
  <c r="I875" i="8"/>
  <c r="I876" i="8"/>
  <c r="I879" i="8"/>
  <c r="I880" i="8"/>
  <c r="I881" i="8"/>
  <c r="I882" i="8"/>
  <c r="I883" i="8"/>
  <c r="I884" i="8"/>
  <c r="I887" i="8"/>
  <c r="I888" i="8"/>
  <c r="I890" i="8"/>
  <c r="I891" i="8"/>
  <c r="I892" i="8"/>
  <c r="I895" i="8"/>
  <c r="I896" i="8"/>
  <c r="I898" i="8"/>
  <c r="I899" i="8"/>
  <c r="I900" i="8"/>
  <c r="I903" i="8"/>
  <c r="I904" i="8"/>
  <c r="I906" i="8"/>
  <c r="I907" i="8"/>
  <c r="I908" i="8"/>
  <c r="I911" i="8"/>
  <c r="I912" i="8"/>
  <c r="I913" i="8"/>
  <c r="I914" i="8"/>
  <c r="I915" i="8"/>
  <c r="I916" i="8"/>
  <c r="I919" i="8"/>
  <c r="I920" i="8"/>
  <c r="I922" i="8"/>
  <c r="I923" i="8"/>
  <c r="I924" i="8"/>
  <c r="I927" i="8"/>
  <c r="I928" i="8"/>
  <c r="I930" i="8"/>
  <c r="I931" i="8"/>
  <c r="I932" i="8"/>
  <c r="I935" i="8"/>
  <c r="I936" i="8"/>
  <c r="I938" i="8"/>
  <c r="I939" i="8"/>
  <c r="I940" i="8"/>
  <c r="I943" i="8"/>
  <c r="I944" i="8"/>
  <c r="I945" i="8"/>
  <c r="I946" i="8"/>
  <c r="I947" i="8"/>
  <c r="I948" i="8"/>
  <c r="I951" i="8"/>
  <c r="I952" i="8"/>
  <c r="I954" i="8"/>
  <c r="I955" i="8"/>
  <c r="I956" i="8"/>
  <c r="I959" i="8"/>
  <c r="I960" i="8"/>
  <c r="I962" i="8"/>
  <c r="I963" i="8"/>
  <c r="I964" i="8"/>
  <c r="I967" i="8"/>
  <c r="I968" i="8"/>
  <c r="I970" i="8"/>
  <c r="I971" i="8"/>
  <c r="I972" i="8"/>
  <c r="I975" i="8"/>
  <c r="I976" i="8"/>
  <c r="I977" i="8"/>
  <c r="I978" i="8"/>
  <c r="I979" i="8"/>
  <c r="I980" i="8"/>
  <c r="I983" i="8"/>
  <c r="I984" i="8"/>
  <c r="I986" i="8"/>
  <c r="I987" i="8"/>
  <c r="I988" i="8"/>
  <c r="I991" i="8"/>
  <c r="I992" i="8"/>
  <c r="I994" i="8"/>
  <c r="I995" i="8"/>
  <c r="I996" i="8"/>
  <c r="I999" i="8"/>
  <c r="I1000" i="8"/>
  <c r="I1002" i="8"/>
  <c r="I1003" i="8"/>
  <c r="I1004" i="8"/>
  <c r="I1007" i="8"/>
  <c r="I1008" i="8"/>
  <c r="I1009" i="8"/>
  <c r="I1010" i="8"/>
  <c r="I1011" i="8"/>
  <c r="I1012" i="8"/>
  <c r="I1015" i="8"/>
  <c r="I1016" i="8"/>
  <c r="I1018" i="8"/>
  <c r="I1019" i="8"/>
  <c r="I1020" i="8"/>
  <c r="I1023" i="8"/>
  <c r="I1024" i="8"/>
  <c r="I1026" i="8"/>
  <c r="I1027" i="8"/>
  <c r="I1028" i="8"/>
  <c r="I1031" i="8"/>
  <c r="I1032" i="8"/>
  <c r="I1034" i="8"/>
  <c r="I1035" i="8"/>
  <c r="I1036" i="8"/>
  <c r="I1039" i="8"/>
  <c r="I1040" i="8"/>
  <c r="I1041" i="8"/>
  <c r="I1042" i="8"/>
  <c r="I1043" i="8"/>
  <c r="I1044" i="8"/>
  <c r="I1047" i="8"/>
  <c r="I1048" i="8"/>
  <c r="I1050" i="8"/>
  <c r="I1051" i="8"/>
  <c r="I1052" i="8"/>
  <c r="I1055" i="8"/>
  <c r="I1056" i="8"/>
  <c r="I1058" i="8"/>
  <c r="I1059" i="8"/>
  <c r="I1060" i="8"/>
  <c r="I1063" i="8"/>
  <c r="I1064" i="8"/>
  <c r="I1066" i="8"/>
  <c r="I1067" i="8"/>
  <c r="I1068" i="8"/>
  <c r="I1071" i="8"/>
  <c r="I1072" i="8"/>
  <c r="I1073" i="8"/>
  <c r="I1074" i="8"/>
  <c r="I1075" i="8"/>
  <c r="I1076" i="8"/>
  <c r="I1079" i="8"/>
  <c r="I1080" i="8"/>
  <c r="I1082" i="8"/>
  <c r="I1083" i="8"/>
  <c r="I1084" i="8"/>
  <c r="I1087" i="8"/>
  <c r="I1088" i="8"/>
  <c r="I1090" i="8"/>
  <c r="I1091" i="8"/>
  <c r="I1092" i="8"/>
  <c r="I1095" i="8"/>
  <c r="I1096" i="8"/>
  <c r="I1098" i="8"/>
  <c r="I1099" i="8"/>
  <c r="I1100" i="8"/>
  <c r="I1103" i="8"/>
  <c r="I1104" i="8"/>
  <c r="I1105" i="8"/>
  <c r="I1106" i="8"/>
  <c r="I1107" i="8"/>
  <c r="I1108" i="8"/>
  <c r="I1111" i="8"/>
  <c r="I1112" i="8"/>
  <c r="I1114" i="8"/>
  <c r="I1115" i="8"/>
  <c r="I1116" i="8"/>
  <c r="I1119" i="8"/>
  <c r="I1120" i="8"/>
  <c r="I1122" i="8"/>
  <c r="I1123" i="8"/>
  <c r="I1124" i="8"/>
  <c r="I1127" i="8"/>
  <c r="I1128" i="8"/>
  <c r="I1130" i="8"/>
  <c r="I1131" i="8"/>
  <c r="I1132" i="8"/>
  <c r="I1135" i="8"/>
  <c r="I1136" i="8"/>
  <c r="I1137" i="8"/>
  <c r="I1138" i="8"/>
  <c r="I1139" i="8"/>
  <c r="I1140" i="8"/>
  <c r="I1143" i="8"/>
  <c r="I1144" i="8"/>
  <c r="I1146" i="8"/>
  <c r="I1147" i="8"/>
  <c r="I1148" i="8"/>
  <c r="I1151" i="8"/>
  <c r="I1152" i="8"/>
  <c r="I1154" i="8"/>
  <c r="I1155" i="8"/>
  <c r="I1156" i="8"/>
  <c r="I1159" i="8"/>
  <c r="I1160" i="8"/>
  <c r="I1162" i="8"/>
  <c r="I1163" i="8"/>
  <c r="I1164" i="8"/>
  <c r="I1167" i="8"/>
  <c r="I1168" i="8"/>
  <c r="I1169" i="8"/>
  <c r="I1170" i="8"/>
  <c r="I1171" i="8"/>
  <c r="I1172" i="8"/>
  <c r="I1175" i="8"/>
  <c r="I1176" i="8"/>
  <c r="I1178" i="8"/>
  <c r="I1179" i="8"/>
  <c r="I1180" i="8"/>
  <c r="I1183" i="8"/>
  <c r="I1184" i="8"/>
  <c r="I1186" i="8"/>
  <c r="I1187" i="8"/>
  <c r="I1188" i="8"/>
  <c r="I1191" i="8"/>
  <c r="I1192" i="8"/>
  <c r="I1194" i="8"/>
  <c r="I1195" i="8"/>
  <c r="I1196" i="8"/>
  <c r="I1199" i="8"/>
  <c r="I1200" i="8"/>
  <c r="I1201" i="8"/>
  <c r="I1202" i="8"/>
  <c r="I1203" i="8"/>
  <c r="I1204" i="8"/>
  <c r="I1207" i="8"/>
  <c r="I1208" i="8"/>
  <c r="I1210" i="8"/>
  <c r="I1211" i="8"/>
  <c r="I1212" i="8"/>
  <c r="I1215" i="8"/>
  <c r="I1216" i="8"/>
  <c r="I1218" i="8"/>
  <c r="I1219" i="8"/>
  <c r="I1220" i="8"/>
  <c r="I1223" i="8"/>
  <c r="I1224" i="8"/>
  <c r="I1226" i="8"/>
  <c r="I1227" i="8"/>
  <c r="I1228" i="8"/>
  <c r="I1231" i="8"/>
  <c r="I1232" i="8"/>
  <c r="I1233" i="8"/>
  <c r="I1234" i="8"/>
  <c r="I1235" i="8"/>
  <c r="I1236" i="8"/>
  <c r="I1239" i="8"/>
  <c r="I1240" i="8"/>
  <c r="I1242" i="8"/>
  <c r="I1243" i="8"/>
  <c r="I1244" i="8"/>
  <c r="I1247" i="8"/>
  <c r="I1248" i="8"/>
  <c r="I1250" i="8"/>
  <c r="I1251" i="8"/>
  <c r="I1252" i="8"/>
  <c r="I1255" i="8"/>
  <c r="I1256" i="8"/>
  <c r="I1258" i="8"/>
  <c r="I1259" i="8"/>
  <c r="I1260" i="8"/>
  <c r="I1263" i="8"/>
  <c r="I1264" i="8"/>
  <c r="I1265" i="8"/>
  <c r="I1266" i="8"/>
  <c r="I1267" i="8"/>
  <c r="I1268" i="8"/>
  <c r="I1271" i="8"/>
  <c r="I1272" i="8"/>
  <c r="I1274" i="8"/>
  <c r="I1275" i="8"/>
  <c r="I1276" i="8"/>
  <c r="I1279" i="8"/>
  <c r="I1280" i="8"/>
  <c r="I1282" i="8"/>
  <c r="I1283" i="8"/>
  <c r="I1284" i="8"/>
  <c r="I1287" i="8"/>
  <c r="I1288" i="8"/>
  <c r="I1290" i="8"/>
  <c r="I1291" i="8"/>
  <c r="I1292" i="8"/>
  <c r="I1295" i="8"/>
  <c r="I1296" i="8"/>
  <c r="I1297" i="8"/>
  <c r="I1298" i="8"/>
  <c r="I1299" i="8"/>
  <c r="I1300" i="8"/>
  <c r="I1303" i="8"/>
  <c r="I1304" i="8"/>
  <c r="I1306" i="8"/>
  <c r="I1307" i="8"/>
  <c r="I1308" i="8"/>
  <c r="I1311" i="8"/>
  <c r="I1312" i="8"/>
  <c r="I1314" i="8"/>
  <c r="I1315" i="8"/>
  <c r="I1316" i="8"/>
  <c r="I1319" i="8"/>
  <c r="I1320" i="8"/>
  <c r="I1322" i="8"/>
  <c r="I1323" i="8"/>
  <c r="I1324" i="8"/>
  <c r="I1327" i="8"/>
  <c r="I1328" i="8"/>
  <c r="I1329" i="8"/>
  <c r="I1330" i="8"/>
  <c r="I1331" i="8"/>
  <c r="I1332" i="8"/>
  <c r="I1335" i="8"/>
  <c r="I1336" i="8"/>
  <c r="I1338" i="8"/>
  <c r="I1339" i="8"/>
  <c r="I1340" i="8"/>
  <c r="I1343" i="8"/>
  <c r="I1344" i="8"/>
  <c r="I1346" i="8"/>
  <c r="I1347" i="8"/>
  <c r="I1348" i="8"/>
  <c r="I1351" i="8"/>
  <c r="I1352" i="8"/>
  <c r="I1354" i="8"/>
  <c r="I1355" i="8"/>
  <c r="I1356" i="8"/>
  <c r="I1359" i="8"/>
  <c r="I1360" i="8"/>
  <c r="I1361" i="8"/>
  <c r="I1362" i="8"/>
  <c r="I1363" i="8"/>
  <c r="I1364" i="8"/>
  <c r="I1367" i="8"/>
  <c r="I1368" i="8"/>
  <c r="I1370" i="8"/>
  <c r="I1371" i="8"/>
  <c r="I1372" i="8"/>
  <c r="I1375" i="8"/>
  <c r="I1376" i="8"/>
  <c r="I1378" i="8"/>
  <c r="I1379" i="8"/>
  <c r="I1380" i="8"/>
  <c r="I1383" i="8"/>
  <c r="I1384" i="8"/>
  <c r="I1386" i="8"/>
  <c r="I1387" i="8"/>
  <c r="I1388" i="8"/>
  <c r="I1391" i="8"/>
  <c r="I1392" i="8"/>
  <c r="I1393" i="8"/>
  <c r="I1394" i="8"/>
  <c r="I1395" i="8"/>
  <c r="I1396" i="8"/>
  <c r="I1399" i="8"/>
  <c r="I1400" i="8"/>
  <c r="I1402" i="8"/>
  <c r="I1403" i="8"/>
  <c r="I1404" i="8"/>
  <c r="I1407" i="8"/>
  <c r="I1408" i="8"/>
  <c r="I1410" i="8"/>
  <c r="I1411" i="8"/>
  <c r="I1412" i="8"/>
  <c r="I1415" i="8"/>
  <c r="I1416" i="8"/>
  <c r="I1418" i="8"/>
  <c r="I1419" i="8"/>
  <c r="I1420" i="8"/>
  <c r="I1423" i="8"/>
  <c r="I1424" i="8"/>
  <c r="I1425" i="8"/>
  <c r="I1426" i="8"/>
  <c r="I1427" i="8"/>
  <c r="I1428" i="8"/>
  <c r="I1431" i="8"/>
  <c r="I1432" i="8"/>
  <c r="I1434" i="8"/>
  <c r="I1435" i="8"/>
  <c r="I1436" i="8"/>
  <c r="I1439" i="8"/>
  <c r="I1440" i="8"/>
  <c r="I1442" i="8"/>
  <c r="I1443" i="8"/>
  <c r="I1444" i="8"/>
  <c r="I1447" i="8"/>
  <c r="I1448" i="8"/>
  <c r="I1450" i="8"/>
  <c r="I1451" i="8"/>
  <c r="I1452" i="8"/>
  <c r="I1455" i="8"/>
  <c r="I1456" i="8"/>
  <c r="I1457" i="8"/>
  <c r="I1458" i="8"/>
  <c r="I1459" i="8"/>
  <c r="I1460" i="8"/>
  <c r="I1463" i="8"/>
  <c r="I1464" i="8"/>
  <c r="I1466" i="8"/>
  <c r="I1467" i="8"/>
  <c r="I1468" i="8"/>
  <c r="I1471" i="8"/>
  <c r="I1472" i="8"/>
  <c r="I1474" i="8"/>
  <c r="I1475" i="8"/>
  <c r="I1476" i="8"/>
  <c r="I1479" i="8"/>
  <c r="I1480" i="8"/>
  <c r="I1482" i="8"/>
  <c r="I1483" i="8"/>
  <c r="I1484" i="8"/>
  <c r="I1487" i="8"/>
  <c r="I1488" i="8"/>
  <c r="I1489" i="8"/>
  <c r="I1490" i="8"/>
  <c r="I1491" i="8"/>
  <c r="I1492" i="8"/>
  <c r="I1495" i="8"/>
  <c r="I1496" i="8"/>
  <c r="I1498" i="8"/>
  <c r="I1499" i="8"/>
  <c r="I1500" i="8"/>
  <c r="I1502" i="8"/>
  <c r="I1503" i="8"/>
  <c r="I1504" i="8"/>
  <c r="I1506" i="8"/>
  <c r="I1507" i="8"/>
  <c r="I1508" i="8"/>
  <c r="I1511" i="8"/>
  <c r="I1512" i="8"/>
  <c r="I1514" i="8"/>
  <c r="I1515" i="8"/>
  <c r="I1516" i="8"/>
  <c r="I1519" i="8"/>
  <c r="I1520" i="8"/>
  <c r="I1522" i="8"/>
  <c r="I1523" i="8"/>
  <c r="I1524" i="8"/>
  <c r="I1527" i="8"/>
  <c r="I1528" i="8"/>
  <c r="I1530" i="8"/>
  <c r="I1531" i="8"/>
  <c r="I1532" i="8"/>
  <c r="I1535" i="8"/>
  <c r="I1536" i="8"/>
  <c r="I1538" i="8"/>
  <c r="I1539" i="8"/>
  <c r="I1540" i="8"/>
  <c r="I1543" i="8"/>
  <c r="I1544" i="8"/>
  <c r="I1546" i="8"/>
  <c r="I1547" i="8"/>
  <c r="I1548" i="8"/>
  <c r="I1551" i="8"/>
  <c r="I1552" i="8"/>
  <c r="I1554" i="8"/>
  <c r="I1555" i="8"/>
  <c r="I1556" i="8"/>
  <c r="I1559" i="8"/>
  <c r="I1560" i="8"/>
  <c r="I1562" i="8"/>
  <c r="I1563" i="8"/>
  <c r="I1564" i="8"/>
  <c r="I1567" i="8"/>
  <c r="I1568" i="8"/>
  <c r="I1570" i="8"/>
  <c r="I1571" i="8"/>
  <c r="I1572" i="8"/>
  <c r="I1575" i="8"/>
  <c r="I1576" i="8"/>
  <c r="I1578" i="8"/>
  <c r="I1579" i="8"/>
  <c r="I1580" i="8"/>
  <c r="I1583" i="8"/>
  <c r="I1584" i="8"/>
  <c r="I1586" i="8"/>
  <c r="I1587" i="8"/>
  <c r="I1588" i="8"/>
  <c r="I1591" i="8"/>
  <c r="I1592" i="8"/>
  <c r="I1594" i="8"/>
  <c r="I1595" i="8"/>
  <c r="I1596" i="8"/>
  <c r="I1599" i="8"/>
  <c r="I1600" i="8"/>
  <c r="I1602" i="8"/>
  <c r="I1603" i="8"/>
  <c r="I1604" i="8"/>
  <c r="I1607" i="8"/>
  <c r="I1608" i="8"/>
  <c r="I1610" i="8"/>
  <c r="I1611" i="8"/>
  <c r="I1612" i="8"/>
  <c r="I1615" i="8"/>
  <c r="I1616" i="8"/>
  <c r="I1618" i="8"/>
  <c r="I1619" i="8"/>
  <c r="I1620" i="8"/>
  <c r="I1623" i="8"/>
  <c r="I1624" i="8"/>
  <c r="I1626" i="8"/>
  <c r="I1627" i="8"/>
  <c r="I1628" i="8"/>
  <c r="I1631" i="8"/>
  <c r="I1632" i="8"/>
  <c r="I1634" i="8"/>
  <c r="I1635" i="8"/>
  <c r="I1636" i="8"/>
  <c r="I1639" i="8"/>
  <c r="I1640" i="8"/>
  <c r="I1642" i="8"/>
  <c r="I1643" i="8"/>
  <c r="I1644" i="8"/>
  <c r="I1647" i="8"/>
  <c r="I1648" i="8"/>
  <c r="I1650" i="8"/>
  <c r="I1651" i="8"/>
  <c r="I1652" i="8"/>
  <c r="I1655" i="8"/>
  <c r="I1656" i="8"/>
  <c r="I1658" i="8"/>
  <c r="I1659" i="8"/>
  <c r="I1660" i="8"/>
  <c r="I1663" i="8"/>
  <c r="I1664" i="8"/>
  <c r="I1666" i="8"/>
  <c r="I1667" i="8"/>
  <c r="I1668" i="8"/>
  <c r="I1671" i="8"/>
  <c r="I1672" i="8"/>
  <c r="I1674" i="8"/>
  <c r="I1675" i="8"/>
  <c r="I1676" i="8"/>
  <c r="I1679" i="8"/>
  <c r="I1680" i="8"/>
  <c r="I1682" i="8"/>
  <c r="I1683" i="8"/>
  <c r="I1684" i="8"/>
  <c r="I1687" i="8"/>
  <c r="I1688" i="8"/>
  <c r="I1690" i="8"/>
  <c r="I1691" i="8"/>
  <c r="I1692" i="8"/>
  <c r="I1695" i="8"/>
  <c r="I1696" i="8"/>
  <c r="I1698" i="8"/>
  <c r="I1699" i="8"/>
  <c r="I1700" i="8"/>
  <c r="I1702" i="8"/>
  <c r="I1703" i="8"/>
  <c r="I1704" i="8"/>
  <c r="I1706" i="8"/>
  <c r="I1707" i="8"/>
  <c r="I1708" i="8"/>
  <c r="I1711" i="8"/>
  <c r="I1712" i="8"/>
  <c r="I1714" i="8"/>
  <c r="I1715" i="8"/>
  <c r="I1716" i="8"/>
  <c r="I1719" i="8"/>
  <c r="I1720" i="8"/>
  <c r="I1721" i="8"/>
  <c r="I1722" i="8"/>
  <c r="I1723" i="8"/>
  <c r="I1724" i="8"/>
  <c r="I1727" i="8"/>
  <c r="I1728" i="8"/>
  <c r="I1730" i="8"/>
  <c r="I1731" i="8"/>
  <c r="I1732" i="8"/>
  <c r="I1735" i="8"/>
  <c r="I1736" i="8"/>
  <c r="I1738" i="8"/>
  <c r="I1739" i="8"/>
  <c r="I1740" i="8"/>
  <c r="I1743" i="8"/>
  <c r="I1744" i="8"/>
  <c r="I1746" i="8"/>
  <c r="I1747" i="8"/>
  <c r="I1748" i="8"/>
  <c r="I1751" i="8"/>
  <c r="I1752" i="8"/>
  <c r="I1753" i="8"/>
  <c r="I1754" i="8"/>
  <c r="I1755" i="8"/>
  <c r="I1756" i="8"/>
  <c r="I1759" i="8"/>
  <c r="I1760" i="8"/>
  <c r="I1762" i="8"/>
  <c r="I1763" i="8"/>
  <c r="I1764" i="8"/>
  <c r="I1767" i="8"/>
  <c r="I1768" i="8"/>
  <c r="I1770" i="8"/>
  <c r="I1771" i="8"/>
  <c r="I1772" i="8"/>
  <c r="I1775" i="8"/>
  <c r="I1776" i="8"/>
  <c r="I1778" i="8"/>
  <c r="I1779" i="8"/>
  <c r="I1780" i="8"/>
  <c r="I1783" i="8"/>
  <c r="I1784" i="8"/>
  <c r="I1785" i="8"/>
  <c r="I1786" i="8"/>
  <c r="I1787" i="8"/>
  <c r="I1788" i="8"/>
  <c r="I1791" i="8"/>
  <c r="I1792" i="8"/>
  <c r="I1794" i="8"/>
  <c r="I1795" i="8"/>
  <c r="I1796" i="8"/>
  <c r="I1799" i="8"/>
  <c r="I1800" i="8"/>
  <c r="I1802" i="8"/>
  <c r="I1803" i="8"/>
  <c r="I1804" i="8"/>
  <c r="I1807" i="8"/>
  <c r="I1808" i="8"/>
  <c r="I1810" i="8"/>
  <c r="I1811" i="8"/>
  <c r="I1812" i="8"/>
  <c r="I1814" i="8"/>
  <c r="I1815" i="8"/>
  <c r="I1816" i="8"/>
  <c r="I1818" i="8"/>
  <c r="I1819" i="8"/>
  <c r="I1820" i="8"/>
  <c r="I1823" i="8"/>
  <c r="I1824" i="8"/>
  <c r="I1826" i="8"/>
  <c r="I1827" i="8"/>
  <c r="I1828" i="8"/>
  <c r="I1831" i="8"/>
  <c r="I1832" i="8"/>
  <c r="I1834" i="8"/>
  <c r="I1835" i="8"/>
  <c r="I1836" i="8"/>
  <c r="I1839" i="8"/>
  <c r="I1840" i="8"/>
  <c r="I1842" i="8"/>
  <c r="I1843" i="8"/>
  <c r="I1844" i="8"/>
  <c r="I1847" i="8"/>
  <c r="I1848" i="8"/>
  <c r="I1850" i="8"/>
  <c r="I1851" i="8"/>
  <c r="I1852" i="8"/>
  <c r="I1855" i="8"/>
  <c r="I1856" i="8"/>
  <c r="I1858" i="8"/>
  <c r="I1859" i="8"/>
  <c r="I1860" i="8"/>
  <c r="I1863" i="8"/>
  <c r="I1864" i="8"/>
  <c r="I1866" i="8"/>
  <c r="I1867" i="8"/>
  <c r="I1868" i="8"/>
  <c r="I1871" i="8"/>
  <c r="I1872" i="8"/>
  <c r="I1874" i="8"/>
  <c r="I1875" i="8"/>
  <c r="I1876" i="8"/>
  <c r="I1879" i="8"/>
  <c r="I1880" i="8"/>
  <c r="I1882" i="8"/>
  <c r="I1883" i="8"/>
  <c r="I1884" i="8"/>
  <c r="I1887" i="8"/>
  <c r="I1888" i="8"/>
  <c r="I1890" i="8"/>
  <c r="I1891" i="8"/>
  <c r="I1892" i="8"/>
  <c r="I1895" i="8"/>
  <c r="I1896" i="8"/>
  <c r="I1898" i="8"/>
  <c r="I1899" i="8"/>
  <c r="I1900" i="8"/>
  <c r="I1903" i="8"/>
  <c r="I1904" i="8"/>
  <c r="I1906" i="8"/>
  <c r="I1907" i="8"/>
  <c r="I1908" i="8"/>
  <c r="I1911" i="8"/>
  <c r="I1912" i="8"/>
  <c r="I1914" i="8"/>
  <c r="I1915" i="8"/>
  <c r="I1916" i="8"/>
  <c r="I1919" i="8"/>
  <c r="I1920" i="8"/>
  <c r="I1922" i="8"/>
  <c r="I1923" i="8"/>
  <c r="I1924" i="8"/>
  <c r="I1927" i="8"/>
  <c r="I1928" i="8"/>
  <c r="I1930" i="8"/>
  <c r="I1931" i="8"/>
  <c r="I1932" i="8"/>
  <c r="I1935" i="8"/>
  <c r="I1936" i="8"/>
  <c r="I1938" i="8"/>
  <c r="I1939" i="8"/>
  <c r="I1940" i="8"/>
  <c r="I1943" i="8"/>
  <c r="I1944" i="8"/>
  <c r="I1946" i="8"/>
  <c r="I1947" i="8"/>
  <c r="I1948" i="8"/>
  <c r="I1951" i="8"/>
  <c r="I1952" i="8"/>
  <c r="I1954" i="8"/>
  <c r="I1955" i="8"/>
  <c r="I1956" i="8"/>
  <c r="I1959" i="8"/>
  <c r="I1960" i="8"/>
  <c r="I1962" i="8"/>
  <c r="I1963" i="8"/>
  <c r="I1964" i="8"/>
  <c r="I1967" i="8"/>
  <c r="I1968" i="8"/>
  <c r="I1970" i="8"/>
  <c r="I1971" i="8"/>
  <c r="I1972" i="8"/>
  <c r="I1975" i="8"/>
  <c r="I1976" i="8"/>
  <c r="I1978" i="8"/>
  <c r="I1979" i="8"/>
  <c r="I1980" i="8"/>
  <c r="I1983" i="8"/>
  <c r="I1984" i="8"/>
  <c r="I1986" i="8"/>
  <c r="I1987" i="8"/>
  <c r="I1988" i="8"/>
  <c r="I1990" i="8"/>
  <c r="I1991" i="8"/>
  <c r="I1992" i="8"/>
  <c r="I1994" i="8"/>
  <c r="I1995" i="8"/>
  <c r="I1996" i="8"/>
  <c r="I1999" i="8"/>
  <c r="I2000" i="8"/>
  <c r="I2002" i="8"/>
  <c r="I2003" i="8"/>
  <c r="I2004" i="8"/>
  <c r="I2007" i="8"/>
  <c r="I2008" i="8"/>
  <c r="I2010" i="8"/>
  <c r="I2011" i="8"/>
  <c r="I2012" i="8"/>
  <c r="I2015" i="8"/>
  <c r="I2016" i="8"/>
  <c r="I2017" i="8"/>
  <c r="I2018" i="8"/>
  <c r="I2019" i="8"/>
  <c r="I2020" i="8"/>
  <c r="I2023" i="8"/>
  <c r="I2024" i="8"/>
  <c r="I2026" i="8"/>
  <c r="I2027" i="8"/>
  <c r="I2028" i="8"/>
  <c r="I2031" i="8"/>
  <c r="I2032" i="8"/>
  <c r="I2034" i="8"/>
  <c r="I2035" i="8"/>
  <c r="I2036" i="8"/>
  <c r="I2039" i="8"/>
  <c r="I2040" i="8"/>
  <c r="I2042" i="8"/>
  <c r="I2043" i="8"/>
  <c r="I2044" i="8"/>
  <c r="I2047" i="8"/>
  <c r="I2048" i="8"/>
  <c r="I2049" i="8"/>
  <c r="I2050" i="8"/>
  <c r="I2051" i="8"/>
  <c r="I2052" i="8"/>
  <c r="I2054" i="8"/>
  <c r="I2055" i="8"/>
  <c r="I2056" i="8"/>
  <c r="I2058" i="8"/>
  <c r="I2059" i="8"/>
  <c r="I2060" i="8"/>
  <c r="I2063" i="8"/>
  <c r="I2064" i="8"/>
  <c r="I2066" i="8"/>
  <c r="I2067" i="8"/>
  <c r="I2068" i="8"/>
  <c r="I2071" i="8"/>
  <c r="I2072" i="8"/>
  <c r="I2074" i="8"/>
  <c r="I2075" i="8"/>
  <c r="I2076" i="8"/>
  <c r="I2079" i="8"/>
  <c r="I2080" i="8"/>
  <c r="I2082" i="8"/>
  <c r="I2083" i="8"/>
  <c r="I2084" i="8"/>
  <c r="I2087" i="8"/>
  <c r="I2088" i="8"/>
  <c r="I2090" i="8"/>
  <c r="I2091" i="8"/>
  <c r="I2092" i="8"/>
  <c r="I2095" i="8"/>
  <c r="I2096" i="8"/>
  <c r="I2098" i="8"/>
  <c r="I2099" i="8"/>
  <c r="I2100" i="8"/>
  <c r="I2103" i="8"/>
  <c r="I2104" i="8"/>
  <c r="I2106" i="8"/>
  <c r="I2107" i="8"/>
  <c r="I2108" i="8"/>
  <c r="I2111" i="8"/>
  <c r="I2112" i="8"/>
  <c r="I2114" i="8"/>
  <c r="I2115" i="8"/>
  <c r="I2116" i="8"/>
  <c r="I2118" i="8"/>
  <c r="I2119" i="8"/>
  <c r="I2120" i="8"/>
  <c r="I2121" i="8"/>
  <c r="I2122" i="8"/>
  <c r="I2123" i="8"/>
  <c r="I2124" i="8"/>
  <c r="I2127" i="8"/>
  <c r="I2128" i="8"/>
  <c r="I2130" i="8"/>
  <c r="I2131" i="8"/>
  <c r="I2132" i="8"/>
  <c r="I2135" i="8"/>
  <c r="I2136" i="8"/>
  <c r="I2138" i="8"/>
  <c r="I2139" i="8"/>
  <c r="I2140" i="8"/>
  <c r="I2143" i="8"/>
  <c r="I2144" i="8"/>
  <c r="I2146" i="8"/>
  <c r="I2147" i="8"/>
  <c r="I2148" i="8"/>
  <c r="I2151" i="8"/>
  <c r="I2152" i="8"/>
  <c r="I2153" i="8"/>
  <c r="I2154" i="8"/>
  <c r="I2155" i="8"/>
  <c r="I2156" i="8"/>
  <c r="I2159" i="8"/>
  <c r="I2160" i="8"/>
  <c r="I2162" i="8"/>
  <c r="I2163" i="8"/>
  <c r="I2164" i="8"/>
  <c r="I2167" i="8"/>
  <c r="I2168" i="8"/>
  <c r="I2170" i="8"/>
  <c r="I2171" i="8"/>
  <c r="I2172" i="8"/>
  <c r="I2175" i="8"/>
  <c r="I2176" i="8"/>
  <c r="I2178" i="8"/>
  <c r="I2179" i="8"/>
  <c r="I2180" i="8"/>
  <c r="I2182" i="8"/>
  <c r="I2183" i="8"/>
  <c r="I2184" i="8"/>
  <c r="I2186" i="8"/>
  <c r="I2187" i="8"/>
  <c r="I2188" i="8"/>
  <c r="I2191" i="8"/>
  <c r="I2192" i="8"/>
  <c r="I2194" i="8"/>
  <c r="I2195" i="8"/>
  <c r="I2196" i="8"/>
  <c r="I2199" i="8"/>
  <c r="I2200" i="8"/>
  <c r="I2202" i="8"/>
  <c r="I2203" i="8"/>
  <c r="I2204" i="8"/>
  <c r="I2207" i="8"/>
  <c r="I2208" i="8"/>
  <c r="I2210" i="8"/>
  <c r="I2211" i="8"/>
  <c r="I2212" i="8"/>
  <c r="I2215" i="8"/>
  <c r="I2216" i="8"/>
  <c r="I2218" i="8"/>
  <c r="I2219" i="8"/>
  <c r="I2220" i="8"/>
  <c r="I2223" i="8"/>
  <c r="I2224" i="8"/>
  <c r="I2226" i="8"/>
  <c r="I2227" i="8"/>
  <c r="I2228" i="8"/>
  <c r="I2231" i="8"/>
  <c r="I2232" i="8"/>
  <c r="I2234" i="8"/>
  <c r="I2235" i="8"/>
  <c r="I2236" i="8"/>
  <c r="I2239" i="8"/>
  <c r="I2240" i="8"/>
  <c r="I2242" i="8"/>
  <c r="I2243" i="8"/>
  <c r="I2244" i="8"/>
  <c r="I2246" i="8"/>
  <c r="I2247" i="8"/>
  <c r="I2248" i="8"/>
  <c r="I2250" i="8"/>
  <c r="I2251" i="8"/>
  <c r="I2252" i="8"/>
  <c r="I2255" i="8"/>
  <c r="I2256" i="8"/>
  <c r="I2257" i="8"/>
  <c r="I2258" i="8"/>
  <c r="I2259" i="8"/>
  <c r="I2260" i="8"/>
  <c r="I2263" i="8"/>
  <c r="I2264" i="8"/>
  <c r="I2266" i="8"/>
  <c r="I2267" i="8"/>
  <c r="I2268" i="8"/>
  <c r="I2271" i="8"/>
  <c r="I2272" i="8"/>
  <c r="I2274" i="8"/>
  <c r="I2275" i="8"/>
  <c r="I2276" i="8"/>
  <c r="I2279" i="8"/>
  <c r="I2280" i="8"/>
  <c r="I2282" i="8"/>
  <c r="I2283" i="8"/>
  <c r="I2284" i="8"/>
  <c r="I2287" i="8"/>
  <c r="I2288" i="8"/>
  <c r="I2289" i="8"/>
  <c r="I2290" i="8"/>
  <c r="I2291" i="8"/>
  <c r="I2292" i="8"/>
  <c r="I2295" i="8"/>
  <c r="I2296" i="8"/>
  <c r="I2298" i="8"/>
  <c r="I2299" i="8"/>
  <c r="I2300" i="8"/>
  <c r="I2303" i="8"/>
  <c r="I2304" i="8"/>
  <c r="I2306" i="8"/>
  <c r="I2307" i="8"/>
  <c r="I2308" i="8"/>
  <c r="I2310" i="8"/>
  <c r="I2311" i="8"/>
  <c r="I2312" i="8"/>
  <c r="I2314" i="8"/>
  <c r="I2315" i="8"/>
  <c r="I2316" i="8"/>
  <c r="I2319" i="8"/>
  <c r="I2320" i="8"/>
  <c r="I2322" i="8"/>
  <c r="I2323" i="8"/>
  <c r="I2324" i="8"/>
  <c r="I2327" i="8"/>
  <c r="I2328" i="8"/>
  <c r="I2330" i="8"/>
  <c r="I2331" i="8"/>
  <c r="I2332" i="8"/>
  <c r="I2335" i="8"/>
  <c r="I2336" i="8"/>
  <c r="I2338" i="8"/>
  <c r="I2339" i="8"/>
  <c r="I2340" i="8"/>
  <c r="I2343" i="8"/>
  <c r="I2344" i="8"/>
  <c r="I2346" i="8"/>
  <c r="I2347" i="8"/>
  <c r="I2348" i="8"/>
  <c r="I2351" i="8"/>
  <c r="I2352" i="8"/>
  <c r="I2354" i="8"/>
  <c r="I2355" i="8"/>
  <c r="I2356" i="8"/>
  <c r="I2359" i="8"/>
  <c r="I2360" i="8"/>
  <c r="I2362" i="8"/>
  <c r="I2363" i="8"/>
  <c r="I2364" i="8"/>
  <c r="I2367" i="8"/>
  <c r="I2368" i="8"/>
  <c r="I2370" i="8"/>
  <c r="I2371" i="8"/>
  <c r="I2372" i="8"/>
  <c r="I2374" i="8"/>
  <c r="I2375" i="8"/>
  <c r="I2376" i="8"/>
  <c r="I2378" i="8"/>
  <c r="I2379" i="8"/>
  <c r="I2380" i="8"/>
  <c r="I2383" i="8"/>
  <c r="I2384" i="8"/>
  <c r="I2386" i="8"/>
  <c r="I2387" i="8"/>
  <c r="I2388" i="8"/>
  <c r="I2391" i="8"/>
  <c r="I2392" i="8"/>
  <c r="I2393" i="8"/>
  <c r="I2394" i="8"/>
  <c r="I2395" i="8"/>
  <c r="I2396" i="8"/>
  <c r="I2399" i="8"/>
  <c r="I2400" i="8"/>
  <c r="I2402" i="8"/>
  <c r="I2403" i="8"/>
  <c r="I2404" i="8"/>
  <c r="I2407" i="8"/>
  <c r="I2408" i="8"/>
  <c r="I2410" i="8"/>
  <c r="I2411" i="8"/>
  <c r="I2412" i="8"/>
  <c r="I2415" i="8"/>
  <c r="I2416" i="8"/>
  <c r="I2418" i="8"/>
  <c r="I2419" i="8"/>
  <c r="I2420" i="8"/>
  <c r="I2423" i="8"/>
  <c r="I2424" i="8"/>
  <c r="I2425" i="8"/>
  <c r="I2426" i="8"/>
  <c r="I2427" i="8"/>
  <c r="I2428" i="8"/>
  <c r="I2431" i="8"/>
  <c r="I2432" i="8"/>
  <c r="I2434" i="8"/>
  <c r="I2435" i="8"/>
  <c r="I2436" i="8"/>
  <c r="I2438" i="8"/>
  <c r="I2439" i="8"/>
  <c r="I2440" i="8"/>
  <c r="I2442" i="8"/>
  <c r="I2443" i="8"/>
  <c r="I2444" i="8"/>
  <c r="I2447" i="8"/>
  <c r="I2448" i="8"/>
  <c r="I2450" i="8"/>
  <c r="I2451" i="8"/>
  <c r="I2452" i="8"/>
  <c r="I2455" i="8"/>
  <c r="I2456" i="8"/>
  <c r="I2458" i="8"/>
  <c r="I2459" i="8"/>
  <c r="I2460" i="8"/>
  <c r="I2463" i="8"/>
  <c r="I2464" i="8"/>
  <c r="I2466" i="8"/>
  <c r="I2467" i="8"/>
  <c r="I2468" i="8"/>
  <c r="I2471" i="8"/>
  <c r="I2472" i="8"/>
  <c r="I2474" i="8"/>
  <c r="I2475" i="8"/>
  <c r="I2476" i="8"/>
  <c r="I2479" i="8"/>
  <c r="I2480" i="8"/>
  <c r="I2482" i="8"/>
  <c r="I2483" i="8"/>
  <c r="I2484" i="8"/>
  <c r="I2487" i="8"/>
  <c r="I2488" i="8"/>
  <c r="I2490" i="8"/>
  <c r="I2491" i="8"/>
  <c r="I2492" i="8"/>
  <c r="I2495" i="8"/>
  <c r="I2496" i="8"/>
  <c r="I2498" i="8"/>
  <c r="I2499" i="8"/>
  <c r="I2500" i="8"/>
  <c r="I2502" i="8"/>
  <c r="I2503" i="8"/>
  <c r="I2504" i="8"/>
  <c r="I2506" i="8"/>
  <c r="I2507" i="8"/>
  <c r="I2508" i="8"/>
  <c r="I2511" i="8"/>
  <c r="I2512" i="8"/>
  <c r="I2514" i="8"/>
  <c r="I2515" i="8"/>
  <c r="I2516" i="8"/>
  <c r="I2519" i="8"/>
  <c r="I2520" i="8"/>
  <c r="I2522" i="8"/>
  <c r="I2523" i="8"/>
  <c r="I2524" i="8"/>
  <c r="I2527" i="8"/>
  <c r="I2528" i="8"/>
  <c r="I2529" i="8"/>
  <c r="I2530" i="8"/>
  <c r="I2531" i="8"/>
  <c r="I2532" i="8"/>
  <c r="I2535" i="8"/>
  <c r="I2536" i="8"/>
  <c r="I2538" i="8"/>
  <c r="I2539" i="8"/>
  <c r="I2540" i="8"/>
  <c r="I2543" i="8"/>
  <c r="I2544" i="8"/>
  <c r="I2546" i="8"/>
  <c r="I2547" i="8"/>
  <c r="I2548" i="8"/>
  <c r="I2551" i="8"/>
  <c r="I2552" i="8"/>
  <c r="I2554" i="8"/>
  <c r="I2555" i="8"/>
  <c r="I2556" i="8"/>
  <c r="I2559" i="8"/>
  <c r="I2560" i="8"/>
  <c r="I2561" i="8"/>
  <c r="I2562" i="8"/>
  <c r="I2563" i="8"/>
  <c r="I2564" i="8"/>
  <c r="I2567" i="8"/>
  <c r="I2568" i="8"/>
  <c r="I2570" i="8"/>
  <c r="I2571" i="8"/>
  <c r="I2572" i="8"/>
  <c r="I2575" i="8"/>
  <c r="I2576" i="8"/>
  <c r="I2578" i="8"/>
  <c r="I2579" i="8"/>
  <c r="I2580" i="8"/>
  <c r="I2583" i="8"/>
  <c r="I2584" i="8"/>
  <c r="I2586" i="8"/>
  <c r="I2587" i="8"/>
  <c r="I2588" i="8"/>
  <c r="I2591" i="8"/>
  <c r="I2592" i="8"/>
  <c r="I2593" i="8"/>
  <c r="I2594" i="8"/>
  <c r="I2595" i="8"/>
  <c r="I2596" i="8"/>
  <c r="I2599" i="8"/>
  <c r="I2600" i="8"/>
  <c r="I2602" i="8"/>
  <c r="I2603" i="8"/>
  <c r="I2604" i="8"/>
  <c r="I2607" i="8"/>
  <c r="I2608" i="8"/>
  <c r="I2610" i="8"/>
  <c r="I2611" i="8"/>
  <c r="I2612" i="8"/>
  <c r="I2615" i="8"/>
  <c r="I2616" i="8"/>
  <c r="I2618" i="8"/>
  <c r="I2619" i="8"/>
  <c r="I2620" i="8"/>
  <c r="I2623" i="8"/>
  <c r="I2624" i="8"/>
  <c r="I2625" i="8"/>
  <c r="I2626" i="8"/>
  <c r="I2627" i="8"/>
  <c r="I2628" i="8"/>
  <c r="I2631" i="8"/>
  <c r="I2632" i="8"/>
  <c r="I2634" i="8"/>
  <c r="I2635" i="8"/>
  <c r="I2636" i="8"/>
  <c r="I2639" i="8"/>
  <c r="I2640" i="8"/>
  <c r="I2642" i="8"/>
  <c r="I2643" i="8"/>
  <c r="I2644" i="8"/>
  <c r="I2647" i="8"/>
  <c r="I2648" i="8"/>
  <c r="I2650" i="8"/>
  <c r="I2651" i="8"/>
  <c r="I2652" i="8"/>
  <c r="I2655" i="8"/>
  <c r="I2656" i="8"/>
  <c r="I2657" i="8"/>
  <c r="I2658" i="8"/>
  <c r="I2659" i="8"/>
  <c r="I2660" i="8"/>
  <c r="I2663" i="8"/>
  <c r="I2664" i="8"/>
  <c r="I2666" i="8"/>
  <c r="I2667" i="8"/>
  <c r="I2668" i="8"/>
  <c r="I2671" i="8"/>
  <c r="I2672" i="8"/>
  <c r="I2674" i="8"/>
  <c r="I2675" i="8"/>
  <c r="I2676" i="8"/>
  <c r="I2679" i="8"/>
  <c r="I2680" i="8"/>
  <c r="I2682" i="8"/>
  <c r="I2683" i="8"/>
  <c r="I2684" i="8"/>
  <c r="I2687" i="8"/>
  <c r="I2688" i="8"/>
  <c r="I2689" i="8"/>
  <c r="I2690" i="8"/>
  <c r="I2691" i="8"/>
  <c r="I2692" i="8"/>
  <c r="I2695" i="8"/>
  <c r="I2696" i="8"/>
  <c r="I2698" i="8"/>
  <c r="I2699" i="8"/>
  <c r="I2700" i="8"/>
  <c r="I2703" i="8"/>
  <c r="I2704" i="8"/>
  <c r="I2706" i="8"/>
  <c r="I2707" i="8"/>
  <c r="I2708" i="8"/>
  <c r="I2711" i="8"/>
  <c r="I2712" i="8"/>
  <c r="I2714" i="8"/>
  <c r="I2715" i="8"/>
  <c r="I2716" i="8"/>
  <c r="I2719" i="8"/>
  <c r="I2720" i="8"/>
  <c r="I2721" i="8"/>
  <c r="I2722" i="8"/>
  <c r="I2723" i="8"/>
  <c r="I2724" i="8"/>
  <c r="I2727" i="8"/>
  <c r="I2728" i="8"/>
  <c r="I2730" i="8"/>
  <c r="I2731" i="8"/>
  <c r="I2732" i="8"/>
  <c r="I2735" i="8"/>
  <c r="I2736" i="8"/>
  <c r="I2738" i="8"/>
  <c r="I2739" i="8"/>
  <c r="I2740" i="8"/>
  <c r="I2743" i="8"/>
  <c r="I2744" i="8"/>
  <c r="I2746" i="8"/>
  <c r="I2747" i="8"/>
  <c r="I2748" i="8"/>
  <c r="I2751" i="8"/>
  <c r="I2752" i="8"/>
  <c r="I2753" i="8"/>
  <c r="I2754" i="8"/>
  <c r="I2755" i="8"/>
  <c r="I2756" i="8"/>
  <c r="I2759" i="8"/>
  <c r="I2760" i="8"/>
  <c r="I2762" i="8"/>
  <c r="I2763" i="8"/>
  <c r="I2764" i="8"/>
  <c r="I2767" i="8"/>
  <c r="I2768" i="8"/>
  <c r="I2770" i="8"/>
  <c r="I2771" i="8"/>
  <c r="I2772" i="8"/>
  <c r="I2775" i="8"/>
  <c r="I2776" i="8"/>
  <c r="I2778" i="8"/>
  <c r="I2779" i="8"/>
  <c r="I2780" i="8"/>
  <c r="I2783" i="8"/>
  <c r="I2784" i="8"/>
  <c r="I2785" i="8"/>
  <c r="I2786" i="8"/>
  <c r="I2787" i="8"/>
  <c r="I2788" i="8"/>
  <c r="I2791" i="8"/>
  <c r="I2792" i="8"/>
  <c r="I2794" i="8"/>
  <c r="I2795" i="8"/>
  <c r="I2796" i="8"/>
  <c r="I2799" i="8"/>
  <c r="I2800" i="8"/>
  <c r="I2802" i="8"/>
  <c r="I2803" i="8"/>
  <c r="I2804" i="8"/>
  <c r="I2807" i="8"/>
  <c r="I2808" i="8"/>
  <c r="I2810" i="8"/>
  <c r="I2811" i="8"/>
  <c r="I2812" i="8"/>
  <c r="I2815" i="8"/>
  <c r="I2816" i="8"/>
  <c r="I2817" i="8"/>
  <c r="I2818" i="8"/>
  <c r="I2819" i="8"/>
  <c r="I2820" i="8"/>
  <c r="I2823" i="8"/>
  <c r="I2824" i="8"/>
  <c r="I2826" i="8"/>
  <c r="I2827" i="8"/>
  <c r="I2828" i="8"/>
  <c r="I2831" i="8"/>
  <c r="I2832" i="8"/>
  <c r="I2834" i="8"/>
  <c r="I2835" i="8"/>
  <c r="I2836" i="8"/>
  <c r="I2839" i="8"/>
  <c r="I2840" i="8"/>
  <c r="I2842" i="8"/>
  <c r="I2843" i="8"/>
  <c r="I2844" i="8"/>
  <c r="I2847" i="8"/>
  <c r="I2848" i="8"/>
  <c r="I2849" i="8"/>
  <c r="I2850" i="8"/>
  <c r="I2851" i="8"/>
  <c r="I2852" i="8"/>
  <c r="I2855" i="8"/>
  <c r="I2856" i="8"/>
  <c r="I2858" i="8"/>
  <c r="I2859" i="8"/>
  <c r="I2860" i="8"/>
  <c r="I2863" i="8"/>
  <c r="I2864" i="8"/>
  <c r="I2866" i="8"/>
  <c r="I2867" i="8"/>
  <c r="I2868" i="8"/>
  <c r="I2871" i="8"/>
  <c r="I2872" i="8"/>
  <c r="I2874" i="8"/>
  <c r="I2875" i="8"/>
  <c r="I2876" i="8"/>
  <c r="I2879" i="8"/>
  <c r="I2880" i="8"/>
  <c r="I2881" i="8"/>
  <c r="I2882" i="8"/>
  <c r="I2883" i="8"/>
  <c r="I2884" i="8"/>
  <c r="I2887" i="8"/>
  <c r="I2888" i="8"/>
  <c r="I2890" i="8"/>
  <c r="I2891" i="8"/>
  <c r="I2892" i="8"/>
  <c r="I2895" i="8"/>
  <c r="I2896" i="8"/>
  <c r="I2898" i="8"/>
  <c r="I2899" i="8"/>
  <c r="I2900" i="8"/>
  <c r="I2903" i="8"/>
  <c r="I2904" i="8"/>
  <c r="I2906" i="8"/>
  <c r="I2907" i="8"/>
  <c r="I2908" i="8"/>
  <c r="I2911" i="8"/>
  <c r="I2912" i="8"/>
  <c r="I2913" i="8"/>
  <c r="I2914" i="8"/>
  <c r="I2915" i="8"/>
  <c r="I2916" i="8"/>
  <c r="I2919" i="8"/>
  <c r="I2920" i="8"/>
  <c r="I2922" i="8"/>
  <c r="I2923" i="8"/>
  <c r="I2924" i="8"/>
  <c r="I2927" i="8"/>
  <c r="I2928" i="8"/>
  <c r="I2930" i="8"/>
  <c r="H2" i="8"/>
  <c r="F2931" i="12"/>
  <c r="F2930" i="12"/>
  <c r="F2928" i="12"/>
  <c r="F2929" i="12" s="1"/>
  <c r="G2927" i="12"/>
  <c r="I2926" i="12"/>
  <c r="G2926" i="12"/>
  <c r="H2926" i="12" s="1"/>
  <c r="H2925" i="12"/>
  <c r="I2925" i="12" s="1"/>
  <c r="G2925" i="12"/>
  <c r="G2924" i="12"/>
  <c r="H2923" i="12"/>
  <c r="G2923" i="12"/>
  <c r="I2923" i="12" s="1"/>
  <c r="I2922" i="12"/>
  <c r="H2922" i="12"/>
  <c r="G2922" i="12"/>
  <c r="H2921" i="12"/>
  <c r="I2921" i="12" s="1"/>
  <c r="G2921" i="12"/>
  <c r="I2920" i="12"/>
  <c r="G2920" i="12"/>
  <c r="H2920" i="12" s="1"/>
  <c r="G2919" i="12"/>
  <c r="I2918" i="12"/>
  <c r="G2918" i="12"/>
  <c r="H2918" i="12" s="1"/>
  <c r="H2917" i="12"/>
  <c r="I2917" i="12" s="1"/>
  <c r="G2917" i="12"/>
  <c r="G2916" i="12"/>
  <c r="H2915" i="12"/>
  <c r="G2915" i="12"/>
  <c r="I2914" i="12"/>
  <c r="H2914" i="12"/>
  <c r="G2914" i="12"/>
  <c r="H2913" i="12"/>
  <c r="I2913" i="12" s="1"/>
  <c r="G2913" i="12"/>
  <c r="G2912" i="12"/>
  <c r="G2911" i="12"/>
  <c r="G2910" i="12"/>
  <c r="H2910" i="12" s="1"/>
  <c r="H2909" i="12"/>
  <c r="I2909" i="12" s="1"/>
  <c r="G2909" i="12"/>
  <c r="G2908" i="12"/>
  <c r="H2907" i="12"/>
  <c r="G2907" i="12"/>
  <c r="I2907" i="12" s="1"/>
  <c r="G2906" i="12"/>
  <c r="H2906" i="12" s="1"/>
  <c r="I2906" i="12" s="1"/>
  <c r="H2905" i="12"/>
  <c r="I2905" i="12" s="1"/>
  <c r="G2905" i="12"/>
  <c r="G2904" i="12"/>
  <c r="H2904" i="12" s="1"/>
  <c r="H2903" i="12"/>
  <c r="G2903" i="12"/>
  <c r="I2903" i="12" s="1"/>
  <c r="G2902" i="12"/>
  <c r="H2901" i="12"/>
  <c r="I2901" i="12" s="1"/>
  <c r="G2901" i="12"/>
  <c r="G2900" i="12"/>
  <c r="H2899" i="12"/>
  <c r="G2899" i="12"/>
  <c r="I2899" i="12" s="1"/>
  <c r="I2898" i="12"/>
  <c r="G2898" i="12"/>
  <c r="H2898" i="12" s="1"/>
  <c r="H2897" i="12"/>
  <c r="I2897" i="12" s="1"/>
  <c r="G2897" i="12"/>
  <c r="I2896" i="12"/>
  <c r="G2896" i="12"/>
  <c r="H2896" i="12" s="1"/>
  <c r="H2895" i="12"/>
  <c r="G2895" i="12"/>
  <c r="I2895" i="12" s="1"/>
  <c r="I2894" i="12"/>
  <c r="G2894" i="12"/>
  <c r="H2894" i="12" s="1"/>
  <c r="H2893" i="12"/>
  <c r="I2893" i="12" s="1"/>
  <c r="G2893" i="12"/>
  <c r="G2892" i="12"/>
  <c r="H2891" i="12"/>
  <c r="G2891" i="12"/>
  <c r="I2891" i="12" s="1"/>
  <c r="I2890" i="12"/>
  <c r="G2890" i="12"/>
  <c r="H2890" i="12" s="1"/>
  <c r="H2889" i="12"/>
  <c r="I2889" i="12" s="1"/>
  <c r="G2889" i="12"/>
  <c r="I2888" i="12"/>
  <c r="G2888" i="12"/>
  <c r="H2888" i="12" s="1"/>
  <c r="H2887" i="12"/>
  <c r="G2887" i="12"/>
  <c r="I2887" i="12" s="1"/>
  <c r="I2886" i="12"/>
  <c r="G2886" i="12"/>
  <c r="H2886" i="12" s="1"/>
  <c r="H2885" i="12"/>
  <c r="I2885" i="12" s="1"/>
  <c r="G2885" i="12"/>
  <c r="G2884" i="12"/>
  <c r="H2883" i="12"/>
  <c r="G2883" i="12"/>
  <c r="G2882" i="12"/>
  <c r="H2882" i="12" s="1"/>
  <c r="I2882" i="12" s="1"/>
  <c r="H2881" i="12"/>
  <c r="I2881" i="12" s="1"/>
  <c r="G2881" i="12"/>
  <c r="I2880" i="12"/>
  <c r="G2880" i="12"/>
  <c r="H2880" i="12" s="1"/>
  <c r="H2879" i="12"/>
  <c r="G2879" i="12"/>
  <c r="I2879" i="12" s="1"/>
  <c r="G2878" i="12"/>
  <c r="H2877" i="12"/>
  <c r="I2877" i="12" s="1"/>
  <c r="G2877" i="12"/>
  <c r="G2876" i="12"/>
  <c r="H2875" i="12"/>
  <c r="G2875" i="12"/>
  <c r="G2874" i="12"/>
  <c r="H2874" i="12" s="1"/>
  <c r="I2874" i="12" s="1"/>
  <c r="H2873" i="12"/>
  <c r="I2873" i="12" s="1"/>
  <c r="G2873" i="12"/>
  <c r="G2872" i="12"/>
  <c r="H2871" i="12"/>
  <c r="G2871" i="12"/>
  <c r="I2871" i="12" s="1"/>
  <c r="G2870" i="12"/>
  <c r="H2870" i="12" s="1"/>
  <c r="H2869" i="12"/>
  <c r="I2869" i="12" s="1"/>
  <c r="G2869" i="12"/>
  <c r="G2868" i="12"/>
  <c r="H2867" i="12"/>
  <c r="G2867" i="12"/>
  <c r="I2867" i="12" s="1"/>
  <c r="I2866" i="12"/>
  <c r="G2866" i="12"/>
  <c r="H2866" i="12" s="1"/>
  <c r="H2865" i="12"/>
  <c r="I2865" i="12" s="1"/>
  <c r="G2865" i="12"/>
  <c r="I2864" i="12"/>
  <c r="G2864" i="12"/>
  <c r="H2864" i="12" s="1"/>
  <c r="H2863" i="12"/>
  <c r="G2863" i="12"/>
  <c r="I2863" i="12" s="1"/>
  <c r="I2862" i="12"/>
  <c r="G2862" i="12"/>
  <c r="H2862" i="12" s="1"/>
  <c r="H2861" i="12"/>
  <c r="I2861" i="12" s="1"/>
  <c r="G2861" i="12"/>
  <c r="G2860" i="12"/>
  <c r="H2859" i="12"/>
  <c r="G2859" i="12"/>
  <c r="I2859" i="12" s="1"/>
  <c r="I2858" i="12"/>
  <c r="G2858" i="12"/>
  <c r="H2858" i="12" s="1"/>
  <c r="H2857" i="12"/>
  <c r="I2857" i="12" s="1"/>
  <c r="G2857" i="12"/>
  <c r="G2856" i="12"/>
  <c r="H2855" i="12"/>
  <c r="G2855" i="12"/>
  <c r="I2855" i="12" s="1"/>
  <c r="I2854" i="12"/>
  <c r="G2854" i="12"/>
  <c r="H2854" i="12" s="1"/>
  <c r="H2853" i="12"/>
  <c r="I2853" i="12" s="1"/>
  <c r="G2853" i="12"/>
  <c r="G2852" i="12"/>
  <c r="H2851" i="12"/>
  <c r="G2851" i="12"/>
  <c r="G2850" i="12"/>
  <c r="H2850" i="12" s="1"/>
  <c r="I2850" i="12" s="1"/>
  <c r="H2849" i="12"/>
  <c r="I2849" i="12" s="1"/>
  <c r="G2849" i="12"/>
  <c r="G2848" i="12"/>
  <c r="H2847" i="12"/>
  <c r="G2847" i="12"/>
  <c r="I2847" i="12" s="1"/>
  <c r="I2846" i="12"/>
  <c r="G2846" i="12"/>
  <c r="H2846" i="12" s="1"/>
  <c r="H2845" i="12"/>
  <c r="I2845" i="12" s="1"/>
  <c r="G2845" i="12"/>
  <c r="G2844" i="12"/>
  <c r="H2843" i="12"/>
  <c r="G2843" i="12"/>
  <c r="G2842" i="12"/>
  <c r="H2842" i="12" s="1"/>
  <c r="I2842" i="12" s="1"/>
  <c r="H2841" i="12"/>
  <c r="I2841" i="12" s="1"/>
  <c r="G2841" i="12"/>
  <c r="G2840" i="12"/>
  <c r="H2840" i="12" s="1"/>
  <c r="H2839" i="12"/>
  <c r="G2839" i="12"/>
  <c r="I2839" i="12" s="1"/>
  <c r="G2838" i="12"/>
  <c r="H2837" i="12"/>
  <c r="I2837" i="12" s="1"/>
  <c r="G2837" i="12"/>
  <c r="G2836" i="12"/>
  <c r="H2835" i="12"/>
  <c r="G2835" i="12"/>
  <c r="I2835" i="12" s="1"/>
  <c r="I2834" i="12"/>
  <c r="G2834" i="12"/>
  <c r="H2834" i="12" s="1"/>
  <c r="H2833" i="12"/>
  <c r="I2833" i="12" s="1"/>
  <c r="G2833" i="12"/>
  <c r="I2832" i="12"/>
  <c r="G2832" i="12"/>
  <c r="H2832" i="12" s="1"/>
  <c r="H2831" i="12"/>
  <c r="G2831" i="12"/>
  <c r="I2831" i="12" s="1"/>
  <c r="I2830" i="12"/>
  <c r="G2830" i="12"/>
  <c r="H2830" i="12" s="1"/>
  <c r="H2829" i="12"/>
  <c r="I2829" i="12" s="1"/>
  <c r="G2829" i="12"/>
  <c r="G2828" i="12"/>
  <c r="H2827" i="12"/>
  <c r="G2827" i="12"/>
  <c r="I2827" i="12" s="1"/>
  <c r="I2826" i="12"/>
  <c r="G2826" i="12"/>
  <c r="H2826" i="12" s="1"/>
  <c r="H2825" i="12"/>
  <c r="I2825" i="12" s="1"/>
  <c r="G2825" i="12"/>
  <c r="G2824" i="12"/>
  <c r="H2823" i="12"/>
  <c r="G2823" i="12"/>
  <c r="I2823" i="12" s="1"/>
  <c r="I2822" i="12"/>
  <c r="G2822" i="12"/>
  <c r="H2822" i="12" s="1"/>
  <c r="H2821" i="12"/>
  <c r="I2821" i="12" s="1"/>
  <c r="G2821" i="12"/>
  <c r="G2820" i="12"/>
  <c r="H2819" i="12"/>
  <c r="G2819" i="12"/>
  <c r="G2818" i="12"/>
  <c r="H2818" i="12" s="1"/>
  <c r="I2818" i="12" s="1"/>
  <c r="H2817" i="12"/>
  <c r="I2817" i="12" s="1"/>
  <c r="G2817" i="12"/>
  <c r="G2816" i="12"/>
  <c r="H2815" i="12"/>
  <c r="G2815" i="12"/>
  <c r="I2815" i="12" s="1"/>
  <c r="G2814" i="12"/>
  <c r="H2813" i="12"/>
  <c r="I2813" i="12" s="1"/>
  <c r="G2813" i="12"/>
  <c r="G2812" i="12"/>
  <c r="H2811" i="12"/>
  <c r="G2811" i="12"/>
  <c r="I2811" i="12" s="1"/>
  <c r="G2810" i="12"/>
  <c r="H2810" i="12" s="1"/>
  <c r="I2810" i="12" s="1"/>
  <c r="H2809" i="12"/>
  <c r="I2809" i="12" s="1"/>
  <c r="G2809" i="12"/>
  <c r="G2808" i="12"/>
  <c r="H2807" i="12"/>
  <c r="G2807" i="12"/>
  <c r="I2807" i="12" s="1"/>
  <c r="G2806" i="12"/>
  <c r="H2806" i="12" s="1"/>
  <c r="H2805" i="12"/>
  <c r="I2805" i="12" s="1"/>
  <c r="G2805" i="12"/>
  <c r="G2804" i="12"/>
  <c r="H2803" i="12"/>
  <c r="G2803" i="12"/>
  <c r="I2802" i="12"/>
  <c r="G2802" i="12"/>
  <c r="H2802" i="12" s="1"/>
  <c r="H2801" i="12"/>
  <c r="G2801" i="12"/>
  <c r="I2801" i="12" s="1"/>
  <c r="I2800" i="12"/>
  <c r="G2800" i="12"/>
  <c r="H2800" i="12" s="1"/>
  <c r="H2799" i="12"/>
  <c r="G2799" i="12"/>
  <c r="I2799" i="12" s="1"/>
  <c r="I2798" i="12"/>
  <c r="G2798" i="12"/>
  <c r="H2798" i="12" s="1"/>
  <c r="H2797" i="12"/>
  <c r="I2797" i="12" s="1"/>
  <c r="G2797" i="12"/>
  <c r="G2796" i="12"/>
  <c r="H2795" i="12"/>
  <c r="G2795" i="12"/>
  <c r="I2795" i="12" s="1"/>
  <c r="G2794" i="12"/>
  <c r="H2794" i="12" s="1"/>
  <c r="I2794" i="12" s="1"/>
  <c r="H2793" i="12"/>
  <c r="I2793" i="12" s="1"/>
  <c r="G2793" i="12"/>
  <c r="I2792" i="12"/>
  <c r="G2792" i="12"/>
  <c r="H2792" i="12" s="1"/>
  <c r="H2791" i="12"/>
  <c r="G2791" i="12"/>
  <c r="I2791" i="12" s="1"/>
  <c r="G2790" i="12"/>
  <c r="H2790" i="12" s="1"/>
  <c r="H2789" i="12"/>
  <c r="I2789" i="12" s="1"/>
  <c r="G2789" i="12"/>
  <c r="G2788" i="12"/>
  <c r="H2787" i="12"/>
  <c r="G2787" i="12"/>
  <c r="I2786" i="12"/>
  <c r="G2786" i="12"/>
  <c r="H2786" i="12" s="1"/>
  <c r="H2785" i="12"/>
  <c r="I2785" i="12" s="1"/>
  <c r="G2785" i="12"/>
  <c r="G2784" i="12"/>
  <c r="H2783" i="12"/>
  <c r="G2783" i="12"/>
  <c r="I2783" i="12" s="1"/>
  <c r="I2782" i="12"/>
  <c r="G2782" i="12"/>
  <c r="H2782" i="12" s="1"/>
  <c r="H2781" i="12"/>
  <c r="I2781" i="12" s="1"/>
  <c r="G2781" i="12"/>
  <c r="G2780" i="12"/>
  <c r="H2779" i="12"/>
  <c r="G2779" i="12"/>
  <c r="I2779" i="12" s="1"/>
  <c r="G2778" i="12"/>
  <c r="H2778" i="12" s="1"/>
  <c r="I2778" i="12" s="1"/>
  <c r="H2777" i="12"/>
  <c r="G2777" i="12"/>
  <c r="G2776" i="12"/>
  <c r="H2776" i="12" s="1"/>
  <c r="H2775" i="12"/>
  <c r="G2775" i="12"/>
  <c r="I2775" i="12" s="1"/>
  <c r="G2774" i="12"/>
  <c r="H2773" i="12"/>
  <c r="I2773" i="12" s="1"/>
  <c r="G2773" i="12"/>
  <c r="G2772" i="12"/>
  <c r="H2771" i="12"/>
  <c r="G2771" i="12"/>
  <c r="I2771" i="12" s="1"/>
  <c r="I2770" i="12"/>
  <c r="G2770" i="12"/>
  <c r="H2770" i="12" s="1"/>
  <c r="H2769" i="12"/>
  <c r="I2769" i="12" s="1"/>
  <c r="G2769" i="12"/>
  <c r="I2768" i="12"/>
  <c r="G2768" i="12"/>
  <c r="H2768" i="12" s="1"/>
  <c r="H2767" i="12"/>
  <c r="G2767" i="12"/>
  <c r="I2767" i="12" s="1"/>
  <c r="I2766" i="12"/>
  <c r="G2766" i="12"/>
  <c r="H2766" i="12" s="1"/>
  <c r="H2765" i="12"/>
  <c r="I2765" i="12" s="1"/>
  <c r="G2765" i="12"/>
  <c r="G2764" i="12"/>
  <c r="H2763" i="12"/>
  <c r="G2763" i="12"/>
  <c r="I2763" i="12" s="1"/>
  <c r="G2762" i="12"/>
  <c r="H2762" i="12" s="1"/>
  <c r="I2762" i="12" s="1"/>
  <c r="H2761" i="12"/>
  <c r="I2761" i="12" s="1"/>
  <c r="G2761" i="12"/>
  <c r="I2760" i="12"/>
  <c r="G2760" i="12"/>
  <c r="H2760" i="12" s="1"/>
  <c r="H2759" i="12"/>
  <c r="G2759" i="12"/>
  <c r="I2759" i="12" s="1"/>
  <c r="G2758" i="12"/>
  <c r="H2758" i="12" s="1"/>
  <c r="H2757" i="12"/>
  <c r="I2757" i="12" s="1"/>
  <c r="G2757" i="12"/>
  <c r="G2756" i="12"/>
  <c r="H2755" i="12"/>
  <c r="G2755" i="12"/>
  <c r="G2754" i="12"/>
  <c r="H2754" i="12" s="1"/>
  <c r="I2754" i="12" s="1"/>
  <c r="H2753" i="12"/>
  <c r="I2753" i="12" s="1"/>
  <c r="G2753" i="12"/>
  <c r="I2752" i="12"/>
  <c r="G2752" i="12"/>
  <c r="H2752" i="12" s="1"/>
  <c r="H2751" i="12"/>
  <c r="G2751" i="12"/>
  <c r="I2751" i="12" s="1"/>
  <c r="G2750" i="12"/>
  <c r="H2749" i="12"/>
  <c r="G2749" i="12"/>
  <c r="G2748" i="12"/>
  <c r="H2747" i="12"/>
  <c r="G2747" i="12"/>
  <c r="G2746" i="12"/>
  <c r="H2746" i="12" s="1"/>
  <c r="I2746" i="12" s="1"/>
  <c r="H2745" i="12"/>
  <c r="G2745" i="12"/>
  <c r="I2745" i="12" s="1"/>
  <c r="G2744" i="12"/>
  <c r="H2743" i="12"/>
  <c r="G2743" i="12"/>
  <c r="I2743" i="12" s="1"/>
  <c r="G2742" i="12"/>
  <c r="H2742" i="12" s="1"/>
  <c r="H2741" i="12"/>
  <c r="G2741" i="12"/>
  <c r="I2741" i="12" s="1"/>
  <c r="G2740" i="12"/>
  <c r="H2739" i="12"/>
  <c r="G2739" i="12"/>
  <c r="I2738" i="12"/>
  <c r="G2738" i="12"/>
  <c r="H2738" i="12" s="1"/>
  <c r="H2737" i="12"/>
  <c r="G2737" i="12"/>
  <c r="I2737" i="12" s="1"/>
  <c r="I2736" i="12"/>
  <c r="G2736" i="12"/>
  <c r="H2736" i="12" s="1"/>
  <c r="G2735" i="12"/>
  <c r="G2734" i="12"/>
  <c r="H2734" i="12" s="1"/>
  <c r="H2733" i="12"/>
  <c r="G2733" i="12"/>
  <c r="I2733" i="12" s="1"/>
  <c r="G2732" i="12"/>
  <c r="H2731" i="12"/>
  <c r="G2731" i="12"/>
  <c r="I2730" i="12"/>
  <c r="G2730" i="12"/>
  <c r="H2730" i="12" s="1"/>
  <c r="H2729" i="12"/>
  <c r="I2729" i="12" s="1"/>
  <c r="G2729" i="12"/>
  <c r="G2728" i="12"/>
  <c r="G2727" i="12"/>
  <c r="G2726" i="12"/>
  <c r="H2725" i="12"/>
  <c r="G2725" i="12"/>
  <c r="I2725" i="12" s="1"/>
  <c r="G2724" i="12"/>
  <c r="H2723" i="12"/>
  <c r="G2723" i="12"/>
  <c r="I2723" i="12" s="1"/>
  <c r="I2722" i="12"/>
  <c r="G2722" i="12"/>
  <c r="H2722" i="12" s="1"/>
  <c r="H2721" i="12"/>
  <c r="I2721" i="12" s="1"/>
  <c r="G2721" i="12"/>
  <c r="I2720" i="12"/>
  <c r="G2720" i="12"/>
  <c r="H2720" i="12" s="1"/>
  <c r="G2719" i="12"/>
  <c r="I2718" i="12"/>
  <c r="G2718" i="12"/>
  <c r="H2718" i="12" s="1"/>
  <c r="H2717" i="12"/>
  <c r="G2717" i="12"/>
  <c r="I2717" i="12" s="1"/>
  <c r="G2716" i="12"/>
  <c r="H2715" i="12"/>
  <c r="G2715" i="12"/>
  <c r="G2714" i="12"/>
  <c r="H2714" i="12" s="1"/>
  <c r="I2714" i="12" s="1"/>
  <c r="H2713" i="12"/>
  <c r="G2713" i="12"/>
  <c r="G2712" i="12"/>
  <c r="H2711" i="12"/>
  <c r="G2711" i="12"/>
  <c r="I2711" i="12" s="1"/>
  <c r="G2710" i="12"/>
  <c r="H2709" i="12"/>
  <c r="I2709" i="12" s="1"/>
  <c r="G2709" i="12"/>
  <c r="G2708" i="12"/>
  <c r="H2707" i="12"/>
  <c r="G2707" i="12"/>
  <c r="I2707" i="12" s="1"/>
  <c r="G2706" i="12"/>
  <c r="H2706" i="12" s="1"/>
  <c r="I2706" i="12" s="1"/>
  <c r="H2705" i="12"/>
  <c r="G2705" i="12"/>
  <c r="G2704" i="12"/>
  <c r="G2703" i="12"/>
  <c r="I2702" i="12"/>
  <c r="G2702" i="12"/>
  <c r="H2702" i="12" s="1"/>
  <c r="H2701" i="12"/>
  <c r="I2701" i="12" s="1"/>
  <c r="G2701" i="12"/>
  <c r="G2700" i="12"/>
  <c r="H2699" i="12"/>
  <c r="G2699" i="12"/>
  <c r="I2699" i="12" s="1"/>
  <c r="I2698" i="12"/>
  <c r="G2698" i="12"/>
  <c r="H2698" i="12" s="1"/>
  <c r="H2697" i="12"/>
  <c r="I2697" i="12" s="1"/>
  <c r="G2697" i="12"/>
  <c r="G2696" i="12"/>
  <c r="H2695" i="12"/>
  <c r="G2695" i="12"/>
  <c r="I2695" i="12" s="1"/>
  <c r="I2694" i="12"/>
  <c r="G2694" i="12"/>
  <c r="H2694" i="12" s="1"/>
  <c r="H2693" i="12"/>
  <c r="I2693" i="12" s="1"/>
  <c r="G2693" i="12"/>
  <c r="G2692" i="12"/>
  <c r="H2691" i="12"/>
  <c r="G2691" i="12"/>
  <c r="G2690" i="12"/>
  <c r="H2690" i="12" s="1"/>
  <c r="I2690" i="12" s="1"/>
  <c r="H2689" i="12"/>
  <c r="I2689" i="12" s="1"/>
  <c r="G2689" i="12"/>
  <c r="G2688" i="12"/>
  <c r="G2687" i="12"/>
  <c r="G2686" i="12"/>
  <c r="H2685" i="12"/>
  <c r="I2685" i="12" s="1"/>
  <c r="G2685" i="12"/>
  <c r="G2684" i="12"/>
  <c r="H2683" i="12"/>
  <c r="G2683" i="12"/>
  <c r="I2683" i="12" s="1"/>
  <c r="I2682" i="12"/>
  <c r="G2682" i="12"/>
  <c r="H2682" i="12" s="1"/>
  <c r="H2681" i="12"/>
  <c r="I2681" i="12" s="1"/>
  <c r="G2681" i="12"/>
  <c r="I2680" i="12"/>
  <c r="G2680" i="12"/>
  <c r="H2680" i="12" s="1"/>
  <c r="G2679" i="12"/>
  <c r="G2678" i="12"/>
  <c r="H2677" i="12"/>
  <c r="I2677" i="12" s="1"/>
  <c r="G2677" i="12"/>
  <c r="G2676" i="12"/>
  <c r="H2675" i="12"/>
  <c r="G2675" i="12"/>
  <c r="G2674" i="12"/>
  <c r="H2674" i="12" s="1"/>
  <c r="I2674" i="12" s="1"/>
  <c r="H2673" i="12"/>
  <c r="I2673" i="12" s="1"/>
  <c r="G2673" i="12"/>
  <c r="G2672" i="12"/>
  <c r="H2671" i="12"/>
  <c r="G2671" i="12"/>
  <c r="I2671" i="12" s="1"/>
  <c r="G2670" i="12"/>
  <c r="H2669" i="12"/>
  <c r="I2669" i="12" s="1"/>
  <c r="G2669" i="12"/>
  <c r="G2668" i="12"/>
  <c r="H2667" i="12"/>
  <c r="G2667" i="12"/>
  <c r="I2667" i="12" s="1"/>
  <c r="G2666" i="12"/>
  <c r="H2666" i="12" s="1"/>
  <c r="I2666" i="12" s="1"/>
  <c r="H2665" i="12"/>
  <c r="I2665" i="12" s="1"/>
  <c r="G2665" i="12"/>
  <c r="G2664" i="12"/>
  <c r="H2663" i="12"/>
  <c r="G2663" i="12"/>
  <c r="I2663" i="12" s="1"/>
  <c r="G2662" i="12"/>
  <c r="H2662" i="12" s="1"/>
  <c r="H2661" i="12"/>
  <c r="G2661" i="12"/>
  <c r="G2660" i="12"/>
  <c r="H2659" i="12"/>
  <c r="G2659" i="12"/>
  <c r="I2658" i="12"/>
  <c r="G2658" i="12"/>
  <c r="H2658" i="12" s="1"/>
  <c r="H2657" i="12"/>
  <c r="I2657" i="12" s="1"/>
  <c r="G2657" i="12"/>
  <c r="I2656" i="12"/>
  <c r="G2656" i="12"/>
  <c r="H2656" i="12" s="1"/>
  <c r="H2655" i="12"/>
  <c r="G2655" i="12"/>
  <c r="I2655" i="12" s="1"/>
  <c r="I2654" i="12"/>
  <c r="G2654" i="12"/>
  <c r="H2654" i="12" s="1"/>
  <c r="H2653" i="12"/>
  <c r="I2653" i="12" s="1"/>
  <c r="G2653" i="12"/>
  <c r="G2652" i="12"/>
  <c r="H2651" i="12"/>
  <c r="G2651" i="12"/>
  <c r="I2651" i="12" s="1"/>
  <c r="I2650" i="12"/>
  <c r="G2650" i="12"/>
  <c r="H2650" i="12" s="1"/>
  <c r="H2649" i="12"/>
  <c r="G2649" i="12"/>
  <c r="I2649" i="12" s="1"/>
  <c r="I2648" i="12"/>
  <c r="G2648" i="12"/>
  <c r="H2648" i="12" s="1"/>
  <c r="H2647" i="12"/>
  <c r="G2647" i="12"/>
  <c r="I2647" i="12" s="1"/>
  <c r="I2646" i="12"/>
  <c r="G2646" i="12"/>
  <c r="H2646" i="12" s="1"/>
  <c r="H2645" i="12"/>
  <c r="I2645" i="12" s="1"/>
  <c r="G2645" i="12"/>
  <c r="G2644" i="12"/>
  <c r="H2643" i="12"/>
  <c r="G2643" i="12"/>
  <c r="I2642" i="12"/>
  <c r="G2642" i="12"/>
  <c r="H2642" i="12" s="1"/>
  <c r="H2641" i="12"/>
  <c r="G2641" i="12"/>
  <c r="G2640" i="12"/>
  <c r="H2639" i="12"/>
  <c r="G2639" i="12"/>
  <c r="I2639" i="12" s="1"/>
  <c r="G2638" i="12"/>
  <c r="H2638" i="12" s="1"/>
  <c r="H2637" i="12"/>
  <c r="I2637" i="12" s="1"/>
  <c r="G2637" i="12"/>
  <c r="G2636" i="12"/>
  <c r="H2635" i="12"/>
  <c r="G2635" i="12"/>
  <c r="I2635" i="12" s="1"/>
  <c r="G2634" i="12"/>
  <c r="H2634" i="12" s="1"/>
  <c r="I2634" i="12" s="1"/>
  <c r="H2633" i="12"/>
  <c r="G2633" i="12"/>
  <c r="I2633" i="12" s="1"/>
  <c r="G2632" i="12"/>
  <c r="H2632" i="12" s="1"/>
  <c r="H2631" i="12"/>
  <c r="G2631" i="12"/>
  <c r="I2631" i="12" s="1"/>
  <c r="G2630" i="12"/>
  <c r="H2629" i="12"/>
  <c r="I2629" i="12" s="1"/>
  <c r="G2629" i="12"/>
  <c r="G2628" i="12"/>
  <c r="H2627" i="12"/>
  <c r="I2627" i="12" s="1"/>
  <c r="G2627" i="12"/>
  <c r="I2626" i="12"/>
  <c r="G2626" i="12"/>
  <c r="H2626" i="12" s="1"/>
  <c r="H2625" i="12"/>
  <c r="G2625" i="12"/>
  <c r="I2625" i="12" s="1"/>
  <c r="I2624" i="12"/>
  <c r="G2624" i="12"/>
  <c r="H2624" i="12" s="1"/>
  <c r="H2623" i="12"/>
  <c r="G2623" i="12"/>
  <c r="I2623" i="12" s="1"/>
  <c r="I2622" i="12"/>
  <c r="G2622" i="12"/>
  <c r="H2622" i="12" s="1"/>
  <c r="H2621" i="12"/>
  <c r="G2621" i="12"/>
  <c r="I2621" i="12" s="1"/>
  <c r="G2620" i="12"/>
  <c r="H2619" i="12"/>
  <c r="G2619" i="12"/>
  <c r="I2619" i="12" s="1"/>
  <c r="I2618" i="12"/>
  <c r="G2618" i="12"/>
  <c r="H2618" i="12" s="1"/>
  <c r="H2617" i="12"/>
  <c r="G2617" i="12"/>
  <c r="I2617" i="12" s="1"/>
  <c r="I2616" i="12"/>
  <c r="G2616" i="12"/>
  <c r="H2616" i="12" s="1"/>
  <c r="H2615" i="12"/>
  <c r="G2615" i="12"/>
  <c r="I2615" i="12" s="1"/>
  <c r="I2614" i="12"/>
  <c r="G2614" i="12"/>
  <c r="H2614" i="12" s="1"/>
  <c r="H2613" i="12"/>
  <c r="G2613" i="12"/>
  <c r="I2613" i="12" s="1"/>
  <c r="G2612" i="12"/>
  <c r="H2611" i="12"/>
  <c r="G2611" i="12"/>
  <c r="G2610" i="12"/>
  <c r="H2610" i="12" s="1"/>
  <c r="I2610" i="12" s="1"/>
  <c r="H2609" i="12"/>
  <c r="G2609" i="12"/>
  <c r="I2608" i="12"/>
  <c r="G2608" i="12"/>
  <c r="H2608" i="12" s="1"/>
  <c r="H2607" i="12"/>
  <c r="G2607" i="12"/>
  <c r="I2607" i="12" s="1"/>
  <c r="G2606" i="12"/>
  <c r="H2605" i="12"/>
  <c r="I2605" i="12" s="1"/>
  <c r="G2605" i="12"/>
  <c r="G2604" i="12"/>
  <c r="H2603" i="12"/>
  <c r="G2603" i="12"/>
  <c r="G2602" i="12"/>
  <c r="H2602" i="12" s="1"/>
  <c r="I2602" i="12" s="1"/>
  <c r="H2601" i="12"/>
  <c r="G2601" i="12"/>
  <c r="G2600" i="12"/>
  <c r="H2599" i="12"/>
  <c r="G2599" i="12"/>
  <c r="G2598" i="12"/>
  <c r="H2598" i="12" s="1"/>
  <c r="H2597" i="12"/>
  <c r="I2597" i="12" s="1"/>
  <c r="G2597" i="12"/>
  <c r="G2596" i="12"/>
  <c r="I2595" i="12"/>
  <c r="G2595" i="12"/>
  <c r="H2595" i="12" s="1"/>
  <c r="I2594" i="12"/>
  <c r="G2594" i="12"/>
  <c r="H2594" i="12" s="1"/>
  <c r="H2593" i="12"/>
  <c r="G2593" i="12"/>
  <c r="G2592" i="12"/>
  <c r="H2592" i="12" s="1"/>
  <c r="I2592" i="12" s="1"/>
  <c r="I2591" i="12"/>
  <c r="H2591" i="12"/>
  <c r="G2591" i="12"/>
  <c r="H2590" i="12"/>
  <c r="I2590" i="12" s="1"/>
  <c r="G2590" i="12"/>
  <c r="G2589" i="12"/>
  <c r="I2588" i="12"/>
  <c r="G2588" i="12"/>
  <c r="H2588" i="12" s="1"/>
  <c r="H2587" i="12"/>
  <c r="I2587" i="12" s="1"/>
  <c r="G2587" i="12"/>
  <c r="H2586" i="12"/>
  <c r="G2586" i="12"/>
  <c r="G2585" i="12"/>
  <c r="I2584" i="12"/>
  <c r="G2584" i="12"/>
  <c r="H2584" i="12" s="1"/>
  <c r="I2583" i="12"/>
  <c r="H2583" i="12"/>
  <c r="G2583" i="12"/>
  <c r="G2582" i="12"/>
  <c r="G2581" i="12"/>
  <c r="G2580" i="12"/>
  <c r="H2579" i="12"/>
  <c r="I2579" i="12" s="1"/>
  <c r="G2579" i="12"/>
  <c r="G2578" i="12"/>
  <c r="H2577" i="12"/>
  <c r="G2577" i="12"/>
  <c r="I2576" i="12"/>
  <c r="G2576" i="12"/>
  <c r="H2576" i="12" s="1"/>
  <c r="I2575" i="12"/>
  <c r="H2575" i="12"/>
  <c r="G2575" i="12"/>
  <c r="I2574" i="12"/>
  <c r="H2574" i="12"/>
  <c r="G2574" i="12"/>
  <c r="G2573" i="12"/>
  <c r="G2572" i="12"/>
  <c r="I2571" i="12"/>
  <c r="H2571" i="12"/>
  <c r="G2571" i="12"/>
  <c r="H2570" i="12"/>
  <c r="G2570" i="12"/>
  <c r="H2569" i="12"/>
  <c r="G2569" i="12"/>
  <c r="I2568" i="12"/>
  <c r="G2568" i="12"/>
  <c r="H2568" i="12" s="1"/>
  <c r="H2567" i="12"/>
  <c r="I2567" i="12" s="1"/>
  <c r="G2567" i="12"/>
  <c r="H2566" i="12"/>
  <c r="G2566" i="12"/>
  <c r="G2565" i="12"/>
  <c r="I2564" i="12"/>
  <c r="G2564" i="12"/>
  <c r="H2564" i="12" s="1"/>
  <c r="I2563" i="12"/>
  <c r="H2563" i="12"/>
  <c r="G2563" i="12"/>
  <c r="H2562" i="12"/>
  <c r="G2562" i="12"/>
  <c r="H2561" i="12"/>
  <c r="G2561" i="12"/>
  <c r="G2560" i="12"/>
  <c r="H2560" i="12" s="1"/>
  <c r="I2560" i="12" s="1"/>
  <c r="I2559" i="12"/>
  <c r="H2559" i="12"/>
  <c r="G2559" i="12"/>
  <c r="H2558" i="12"/>
  <c r="I2558" i="12" s="1"/>
  <c r="G2558" i="12"/>
  <c r="G2557" i="12"/>
  <c r="I2556" i="12"/>
  <c r="G2556" i="12"/>
  <c r="H2556" i="12" s="1"/>
  <c r="H2555" i="12"/>
  <c r="I2555" i="12" s="1"/>
  <c r="G2555" i="12"/>
  <c r="H2554" i="12"/>
  <c r="G2554" i="12"/>
  <c r="G2553" i="12"/>
  <c r="I2552" i="12"/>
  <c r="G2552" i="12"/>
  <c r="H2552" i="12" s="1"/>
  <c r="I2551" i="12"/>
  <c r="H2551" i="12"/>
  <c r="G2551" i="12"/>
  <c r="G2550" i="12"/>
  <c r="G2549" i="12"/>
  <c r="G2548" i="12"/>
  <c r="H2547" i="12"/>
  <c r="I2547" i="12" s="1"/>
  <c r="G2547" i="12"/>
  <c r="G2546" i="12"/>
  <c r="H2545" i="12"/>
  <c r="G2545" i="12"/>
  <c r="I2544" i="12"/>
  <c r="G2544" i="12"/>
  <c r="H2544" i="12" s="1"/>
  <c r="I2543" i="12"/>
  <c r="H2543" i="12"/>
  <c r="G2543" i="12"/>
  <c r="I2542" i="12"/>
  <c r="H2542" i="12"/>
  <c r="G2542" i="12"/>
  <c r="G2541" i="12"/>
  <c r="G2540" i="12"/>
  <c r="I2539" i="12"/>
  <c r="H2539" i="12"/>
  <c r="G2539" i="12"/>
  <c r="H2538" i="12"/>
  <c r="G2538" i="12"/>
  <c r="H2537" i="12"/>
  <c r="G2537" i="12"/>
  <c r="I2536" i="12"/>
  <c r="G2536" i="12"/>
  <c r="H2536" i="12" s="1"/>
  <c r="H2535" i="12"/>
  <c r="I2535" i="12" s="1"/>
  <c r="G2535" i="12"/>
  <c r="H2534" i="12"/>
  <c r="G2534" i="12"/>
  <c r="G2533" i="12"/>
  <c r="I2532" i="12"/>
  <c r="G2532" i="12"/>
  <c r="H2532" i="12" s="1"/>
  <c r="I2531" i="12"/>
  <c r="H2531" i="12"/>
  <c r="G2531" i="12"/>
  <c r="H2530" i="12"/>
  <c r="G2530" i="12"/>
  <c r="H2529" i="12"/>
  <c r="G2529" i="12"/>
  <c r="G2528" i="12"/>
  <c r="H2528" i="12" s="1"/>
  <c r="I2528" i="12" s="1"/>
  <c r="I2527" i="12"/>
  <c r="H2527" i="12"/>
  <c r="G2527" i="12"/>
  <c r="H2526" i="12"/>
  <c r="I2526" i="12" s="1"/>
  <c r="G2526" i="12"/>
  <c r="G2525" i="12"/>
  <c r="I2524" i="12"/>
  <c r="G2524" i="12"/>
  <c r="H2524" i="12" s="1"/>
  <c r="H2523" i="12"/>
  <c r="I2523" i="12" s="1"/>
  <c r="G2523" i="12"/>
  <c r="H2522" i="12"/>
  <c r="G2522" i="12"/>
  <c r="G2521" i="12"/>
  <c r="I2520" i="12"/>
  <c r="G2520" i="12"/>
  <c r="H2520" i="12" s="1"/>
  <c r="I2519" i="12"/>
  <c r="H2519" i="12"/>
  <c r="G2519" i="12"/>
  <c r="G2518" i="12"/>
  <c r="G2517" i="12"/>
  <c r="G2516" i="12"/>
  <c r="H2515" i="12"/>
  <c r="I2515" i="12" s="1"/>
  <c r="G2515" i="12"/>
  <c r="G2514" i="12"/>
  <c r="H2513" i="12"/>
  <c r="G2513" i="12"/>
  <c r="I2512" i="12"/>
  <c r="G2512" i="12"/>
  <c r="H2512" i="12" s="1"/>
  <c r="I2511" i="12"/>
  <c r="H2511" i="12"/>
  <c r="G2511" i="12"/>
  <c r="I2510" i="12"/>
  <c r="H2510" i="12"/>
  <c r="G2510" i="12"/>
  <c r="G2509" i="12"/>
  <c r="G2508" i="12"/>
  <c r="I2507" i="12"/>
  <c r="H2507" i="12"/>
  <c r="G2507" i="12"/>
  <c r="H2506" i="12"/>
  <c r="G2506" i="12"/>
  <c r="H2505" i="12"/>
  <c r="G2505" i="12"/>
  <c r="I2504" i="12"/>
  <c r="G2504" i="12"/>
  <c r="H2504" i="12" s="1"/>
  <c r="H2503" i="12"/>
  <c r="I2503" i="12" s="1"/>
  <c r="G2503" i="12"/>
  <c r="H2502" i="12"/>
  <c r="G2502" i="12"/>
  <c r="G2501" i="12"/>
  <c r="I2500" i="12"/>
  <c r="G2500" i="12"/>
  <c r="H2500" i="12" s="1"/>
  <c r="I2499" i="12"/>
  <c r="H2499" i="12"/>
  <c r="G2499" i="12"/>
  <c r="H2498" i="12"/>
  <c r="G2498" i="12"/>
  <c r="H2497" i="12"/>
  <c r="G2497" i="12"/>
  <c r="G2496" i="12"/>
  <c r="H2496" i="12" s="1"/>
  <c r="I2496" i="12" s="1"/>
  <c r="I2495" i="12"/>
  <c r="H2495" i="12"/>
  <c r="G2495" i="12"/>
  <c r="H2494" i="12"/>
  <c r="I2494" i="12" s="1"/>
  <c r="G2494" i="12"/>
  <c r="G2493" i="12"/>
  <c r="I2492" i="12"/>
  <c r="G2492" i="12"/>
  <c r="H2492" i="12" s="1"/>
  <c r="H2491" i="12"/>
  <c r="I2491" i="12" s="1"/>
  <c r="G2491" i="12"/>
  <c r="H2490" i="12"/>
  <c r="G2490" i="12"/>
  <c r="G2489" i="12"/>
  <c r="I2488" i="12"/>
  <c r="G2488" i="12"/>
  <c r="H2488" i="12" s="1"/>
  <c r="I2487" i="12"/>
  <c r="H2487" i="12"/>
  <c r="G2487" i="12"/>
  <c r="G2486" i="12"/>
  <c r="G2485" i="12"/>
  <c r="G2484" i="12"/>
  <c r="H2483" i="12"/>
  <c r="I2483" i="12" s="1"/>
  <c r="G2483" i="12"/>
  <c r="G2482" i="12"/>
  <c r="H2481" i="12"/>
  <c r="G2481" i="12"/>
  <c r="I2480" i="12"/>
  <c r="G2480" i="12"/>
  <c r="H2480" i="12" s="1"/>
  <c r="I2479" i="12"/>
  <c r="H2479" i="12"/>
  <c r="G2479" i="12"/>
  <c r="I2478" i="12"/>
  <c r="H2478" i="12"/>
  <c r="G2478" i="12"/>
  <c r="G2477" i="12"/>
  <c r="G2476" i="12"/>
  <c r="I2475" i="12"/>
  <c r="H2475" i="12"/>
  <c r="G2475" i="12"/>
  <c r="H2474" i="12"/>
  <c r="G2474" i="12"/>
  <c r="H2473" i="12"/>
  <c r="G2473" i="12"/>
  <c r="I2472" i="12"/>
  <c r="G2472" i="12"/>
  <c r="H2472" i="12" s="1"/>
  <c r="H2471" i="12"/>
  <c r="I2471" i="12" s="1"/>
  <c r="G2471" i="12"/>
  <c r="H2470" i="12"/>
  <c r="G2470" i="12"/>
  <c r="G2469" i="12"/>
  <c r="I2468" i="12"/>
  <c r="G2468" i="12"/>
  <c r="H2468" i="12" s="1"/>
  <c r="I2467" i="12"/>
  <c r="H2467" i="12"/>
  <c r="G2467" i="12"/>
  <c r="H2466" i="12"/>
  <c r="G2466" i="12"/>
  <c r="H2465" i="12"/>
  <c r="G2465" i="12"/>
  <c r="G2464" i="12"/>
  <c r="H2464" i="12" s="1"/>
  <c r="I2464" i="12" s="1"/>
  <c r="I2463" i="12"/>
  <c r="H2463" i="12"/>
  <c r="G2463" i="12"/>
  <c r="H2462" i="12"/>
  <c r="I2462" i="12" s="1"/>
  <c r="G2462" i="12"/>
  <c r="G2461" i="12"/>
  <c r="I2460" i="12"/>
  <c r="G2460" i="12"/>
  <c r="H2460" i="12" s="1"/>
  <c r="H2459" i="12"/>
  <c r="I2459" i="12" s="1"/>
  <c r="G2459" i="12"/>
  <c r="H2458" i="12"/>
  <c r="G2458" i="12"/>
  <c r="G2457" i="12"/>
  <c r="I2456" i="12"/>
  <c r="G2456" i="12"/>
  <c r="H2456" i="12" s="1"/>
  <c r="I2455" i="12"/>
  <c r="H2455" i="12"/>
  <c r="G2455" i="12"/>
  <c r="G2454" i="12"/>
  <c r="G2453" i="12"/>
  <c r="G2452" i="12"/>
  <c r="H2451" i="12"/>
  <c r="I2451" i="12" s="1"/>
  <c r="G2451" i="12"/>
  <c r="G2450" i="12"/>
  <c r="H2449" i="12"/>
  <c r="G2449" i="12"/>
  <c r="I2448" i="12"/>
  <c r="G2448" i="12"/>
  <c r="H2448" i="12" s="1"/>
  <c r="I2447" i="12"/>
  <c r="H2447" i="12"/>
  <c r="G2447" i="12"/>
  <c r="I2446" i="12"/>
  <c r="H2446" i="12"/>
  <c r="G2446" i="12"/>
  <c r="G2445" i="12"/>
  <c r="G2444" i="12"/>
  <c r="I2443" i="12"/>
  <c r="H2443" i="12"/>
  <c r="G2443" i="12"/>
  <c r="H2442" i="12"/>
  <c r="G2442" i="12"/>
  <c r="H2441" i="12"/>
  <c r="G2441" i="12"/>
  <c r="I2440" i="12"/>
  <c r="G2440" i="12"/>
  <c r="H2440" i="12" s="1"/>
  <c r="H2439" i="12"/>
  <c r="I2439" i="12" s="1"/>
  <c r="G2439" i="12"/>
  <c r="H2438" i="12"/>
  <c r="G2438" i="12"/>
  <c r="G2437" i="12"/>
  <c r="I2436" i="12"/>
  <c r="G2436" i="12"/>
  <c r="H2436" i="12" s="1"/>
  <c r="I2435" i="12"/>
  <c r="H2435" i="12"/>
  <c r="G2435" i="12"/>
  <c r="H2434" i="12"/>
  <c r="G2434" i="12"/>
  <c r="H2433" i="12"/>
  <c r="G2433" i="12"/>
  <c r="G2432" i="12"/>
  <c r="H2432" i="12" s="1"/>
  <c r="I2432" i="12" s="1"/>
  <c r="I2431" i="12"/>
  <c r="H2431" i="12"/>
  <c r="G2431" i="12"/>
  <c r="H2430" i="12"/>
  <c r="I2430" i="12" s="1"/>
  <c r="G2430" i="12"/>
  <c r="G2429" i="12"/>
  <c r="I2428" i="12"/>
  <c r="G2428" i="12"/>
  <c r="H2428" i="12" s="1"/>
  <c r="H2427" i="12"/>
  <c r="I2427" i="12" s="1"/>
  <c r="G2427" i="12"/>
  <c r="H2426" i="12"/>
  <c r="G2426" i="12"/>
  <c r="G2425" i="12"/>
  <c r="I2424" i="12"/>
  <c r="G2424" i="12"/>
  <c r="H2424" i="12" s="1"/>
  <c r="I2423" i="12"/>
  <c r="H2423" i="12"/>
  <c r="G2423" i="12"/>
  <c r="G2422" i="12"/>
  <c r="G2421" i="12"/>
  <c r="G2420" i="12"/>
  <c r="H2419" i="12"/>
  <c r="I2419" i="12" s="1"/>
  <c r="G2419" i="12"/>
  <c r="G2418" i="12"/>
  <c r="H2417" i="12"/>
  <c r="G2417" i="12"/>
  <c r="I2416" i="12"/>
  <c r="G2416" i="12"/>
  <c r="H2416" i="12" s="1"/>
  <c r="I2415" i="12"/>
  <c r="H2415" i="12"/>
  <c r="G2415" i="12"/>
  <c r="I2414" i="12"/>
  <c r="H2414" i="12"/>
  <c r="G2414" i="12"/>
  <c r="G2413" i="12"/>
  <c r="G2412" i="12"/>
  <c r="I2411" i="12"/>
  <c r="H2411" i="12"/>
  <c r="G2411" i="12"/>
  <c r="H2410" i="12"/>
  <c r="G2410" i="12"/>
  <c r="H2409" i="12"/>
  <c r="G2409" i="12"/>
  <c r="I2408" i="12"/>
  <c r="G2408" i="12"/>
  <c r="H2408" i="12" s="1"/>
  <c r="H2407" i="12"/>
  <c r="I2407" i="12" s="1"/>
  <c r="G2407" i="12"/>
  <c r="H2406" i="12"/>
  <c r="G2406" i="12"/>
  <c r="G2405" i="12"/>
  <c r="I2404" i="12"/>
  <c r="G2404" i="12"/>
  <c r="H2404" i="12" s="1"/>
  <c r="I2403" i="12"/>
  <c r="H2403" i="12"/>
  <c r="G2403" i="12"/>
  <c r="H2402" i="12"/>
  <c r="G2402" i="12"/>
  <c r="H2401" i="12"/>
  <c r="G2401" i="12"/>
  <c r="G2400" i="12"/>
  <c r="H2400" i="12" s="1"/>
  <c r="I2400" i="12" s="1"/>
  <c r="I2399" i="12"/>
  <c r="H2399" i="12"/>
  <c r="G2399" i="12"/>
  <c r="H2398" i="12"/>
  <c r="I2398" i="12" s="1"/>
  <c r="G2398" i="12"/>
  <c r="G2397" i="12"/>
  <c r="I2396" i="12"/>
  <c r="G2396" i="12"/>
  <c r="H2396" i="12" s="1"/>
  <c r="H2395" i="12"/>
  <c r="I2395" i="12" s="1"/>
  <c r="G2395" i="12"/>
  <c r="H2394" i="12"/>
  <c r="G2394" i="12"/>
  <c r="G2393" i="12"/>
  <c r="I2392" i="12"/>
  <c r="G2392" i="12"/>
  <c r="H2392" i="12" s="1"/>
  <c r="I2391" i="12"/>
  <c r="H2391" i="12"/>
  <c r="G2391" i="12"/>
  <c r="G2390" i="12"/>
  <c r="G2389" i="12"/>
  <c r="G2388" i="12"/>
  <c r="H2387" i="12"/>
  <c r="I2387" i="12" s="1"/>
  <c r="G2387" i="12"/>
  <c r="G2386" i="12"/>
  <c r="H2385" i="12"/>
  <c r="G2385" i="12"/>
  <c r="I2384" i="12"/>
  <c r="H2384" i="12"/>
  <c r="G2384" i="12"/>
  <c r="I2383" i="12"/>
  <c r="H2383" i="12"/>
  <c r="G2383" i="12"/>
  <c r="G2382" i="12"/>
  <c r="G2381" i="12"/>
  <c r="I2380" i="12"/>
  <c r="G2380" i="12"/>
  <c r="H2380" i="12" s="1"/>
  <c r="H2379" i="12"/>
  <c r="I2379" i="12" s="1"/>
  <c r="G2379" i="12"/>
  <c r="G2378" i="12"/>
  <c r="G2377" i="12"/>
  <c r="I2376" i="12"/>
  <c r="H2376" i="12"/>
  <c r="G2376" i="12"/>
  <c r="I2375" i="12"/>
  <c r="H2375" i="12"/>
  <c r="G2375" i="12"/>
  <c r="H2374" i="12"/>
  <c r="I2374" i="12" s="1"/>
  <c r="G2374" i="12"/>
  <c r="G2373" i="12"/>
  <c r="I2372" i="12"/>
  <c r="G2372" i="12"/>
  <c r="H2372" i="12" s="1"/>
  <c r="H2371" i="12"/>
  <c r="I2371" i="12" s="1"/>
  <c r="G2371" i="12"/>
  <c r="H2370" i="12"/>
  <c r="G2370" i="12"/>
  <c r="G2369" i="12"/>
  <c r="I2368" i="12"/>
  <c r="H2368" i="12"/>
  <c r="G2368" i="12"/>
  <c r="H2367" i="12"/>
  <c r="I2367" i="12" s="1"/>
  <c r="G2367" i="12"/>
  <c r="H2366" i="12"/>
  <c r="G2366" i="12"/>
  <c r="I2366" i="12" s="1"/>
  <c r="G2365" i="12"/>
  <c r="I2364" i="12"/>
  <c r="G2364" i="12"/>
  <c r="H2364" i="12" s="1"/>
  <c r="I2363" i="12"/>
  <c r="H2363" i="12"/>
  <c r="G2363" i="12"/>
  <c r="H2362" i="12"/>
  <c r="G2362" i="12"/>
  <c r="G2361" i="12"/>
  <c r="I2360" i="12"/>
  <c r="H2360" i="12"/>
  <c r="G2360" i="12"/>
  <c r="H2359" i="12"/>
  <c r="I2359" i="12" s="1"/>
  <c r="G2359" i="12"/>
  <c r="H2358" i="12"/>
  <c r="G2358" i="12"/>
  <c r="I2358" i="12" s="1"/>
  <c r="G2357" i="12"/>
  <c r="I2356" i="12"/>
  <c r="G2356" i="12"/>
  <c r="H2356" i="12" s="1"/>
  <c r="I2355" i="12"/>
  <c r="H2355" i="12"/>
  <c r="G2355" i="12"/>
  <c r="H2354" i="12"/>
  <c r="G2354" i="12"/>
  <c r="H2353" i="12"/>
  <c r="G2353" i="12"/>
  <c r="I2352" i="12"/>
  <c r="H2352" i="12"/>
  <c r="G2352" i="12"/>
  <c r="H2351" i="12"/>
  <c r="I2351" i="12" s="1"/>
  <c r="G2351" i="12"/>
  <c r="I2350" i="12"/>
  <c r="H2350" i="12"/>
  <c r="G2350" i="12"/>
  <c r="G2349" i="12"/>
  <c r="I2348" i="12"/>
  <c r="G2348" i="12"/>
  <c r="H2348" i="12" s="1"/>
  <c r="I2347" i="12"/>
  <c r="H2347" i="12"/>
  <c r="G2347" i="12"/>
  <c r="H2346" i="12"/>
  <c r="G2346" i="12"/>
  <c r="H2345" i="12"/>
  <c r="G2345" i="12"/>
  <c r="G2344" i="12"/>
  <c r="H2344" i="12" s="1"/>
  <c r="I2344" i="12" s="1"/>
  <c r="H2343" i="12"/>
  <c r="I2343" i="12" s="1"/>
  <c r="G2343" i="12"/>
  <c r="H2342" i="12"/>
  <c r="G2342" i="12"/>
  <c r="I2342" i="12" s="1"/>
  <c r="G2341" i="12"/>
  <c r="I2340" i="12"/>
  <c r="G2340" i="12"/>
  <c r="H2340" i="12" s="1"/>
  <c r="I2339" i="12"/>
  <c r="H2339" i="12"/>
  <c r="G2339" i="12"/>
  <c r="H2338" i="12"/>
  <c r="G2338" i="12"/>
  <c r="G2337" i="12"/>
  <c r="H2336" i="12"/>
  <c r="I2336" i="12" s="1"/>
  <c r="G2336" i="12"/>
  <c r="H2335" i="12"/>
  <c r="I2335" i="12" s="1"/>
  <c r="G2335" i="12"/>
  <c r="H2334" i="12"/>
  <c r="G2334" i="12"/>
  <c r="I2334" i="12" s="1"/>
  <c r="I2333" i="12"/>
  <c r="H2333" i="12"/>
  <c r="G2333" i="12"/>
  <c r="I2332" i="12"/>
  <c r="H2332" i="12"/>
  <c r="G2332" i="12"/>
  <c r="G2331" i="12"/>
  <c r="G2330" i="12"/>
  <c r="G2329" i="12"/>
  <c r="H2328" i="12"/>
  <c r="I2328" i="12" s="1"/>
  <c r="G2328" i="12"/>
  <c r="H2327" i="12"/>
  <c r="G2327" i="12"/>
  <c r="H2326" i="12"/>
  <c r="G2326" i="12"/>
  <c r="I2326" i="12" s="1"/>
  <c r="I2325" i="12"/>
  <c r="H2325" i="12"/>
  <c r="G2325" i="12"/>
  <c r="I2324" i="12"/>
  <c r="H2324" i="12"/>
  <c r="G2324" i="12"/>
  <c r="G2323" i="12"/>
  <c r="G2322" i="12"/>
  <c r="G2321" i="12"/>
  <c r="H2320" i="12"/>
  <c r="I2320" i="12" s="1"/>
  <c r="G2320" i="12"/>
  <c r="H2319" i="12"/>
  <c r="G2319" i="12"/>
  <c r="H2318" i="12"/>
  <c r="G2318" i="12"/>
  <c r="I2318" i="12" s="1"/>
  <c r="I2317" i="12"/>
  <c r="H2317" i="12"/>
  <c r="G2317" i="12"/>
  <c r="I2316" i="12"/>
  <c r="H2316" i="12"/>
  <c r="G2316" i="12"/>
  <c r="G2315" i="12"/>
  <c r="G2314" i="12"/>
  <c r="G2313" i="12"/>
  <c r="H2312" i="12"/>
  <c r="I2312" i="12" s="1"/>
  <c r="G2312" i="12"/>
  <c r="H2311" i="12"/>
  <c r="G2311" i="12"/>
  <c r="H2310" i="12"/>
  <c r="G2310" i="12"/>
  <c r="I2310" i="12" s="1"/>
  <c r="I2309" i="12"/>
  <c r="H2309" i="12"/>
  <c r="G2309" i="12"/>
  <c r="I2308" i="12"/>
  <c r="H2308" i="12"/>
  <c r="G2308" i="12"/>
  <c r="G2307" i="12"/>
  <c r="G2306" i="12"/>
  <c r="G2305" i="12"/>
  <c r="H2304" i="12"/>
  <c r="I2304" i="12" s="1"/>
  <c r="G2304" i="12"/>
  <c r="H2303" i="12"/>
  <c r="G2303" i="12"/>
  <c r="H2302" i="12"/>
  <c r="G2302" i="12"/>
  <c r="I2302" i="12" s="1"/>
  <c r="I2301" i="12"/>
  <c r="H2301" i="12"/>
  <c r="G2301" i="12"/>
  <c r="I2300" i="12"/>
  <c r="H2300" i="12"/>
  <c r="G2300" i="12"/>
  <c r="G2299" i="12"/>
  <c r="G2298" i="12"/>
  <c r="G2297" i="12"/>
  <c r="H2296" i="12"/>
  <c r="I2296" i="12" s="1"/>
  <c r="G2296" i="12"/>
  <c r="H2295" i="12"/>
  <c r="G2295" i="12"/>
  <c r="H2294" i="12"/>
  <c r="G2294" i="12"/>
  <c r="I2294" i="12" s="1"/>
  <c r="I2293" i="12"/>
  <c r="H2293" i="12"/>
  <c r="G2293" i="12"/>
  <c r="I2292" i="12"/>
  <c r="H2292" i="12"/>
  <c r="G2292" i="12"/>
  <c r="G2291" i="12"/>
  <c r="G2290" i="12"/>
  <c r="G2289" i="12"/>
  <c r="H2288" i="12"/>
  <c r="I2288" i="12" s="1"/>
  <c r="G2288" i="12"/>
  <c r="H2287" i="12"/>
  <c r="G2287" i="12"/>
  <c r="H2286" i="12"/>
  <c r="G2286" i="12"/>
  <c r="I2286" i="12" s="1"/>
  <c r="I2285" i="12"/>
  <c r="H2285" i="12"/>
  <c r="G2285" i="12"/>
  <c r="I2284" i="12"/>
  <c r="H2284" i="12"/>
  <c r="G2284" i="12"/>
  <c r="G2283" i="12"/>
  <c r="G2282" i="12"/>
  <c r="G2281" i="12"/>
  <c r="H2280" i="12"/>
  <c r="I2280" i="12" s="1"/>
  <c r="G2280" i="12"/>
  <c r="H2279" i="12"/>
  <c r="G2279" i="12"/>
  <c r="H2278" i="12"/>
  <c r="G2278" i="12"/>
  <c r="I2278" i="12" s="1"/>
  <c r="I2277" i="12"/>
  <c r="H2277" i="12"/>
  <c r="G2277" i="12"/>
  <c r="I2276" i="12"/>
  <c r="H2276" i="12"/>
  <c r="G2276" i="12"/>
  <c r="G2275" i="12"/>
  <c r="G2274" i="12"/>
  <c r="G2273" i="12"/>
  <c r="H2272" i="12"/>
  <c r="I2272" i="12" s="1"/>
  <c r="G2272" i="12"/>
  <c r="H2271" i="12"/>
  <c r="G2271" i="12"/>
  <c r="H2270" i="12"/>
  <c r="G2270" i="12"/>
  <c r="I2270" i="12" s="1"/>
  <c r="I2269" i="12"/>
  <c r="H2269" i="12"/>
  <c r="G2269" i="12"/>
  <c r="I2268" i="12"/>
  <c r="H2268" i="12"/>
  <c r="G2268" i="12"/>
  <c r="G2267" i="12"/>
  <c r="G2266" i="12"/>
  <c r="G2265" i="12"/>
  <c r="H2264" i="12"/>
  <c r="I2264" i="12" s="1"/>
  <c r="G2264" i="12"/>
  <c r="H2263" i="12"/>
  <c r="G2263" i="12"/>
  <c r="H2262" i="12"/>
  <c r="G2262" i="12"/>
  <c r="I2262" i="12" s="1"/>
  <c r="I2261" i="12"/>
  <c r="H2261" i="12"/>
  <c r="G2261" i="12"/>
  <c r="I2260" i="12"/>
  <c r="H2260" i="12"/>
  <c r="G2260" i="12"/>
  <c r="G2259" i="12"/>
  <c r="G2258" i="12"/>
  <c r="G2257" i="12"/>
  <c r="H2256" i="12"/>
  <c r="I2256" i="12" s="1"/>
  <c r="G2256" i="12"/>
  <c r="H2255" i="12"/>
  <c r="G2255" i="12"/>
  <c r="H2254" i="12"/>
  <c r="G2254" i="12"/>
  <c r="I2254" i="12" s="1"/>
  <c r="I2253" i="12"/>
  <c r="H2253" i="12"/>
  <c r="G2253" i="12"/>
  <c r="I2252" i="12"/>
  <c r="H2252" i="12"/>
  <c r="G2252" i="12"/>
  <c r="G2251" i="12"/>
  <c r="G2250" i="12"/>
  <c r="G2249" i="12"/>
  <c r="H2248" i="12"/>
  <c r="I2248" i="12" s="1"/>
  <c r="G2248" i="12"/>
  <c r="H2247" i="12"/>
  <c r="G2247" i="12"/>
  <c r="H2246" i="12"/>
  <c r="G2246" i="12"/>
  <c r="I2246" i="12" s="1"/>
  <c r="I2245" i="12"/>
  <c r="H2245" i="12"/>
  <c r="G2245" i="12"/>
  <c r="I2244" i="12"/>
  <c r="H2244" i="12"/>
  <c r="G2244" i="12"/>
  <c r="G2243" i="12"/>
  <c r="G2242" i="12"/>
  <c r="G2241" i="12"/>
  <c r="H2240" i="12"/>
  <c r="I2240" i="12" s="1"/>
  <c r="G2240" i="12"/>
  <c r="H2239" i="12"/>
  <c r="G2239" i="12"/>
  <c r="H2238" i="12"/>
  <c r="G2238" i="12"/>
  <c r="I2238" i="12" s="1"/>
  <c r="I2237" i="12"/>
  <c r="H2237" i="12"/>
  <c r="G2237" i="12"/>
  <c r="I2236" i="12"/>
  <c r="H2236" i="12"/>
  <c r="G2236" i="12"/>
  <c r="G2235" i="12"/>
  <c r="G2234" i="12"/>
  <c r="G2233" i="12"/>
  <c r="H2232" i="12"/>
  <c r="I2232" i="12" s="1"/>
  <c r="G2232" i="12"/>
  <c r="H2231" i="12"/>
  <c r="G2231" i="12"/>
  <c r="H2230" i="12"/>
  <c r="G2230" i="12"/>
  <c r="I2230" i="12" s="1"/>
  <c r="I2229" i="12"/>
  <c r="H2229" i="12"/>
  <c r="G2229" i="12"/>
  <c r="I2228" i="12"/>
  <c r="H2228" i="12"/>
  <c r="G2228" i="12"/>
  <c r="G2227" i="12"/>
  <c r="G2226" i="12"/>
  <c r="G2225" i="12"/>
  <c r="H2224" i="12"/>
  <c r="I2224" i="12" s="1"/>
  <c r="G2224" i="12"/>
  <c r="H2223" i="12"/>
  <c r="G2223" i="12"/>
  <c r="H2222" i="12"/>
  <c r="G2222" i="12"/>
  <c r="I2222" i="12" s="1"/>
  <c r="I2221" i="12"/>
  <c r="H2221" i="12"/>
  <c r="G2221" i="12"/>
  <c r="I2220" i="12"/>
  <c r="H2220" i="12"/>
  <c r="G2220" i="12"/>
  <c r="G2219" i="12"/>
  <c r="G2218" i="12"/>
  <c r="G2217" i="12"/>
  <c r="H2216" i="12"/>
  <c r="I2216" i="12" s="1"/>
  <c r="G2216" i="12"/>
  <c r="H2215" i="12"/>
  <c r="G2215" i="12"/>
  <c r="H2214" i="12"/>
  <c r="G2214" i="12"/>
  <c r="I2214" i="12" s="1"/>
  <c r="I2213" i="12"/>
  <c r="H2213" i="12"/>
  <c r="G2213" i="12"/>
  <c r="I2212" i="12"/>
  <c r="H2212" i="12"/>
  <c r="G2212" i="12"/>
  <c r="G2211" i="12"/>
  <c r="G2210" i="12"/>
  <c r="G2209" i="12"/>
  <c r="H2209" i="12" s="1"/>
  <c r="H2208" i="12"/>
  <c r="I2208" i="12" s="1"/>
  <c r="G2208" i="12"/>
  <c r="G2207" i="12"/>
  <c r="H2206" i="12"/>
  <c r="G2206" i="12"/>
  <c r="I2206" i="12" s="1"/>
  <c r="I2205" i="12"/>
  <c r="H2205" i="12"/>
  <c r="G2205" i="12"/>
  <c r="I2204" i="12"/>
  <c r="H2204" i="12"/>
  <c r="G2204" i="12"/>
  <c r="G2203" i="12"/>
  <c r="G2202" i="12"/>
  <c r="I2201" i="12"/>
  <c r="G2201" i="12"/>
  <c r="H2201" i="12" s="1"/>
  <c r="H2200" i="12"/>
  <c r="I2200" i="12" s="1"/>
  <c r="G2200" i="12"/>
  <c r="H2199" i="12"/>
  <c r="G2199" i="12"/>
  <c r="H2198" i="12"/>
  <c r="G2198" i="12"/>
  <c r="I2197" i="12"/>
  <c r="H2197" i="12"/>
  <c r="G2197" i="12"/>
  <c r="H2196" i="12"/>
  <c r="I2196" i="12" s="1"/>
  <c r="G2196" i="12"/>
  <c r="I2195" i="12"/>
  <c r="G2195" i="12"/>
  <c r="H2195" i="12" s="1"/>
  <c r="G2194" i="12"/>
  <c r="G2193" i="12"/>
  <c r="H2192" i="12"/>
  <c r="I2192" i="12" s="1"/>
  <c r="G2192" i="12"/>
  <c r="H2191" i="12"/>
  <c r="G2191" i="12"/>
  <c r="H2190" i="12"/>
  <c r="G2190" i="12"/>
  <c r="I2189" i="12"/>
  <c r="H2189" i="12"/>
  <c r="G2189" i="12"/>
  <c r="H2188" i="12"/>
  <c r="I2188" i="12" s="1"/>
  <c r="G2188" i="12"/>
  <c r="G2187" i="12"/>
  <c r="G2186" i="12"/>
  <c r="G2185" i="12"/>
  <c r="I2184" i="12"/>
  <c r="H2184" i="12"/>
  <c r="G2184" i="12"/>
  <c r="G2183" i="12"/>
  <c r="G2182" i="12"/>
  <c r="I2181" i="12"/>
  <c r="H2181" i="12"/>
  <c r="G2181" i="12"/>
  <c r="I2180" i="12"/>
  <c r="H2180" i="12"/>
  <c r="G2180" i="12"/>
  <c r="H2179" i="12"/>
  <c r="G2179" i="12"/>
  <c r="G2178" i="12"/>
  <c r="G2177" i="12"/>
  <c r="H2177" i="12" s="1"/>
  <c r="H2176" i="12"/>
  <c r="I2176" i="12" s="1"/>
  <c r="G2176" i="12"/>
  <c r="G2175" i="12"/>
  <c r="H2174" i="12"/>
  <c r="G2174" i="12"/>
  <c r="I2173" i="12"/>
  <c r="H2173" i="12"/>
  <c r="G2173" i="12"/>
  <c r="H2172" i="12"/>
  <c r="I2172" i="12" s="1"/>
  <c r="G2172" i="12"/>
  <c r="G2171" i="12"/>
  <c r="H2171" i="12" s="1"/>
  <c r="I2171" i="12" s="1"/>
  <c r="G2170" i="12"/>
  <c r="I2169" i="12"/>
  <c r="G2169" i="12"/>
  <c r="H2169" i="12" s="1"/>
  <c r="I2168" i="12"/>
  <c r="H2168" i="12"/>
  <c r="G2168" i="12"/>
  <c r="G2167" i="12"/>
  <c r="G2166" i="12"/>
  <c r="H2165" i="12"/>
  <c r="I2165" i="12" s="1"/>
  <c r="G2165" i="12"/>
  <c r="I2164" i="12"/>
  <c r="H2164" i="12"/>
  <c r="G2164" i="12"/>
  <c r="H2163" i="12"/>
  <c r="G2163" i="12"/>
  <c r="I2163" i="12" s="1"/>
  <c r="I2162" i="12"/>
  <c r="G2162" i="12"/>
  <c r="H2162" i="12" s="1"/>
  <c r="I2161" i="12"/>
  <c r="G2161" i="12"/>
  <c r="H2161" i="12" s="1"/>
  <c r="G2160" i="12"/>
  <c r="G2159" i="12"/>
  <c r="G2158" i="12"/>
  <c r="H2157" i="12"/>
  <c r="I2157" i="12" s="1"/>
  <c r="G2157" i="12"/>
  <c r="H2156" i="12"/>
  <c r="I2156" i="12" s="1"/>
  <c r="G2156" i="12"/>
  <c r="H2155" i="12"/>
  <c r="I2155" i="12" s="1"/>
  <c r="G2155" i="12"/>
  <c r="I2154" i="12"/>
  <c r="G2154" i="12"/>
  <c r="H2154" i="12" s="1"/>
  <c r="I2153" i="12"/>
  <c r="G2153" i="12"/>
  <c r="H2153" i="12" s="1"/>
  <c r="G2152" i="12"/>
  <c r="G2151" i="12"/>
  <c r="G2150" i="12"/>
  <c r="H2149" i="12"/>
  <c r="I2149" i="12" s="1"/>
  <c r="G2149" i="12"/>
  <c r="I2148" i="12"/>
  <c r="H2148" i="12"/>
  <c r="G2148" i="12"/>
  <c r="H2147" i="12"/>
  <c r="G2147" i="12"/>
  <c r="G2146" i="12"/>
  <c r="I2145" i="12"/>
  <c r="G2145" i="12"/>
  <c r="H2145" i="12" s="1"/>
  <c r="G2144" i="12"/>
  <c r="G2143" i="12"/>
  <c r="G2142" i="12"/>
  <c r="H2141" i="12"/>
  <c r="I2141" i="12" s="1"/>
  <c r="G2141" i="12"/>
  <c r="H2140" i="12"/>
  <c r="I2140" i="12" s="1"/>
  <c r="G2140" i="12"/>
  <c r="I2139" i="12"/>
  <c r="H2139" i="12"/>
  <c r="G2139" i="12"/>
  <c r="I2138" i="12"/>
  <c r="G2138" i="12"/>
  <c r="H2138" i="12" s="1"/>
  <c r="G2137" i="12"/>
  <c r="H2137" i="12" s="1"/>
  <c r="H2136" i="12"/>
  <c r="G2136" i="12"/>
  <c r="I2136" i="12" s="1"/>
  <c r="G2135" i="12"/>
  <c r="G2134" i="12"/>
  <c r="I2133" i="12"/>
  <c r="H2133" i="12"/>
  <c r="G2133" i="12"/>
  <c r="I2132" i="12"/>
  <c r="H2132" i="12"/>
  <c r="G2132" i="12"/>
  <c r="H2131" i="12"/>
  <c r="G2131" i="12"/>
  <c r="I2130" i="12"/>
  <c r="G2130" i="12"/>
  <c r="H2130" i="12" s="1"/>
  <c r="I2129" i="12"/>
  <c r="G2129" i="12"/>
  <c r="H2129" i="12" s="1"/>
  <c r="G2128" i="12"/>
  <c r="G2127" i="12"/>
  <c r="H2126" i="12"/>
  <c r="G2126" i="12"/>
  <c r="H2125" i="12"/>
  <c r="I2125" i="12" s="1"/>
  <c r="G2125" i="12"/>
  <c r="H2124" i="12"/>
  <c r="I2124" i="12" s="1"/>
  <c r="G2124" i="12"/>
  <c r="H2123" i="12"/>
  <c r="I2123" i="12" s="1"/>
  <c r="G2123" i="12"/>
  <c r="I2122" i="12"/>
  <c r="G2122" i="12"/>
  <c r="H2122" i="12" s="1"/>
  <c r="G2121" i="12"/>
  <c r="H2121" i="12" s="1"/>
  <c r="H2120" i="12"/>
  <c r="G2120" i="12"/>
  <c r="G2119" i="12"/>
  <c r="G2118" i="12"/>
  <c r="H2117" i="12"/>
  <c r="I2117" i="12" s="1"/>
  <c r="G2117" i="12"/>
  <c r="G2116" i="12"/>
  <c r="H2116" i="12" s="1"/>
  <c r="I2116" i="12" s="1"/>
  <c r="G2115" i="12"/>
  <c r="G2114" i="12"/>
  <c r="H2114" i="12" s="1"/>
  <c r="G2113" i="12"/>
  <c r="H2113" i="12" s="1"/>
  <c r="I2113" i="12" s="1"/>
  <c r="G2112" i="12"/>
  <c r="H2111" i="12"/>
  <c r="G2111" i="12"/>
  <c r="G2110" i="12"/>
  <c r="H2110" i="12" s="1"/>
  <c r="I2110" i="12" s="1"/>
  <c r="H2109" i="12"/>
  <c r="I2109" i="12" s="1"/>
  <c r="G2109" i="12"/>
  <c r="G2108" i="12"/>
  <c r="H2107" i="12"/>
  <c r="G2107" i="12"/>
  <c r="I2107" i="12" s="1"/>
  <c r="G2106" i="12"/>
  <c r="H2105" i="12"/>
  <c r="I2105" i="12" s="1"/>
  <c r="G2105" i="12"/>
  <c r="G2104" i="12"/>
  <c r="G2103" i="12"/>
  <c r="I2102" i="12"/>
  <c r="G2102" i="12"/>
  <c r="H2102" i="12" s="1"/>
  <c r="H2101" i="12"/>
  <c r="G2101" i="12"/>
  <c r="I2100" i="12"/>
  <c r="G2100" i="12"/>
  <c r="H2100" i="12" s="1"/>
  <c r="H2099" i="12"/>
  <c r="G2099" i="12"/>
  <c r="I2099" i="12" s="1"/>
  <c r="H2098" i="12"/>
  <c r="G2098" i="12"/>
  <c r="I2097" i="12"/>
  <c r="H2097" i="12"/>
  <c r="G2097" i="12"/>
  <c r="G2096" i="12"/>
  <c r="G2095" i="12"/>
  <c r="G2094" i="12"/>
  <c r="H2094" i="12" s="1"/>
  <c r="I2094" i="12" s="1"/>
  <c r="G2093" i="12"/>
  <c r="H2092" i="12"/>
  <c r="G2092" i="12"/>
  <c r="I2092" i="12" s="1"/>
  <c r="H2091" i="12"/>
  <c r="G2091" i="12"/>
  <c r="I2091" i="12" s="1"/>
  <c r="I2090" i="12"/>
  <c r="G2090" i="12"/>
  <c r="H2090" i="12" s="1"/>
  <c r="H2089" i="12"/>
  <c r="I2089" i="12" s="1"/>
  <c r="G2089" i="12"/>
  <c r="G2088" i="12"/>
  <c r="H2087" i="12"/>
  <c r="I2087" i="12" s="1"/>
  <c r="G2087" i="12"/>
  <c r="G2086" i="12"/>
  <c r="H2086" i="12" s="1"/>
  <c r="I2086" i="12" s="1"/>
  <c r="H2085" i="12"/>
  <c r="G2085" i="12"/>
  <c r="H2084" i="12"/>
  <c r="I2084" i="12" s="1"/>
  <c r="G2084" i="12"/>
  <c r="H2083" i="12"/>
  <c r="G2083" i="12"/>
  <c r="I2083" i="12" s="1"/>
  <c r="H2082" i="12"/>
  <c r="G2082" i="12"/>
  <c r="I2082" i="12" s="1"/>
  <c r="H2081" i="12"/>
  <c r="I2081" i="12" s="1"/>
  <c r="G2081" i="12"/>
  <c r="G2080" i="12"/>
  <c r="G2079" i="12"/>
  <c r="G2078" i="12"/>
  <c r="H2078" i="12" s="1"/>
  <c r="I2078" i="12" s="1"/>
  <c r="H2077" i="12"/>
  <c r="G2077" i="12"/>
  <c r="G2076" i="12"/>
  <c r="H2075" i="12"/>
  <c r="G2075" i="12"/>
  <c r="I2075" i="12" s="1"/>
  <c r="G2074" i="12"/>
  <c r="H2073" i="12"/>
  <c r="I2073" i="12" s="1"/>
  <c r="G2073" i="12"/>
  <c r="G2072" i="12"/>
  <c r="G2071" i="12"/>
  <c r="I2070" i="12"/>
  <c r="G2070" i="12"/>
  <c r="H2070" i="12" s="1"/>
  <c r="G2069" i="12"/>
  <c r="G2068" i="12"/>
  <c r="H2067" i="12"/>
  <c r="G2067" i="12"/>
  <c r="I2067" i="12" s="1"/>
  <c r="G2066" i="12"/>
  <c r="I2065" i="12"/>
  <c r="H2065" i="12"/>
  <c r="G2065" i="12"/>
  <c r="G2064" i="12"/>
  <c r="I2063" i="12"/>
  <c r="G2063" i="12"/>
  <c r="H2063" i="12" s="1"/>
  <c r="G2062" i="12"/>
  <c r="H2062" i="12" s="1"/>
  <c r="I2062" i="12" s="1"/>
  <c r="G2061" i="12"/>
  <c r="I2060" i="12"/>
  <c r="H2060" i="12"/>
  <c r="G2060" i="12"/>
  <c r="H2059" i="12"/>
  <c r="G2059" i="12"/>
  <c r="I2059" i="12" s="1"/>
  <c r="G2058" i="12"/>
  <c r="I2057" i="12"/>
  <c r="H2057" i="12"/>
  <c r="G2057" i="12"/>
  <c r="G2056" i="12"/>
  <c r="H2055" i="12"/>
  <c r="G2055" i="12"/>
  <c r="I2055" i="12" s="1"/>
  <c r="I2054" i="12"/>
  <c r="G2054" i="12"/>
  <c r="H2054" i="12" s="1"/>
  <c r="H2053" i="12"/>
  <c r="G2053" i="12"/>
  <c r="G2052" i="12"/>
  <c r="H2051" i="12"/>
  <c r="G2051" i="12"/>
  <c r="I2051" i="12" s="1"/>
  <c r="H2050" i="12"/>
  <c r="I2050" i="12" s="1"/>
  <c r="G2050" i="12"/>
  <c r="H2049" i="12"/>
  <c r="I2049" i="12" s="1"/>
  <c r="G2049" i="12"/>
  <c r="G2048" i="12"/>
  <c r="G2047" i="12"/>
  <c r="G2046" i="12"/>
  <c r="H2046" i="12" s="1"/>
  <c r="G2045" i="12"/>
  <c r="H2044" i="12"/>
  <c r="G2044" i="12"/>
  <c r="H2043" i="12"/>
  <c r="G2043" i="12"/>
  <c r="G2042" i="12"/>
  <c r="H2041" i="12"/>
  <c r="I2041" i="12" s="1"/>
  <c r="G2041" i="12"/>
  <c r="I2040" i="12"/>
  <c r="G2040" i="12"/>
  <c r="H2040" i="12" s="1"/>
  <c r="G2039" i="12"/>
  <c r="G2038" i="12"/>
  <c r="G2037" i="12"/>
  <c r="G2036" i="12"/>
  <c r="H2035" i="12"/>
  <c r="G2035" i="12"/>
  <c r="G2034" i="12"/>
  <c r="H2034" i="12" s="1"/>
  <c r="I2034" i="12" s="1"/>
  <c r="H2033" i="12"/>
  <c r="I2033" i="12" s="1"/>
  <c r="G2033" i="12"/>
  <c r="I2032" i="12"/>
  <c r="G2032" i="12"/>
  <c r="H2032" i="12" s="1"/>
  <c r="H2031" i="12"/>
  <c r="G2031" i="12"/>
  <c r="G2030" i="12"/>
  <c r="H2030" i="12" s="1"/>
  <c r="G2029" i="12"/>
  <c r="G2028" i="12"/>
  <c r="H2027" i="12"/>
  <c r="G2027" i="12"/>
  <c r="G2026" i="12"/>
  <c r="H2025" i="12"/>
  <c r="I2025" i="12" s="1"/>
  <c r="G2025" i="12"/>
  <c r="I2024" i="12"/>
  <c r="G2024" i="12"/>
  <c r="H2024" i="12" s="1"/>
  <c r="G2023" i="12"/>
  <c r="G2022" i="12"/>
  <c r="G2021" i="12"/>
  <c r="G2020" i="12"/>
  <c r="H2019" i="12"/>
  <c r="G2019" i="12"/>
  <c r="G2018" i="12"/>
  <c r="H2017" i="12"/>
  <c r="I2017" i="12" s="1"/>
  <c r="G2017" i="12"/>
  <c r="I2016" i="12"/>
  <c r="G2016" i="12"/>
  <c r="H2016" i="12" s="1"/>
  <c r="G2015" i="12"/>
  <c r="G2014" i="12"/>
  <c r="H2014" i="12" s="1"/>
  <c r="G2013" i="12"/>
  <c r="G2012" i="12"/>
  <c r="H2011" i="12"/>
  <c r="G2011" i="12"/>
  <c r="G2010" i="12"/>
  <c r="H2009" i="12"/>
  <c r="I2009" i="12" s="1"/>
  <c r="G2009" i="12"/>
  <c r="I2008" i="12"/>
  <c r="G2008" i="12"/>
  <c r="H2008" i="12" s="1"/>
  <c r="G2007" i="12"/>
  <c r="G2006" i="12"/>
  <c r="G2005" i="12"/>
  <c r="G2004" i="12"/>
  <c r="H2003" i="12"/>
  <c r="G2003" i="12"/>
  <c r="I2002" i="12"/>
  <c r="G2002" i="12"/>
  <c r="H2002" i="12" s="1"/>
  <c r="H2001" i="12"/>
  <c r="I2001" i="12" s="1"/>
  <c r="G2001" i="12"/>
  <c r="G2000" i="12"/>
  <c r="I1999" i="12"/>
  <c r="H1999" i="12"/>
  <c r="G1999" i="12"/>
  <c r="G1998" i="12"/>
  <c r="H1998" i="12" s="1"/>
  <c r="G1997" i="12"/>
  <c r="H1996" i="12"/>
  <c r="I1996" i="12" s="1"/>
  <c r="G1996" i="12"/>
  <c r="G1995" i="12"/>
  <c r="G1994" i="12"/>
  <c r="H1993" i="12"/>
  <c r="I1993" i="12" s="1"/>
  <c r="G1993" i="12"/>
  <c r="G1992" i="12"/>
  <c r="G1991" i="12"/>
  <c r="I1990" i="12"/>
  <c r="G1990" i="12"/>
  <c r="H1990" i="12" s="1"/>
  <c r="G1989" i="12"/>
  <c r="G1988" i="12"/>
  <c r="H1987" i="12"/>
  <c r="G1987" i="12"/>
  <c r="G1986" i="12"/>
  <c r="H1985" i="12"/>
  <c r="I1985" i="12" s="1"/>
  <c r="G1985" i="12"/>
  <c r="G1984" i="12"/>
  <c r="H1984" i="12" s="1"/>
  <c r="I1984" i="12" s="1"/>
  <c r="H1983" i="12"/>
  <c r="G1983" i="12"/>
  <c r="I1983" i="12" s="1"/>
  <c r="G1982" i="12"/>
  <c r="H1982" i="12" s="1"/>
  <c r="I1981" i="12"/>
  <c r="G1981" i="12"/>
  <c r="H1981" i="12" s="1"/>
  <c r="H1980" i="12"/>
  <c r="G1980" i="12"/>
  <c r="I1980" i="12" s="1"/>
  <c r="H1979" i="12"/>
  <c r="G1979" i="12"/>
  <c r="G1978" i="12"/>
  <c r="H1978" i="12" s="1"/>
  <c r="I1978" i="12" s="1"/>
  <c r="H1977" i="12"/>
  <c r="I1977" i="12" s="1"/>
  <c r="G1977" i="12"/>
  <c r="G1976" i="12"/>
  <c r="G1975" i="12"/>
  <c r="I1974" i="12"/>
  <c r="G1974" i="12"/>
  <c r="H1974" i="12" s="1"/>
  <c r="G1973" i="12"/>
  <c r="G1972" i="12"/>
  <c r="H1971" i="12"/>
  <c r="G1971" i="12"/>
  <c r="G1970" i="12"/>
  <c r="H1969" i="12"/>
  <c r="I1969" i="12" s="1"/>
  <c r="G1969" i="12"/>
  <c r="G1968" i="12"/>
  <c r="I1967" i="12"/>
  <c r="H1967" i="12"/>
  <c r="G1967" i="12"/>
  <c r="G1966" i="12"/>
  <c r="H1966" i="12" s="1"/>
  <c r="G1965" i="12"/>
  <c r="H1964" i="12"/>
  <c r="I1964" i="12" s="1"/>
  <c r="G1964" i="12"/>
  <c r="G1963" i="12"/>
  <c r="G1962" i="12"/>
  <c r="H1961" i="12"/>
  <c r="I1961" i="12" s="1"/>
  <c r="G1961" i="12"/>
  <c r="G1960" i="12"/>
  <c r="G1959" i="12"/>
  <c r="I1958" i="12"/>
  <c r="G1958" i="12"/>
  <c r="H1958" i="12" s="1"/>
  <c r="G1957" i="12"/>
  <c r="G1956" i="12"/>
  <c r="H1955" i="12"/>
  <c r="G1955" i="12"/>
  <c r="G1954" i="12"/>
  <c r="H1953" i="12"/>
  <c r="I1953" i="12" s="1"/>
  <c r="G1953" i="12"/>
  <c r="I1952" i="12"/>
  <c r="H1952" i="12"/>
  <c r="G1952" i="12"/>
  <c r="H1951" i="12"/>
  <c r="G1951" i="12"/>
  <c r="I1951" i="12" s="1"/>
  <c r="G1950" i="12"/>
  <c r="I1949" i="12"/>
  <c r="H1949" i="12"/>
  <c r="G1949" i="12"/>
  <c r="H1948" i="12"/>
  <c r="G1948" i="12"/>
  <c r="I1948" i="12" s="1"/>
  <c r="G1947" i="12"/>
  <c r="I1946" i="12"/>
  <c r="H1946" i="12"/>
  <c r="G1946" i="12"/>
  <c r="H1945" i="12"/>
  <c r="I1945" i="12" s="1"/>
  <c r="G1945" i="12"/>
  <c r="H1944" i="12"/>
  <c r="G1944" i="12"/>
  <c r="G1943" i="12"/>
  <c r="I1942" i="12"/>
  <c r="G1942" i="12"/>
  <c r="H1942" i="12" s="1"/>
  <c r="H1941" i="12"/>
  <c r="I1941" i="12" s="1"/>
  <c r="G1941" i="12"/>
  <c r="G1940" i="12"/>
  <c r="H1939" i="12"/>
  <c r="G1939" i="12"/>
  <c r="G1938" i="12"/>
  <c r="I1937" i="12"/>
  <c r="H1937" i="12"/>
  <c r="G1937" i="12"/>
  <c r="G1936" i="12"/>
  <c r="I1935" i="12"/>
  <c r="H1935" i="12"/>
  <c r="G1935" i="12"/>
  <c r="G1934" i="12"/>
  <c r="H1934" i="12" s="1"/>
  <c r="G1933" i="12"/>
  <c r="H1932" i="12"/>
  <c r="I1932" i="12" s="1"/>
  <c r="G1932" i="12"/>
  <c r="G1931" i="12"/>
  <c r="G1930" i="12"/>
  <c r="H1929" i="12"/>
  <c r="I1929" i="12" s="1"/>
  <c r="G1929" i="12"/>
  <c r="G1928" i="12"/>
  <c r="G1927" i="12"/>
  <c r="I1926" i="12"/>
  <c r="G1926" i="12"/>
  <c r="H1926" i="12" s="1"/>
  <c r="G1925" i="12"/>
  <c r="G1924" i="12"/>
  <c r="H1923" i="12"/>
  <c r="G1923" i="12"/>
  <c r="G1922" i="12"/>
  <c r="H1921" i="12"/>
  <c r="I1921" i="12" s="1"/>
  <c r="G1921" i="12"/>
  <c r="G1920" i="12"/>
  <c r="H1920" i="12" s="1"/>
  <c r="I1920" i="12" s="1"/>
  <c r="H1919" i="12"/>
  <c r="G1919" i="12"/>
  <c r="I1919" i="12" s="1"/>
  <c r="G1918" i="12"/>
  <c r="I1917" i="12"/>
  <c r="G1917" i="12"/>
  <c r="H1917" i="12" s="1"/>
  <c r="H1916" i="12"/>
  <c r="G1916" i="12"/>
  <c r="I1916" i="12" s="1"/>
  <c r="H1915" i="12"/>
  <c r="G1915" i="12"/>
  <c r="G1914" i="12"/>
  <c r="H1914" i="12" s="1"/>
  <c r="I1914" i="12" s="1"/>
  <c r="H1913" i="12"/>
  <c r="I1913" i="12" s="1"/>
  <c r="G1913" i="12"/>
  <c r="G1912" i="12"/>
  <c r="H1911" i="12"/>
  <c r="G1911" i="12"/>
  <c r="I1911" i="12" s="1"/>
  <c r="I1910" i="12"/>
  <c r="G1910" i="12"/>
  <c r="H1910" i="12" s="1"/>
  <c r="G1909" i="12"/>
  <c r="H1908" i="12"/>
  <c r="G1908" i="12"/>
  <c r="I1908" i="12" s="1"/>
  <c r="H1907" i="12"/>
  <c r="G1907" i="12"/>
  <c r="I1906" i="12"/>
  <c r="G1906" i="12"/>
  <c r="H1906" i="12" s="1"/>
  <c r="H1905" i="12"/>
  <c r="I1905" i="12" s="1"/>
  <c r="G1905" i="12"/>
  <c r="G1904" i="12"/>
  <c r="I1903" i="12"/>
  <c r="H1903" i="12"/>
  <c r="G1903" i="12"/>
  <c r="I1902" i="12"/>
  <c r="G1902" i="12"/>
  <c r="H1902" i="12" s="1"/>
  <c r="G1901" i="12"/>
  <c r="I1900" i="12"/>
  <c r="H1900" i="12"/>
  <c r="G1900" i="12"/>
  <c r="H1899" i="12"/>
  <c r="G1899" i="12"/>
  <c r="G1898" i="12"/>
  <c r="H1897" i="12"/>
  <c r="I1897" i="12" s="1"/>
  <c r="G1897" i="12"/>
  <c r="G1896" i="12"/>
  <c r="G1895" i="12"/>
  <c r="I1894" i="12"/>
  <c r="G1894" i="12"/>
  <c r="H1894" i="12" s="1"/>
  <c r="G1893" i="12"/>
  <c r="G1892" i="12"/>
  <c r="H1891" i="12"/>
  <c r="G1891" i="12"/>
  <c r="G1890" i="12"/>
  <c r="H1889" i="12"/>
  <c r="I1889" i="12" s="1"/>
  <c r="G1889" i="12"/>
  <c r="G1888" i="12"/>
  <c r="H1888" i="12" s="1"/>
  <c r="I1888" i="12" s="1"/>
  <c r="H1887" i="12"/>
  <c r="G1887" i="12"/>
  <c r="I1887" i="12" s="1"/>
  <c r="G1886" i="12"/>
  <c r="I1885" i="12"/>
  <c r="G1885" i="12"/>
  <c r="H1885" i="12" s="1"/>
  <c r="H1884" i="12"/>
  <c r="G1884" i="12"/>
  <c r="I1884" i="12" s="1"/>
  <c r="G1883" i="12"/>
  <c r="H1882" i="12"/>
  <c r="G1882" i="12"/>
  <c r="I1882" i="12" s="1"/>
  <c r="G1881" i="12"/>
  <c r="H1880" i="12"/>
  <c r="I1880" i="12" s="1"/>
  <c r="G1880" i="12"/>
  <c r="G1879" i="12"/>
  <c r="G1878" i="12"/>
  <c r="I1877" i="12"/>
  <c r="G1877" i="12"/>
  <c r="H1877" i="12" s="1"/>
  <c r="H1876" i="12"/>
  <c r="G1876" i="12"/>
  <c r="I1876" i="12" s="1"/>
  <c r="G1875" i="12"/>
  <c r="H1874" i="12"/>
  <c r="G1874" i="12"/>
  <c r="I1874" i="12" s="1"/>
  <c r="G1873" i="12"/>
  <c r="H1873" i="12" s="1"/>
  <c r="I1873" i="12" s="1"/>
  <c r="H1872" i="12"/>
  <c r="I1872" i="12" s="1"/>
  <c r="G1872" i="12"/>
  <c r="G1871" i="12"/>
  <c r="G1870" i="12"/>
  <c r="G1869" i="12"/>
  <c r="H1869" i="12" s="1"/>
  <c r="I1869" i="12" s="1"/>
  <c r="H1868" i="12"/>
  <c r="G1868" i="12"/>
  <c r="I1868" i="12" s="1"/>
  <c r="H1867" i="12"/>
  <c r="G1867" i="12"/>
  <c r="H1866" i="12"/>
  <c r="G1866" i="12"/>
  <c r="I1866" i="12" s="1"/>
  <c r="G1865" i="12"/>
  <c r="H1865" i="12" s="1"/>
  <c r="I1864" i="12"/>
  <c r="H1864" i="12"/>
  <c r="G1864" i="12"/>
  <c r="G1863" i="12"/>
  <c r="H1862" i="12"/>
  <c r="G1862" i="12"/>
  <c r="G1861" i="12"/>
  <c r="H1861" i="12" s="1"/>
  <c r="I1861" i="12" s="1"/>
  <c r="H1860" i="12"/>
  <c r="G1860" i="12"/>
  <c r="H1859" i="12"/>
  <c r="G1859" i="12"/>
  <c r="H1858" i="12"/>
  <c r="G1858" i="12"/>
  <c r="I1858" i="12" s="1"/>
  <c r="G1857" i="12"/>
  <c r="H1857" i="12" s="1"/>
  <c r="H1856" i="12"/>
  <c r="I1856" i="12" s="1"/>
  <c r="G1856" i="12"/>
  <c r="G1855" i="12"/>
  <c r="G1854" i="12"/>
  <c r="G1853" i="12"/>
  <c r="H1853" i="12" s="1"/>
  <c r="I1853" i="12" s="1"/>
  <c r="H1852" i="12"/>
  <c r="G1852" i="12"/>
  <c r="I1852" i="12" s="1"/>
  <c r="H1851" i="12"/>
  <c r="I1851" i="12" s="1"/>
  <c r="G1851" i="12"/>
  <c r="H1850" i="12"/>
  <c r="G1850" i="12"/>
  <c r="I1850" i="12" s="1"/>
  <c r="I1849" i="12"/>
  <c r="G1849" i="12"/>
  <c r="H1849" i="12" s="1"/>
  <c r="H1848" i="12"/>
  <c r="I1848" i="12" s="1"/>
  <c r="G1848" i="12"/>
  <c r="G1847" i="12"/>
  <c r="G1846" i="12"/>
  <c r="I1845" i="12"/>
  <c r="G1845" i="12"/>
  <c r="H1845" i="12" s="1"/>
  <c r="H1844" i="12"/>
  <c r="G1844" i="12"/>
  <c r="I1844" i="12" s="1"/>
  <c r="G1843" i="12"/>
  <c r="H1843" i="12" s="1"/>
  <c r="I1843" i="12" s="1"/>
  <c r="H1842" i="12"/>
  <c r="G1842" i="12"/>
  <c r="I1842" i="12" s="1"/>
  <c r="G1841" i="12"/>
  <c r="I1840" i="12"/>
  <c r="H1840" i="12"/>
  <c r="G1840" i="12"/>
  <c r="G1839" i="12"/>
  <c r="G1838" i="12"/>
  <c r="G1837" i="12"/>
  <c r="H1837" i="12" s="1"/>
  <c r="I1837" i="12" s="1"/>
  <c r="H1836" i="12"/>
  <c r="G1836" i="12"/>
  <c r="I1836" i="12" s="1"/>
  <c r="G1835" i="12"/>
  <c r="H1834" i="12"/>
  <c r="G1834" i="12"/>
  <c r="I1834" i="12" s="1"/>
  <c r="G1833" i="12"/>
  <c r="H1833" i="12" s="1"/>
  <c r="I1832" i="12"/>
  <c r="H1832" i="12"/>
  <c r="G1832" i="12"/>
  <c r="G1831" i="12"/>
  <c r="H1830" i="12"/>
  <c r="G1830" i="12"/>
  <c r="G1829" i="12"/>
  <c r="H1829" i="12" s="1"/>
  <c r="I1829" i="12" s="1"/>
  <c r="H1828" i="12"/>
  <c r="G1828" i="12"/>
  <c r="G1827" i="12"/>
  <c r="H1826" i="12"/>
  <c r="G1826" i="12"/>
  <c r="I1826" i="12" s="1"/>
  <c r="G1825" i="12"/>
  <c r="H1825" i="12" s="1"/>
  <c r="H1824" i="12"/>
  <c r="I1824" i="12" s="1"/>
  <c r="G1824" i="12"/>
  <c r="G1823" i="12"/>
  <c r="G1822" i="12"/>
  <c r="I1821" i="12"/>
  <c r="G1821" i="12"/>
  <c r="H1821" i="12" s="1"/>
  <c r="H1820" i="12"/>
  <c r="G1820" i="12"/>
  <c r="I1820" i="12" s="1"/>
  <c r="H1819" i="12"/>
  <c r="I1819" i="12" s="1"/>
  <c r="G1819" i="12"/>
  <c r="H1818" i="12"/>
  <c r="G1818" i="12"/>
  <c r="I1818" i="12" s="1"/>
  <c r="I1817" i="12"/>
  <c r="G1817" i="12"/>
  <c r="H1817" i="12" s="1"/>
  <c r="H1816" i="12"/>
  <c r="I1816" i="12" s="1"/>
  <c r="G1816" i="12"/>
  <c r="G1815" i="12"/>
  <c r="H1814" i="12"/>
  <c r="G1814" i="12"/>
  <c r="I1813" i="12"/>
  <c r="G1813" i="12"/>
  <c r="H1813" i="12" s="1"/>
  <c r="H1812" i="12"/>
  <c r="G1812" i="12"/>
  <c r="I1812" i="12" s="1"/>
  <c r="G1811" i="12"/>
  <c r="H1810" i="12"/>
  <c r="G1810" i="12"/>
  <c r="I1810" i="12" s="1"/>
  <c r="G1809" i="12"/>
  <c r="H1809" i="12" s="1"/>
  <c r="H1808" i="12"/>
  <c r="I1808" i="12" s="1"/>
  <c r="G1808" i="12"/>
  <c r="G1807" i="12"/>
  <c r="G1806" i="12"/>
  <c r="G1805" i="12"/>
  <c r="H1805" i="12" s="1"/>
  <c r="I1805" i="12" s="1"/>
  <c r="H1804" i="12"/>
  <c r="G1804" i="12"/>
  <c r="I1804" i="12" s="1"/>
  <c r="H1803" i="12"/>
  <c r="G1803" i="12"/>
  <c r="H1802" i="12"/>
  <c r="G1802" i="12"/>
  <c r="I1802" i="12" s="1"/>
  <c r="G1801" i="12"/>
  <c r="H1801" i="12" s="1"/>
  <c r="I1800" i="12"/>
  <c r="H1800" i="12"/>
  <c r="G1800" i="12"/>
  <c r="G1799" i="12"/>
  <c r="H1798" i="12"/>
  <c r="G1798" i="12"/>
  <c r="G1797" i="12"/>
  <c r="H1797" i="12" s="1"/>
  <c r="I1797" i="12" s="1"/>
  <c r="H1796" i="12"/>
  <c r="G1796" i="12"/>
  <c r="G1795" i="12"/>
  <c r="H1794" i="12"/>
  <c r="G1794" i="12"/>
  <c r="I1794" i="12" s="1"/>
  <c r="G1793" i="12"/>
  <c r="H1793" i="12" s="1"/>
  <c r="H1792" i="12"/>
  <c r="I1792" i="12" s="1"/>
  <c r="G1792" i="12"/>
  <c r="G1791" i="12"/>
  <c r="G1790" i="12"/>
  <c r="G1789" i="12"/>
  <c r="H1789" i="12" s="1"/>
  <c r="I1789" i="12" s="1"/>
  <c r="H1788" i="12"/>
  <c r="G1788" i="12"/>
  <c r="I1788" i="12" s="1"/>
  <c r="I1787" i="12"/>
  <c r="H1787" i="12"/>
  <c r="G1787" i="12"/>
  <c r="H1786" i="12"/>
  <c r="G1786" i="12"/>
  <c r="I1786" i="12" s="1"/>
  <c r="I1785" i="12"/>
  <c r="G1785" i="12"/>
  <c r="H1785" i="12" s="1"/>
  <c r="H1784" i="12"/>
  <c r="I1784" i="12" s="1"/>
  <c r="G1784" i="12"/>
  <c r="G1783" i="12"/>
  <c r="G1782" i="12"/>
  <c r="I1781" i="12"/>
  <c r="G1781" i="12"/>
  <c r="H1781" i="12" s="1"/>
  <c r="H1780" i="12"/>
  <c r="G1780" i="12"/>
  <c r="G1779" i="12"/>
  <c r="H1779" i="12" s="1"/>
  <c r="I1779" i="12" s="1"/>
  <c r="H1778" i="12"/>
  <c r="G1778" i="12"/>
  <c r="I1778" i="12" s="1"/>
  <c r="G1777" i="12"/>
  <c r="I1776" i="12"/>
  <c r="H1776" i="12"/>
  <c r="G1776" i="12"/>
  <c r="G1775" i="12"/>
  <c r="G1774" i="12"/>
  <c r="G1773" i="12"/>
  <c r="H1773" i="12" s="1"/>
  <c r="I1773" i="12" s="1"/>
  <c r="H1772" i="12"/>
  <c r="G1772" i="12"/>
  <c r="G1771" i="12"/>
  <c r="H1770" i="12"/>
  <c r="G1770" i="12"/>
  <c r="I1770" i="12" s="1"/>
  <c r="G1769" i="12"/>
  <c r="H1769" i="12" s="1"/>
  <c r="I1768" i="12"/>
  <c r="H1768" i="12"/>
  <c r="G1768" i="12"/>
  <c r="G1767" i="12"/>
  <c r="H1766" i="12"/>
  <c r="G1766" i="12"/>
  <c r="G1765" i="12"/>
  <c r="H1765" i="12" s="1"/>
  <c r="I1765" i="12" s="1"/>
  <c r="H1764" i="12"/>
  <c r="G1764" i="12"/>
  <c r="G1763" i="12"/>
  <c r="H1762" i="12"/>
  <c r="G1762" i="12"/>
  <c r="I1762" i="12" s="1"/>
  <c r="G1761" i="12"/>
  <c r="H1760" i="12"/>
  <c r="I1760" i="12" s="1"/>
  <c r="G1760" i="12"/>
  <c r="G1759" i="12"/>
  <c r="G1758" i="12"/>
  <c r="I1757" i="12"/>
  <c r="G1757" i="12"/>
  <c r="H1757" i="12" s="1"/>
  <c r="H1756" i="12"/>
  <c r="G1756" i="12"/>
  <c r="I1756" i="12" s="1"/>
  <c r="H1755" i="12"/>
  <c r="I1755" i="12" s="1"/>
  <c r="G1755" i="12"/>
  <c r="H1754" i="12"/>
  <c r="G1754" i="12"/>
  <c r="I1754" i="12" s="1"/>
  <c r="I1753" i="12"/>
  <c r="G1753" i="12"/>
  <c r="H1753" i="12" s="1"/>
  <c r="H1752" i="12"/>
  <c r="I1752" i="12" s="1"/>
  <c r="G1752" i="12"/>
  <c r="G1751" i="12"/>
  <c r="H1750" i="12"/>
  <c r="G1750" i="12"/>
  <c r="I1749" i="12"/>
  <c r="G1749" i="12"/>
  <c r="H1749" i="12" s="1"/>
  <c r="H1748" i="12"/>
  <c r="G1748" i="12"/>
  <c r="I1748" i="12" s="1"/>
  <c r="G1747" i="12"/>
  <c r="H1746" i="12"/>
  <c r="G1746" i="12"/>
  <c r="I1746" i="12" s="1"/>
  <c r="G1745" i="12"/>
  <c r="H1745" i="12" s="1"/>
  <c r="I1745" i="12" s="1"/>
  <c r="H1744" i="12"/>
  <c r="I1744" i="12" s="1"/>
  <c r="G1744" i="12"/>
  <c r="G1743" i="12"/>
  <c r="G1742" i="12"/>
  <c r="G1741" i="12"/>
  <c r="H1741" i="12" s="1"/>
  <c r="I1741" i="12" s="1"/>
  <c r="H1740" i="12"/>
  <c r="G1740" i="12"/>
  <c r="I1740" i="12" s="1"/>
  <c r="G1739" i="12"/>
  <c r="H1738" i="12"/>
  <c r="G1738" i="12"/>
  <c r="I1738" i="12" s="1"/>
  <c r="G1737" i="12"/>
  <c r="H1737" i="12" s="1"/>
  <c r="I1736" i="12"/>
  <c r="H1736" i="12"/>
  <c r="G1736" i="12"/>
  <c r="G1735" i="12"/>
  <c r="H1734" i="12"/>
  <c r="G1734" i="12"/>
  <c r="G1733" i="12"/>
  <c r="H1733" i="12" s="1"/>
  <c r="I1733" i="12" s="1"/>
  <c r="H1732" i="12"/>
  <c r="G1732" i="12"/>
  <c r="I1731" i="12"/>
  <c r="H1731" i="12"/>
  <c r="G1731" i="12"/>
  <c r="H1730" i="12"/>
  <c r="G1730" i="12"/>
  <c r="I1730" i="12" s="1"/>
  <c r="G1729" i="12"/>
  <c r="H1729" i="12" s="1"/>
  <c r="H1728" i="12"/>
  <c r="I1728" i="12" s="1"/>
  <c r="G1728" i="12"/>
  <c r="G1727" i="12"/>
  <c r="H1726" i="12"/>
  <c r="G1726" i="12"/>
  <c r="G1725" i="12"/>
  <c r="H1725" i="12" s="1"/>
  <c r="I1725" i="12" s="1"/>
  <c r="H1724" i="12"/>
  <c r="G1724" i="12"/>
  <c r="I1724" i="12" s="1"/>
  <c r="H1723" i="12"/>
  <c r="I1723" i="12" s="1"/>
  <c r="G1723" i="12"/>
  <c r="H1722" i="12"/>
  <c r="G1722" i="12"/>
  <c r="I1722" i="12" s="1"/>
  <c r="I1721" i="12"/>
  <c r="G1721" i="12"/>
  <c r="H1721" i="12" s="1"/>
  <c r="H1720" i="12"/>
  <c r="I1720" i="12" s="1"/>
  <c r="G1720" i="12"/>
  <c r="G1719" i="12"/>
  <c r="G1718" i="12"/>
  <c r="I1717" i="12"/>
  <c r="G1717" i="12"/>
  <c r="H1717" i="12" s="1"/>
  <c r="H1716" i="12"/>
  <c r="G1716" i="12"/>
  <c r="I1715" i="12"/>
  <c r="H1715" i="12"/>
  <c r="G1715" i="12"/>
  <c r="H1714" i="12"/>
  <c r="G1714" i="12"/>
  <c r="I1714" i="12" s="1"/>
  <c r="G1713" i="12"/>
  <c r="I1712" i="12"/>
  <c r="H1712" i="12"/>
  <c r="G1712" i="12"/>
  <c r="G1711" i="12"/>
  <c r="G1710" i="12"/>
  <c r="G1709" i="12"/>
  <c r="H1709" i="12" s="1"/>
  <c r="I1709" i="12" s="1"/>
  <c r="H1708" i="12"/>
  <c r="G1708" i="12"/>
  <c r="I1708" i="12" s="1"/>
  <c r="G1707" i="12"/>
  <c r="H1706" i="12"/>
  <c r="G1706" i="12"/>
  <c r="I1706" i="12" s="1"/>
  <c r="G1705" i="12"/>
  <c r="I1704" i="12"/>
  <c r="H1704" i="12"/>
  <c r="G1704" i="12"/>
  <c r="G1703" i="12"/>
  <c r="H1702" i="12"/>
  <c r="G1702" i="12"/>
  <c r="G1701" i="12"/>
  <c r="H1701" i="12" s="1"/>
  <c r="I1701" i="12" s="1"/>
  <c r="H1700" i="12"/>
  <c r="G1700" i="12"/>
  <c r="G1699" i="12"/>
  <c r="G1698" i="12"/>
  <c r="G1697" i="12"/>
  <c r="I1696" i="12"/>
  <c r="H1696" i="12"/>
  <c r="G1696" i="12"/>
  <c r="G1695" i="12"/>
  <c r="H1694" i="12"/>
  <c r="G1694" i="12"/>
  <c r="G1693" i="12"/>
  <c r="H1693" i="12" s="1"/>
  <c r="I1693" i="12" s="1"/>
  <c r="H1692" i="12"/>
  <c r="G1692" i="12"/>
  <c r="G1691" i="12"/>
  <c r="G1690" i="12"/>
  <c r="I1689" i="12"/>
  <c r="G1689" i="12"/>
  <c r="H1689" i="12" s="1"/>
  <c r="I1688" i="12"/>
  <c r="H1688" i="12"/>
  <c r="G1688" i="12"/>
  <c r="G1687" i="12"/>
  <c r="H1686" i="12"/>
  <c r="G1686" i="12"/>
  <c r="I1685" i="12"/>
  <c r="G1685" i="12"/>
  <c r="H1685" i="12" s="1"/>
  <c r="H1684" i="12"/>
  <c r="G1684" i="12"/>
  <c r="G1683" i="12"/>
  <c r="H1682" i="12"/>
  <c r="G1682" i="12"/>
  <c r="I1682" i="12" s="1"/>
  <c r="G1681" i="12"/>
  <c r="I1680" i="12"/>
  <c r="H1680" i="12"/>
  <c r="G1680" i="12"/>
  <c r="G1679" i="12"/>
  <c r="G1678" i="12"/>
  <c r="I1677" i="12"/>
  <c r="G1677" i="12"/>
  <c r="H1677" i="12" s="1"/>
  <c r="H1676" i="12"/>
  <c r="G1676" i="12"/>
  <c r="H1675" i="12"/>
  <c r="I1675" i="12" s="1"/>
  <c r="G1675" i="12"/>
  <c r="H1674" i="12"/>
  <c r="G1674" i="12"/>
  <c r="I1674" i="12" s="1"/>
  <c r="I1673" i="12"/>
  <c r="G1673" i="12"/>
  <c r="H1673" i="12" s="1"/>
  <c r="H1672" i="12"/>
  <c r="I1672" i="12" s="1"/>
  <c r="G1672" i="12"/>
  <c r="G1671" i="12"/>
  <c r="G1670" i="12"/>
  <c r="I1669" i="12"/>
  <c r="G1669" i="12"/>
  <c r="H1669" i="12" s="1"/>
  <c r="H1668" i="12"/>
  <c r="G1668" i="12"/>
  <c r="I1668" i="12" s="1"/>
  <c r="G1667" i="12"/>
  <c r="H1666" i="12"/>
  <c r="I1666" i="12" s="1"/>
  <c r="G1666" i="12"/>
  <c r="I1665" i="12"/>
  <c r="G1665" i="12"/>
  <c r="H1665" i="12" s="1"/>
  <c r="H1664" i="12"/>
  <c r="I1664" i="12" s="1"/>
  <c r="G1664" i="12"/>
  <c r="G1663" i="12"/>
  <c r="H1662" i="12"/>
  <c r="G1662" i="12"/>
  <c r="I1661" i="12"/>
  <c r="G1661" i="12"/>
  <c r="H1661" i="12" s="1"/>
  <c r="H1660" i="12"/>
  <c r="G1660" i="12"/>
  <c r="I1660" i="12" s="1"/>
  <c r="G1659" i="12"/>
  <c r="H1658" i="12"/>
  <c r="G1658" i="12"/>
  <c r="I1658" i="12" s="1"/>
  <c r="G1657" i="12"/>
  <c r="H1657" i="12" s="1"/>
  <c r="I1656" i="12"/>
  <c r="H1656" i="12"/>
  <c r="G1656" i="12"/>
  <c r="G1655" i="12"/>
  <c r="H1654" i="12"/>
  <c r="G1654" i="12"/>
  <c r="G1653" i="12"/>
  <c r="H1653" i="12" s="1"/>
  <c r="I1653" i="12" s="1"/>
  <c r="H1652" i="12"/>
  <c r="G1652" i="12"/>
  <c r="I1651" i="12"/>
  <c r="H1651" i="12"/>
  <c r="G1651" i="12"/>
  <c r="H1650" i="12"/>
  <c r="G1650" i="12"/>
  <c r="I1650" i="12" s="1"/>
  <c r="G1649" i="12"/>
  <c r="H1649" i="12" s="1"/>
  <c r="H1648" i="12"/>
  <c r="I1648" i="12" s="1"/>
  <c r="G1648" i="12"/>
  <c r="G1647" i="12"/>
  <c r="H1646" i="12"/>
  <c r="G1646" i="12"/>
  <c r="G1645" i="12"/>
  <c r="H1645" i="12" s="1"/>
  <c r="I1645" i="12" s="1"/>
  <c r="H1644" i="12"/>
  <c r="G1644" i="12"/>
  <c r="I1644" i="12" s="1"/>
  <c r="H1643" i="12"/>
  <c r="I1643" i="12" s="1"/>
  <c r="G1643" i="12"/>
  <c r="H1642" i="12"/>
  <c r="I1642" i="12" s="1"/>
  <c r="G1642" i="12"/>
  <c r="I1641" i="12"/>
  <c r="G1641" i="12"/>
  <c r="H1641" i="12" s="1"/>
  <c r="H1640" i="12"/>
  <c r="I1640" i="12" s="1"/>
  <c r="G1640" i="12"/>
  <c r="G1639" i="12"/>
  <c r="G1638" i="12"/>
  <c r="I1637" i="12"/>
  <c r="G1637" i="12"/>
  <c r="H1637" i="12" s="1"/>
  <c r="H1636" i="12"/>
  <c r="G1636" i="12"/>
  <c r="I1635" i="12"/>
  <c r="H1635" i="12"/>
  <c r="G1635" i="12"/>
  <c r="H1634" i="12"/>
  <c r="I1634" i="12" s="1"/>
  <c r="G1634" i="12"/>
  <c r="G1633" i="12"/>
  <c r="I1632" i="12"/>
  <c r="H1632" i="12"/>
  <c r="G1632" i="12"/>
  <c r="G1631" i="12"/>
  <c r="G1630" i="12"/>
  <c r="G1629" i="12"/>
  <c r="H1629" i="12" s="1"/>
  <c r="I1629" i="12" s="1"/>
  <c r="H1628" i="12"/>
  <c r="G1628" i="12"/>
  <c r="I1628" i="12" s="1"/>
  <c r="G1627" i="12"/>
  <c r="H1626" i="12"/>
  <c r="I1626" i="12" s="1"/>
  <c r="G1626" i="12"/>
  <c r="G1625" i="12"/>
  <c r="I1624" i="12"/>
  <c r="H1624" i="12"/>
  <c r="G1624" i="12"/>
  <c r="G1623" i="12"/>
  <c r="H1622" i="12"/>
  <c r="G1622" i="12"/>
  <c r="G1621" i="12"/>
  <c r="H1621" i="12" s="1"/>
  <c r="I1621" i="12" s="1"/>
  <c r="H1620" i="12"/>
  <c r="G1620" i="12"/>
  <c r="G1619" i="12"/>
  <c r="H1618" i="12"/>
  <c r="G1618" i="12"/>
  <c r="I1618" i="12" s="1"/>
  <c r="G1617" i="12"/>
  <c r="I1616" i="12"/>
  <c r="H1616" i="12"/>
  <c r="G1616" i="12"/>
  <c r="G1615" i="12"/>
  <c r="G1614" i="12"/>
  <c r="G1613" i="12"/>
  <c r="H1613" i="12" s="1"/>
  <c r="I1613" i="12" s="1"/>
  <c r="H1612" i="12"/>
  <c r="G1612" i="12"/>
  <c r="H1611" i="12"/>
  <c r="I1611" i="12" s="1"/>
  <c r="G1611" i="12"/>
  <c r="G1610" i="12"/>
  <c r="I1609" i="12"/>
  <c r="G1609" i="12"/>
  <c r="H1609" i="12" s="1"/>
  <c r="I1608" i="12"/>
  <c r="H1608" i="12"/>
  <c r="G1608" i="12"/>
  <c r="G1607" i="12"/>
  <c r="G1606" i="12"/>
  <c r="I1605" i="12"/>
  <c r="G1605" i="12"/>
  <c r="H1605" i="12" s="1"/>
  <c r="H1604" i="12"/>
  <c r="G1604" i="12"/>
  <c r="H1603" i="12"/>
  <c r="I1603" i="12" s="1"/>
  <c r="G1603" i="12"/>
  <c r="H1602" i="12"/>
  <c r="G1602" i="12"/>
  <c r="I1602" i="12" s="1"/>
  <c r="I1601" i="12"/>
  <c r="G1601" i="12"/>
  <c r="H1601" i="12" s="1"/>
  <c r="H1600" i="12"/>
  <c r="I1600" i="12" s="1"/>
  <c r="G1600" i="12"/>
  <c r="G1599" i="12"/>
  <c r="H1598" i="12"/>
  <c r="G1598" i="12"/>
  <c r="I1597" i="12"/>
  <c r="G1597" i="12"/>
  <c r="H1597" i="12" s="1"/>
  <c r="H1596" i="12"/>
  <c r="G1596" i="12"/>
  <c r="I1596" i="12" s="1"/>
  <c r="G1595" i="12"/>
  <c r="H1594" i="12"/>
  <c r="G1594" i="12"/>
  <c r="I1594" i="12" s="1"/>
  <c r="I1593" i="12"/>
  <c r="G1593" i="12"/>
  <c r="H1593" i="12" s="1"/>
  <c r="H1592" i="12"/>
  <c r="I1592" i="12" s="1"/>
  <c r="G1592" i="12"/>
  <c r="G1591" i="12"/>
  <c r="H1590" i="12"/>
  <c r="G1590" i="12"/>
  <c r="I1589" i="12"/>
  <c r="G1589" i="12"/>
  <c r="H1589" i="12" s="1"/>
  <c r="H1588" i="12"/>
  <c r="G1588" i="12"/>
  <c r="I1588" i="12" s="1"/>
  <c r="H1587" i="12"/>
  <c r="G1587" i="12"/>
  <c r="H1586" i="12"/>
  <c r="I1586" i="12" s="1"/>
  <c r="G1586" i="12"/>
  <c r="G1585" i="12"/>
  <c r="H1585" i="12" s="1"/>
  <c r="I1584" i="12"/>
  <c r="H1584" i="12"/>
  <c r="G1584" i="12"/>
  <c r="G1583" i="12"/>
  <c r="H1582" i="12"/>
  <c r="G1582" i="12"/>
  <c r="G1581" i="12"/>
  <c r="H1581" i="12" s="1"/>
  <c r="I1581" i="12" s="1"/>
  <c r="H1580" i="12"/>
  <c r="G1580" i="12"/>
  <c r="H1579" i="12"/>
  <c r="G1579" i="12"/>
  <c r="H1578" i="12"/>
  <c r="I1578" i="12" s="1"/>
  <c r="G1578" i="12"/>
  <c r="G1577" i="12"/>
  <c r="H1577" i="12" s="1"/>
  <c r="H1576" i="12"/>
  <c r="I1576" i="12" s="1"/>
  <c r="G1576" i="12"/>
  <c r="G1575" i="12"/>
  <c r="H1574" i="12"/>
  <c r="G1574" i="12"/>
  <c r="G1573" i="12"/>
  <c r="H1573" i="12" s="1"/>
  <c r="I1573" i="12" s="1"/>
  <c r="H1572" i="12"/>
  <c r="G1572" i="12"/>
  <c r="I1572" i="12" s="1"/>
  <c r="I1571" i="12"/>
  <c r="H1571" i="12"/>
  <c r="G1571" i="12"/>
  <c r="G1570" i="12"/>
  <c r="G1569" i="12"/>
  <c r="H1569" i="12" s="1"/>
  <c r="H1568" i="12"/>
  <c r="I1568" i="12" s="1"/>
  <c r="G1568" i="12"/>
  <c r="G1567" i="12"/>
  <c r="H1566" i="12"/>
  <c r="G1566" i="12"/>
  <c r="I1565" i="12"/>
  <c r="H1565" i="12"/>
  <c r="G1565" i="12"/>
  <c r="H1564" i="12"/>
  <c r="G1564" i="12"/>
  <c r="I1564" i="12" s="1"/>
  <c r="I1563" i="12"/>
  <c r="G1563" i="12"/>
  <c r="H1563" i="12" s="1"/>
  <c r="G1562" i="12"/>
  <c r="I1561" i="12"/>
  <c r="G1561" i="12"/>
  <c r="H1561" i="12" s="1"/>
  <c r="I1560" i="12"/>
  <c r="H1560" i="12"/>
  <c r="G1560" i="12"/>
  <c r="G1559" i="12"/>
  <c r="G1558" i="12"/>
  <c r="I1557" i="12"/>
  <c r="H1557" i="12"/>
  <c r="G1557" i="12"/>
  <c r="H1556" i="12"/>
  <c r="G1556" i="12"/>
  <c r="G1555" i="12"/>
  <c r="G1554" i="12"/>
  <c r="G1553" i="12"/>
  <c r="I1552" i="12"/>
  <c r="H1552" i="12"/>
  <c r="G1552" i="12"/>
  <c r="G1551" i="12"/>
  <c r="G1550" i="12"/>
  <c r="I1549" i="12"/>
  <c r="H1549" i="12"/>
  <c r="G1549" i="12"/>
  <c r="H1548" i="12"/>
  <c r="G1548" i="12"/>
  <c r="G1547" i="12"/>
  <c r="G1546" i="12"/>
  <c r="G1545" i="12"/>
  <c r="I1544" i="12"/>
  <c r="H1544" i="12"/>
  <c r="G1544" i="12"/>
  <c r="G1543" i="12"/>
  <c r="H1542" i="12"/>
  <c r="G1542" i="12"/>
  <c r="G1541" i="12"/>
  <c r="H1541" i="12" s="1"/>
  <c r="I1541" i="12" s="1"/>
  <c r="H1540" i="12"/>
  <c r="G1540" i="12"/>
  <c r="G1539" i="12"/>
  <c r="G1538" i="12"/>
  <c r="I1537" i="12"/>
  <c r="G1537" i="12"/>
  <c r="H1537" i="12" s="1"/>
  <c r="I1536" i="12"/>
  <c r="H1536" i="12"/>
  <c r="G1536" i="12"/>
  <c r="G1535" i="12"/>
  <c r="H1534" i="12"/>
  <c r="G1534" i="12"/>
  <c r="I1533" i="12"/>
  <c r="G1533" i="12"/>
  <c r="H1533" i="12" s="1"/>
  <c r="H1532" i="12"/>
  <c r="G1532" i="12"/>
  <c r="G1531" i="12"/>
  <c r="G1530" i="12"/>
  <c r="I1529" i="12"/>
  <c r="G1529" i="12"/>
  <c r="H1529" i="12" s="1"/>
  <c r="I1528" i="12"/>
  <c r="H1528" i="12"/>
  <c r="G1528" i="12"/>
  <c r="G1527" i="12"/>
  <c r="H1526" i="12"/>
  <c r="G1526" i="12"/>
  <c r="I1525" i="12"/>
  <c r="G1525" i="12"/>
  <c r="H1525" i="12" s="1"/>
  <c r="H1524" i="12"/>
  <c r="G1524" i="12"/>
  <c r="G1523" i="12"/>
  <c r="G1522" i="12"/>
  <c r="G1521" i="12"/>
  <c r="H1521" i="12" s="1"/>
  <c r="I1520" i="12"/>
  <c r="H1520" i="12"/>
  <c r="G1520" i="12"/>
  <c r="G1519" i="12"/>
  <c r="H1518" i="12"/>
  <c r="G1518" i="12"/>
  <c r="G1517" i="12"/>
  <c r="H1517" i="12" s="1"/>
  <c r="I1517" i="12" s="1"/>
  <c r="H1516" i="12"/>
  <c r="I1516" i="12" s="1"/>
  <c r="G1516" i="12"/>
  <c r="G1515" i="12"/>
  <c r="G1514" i="12"/>
  <c r="G1513" i="12"/>
  <c r="I1512" i="12"/>
  <c r="H1512" i="12"/>
  <c r="G1512" i="12"/>
  <c r="G1511" i="12"/>
  <c r="H1510" i="12"/>
  <c r="G1510" i="12"/>
  <c r="G1509" i="12"/>
  <c r="H1509" i="12" s="1"/>
  <c r="I1509" i="12" s="1"/>
  <c r="H1508" i="12"/>
  <c r="G1508" i="12"/>
  <c r="G1507" i="12"/>
  <c r="G1506" i="12"/>
  <c r="I1505" i="12"/>
  <c r="G1505" i="12"/>
  <c r="H1505" i="12" s="1"/>
  <c r="I1504" i="12"/>
  <c r="H1504" i="12"/>
  <c r="G1504" i="12"/>
  <c r="G1503" i="12"/>
  <c r="H1502" i="12"/>
  <c r="G1502" i="12"/>
  <c r="I1501" i="12"/>
  <c r="G1501" i="12"/>
  <c r="H1501" i="12" s="1"/>
  <c r="H1500" i="12"/>
  <c r="G1500" i="12"/>
  <c r="G1499" i="12"/>
  <c r="G1498" i="12"/>
  <c r="I1497" i="12"/>
  <c r="G1497" i="12"/>
  <c r="H1497" i="12" s="1"/>
  <c r="I1496" i="12"/>
  <c r="H1496" i="12"/>
  <c r="G1496" i="12"/>
  <c r="G1495" i="12"/>
  <c r="H1494" i="12"/>
  <c r="G1494" i="12"/>
  <c r="I1493" i="12"/>
  <c r="G1493" i="12"/>
  <c r="H1493" i="12" s="1"/>
  <c r="H1492" i="12"/>
  <c r="G1492" i="12"/>
  <c r="G1491" i="12"/>
  <c r="H1490" i="12"/>
  <c r="G1490" i="12"/>
  <c r="I1490" i="12" s="1"/>
  <c r="I1489" i="12"/>
  <c r="G1489" i="12"/>
  <c r="H1489" i="12" s="1"/>
  <c r="I1488" i="12"/>
  <c r="H1488" i="12"/>
  <c r="G1488" i="12"/>
  <c r="G1487" i="12"/>
  <c r="G1486" i="12"/>
  <c r="I1485" i="12"/>
  <c r="G1485" i="12"/>
  <c r="H1485" i="12" s="1"/>
  <c r="H1484" i="12"/>
  <c r="G1484" i="12"/>
  <c r="H1483" i="12"/>
  <c r="I1483" i="12" s="1"/>
  <c r="G1483" i="12"/>
  <c r="H1482" i="12"/>
  <c r="I1482" i="12" s="1"/>
  <c r="G1482" i="12"/>
  <c r="I1481" i="12"/>
  <c r="G1481" i="12"/>
  <c r="H1481" i="12" s="1"/>
  <c r="H1480" i="12"/>
  <c r="I1480" i="12" s="1"/>
  <c r="G1480" i="12"/>
  <c r="G1479" i="12"/>
  <c r="H1478" i="12"/>
  <c r="G1478" i="12"/>
  <c r="I1477" i="12"/>
  <c r="H1477" i="12"/>
  <c r="G1477" i="12"/>
  <c r="H1476" i="12"/>
  <c r="G1476" i="12"/>
  <c r="I1476" i="12" s="1"/>
  <c r="H1475" i="12"/>
  <c r="G1475" i="12"/>
  <c r="I1474" i="12"/>
  <c r="H1474" i="12"/>
  <c r="G1474" i="12"/>
  <c r="G1473" i="12"/>
  <c r="H1473" i="12" s="1"/>
  <c r="H1472" i="12"/>
  <c r="I1472" i="12" s="1"/>
  <c r="G1472" i="12"/>
  <c r="G1471" i="12"/>
  <c r="H1470" i="12"/>
  <c r="G1470" i="12"/>
  <c r="I1469" i="12"/>
  <c r="H1469" i="12"/>
  <c r="G1469" i="12"/>
  <c r="H1468" i="12"/>
  <c r="G1468" i="12"/>
  <c r="I1467" i="12"/>
  <c r="H1467" i="12"/>
  <c r="G1467" i="12"/>
  <c r="I1466" i="12"/>
  <c r="H1466" i="12"/>
  <c r="G1466" i="12"/>
  <c r="I1465" i="12"/>
  <c r="G1465" i="12"/>
  <c r="H1465" i="12" s="1"/>
  <c r="I1464" i="12"/>
  <c r="H1464" i="12"/>
  <c r="G1464" i="12"/>
  <c r="G1463" i="12"/>
  <c r="H1462" i="12"/>
  <c r="G1462" i="12"/>
  <c r="I1461" i="12"/>
  <c r="H1461" i="12"/>
  <c r="G1461" i="12"/>
  <c r="H1460" i="12"/>
  <c r="G1460" i="12"/>
  <c r="H1459" i="12"/>
  <c r="I1459" i="12" s="1"/>
  <c r="G1459" i="12"/>
  <c r="I1458" i="12"/>
  <c r="H1458" i="12"/>
  <c r="G1458" i="12"/>
  <c r="I1457" i="12"/>
  <c r="G1457" i="12"/>
  <c r="H1457" i="12" s="1"/>
  <c r="H1456" i="12"/>
  <c r="I1456" i="12" s="1"/>
  <c r="G1456" i="12"/>
  <c r="G1455" i="12"/>
  <c r="H1454" i="12"/>
  <c r="G1454" i="12"/>
  <c r="I1453" i="12"/>
  <c r="G1453" i="12"/>
  <c r="H1453" i="12" s="1"/>
  <c r="H1452" i="12"/>
  <c r="G1452" i="12"/>
  <c r="I1452" i="12" s="1"/>
  <c r="H1451" i="12"/>
  <c r="G1451" i="12"/>
  <c r="H1450" i="12"/>
  <c r="I1450" i="12" s="1"/>
  <c r="G1450" i="12"/>
  <c r="G1449" i="12"/>
  <c r="H1449" i="12" s="1"/>
  <c r="I1448" i="12"/>
  <c r="H1448" i="12"/>
  <c r="G1448" i="12"/>
  <c r="G1447" i="12"/>
  <c r="H1446" i="12"/>
  <c r="G1446" i="12"/>
  <c r="G1445" i="12"/>
  <c r="H1445" i="12" s="1"/>
  <c r="I1445" i="12" s="1"/>
  <c r="H1444" i="12"/>
  <c r="G1444" i="12"/>
  <c r="G1443" i="12"/>
  <c r="H1442" i="12"/>
  <c r="I1442" i="12" s="1"/>
  <c r="G1442" i="12"/>
  <c r="G1441" i="12"/>
  <c r="H1441" i="12" s="1"/>
  <c r="H1440" i="12"/>
  <c r="I1440" i="12" s="1"/>
  <c r="G1440" i="12"/>
  <c r="G1439" i="12"/>
  <c r="G1438" i="12"/>
  <c r="I1437" i="12"/>
  <c r="H1437" i="12"/>
  <c r="G1437" i="12"/>
  <c r="H1436" i="12"/>
  <c r="G1436" i="12"/>
  <c r="G1435" i="12"/>
  <c r="I1434" i="12"/>
  <c r="H1434" i="12"/>
  <c r="G1434" i="12"/>
  <c r="H1433" i="12"/>
  <c r="I1433" i="12" s="1"/>
  <c r="G1433" i="12"/>
  <c r="G1432" i="12"/>
  <c r="G1431" i="12"/>
  <c r="I1430" i="12"/>
  <c r="H1430" i="12"/>
  <c r="G1430" i="12"/>
  <c r="G1429" i="12"/>
  <c r="H1428" i="12"/>
  <c r="G1428" i="12"/>
  <c r="I1427" i="12"/>
  <c r="H1427" i="12"/>
  <c r="G1427" i="12"/>
  <c r="H1426" i="12"/>
  <c r="I1426" i="12" s="1"/>
  <c r="G1426" i="12"/>
  <c r="H1425" i="12"/>
  <c r="I1425" i="12" s="1"/>
  <c r="G1425" i="12"/>
  <c r="G1424" i="12"/>
  <c r="G1423" i="12"/>
  <c r="I1422" i="12"/>
  <c r="H1422" i="12"/>
  <c r="G1422" i="12"/>
  <c r="G1421" i="12"/>
  <c r="H1420" i="12"/>
  <c r="G1420" i="12"/>
  <c r="I1419" i="12"/>
  <c r="H1419" i="12"/>
  <c r="G1419" i="12"/>
  <c r="H1418" i="12"/>
  <c r="I1418" i="12" s="1"/>
  <c r="G1418" i="12"/>
  <c r="H1417" i="12"/>
  <c r="I1417" i="12" s="1"/>
  <c r="G1417" i="12"/>
  <c r="G1416" i="12"/>
  <c r="G1415" i="12"/>
  <c r="I1414" i="12"/>
  <c r="H1414" i="12"/>
  <c r="G1414" i="12"/>
  <c r="G1413" i="12"/>
  <c r="H1412" i="12"/>
  <c r="G1412" i="12"/>
  <c r="I1411" i="12"/>
  <c r="H1411" i="12"/>
  <c r="G1411" i="12"/>
  <c r="H1410" i="12"/>
  <c r="I1410" i="12" s="1"/>
  <c r="G1410" i="12"/>
  <c r="H1409" i="12"/>
  <c r="I1409" i="12" s="1"/>
  <c r="G1409" i="12"/>
  <c r="G1408" i="12"/>
  <c r="G1407" i="12"/>
  <c r="I1406" i="12"/>
  <c r="H1406" i="12"/>
  <c r="G1406" i="12"/>
  <c r="G1405" i="12"/>
  <c r="H1404" i="12"/>
  <c r="G1404" i="12"/>
  <c r="I1403" i="12"/>
  <c r="H1403" i="12"/>
  <c r="G1403" i="12"/>
  <c r="H1402" i="12"/>
  <c r="I1402" i="12" s="1"/>
  <c r="G1402" i="12"/>
  <c r="H1401" i="12"/>
  <c r="I1401" i="12" s="1"/>
  <c r="G1401" i="12"/>
  <c r="G1400" i="12"/>
  <c r="G1399" i="12"/>
  <c r="I1398" i="12"/>
  <c r="H1398" i="12"/>
  <c r="G1398" i="12"/>
  <c r="G1397" i="12"/>
  <c r="H1396" i="12"/>
  <c r="G1396" i="12"/>
  <c r="I1395" i="12"/>
  <c r="H1395" i="12"/>
  <c r="G1395" i="12"/>
  <c r="H1394" i="12"/>
  <c r="I1394" i="12" s="1"/>
  <c r="G1394" i="12"/>
  <c r="H1393" i="12"/>
  <c r="I1393" i="12" s="1"/>
  <c r="G1393" i="12"/>
  <c r="G1392" i="12"/>
  <c r="G1391" i="12"/>
  <c r="I1390" i="12"/>
  <c r="H1390" i="12"/>
  <c r="G1390" i="12"/>
  <c r="G1389" i="12"/>
  <c r="H1388" i="12"/>
  <c r="G1388" i="12"/>
  <c r="I1387" i="12"/>
  <c r="H1387" i="12"/>
  <c r="G1387" i="12"/>
  <c r="H1386" i="12"/>
  <c r="I1386" i="12" s="1"/>
  <c r="G1386" i="12"/>
  <c r="H1385" i="12"/>
  <c r="I1385" i="12" s="1"/>
  <c r="G1385" i="12"/>
  <c r="G1384" i="12"/>
  <c r="G1383" i="12"/>
  <c r="I1382" i="12"/>
  <c r="H1382" i="12"/>
  <c r="G1382" i="12"/>
  <c r="G1381" i="12"/>
  <c r="H1380" i="12"/>
  <c r="G1380" i="12"/>
  <c r="I1379" i="12"/>
  <c r="H1379" i="12"/>
  <c r="G1379" i="12"/>
  <c r="H1378" i="12"/>
  <c r="I1378" i="12" s="1"/>
  <c r="G1378" i="12"/>
  <c r="H1377" i="12"/>
  <c r="I1377" i="12" s="1"/>
  <c r="G1377" i="12"/>
  <c r="G1376" i="12"/>
  <c r="G1375" i="12"/>
  <c r="I1374" i="12"/>
  <c r="H1374" i="12"/>
  <c r="G1374" i="12"/>
  <c r="G1373" i="12"/>
  <c r="H1372" i="12"/>
  <c r="G1372" i="12"/>
  <c r="I1371" i="12"/>
  <c r="H1371" i="12"/>
  <c r="G1371" i="12"/>
  <c r="H1370" i="12"/>
  <c r="I1370" i="12" s="1"/>
  <c r="G1370" i="12"/>
  <c r="H1369" i="12"/>
  <c r="I1369" i="12" s="1"/>
  <c r="G1369" i="12"/>
  <c r="G1368" i="12"/>
  <c r="G1367" i="12"/>
  <c r="I1366" i="12"/>
  <c r="H1366" i="12"/>
  <c r="G1366" i="12"/>
  <c r="G1365" i="12"/>
  <c r="H1364" i="12"/>
  <c r="G1364" i="12"/>
  <c r="I1363" i="12"/>
  <c r="H1363" i="12"/>
  <c r="G1363" i="12"/>
  <c r="H1362" i="12"/>
  <c r="I1362" i="12" s="1"/>
  <c r="G1362" i="12"/>
  <c r="H1361" i="12"/>
  <c r="I1361" i="12" s="1"/>
  <c r="G1361" i="12"/>
  <c r="G1360" i="12"/>
  <c r="G1359" i="12"/>
  <c r="I1358" i="12"/>
  <c r="H1358" i="12"/>
  <c r="G1358" i="12"/>
  <c r="G1357" i="12"/>
  <c r="H1356" i="12"/>
  <c r="G1356" i="12"/>
  <c r="I1355" i="12"/>
  <c r="H1355" i="12"/>
  <c r="G1355" i="12"/>
  <c r="H1354" i="12"/>
  <c r="I1354" i="12" s="1"/>
  <c r="G1354" i="12"/>
  <c r="H1353" i="12"/>
  <c r="I1353" i="12" s="1"/>
  <c r="G1353" i="12"/>
  <c r="G1352" i="12"/>
  <c r="G1351" i="12"/>
  <c r="I1350" i="12"/>
  <c r="H1350" i="12"/>
  <c r="G1350" i="12"/>
  <c r="G1349" i="12"/>
  <c r="H1348" i="12"/>
  <c r="G1348" i="12"/>
  <c r="G1347" i="12"/>
  <c r="H1347" i="12" s="1"/>
  <c r="I1347" i="12" s="1"/>
  <c r="H1346" i="12"/>
  <c r="I1346" i="12" s="1"/>
  <c r="G1346" i="12"/>
  <c r="G1345" i="12"/>
  <c r="H1345" i="12" s="1"/>
  <c r="G1344" i="12"/>
  <c r="G1343" i="12"/>
  <c r="I1342" i="12"/>
  <c r="H1342" i="12"/>
  <c r="G1342" i="12"/>
  <c r="G1341" i="12"/>
  <c r="G1340" i="12"/>
  <c r="I1339" i="12"/>
  <c r="G1339" i="12"/>
  <c r="H1339" i="12" s="1"/>
  <c r="H1338" i="12"/>
  <c r="I1338" i="12" s="1"/>
  <c r="G1338" i="12"/>
  <c r="G1337" i="12"/>
  <c r="G1336" i="12"/>
  <c r="G1335" i="12"/>
  <c r="H1334" i="12"/>
  <c r="I1334" i="12" s="1"/>
  <c r="G1334" i="12"/>
  <c r="G1333" i="12"/>
  <c r="G1332" i="12"/>
  <c r="I1331" i="12"/>
  <c r="G1331" i="12"/>
  <c r="H1331" i="12" s="1"/>
  <c r="H1330" i="12"/>
  <c r="I1330" i="12" s="1"/>
  <c r="G1330" i="12"/>
  <c r="G1329" i="12"/>
  <c r="G1328" i="12"/>
  <c r="G1327" i="12"/>
  <c r="I1326" i="12"/>
  <c r="H1326" i="12"/>
  <c r="G1326" i="12"/>
  <c r="G1325" i="12"/>
  <c r="G1324" i="12"/>
  <c r="I1323" i="12"/>
  <c r="G1323" i="12"/>
  <c r="H1323" i="12" s="1"/>
  <c r="H1322" i="12"/>
  <c r="I1322" i="12" s="1"/>
  <c r="G1322" i="12"/>
  <c r="I1321" i="12"/>
  <c r="H1321" i="12"/>
  <c r="G1321" i="12"/>
  <c r="G1320" i="12"/>
  <c r="G1319" i="12"/>
  <c r="I1318" i="12"/>
  <c r="H1318" i="12"/>
  <c r="G1318" i="12"/>
  <c r="G1317" i="12"/>
  <c r="H1316" i="12"/>
  <c r="G1316" i="12"/>
  <c r="I1315" i="12"/>
  <c r="G1315" i="12"/>
  <c r="H1315" i="12" s="1"/>
  <c r="H1314" i="12"/>
  <c r="I1314" i="12" s="1"/>
  <c r="G1314" i="12"/>
  <c r="H1313" i="12"/>
  <c r="G1313" i="12"/>
  <c r="I1313" i="12" s="1"/>
  <c r="G1312" i="12"/>
  <c r="G1311" i="12"/>
  <c r="I1310" i="12"/>
  <c r="H1310" i="12"/>
  <c r="G1310" i="12"/>
  <c r="G1309" i="12"/>
  <c r="H1308" i="12"/>
  <c r="G1308" i="12"/>
  <c r="G1307" i="12"/>
  <c r="H1307" i="12" s="1"/>
  <c r="I1307" i="12" s="1"/>
  <c r="H1306" i="12"/>
  <c r="I1306" i="12" s="1"/>
  <c r="G1306" i="12"/>
  <c r="G1305" i="12"/>
  <c r="G1304" i="12"/>
  <c r="G1303" i="12"/>
  <c r="H1302" i="12"/>
  <c r="I1302" i="12" s="1"/>
  <c r="G1302" i="12"/>
  <c r="G1301" i="12"/>
  <c r="G1300" i="12"/>
  <c r="I1299" i="12"/>
  <c r="G1299" i="12"/>
  <c r="H1299" i="12" s="1"/>
  <c r="H1298" i="12"/>
  <c r="I1298" i="12" s="1"/>
  <c r="G1298" i="12"/>
  <c r="I1297" i="12"/>
  <c r="H1297" i="12"/>
  <c r="G1297" i="12"/>
  <c r="G1296" i="12"/>
  <c r="G1295" i="12"/>
  <c r="H1294" i="12"/>
  <c r="I1294" i="12" s="1"/>
  <c r="G1294" i="12"/>
  <c r="G1293" i="12"/>
  <c r="H1292" i="12"/>
  <c r="G1292" i="12"/>
  <c r="I1291" i="12"/>
  <c r="G1291" i="12"/>
  <c r="H1291" i="12" s="1"/>
  <c r="H1290" i="12"/>
  <c r="I1290" i="12" s="1"/>
  <c r="G1290" i="12"/>
  <c r="H1289" i="12"/>
  <c r="I1289" i="12" s="1"/>
  <c r="G1289" i="12"/>
  <c r="G1288" i="12"/>
  <c r="G1287" i="12"/>
  <c r="I1286" i="12"/>
  <c r="H1286" i="12"/>
  <c r="G1286" i="12"/>
  <c r="G1285" i="12"/>
  <c r="H1284" i="12"/>
  <c r="G1284" i="12"/>
  <c r="G1283" i="12"/>
  <c r="H1283" i="12" s="1"/>
  <c r="I1283" i="12" s="1"/>
  <c r="H1282" i="12"/>
  <c r="I1282" i="12" s="1"/>
  <c r="G1282" i="12"/>
  <c r="I1281" i="12"/>
  <c r="G1281" i="12"/>
  <c r="H1281" i="12" s="1"/>
  <c r="G1280" i="12"/>
  <c r="G1279" i="12"/>
  <c r="I1278" i="12"/>
  <c r="H1278" i="12"/>
  <c r="G1278" i="12"/>
  <c r="G1277" i="12"/>
  <c r="G1276" i="12"/>
  <c r="I1275" i="12"/>
  <c r="G1275" i="12"/>
  <c r="H1275" i="12" s="1"/>
  <c r="H1274" i="12"/>
  <c r="I1274" i="12" s="1"/>
  <c r="G1274" i="12"/>
  <c r="H1273" i="12"/>
  <c r="G1273" i="12"/>
  <c r="G1272" i="12"/>
  <c r="G1271" i="12"/>
  <c r="H1270" i="12"/>
  <c r="I1270" i="12" s="1"/>
  <c r="G1270" i="12"/>
  <c r="G1269" i="12"/>
  <c r="G1268" i="12"/>
  <c r="I1267" i="12"/>
  <c r="G1267" i="12"/>
  <c r="H1267" i="12" s="1"/>
  <c r="H1266" i="12"/>
  <c r="I1266" i="12" s="1"/>
  <c r="G1266" i="12"/>
  <c r="G1265" i="12"/>
  <c r="G1264" i="12"/>
  <c r="G1263" i="12"/>
  <c r="I1262" i="12"/>
  <c r="H1262" i="12"/>
  <c r="G1262" i="12"/>
  <c r="G1261" i="12"/>
  <c r="G1260" i="12"/>
  <c r="I1259" i="12"/>
  <c r="G1259" i="12"/>
  <c r="H1259" i="12" s="1"/>
  <c r="H1258" i="12"/>
  <c r="I1258" i="12" s="1"/>
  <c r="G1258" i="12"/>
  <c r="I1257" i="12"/>
  <c r="H1257" i="12"/>
  <c r="G1257" i="12"/>
  <c r="G1256" i="12"/>
  <c r="G1255" i="12"/>
  <c r="I1254" i="12"/>
  <c r="H1254" i="12"/>
  <c r="G1254" i="12"/>
  <c r="G1253" i="12"/>
  <c r="H1252" i="12"/>
  <c r="G1252" i="12"/>
  <c r="G1251" i="12"/>
  <c r="H1251" i="12" s="1"/>
  <c r="I1251" i="12" s="1"/>
  <c r="H1250" i="12"/>
  <c r="I1250" i="12" s="1"/>
  <c r="G1250" i="12"/>
  <c r="H1249" i="12"/>
  <c r="G1249" i="12"/>
  <c r="I1249" i="12" s="1"/>
  <c r="G1248" i="12"/>
  <c r="G1247" i="12"/>
  <c r="H1246" i="12"/>
  <c r="I1246" i="12" s="1"/>
  <c r="G1246" i="12"/>
  <c r="G1245" i="12"/>
  <c r="H1244" i="12"/>
  <c r="G1244" i="12"/>
  <c r="G1243" i="12"/>
  <c r="H1243" i="12" s="1"/>
  <c r="I1243" i="12" s="1"/>
  <c r="H1242" i="12"/>
  <c r="I1242" i="12" s="1"/>
  <c r="G1242" i="12"/>
  <c r="G1241" i="12"/>
  <c r="G1240" i="12"/>
  <c r="G1239" i="12"/>
  <c r="H1238" i="12"/>
  <c r="I1238" i="12" s="1"/>
  <c r="G1238" i="12"/>
  <c r="G1237" i="12"/>
  <c r="G1236" i="12"/>
  <c r="I1235" i="12"/>
  <c r="G1235" i="12"/>
  <c r="H1235" i="12" s="1"/>
  <c r="H1234" i="12"/>
  <c r="I1234" i="12" s="1"/>
  <c r="G1234" i="12"/>
  <c r="I1233" i="12"/>
  <c r="H1233" i="12"/>
  <c r="G1233" i="12"/>
  <c r="G1232" i="12"/>
  <c r="G1231" i="12"/>
  <c r="H1230" i="12"/>
  <c r="I1230" i="12" s="1"/>
  <c r="G1230" i="12"/>
  <c r="G1229" i="12"/>
  <c r="H1228" i="12"/>
  <c r="G1228" i="12"/>
  <c r="I1227" i="12"/>
  <c r="G1227" i="12"/>
  <c r="H1227" i="12" s="1"/>
  <c r="H1226" i="12"/>
  <c r="I1226" i="12" s="1"/>
  <c r="G1226" i="12"/>
  <c r="H1225" i="12"/>
  <c r="I1225" i="12" s="1"/>
  <c r="G1225" i="12"/>
  <c r="G1224" i="12"/>
  <c r="G1223" i="12"/>
  <c r="I1222" i="12"/>
  <c r="H1222" i="12"/>
  <c r="G1222" i="12"/>
  <c r="G1221" i="12"/>
  <c r="H1220" i="12"/>
  <c r="G1220" i="12"/>
  <c r="G1219" i="12"/>
  <c r="H1219" i="12" s="1"/>
  <c r="I1219" i="12" s="1"/>
  <c r="H1218" i="12"/>
  <c r="I1218" i="12" s="1"/>
  <c r="G1218" i="12"/>
  <c r="G1217" i="12"/>
  <c r="H1217" i="12" s="1"/>
  <c r="H1216" i="12"/>
  <c r="G1216" i="12"/>
  <c r="I1216" i="12" s="1"/>
  <c r="G1215" i="12"/>
  <c r="I1214" i="12"/>
  <c r="H1214" i="12"/>
  <c r="G1214" i="12"/>
  <c r="G1213" i="12"/>
  <c r="H1212" i="12"/>
  <c r="G1212" i="12"/>
  <c r="G1211" i="12"/>
  <c r="H1211" i="12" s="1"/>
  <c r="I1211" i="12" s="1"/>
  <c r="H1210" i="12"/>
  <c r="I1210" i="12" s="1"/>
  <c r="G1210" i="12"/>
  <c r="H1209" i="12"/>
  <c r="G1209" i="12"/>
  <c r="I1209" i="12" s="1"/>
  <c r="H1208" i="12"/>
  <c r="G1208" i="12"/>
  <c r="I1208" i="12" s="1"/>
  <c r="G1207" i="12"/>
  <c r="I1206" i="12"/>
  <c r="H1206" i="12"/>
  <c r="G1206" i="12"/>
  <c r="G1205" i="12"/>
  <c r="H1204" i="12"/>
  <c r="G1204" i="12"/>
  <c r="G1203" i="12"/>
  <c r="H1203" i="12" s="1"/>
  <c r="I1203" i="12" s="1"/>
  <c r="H1202" i="12"/>
  <c r="I1202" i="12" s="1"/>
  <c r="G1202" i="12"/>
  <c r="G1201" i="12"/>
  <c r="H1200" i="12"/>
  <c r="G1200" i="12"/>
  <c r="I1200" i="12" s="1"/>
  <c r="G1199" i="12"/>
  <c r="I1198" i="12"/>
  <c r="H1198" i="12"/>
  <c r="G1198" i="12"/>
  <c r="G1197" i="12"/>
  <c r="H1196" i="12"/>
  <c r="G1196" i="12"/>
  <c r="G1195" i="12"/>
  <c r="H1195" i="12" s="1"/>
  <c r="I1195" i="12" s="1"/>
  <c r="H1194" i="12"/>
  <c r="I1194" i="12" s="1"/>
  <c r="G1194" i="12"/>
  <c r="G1193" i="12"/>
  <c r="H1192" i="12"/>
  <c r="G1192" i="12"/>
  <c r="I1192" i="12" s="1"/>
  <c r="G1191" i="12"/>
  <c r="I1190" i="12"/>
  <c r="H1190" i="12"/>
  <c r="G1190" i="12"/>
  <c r="G1189" i="12"/>
  <c r="H1188" i="12"/>
  <c r="G1188" i="12"/>
  <c r="G1187" i="12"/>
  <c r="H1187" i="12" s="1"/>
  <c r="I1187" i="12" s="1"/>
  <c r="H1186" i="12"/>
  <c r="G1186" i="12"/>
  <c r="I1186" i="12" s="1"/>
  <c r="G1185" i="12"/>
  <c r="H1185" i="12" s="1"/>
  <c r="I1185" i="12" s="1"/>
  <c r="H1184" i="12"/>
  <c r="G1184" i="12"/>
  <c r="I1184" i="12" s="1"/>
  <c r="G1183" i="12"/>
  <c r="I1182" i="12"/>
  <c r="H1182" i="12"/>
  <c r="G1182" i="12"/>
  <c r="G1181" i="12"/>
  <c r="H1180" i="12"/>
  <c r="G1180" i="12"/>
  <c r="G1179" i="12"/>
  <c r="H1179" i="12" s="1"/>
  <c r="I1179" i="12" s="1"/>
  <c r="H1178" i="12"/>
  <c r="G1178" i="12"/>
  <c r="I1178" i="12" s="1"/>
  <c r="H1177" i="12"/>
  <c r="I1177" i="12" s="1"/>
  <c r="G1177" i="12"/>
  <c r="G1176" i="12"/>
  <c r="G1175" i="12"/>
  <c r="I1174" i="12"/>
  <c r="H1174" i="12"/>
  <c r="G1174" i="12"/>
  <c r="G1173" i="12"/>
  <c r="H1172" i="12"/>
  <c r="G1172" i="12"/>
  <c r="I1171" i="12"/>
  <c r="G1171" i="12"/>
  <c r="H1171" i="12" s="1"/>
  <c r="H1170" i="12"/>
  <c r="I1170" i="12" s="1"/>
  <c r="G1170" i="12"/>
  <c r="H1169" i="12"/>
  <c r="G1169" i="12"/>
  <c r="G1168" i="12"/>
  <c r="G1167" i="12"/>
  <c r="H1166" i="12"/>
  <c r="I1166" i="12" s="1"/>
  <c r="G1166" i="12"/>
  <c r="G1165" i="12"/>
  <c r="G1164" i="12"/>
  <c r="I1163" i="12"/>
  <c r="G1163" i="12"/>
  <c r="H1163" i="12" s="1"/>
  <c r="H1162" i="12"/>
  <c r="I1162" i="12" s="1"/>
  <c r="G1162" i="12"/>
  <c r="G1161" i="12"/>
  <c r="H1160" i="12"/>
  <c r="G1160" i="12"/>
  <c r="I1160" i="12" s="1"/>
  <c r="G1159" i="12"/>
  <c r="H1158" i="12"/>
  <c r="I1158" i="12" s="1"/>
  <c r="G1158" i="12"/>
  <c r="G1157" i="12"/>
  <c r="G1156" i="12"/>
  <c r="I1155" i="12"/>
  <c r="G1155" i="12"/>
  <c r="H1155" i="12" s="1"/>
  <c r="H1154" i="12"/>
  <c r="I1154" i="12" s="1"/>
  <c r="G1154" i="12"/>
  <c r="G1153" i="12"/>
  <c r="G1152" i="12"/>
  <c r="G1151" i="12"/>
  <c r="I1150" i="12"/>
  <c r="H1150" i="12"/>
  <c r="G1150" i="12"/>
  <c r="G1149" i="12"/>
  <c r="G1148" i="12"/>
  <c r="I1147" i="12"/>
  <c r="G1147" i="12"/>
  <c r="H1147" i="12" s="1"/>
  <c r="H1146" i="12"/>
  <c r="I1146" i="12" s="1"/>
  <c r="G1146" i="12"/>
  <c r="I1145" i="12"/>
  <c r="H1145" i="12"/>
  <c r="G1145" i="12"/>
  <c r="H1144" i="12"/>
  <c r="G1144" i="12"/>
  <c r="I1144" i="12" s="1"/>
  <c r="G1143" i="12"/>
  <c r="I1142" i="12"/>
  <c r="H1142" i="12"/>
  <c r="G1142" i="12"/>
  <c r="G1141" i="12"/>
  <c r="G1140" i="12"/>
  <c r="G1139" i="12"/>
  <c r="H1139" i="12" s="1"/>
  <c r="I1139" i="12" s="1"/>
  <c r="H1138" i="12"/>
  <c r="G1138" i="12"/>
  <c r="I1138" i="12" s="1"/>
  <c r="I1137" i="12"/>
  <c r="H1137" i="12"/>
  <c r="G1137" i="12"/>
  <c r="H1136" i="12"/>
  <c r="G1136" i="12"/>
  <c r="I1136" i="12" s="1"/>
  <c r="G1135" i="12"/>
  <c r="I1134" i="12"/>
  <c r="H1134" i="12"/>
  <c r="G1134" i="12"/>
  <c r="G1133" i="12"/>
  <c r="G1132" i="12"/>
  <c r="I1131" i="12"/>
  <c r="G1131" i="12"/>
  <c r="H1131" i="12" s="1"/>
  <c r="H1130" i="12"/>
  <c r="G1130" i="12"/>
  <c r="I1130" i="12" s="1"/>
  <c r="I1129" i="12"/>
  <c r="H1129" i="12"/>
  <c r="G1129" i="12"/>
  <c r="H1128" i="12"/>
  <c r="G1128" i="12"/>
  <c r="I1128" i="12" s="1"/>
  <c r="G1127" i="12"/>
  <c r="I1126" i="12"/>
  <c r="H1126" i="12"/>
  <c r="G1126" i="12"/>
  <c r="G1125" i="12"/>
  <c r="G1124" i="12"/>
  <c r="G1123" i="12"/>
  <c r="H1123" i="12" s="1"/>
  <c r="I1123" i="12" s="1"/>
  <c r="H1122" i="12"/>
  <c r="G1122" i="12"/>
  <c r="I1122" i="12" s="1"/>
  <c r="I1121" i="12"/>
  <c r="H1121" i="12"/>
  <c r="G1121" i="12"/>
  <c r="H1120" i="12"/>
  <c r="G1120" i="12"/>
  <c r="I1120" i="12" s="1"/>
  <c r="G1119" i="12"/>
  <c r="I1118" i="12"/>
  <c r="H1118" i="12"/>
  <c r="G1118" i="12"/>
  <c r="G1117" i="12"/>
  <c r="G1116" i="12"/>
  <c r="I1115" i="12"/>
  <c r="G1115" i="12"/>
  <c r="H1115" i="12" s="1"/>
  <c r="H1114" i="12"/>
  <c r="G1114" i="12"/>
  <c r="I1114" i="12" s="1"/>
  <c r="I1113" i="12"/>
  <c r="H1113" i="12"/>
  <c r="G1113" i="12"/>
  <c r="G1112" i="12"/>
  <c r="G1111" i="12"/>
  <c r="I1110" i="12"/>
  <c r="H1110" i="12"/>
  <c r="G1110" i="12"/>
  <c r="G1109" i="12"/>
  <c r="H1108" i="12"/>
  <c r="G1108" i="12"/>
  <c r="G1107" i="12"/>
  <c r="H1107" i="12" s="1"/>
  <c r="I1107" i="12" s="1"/>
  <c r="H1106" i="12"/>
  <c r="I1106" i="12" s="1"/>
  <c r="G1106" i="12"/>
  <c r="H1105" i="12"/>
  <c r="G1105" i="12"/>
  <c r="I1105" i="12" s="1"/>
  <c r="G1104" i="12"/>
  <c r="G1103" i="12"/>
  <c r="H1102" i="12"/>
  <c r="I1102" i="12" s="1"/>
  <c r="G1102" i="12"/>
  <c r="G1101" i="12"/>
  <c r="H1100" i="12"/>
  <c r="G1100" i="12"/>
  <c r="G1099" i="12"/>
  <c r="H1099" i="12" s="1"/>
  <c r="I1099" i="12" s="1"/>
  <c r="H1098" i="12"/>
  <c r="G1098" i="12"/>
  <c r="I1098" i="12" s="1"/>
  <c r="G1097" i="12"/>
  <c r="H1096" i="12"/>
  <c r="G1096" i="12"/>
  <c r="I1096" i="12" s="1"/>
  <c r="G1095" i="12"/>
  <c r="I1094" i="12"/>
  <c r="H1094" i="12"/>
  <c r="G1094" i="12"/>
  <c r="G1093" i="12"/>
  <c r="H1092" i="12"/>
  <c r="G1092" i="12"/>
  <c r="G1091" i="12"/>
  <c r="H1091" i="12" s="1"/>
  <c r="I1091" i="12" s="1"/>
  <c r="H1090" i="12"/>
  <c r="I1090" i="12" s="1"/>
  <c r="G1090" i="12"/>
  <c r="G1089" i="12"/>
  <c r="H1088" i="12"/>
  <c r="I1088" i="12" s="1"/>
  <c r="G1088" i="12"/>
  <c r="G1087" i="12"/>
  <c r="H1086" i="12"/>
  <c r="I1086" i="12" s="1"/>
  <c r="G1086" i="12"/>
  <c r="G1085" i="12"/>
  <c r="H1084" i="12"/>
  <c r="G1084" i="12"/>
  <c r="G1083" i="12"/>
  <c r="H1083" i="12" s="1"/>
  <c r="I1083" i="12" s="1"/>
  <c r="H1082" i="12"/>
  <c r="G1082" i="12"/>
  <c r="I1082" i="12" s="1"/>
  <c r="G1081" i="12"/>
  <c r="H1080" i="12"/>
  <c r="I1080" i="12" s="1"/>
  <c r="G1080" i="12"/>
  <c r="G1079" i="12"/>
  <c r="H1078" i="12"/>
  <c r="I1078" i="12" s="1"/>
  <c r="G1078" i="12"/>
  <c r="G1077" i="12"/>
  <c r="H1076" i="12"/>
  <c r="G1076" i="12"/>
  <c r="G1075" i="12"/>
  <c r="H1075" i="12" s="1"/>
  <c r="I1075" i="12" s="1"/>
  <c r="H1074" i="12"/>
  <c r="G1074" i="12"/>
  <c r="I1074" i="12" s="1"/>
  <c r="G1073" i="12"/>
  <c r="H1072" i="12"/>
  <c r="I1072" i="12" s="1"/>
  <c r="G1072" i="12"/>
  <c r="G1071" i="12"/>
  <c r="I1070" i="12"/>
  <c r="H1070" i="12"/>
  <c r="G1070" i="12"/>
  <c r="G1069" i="12"/>
  <c r="H1068" i="12"/>
  <c r="G1068" i="12"/>
  <c r="I1067" i="12"/>
  <c r="H1067" i="12"/>
  <c r="G1067" i="12"/>
  <c r="H1066" i="12"/>
  <c r="I1066" i="12" s="1"/>
  <c r="G1066" i="12"/>
  <c r="H1065" i="12"/>
  <c r="G1065" i="12"/>
  <c r="I1065" i="12" s="1"/>
  <c r="I1064" i="12"/>
  <c r="H1064" i="12"/>
  <c r="G1064" i="12"/>
  <c r="G1063" i="12"/>
  <c r="I1062" i="12"/>
  <c r="H1062" i="12"/>
  <c r="G1062" i="12"/>
  <c r="G1061" i="12"/>
  <c r="G1060" i="12"/>
  <c r="I1059" i="12"/>
  <c r="H1059" i="12"/>
  <c r="G1059" i="12"/>
  <c r="H1058" i="12"/>
  <c r="G1058" i="12"/>
  <c r="I1058" i="12" s="1"/>
  <c r="G1057" i="12"/>
  <c r="I1056" i="12"/>
  <c r="H1056" i="12"/>
  <c r="G1056" i="12"/>
  <c r="G1055" i="12"/>
  <c r="I1054" i="12"/>
  <c r="H1054" i="12"/>
  <c r="G1054" i="12"/>
  <c r="G1053" i="12"/>
  <c r="G1052" i="12"/>
  <c r="I1051" i="12"/>
  <c r="H1051" i="12"/>
  <c r="G1051" i="12"/>
  <c r="H1050" i="12"/>
  <c r="G1050" i="12"/>
  <c r="I1050" i="12" s="1"/>
  <c r="G1049" i="12"/>
  <c r="I1048" i="12"/>
  <c r="H1048" i="12"/>
  <c r="G1048" i="12"/>
  <c r="I1047" i="12"/>
  <c r="G1047" i="12"/>
  <c r="H1047" i="12" s="1"/>
  <c r="H1046" i="12"/>
  <c r="I1046" i="12" s="1"/>
  <c r="G1046" i="12"/>
  <c r="G1045" i="12"/>
  <c r="G1044" i="12"/>
  <c r="I1043" i="12"/>
  <c r="H1043" i="12"/>
  <c r="G1043" i="12"/>
  <c r="H1042" i="12"/>
  <c r="I1042" i="12" s="1"/>
  <c r="G1042" i="12"/>
  <c r="H1041" i="12"/>
  <c r="G1041" i="12"/>
  <c r="I1041" i="12" s="1"/>
  <c r="G1040" i="12"/>
  <c r="H1039" i="12"/>
  <c r="I1039" i="12" s="1"/>
  <c r="G1039" i="12"/>
  <c r="I1038" i="12"/>
  <c r="H1038" i="12"/>
  <c r="G1038" i="12"/>
  <c r="H1037" i="12"/>
  <c r="I1037" i="12" s="1"/>
  <c r="G1037" i="12"/>
  <c r="G1036" i="12"/>
  <c r="H1036" i="12" s="1"/>
  <c r="G1035" i="12"/>
  <c r="G1034" i="12"/>
  <c r="H1033" i="12"/>
  <c r="G1033" i="12"/>
  <c r="G1032" i="12"/>
  <c r="I1031" i="12"/>
  <c r="H1031" i="12"/>
  <c r="G1031" i="12"/>
  <c r="I1030" i="12"/>
  <c r="H1030" i="12"/>
  <c r="G1030" i="12"/>
  <c r="G1029" i="12"/>
  <c r="G1028" i="12"/>
  <c r="G1027" i="12"/>
  <c r="I1026" i="12"/>
  <c r="H1026" i="12"/>
  <c r="G1026" i="12"/>
  <c r="H1025" i="12"/>
  <c r="G1025" i="12"/>
  <c r="I1025" i="12" s="1"/>
  <c r="G1024" i="12"/>
  <c r="I1023" i="12"/>
  <c r="H1023" i="12"/>
  <c r="G1023" i="12"/>
  <c r="I1022" i="12"/>
  <c r="H1022" i="12"/>
  <c r="G1022" i="12"/>
  <c r="H1021" i="12"/>
  <c r="G1021" i="12"/>
  <c r="I1020" i="12"/>
  <c r="G1020" i="12"/>
  <c r="H1020" i="12" s="1"/>
  <c r="G1019" i="12"/>
  <c r="H1018" i="12"/>
  <c r="G1018" i="12"/>
  <c r="H1017" i="12"/>
  <c r="G1017" i="12"/>
  <c r="H1016" i="12"/>
  <c r="G1016" i="12"/>
  <c r="H1015" i="12"/>
  <c r="I1015" i="12" s="1"/>
  <c r="G1015" i="12"/>
  <c r="I1014" i="12"/>
  <c r="H1014" i="12"/>
  <c r="G1014" i="12"/>
  <c r="G1013" i="12"/>
  <c r="H1013" i="12" s="1"/>
  <c r="I1013" i="12" s="1"/>
  <c r="G1012" i="12"/>
  <c r="G1011" i="12"/>
  <c r="G1010" i="12"/>
  <c r="H1009" i="12"/>
  <c r="G1009" i="12"/>
  <c r="I1009" i="12" s="1"/>
  <c r="G1008" i="12"/>
  <c r="H1007" i="12"/>
  <c r="I1007" i="12" s="1"/>
  <c r="G1007" i="12"/>
  <c r="I1006" i="12"/>
  <c r="H1006" i="12"/>
  <c r="G1006" i="12"/>
  <c r="H1005" i="12"/>
  <c r="G1005" i="12"/>
  <c r="G1004" i="12"/>
  <c r="G1003" i="12"/>
  <c r="G1002" i="12"/>
  <c r="H1001" i="12"/>
  <c r="G1001" i="12"/>
  <c r="H1000" i="12"/>
  <c r="G1000" i="12"/>
  <c r="I999" i="12"/>
  <c r="H999" i="12"/>
  <c r="G999" i="12"/>
  <c r="I998" i="12"/>
  <c r="H998" i="12"/>
  <c r="G998" i="12"/>
  <c r="I997" i="12"/>
  <c r="H997" i="12"/>
  <c r="G997" i="12"/>
  <c r="G996" i="12"/>
  <c r="H996" i="12" s="1"/>
  <c r="G995" i="12"/>
  <c r="G994" i="12"/>
  <c r="H994" i="12" s="1"/>
  <c r="H993" i="12"/>
  <c r="G993" i="12"/>
  <c r="I993" i="12" s="1"/>
  <c r="G992" i="12"/>
  <c r="H991" i="12"/>
  <c r="I991" i="12" s="1"/>
  <c r="G991" i="12"/>
  <c r="I990" i="12"/>
  <c r="H990" i="12"/>
  <c r="G990" i="12"/>
  <c r="G989" i="12"/>
  <c r="I988" i="12"/>
  <c r="G988" i="12"/>
  <c r="H988" i="12" s="1"/>
  <c r="G987" i="12"/>
  <c r="I986" i="12"/>
  <c r="H986" i="12"/>
  <c r="G986" i="12"/>
  <c r="H985" i="12"/>
  <c r="G985" i="12"/>
  <c r="I985" i="12" s="1"/>
  <c r="H984" i="12"/>
  <c r="G984" i="12"/>
  <c r="H983" i="12"/>
  <c r="I983" i="12" s="1"/>
  <c r="G983" i="12"/>
  <c r="G982" i="12"/>
  <c r="H982" i="12" s="1"/>
  <c r="I982" i="12" s="1"/>
  <c r="H981" i="12"/>
  <c r="G981" i="12"/>
  <c r="I980" i="12"/>
  <c r="G980" i="12"/>
  <c r="H980" i="12" s="1"/>
  <c r="G979" i="12"/>
  <c r="G978" i="12"/>
  <c r="H977" i="12"/>
  <c r="G977" i="12"/>
  <c r="H976" i="12"/>
  <c r="G976" i="12"/>
  <c r="I975" i="12"/>
  <c r="H975" i="12"/>
  <c r="G975" i="12"/>
  <c r="I974" i="12"/>
  <c r="H974" i="12"/>
  <c r="G974" i="12"/>
  <c r="G973" i="12"/>
  <c r="G972" i="12"/>
  <c r="H972" i="12" s="1"/>
  <c r="G971" i="12"/>
  <c r="I970" i="12"/>
  <c r="G970" i="12"/>
  <c r="H970" i="12" s="1"/>
  <c r="H969" i="12"/>
  <c r="G969" i="12"/>
  <c r="I969" i="12" s="1"/>
  <c r="G968" i="12"/>
  <c r="H967" i="12"/>
  <c r="I967" i="12" s="1"/>
  <c r="G967" i="12"/>
  <c r="I966" i="12"/>
  <c r="H966" i="12"/>
  <c r="G966" i="12"/>
  <c r="G965" i="12"/>
  <c r="I964" i="12"/>
  <c r="G964" i="12"/>
  <c r="H964" i="12" s="1"/>
  <c r="G963" i="12"/>
  <c r="H962" i="12"/>
  <c r="I962" i="12" s="1"/>
  <c r="G962" i="12"/>
  <c r="H961" i="12"/>
  <c r="I961" i="12" s="1"/>
  <c r="G961" i="12"/>
  <c r="H960" i="12"/>
  <c r="G960" i="12"/>
  <c r="I959" i="12"/>
  <c r="H959" i="12"/>
  <c r="G959" i="12"/>
  <c r="G958" i="12"/>
  <c r="H958" i="12" s="1"/>
  <c r="I958" i="12" s="1"/>
  <c r="H957" i="12"/>
  <c r="G957" i="12"/>
  <c r="I956" i="12"/>
  <c r="G956" i="12"/>
  <c r="H956" i="12" s="1"/>
  <c r="G955" i="12"/>
  <c r="G954" i="12"/>
  <c r="H953" i="12"/>
  <c r="G953" i="12"/>
  <c r="H952" i="12"/>
  <c r="G952" i="12"/>
  <c r="I951" i="12"/>
  <c r="H951" i="12"/>
  <c r="G951" i="12"/>
  <c r="I950" i="12"/>
  <c r="H950" i="12"/>
  <c r="G950" i="12"/>
  <c r="I949" i="12"/>
  <c r="G949" i="12"/>
  <c r="H949" i="12" s="1"/>
  <c r="G948" i="12"/>
  <c r="H948" i="12" s="1"/>
  <c r="G947" i="12"/>
  <c r="G946" i="12"/>
  <c r="H946" i="12" s="1"/>
  <c r="H945" i="12"/>
  <c r="G945" i="12"/>
  <c r="I945" i="12" s="1"/>
  <c r="G944" i="12"/>
  <c r="H943" i="12"/>
  <c r="I943" i="12" s="1"/>
  <c r="G943" i="12"/>
  <c r="I942" i="12"/>
  <c r="G942" i="12"/>
  <c r="H942" i="12" s="1"/>
  <c r="G941" i="12"/>
  <c r="H941" i="12" s="1"/>
  <c r="I941" i="12" s="1"/>
  <c r="G940" i="12"/>
  <c r="G939" i="12"/>
  <c r="G938" i="12"/>
  <c r="H937" i="12"/>
  <c r="G937" i="12"/>
  <c r="I937" i="12" s="1"/>
  <c r="G936" i="12"/>
  <c r="H935" i="12"/>
  <c r="I935" i="12" s="1"/>
  <c r="G935" i="12"/>
  <c r="I934" i="12"/>
  <c r="G934" i="12"/>
  <c r="H934" i="12" s="1"/>
  <c r="G933" i="12"/>
  <c r="G932" i="12"/>
  <c r="G931" i="12"/>
  <c r="G930" i="12"/>
  <c r="H930" i="12" s="1"/>
  <c r="I930" i="12" s="1"/>
  <c r="H929" i="12"/>
  <c r="G929" i="12"/>
  <c r="I929" i="12" s="1"/>
  <c r="G928" i="12"/>
  <c r="I927" i="12"/>
  <c r="H927" i="12"/>
  <c r="G927" i="12"/>
  <c r="G926" i="12"/>
  <c r="H926" i="12" s="1"/>
  <c r="I926" i="12" s="1"/>
  <c r="I925" i="12"/>
  <c r="G925" i="12"/>
  <c r="H925" i="12" s="1"/>
  <c r="I924" i="12"/>
  <c r="G924" i="12"/>
  <c r="H924" i="12" s="1"/>
  <c r="G923" i="12"/>
  <c r="G922" i="12"/>
  <c r="H921" i="12"/>
  <c r="G921" i="12"/>
  <c r="I921" i="12" s="1"/>
  <c r="H920" i="12"/>
  <c r="G920" i="12"/>
  <c r="H919" i="12"/>
  <c r="I919" i="12" s="1"/>
  <c r="G919" i="12"/>
  <c r="I918" i="12"/>
  <c r="G918" i="12"/>
  <c r="H918" i="12" s="1"/>
  <c r="G917" i="12"/>
  <c r="G916" i="12"/>
  <c r="H916" i="12" s="1"/>
  <c r="G915" i="12"/>
  <c r="G914" i="12"/>
  <c r="H913" i="12"/>
  <c r="G913" i="12"/>
  <c r="I913" i="12" s="1"/>
  <c r="G912" i="12"/>
  <c r="H911" i="12"/>
  <c r="I911" i="12" s="1"/>
  <c r="G911" i="12"/>
  <c r="I910" i="12"/>
  <c r="H910" i="12"/>
  <c r="G910" i="12"/>
  <c r="G909" i="12"/>
  <c r="I908" i="12"/>
  <c r="G908" i="12"/>
  <c r="H908" i="12" s="1"/>
  <c r="G907" i="12"/>
  <c r="H906" i="12"/>
  <c r="I906" i="12" s="1"/>
  <c r="G906" i="12"/>
  <c r="H905" i="12"/>
  <c r="G905" i="12"/>
  <c r="I905" i="12" s="1"/>
  <c r="H904" i="12"/>
  <c r="G904" i="12"/>
  <c r="I903" i="12"/>
  <c r="H903" i="12"/>
  <c r="G903" i="12"/>
  <c r="G902" i="12"/>
  <c r="H902" i="12" s="1"/>
  <c r="I902" i="12" s="1"/>
  <c r="H901" i="12"/>
  <c r="G901" i="12"/>
  <c r="G900" i="12"/>
  <c r="G899" i="12"/>
  <c r="G898" i="12"/>
  <c r="H897" i="12"/>
  <c r="G897" i="12"/>
  <c r="H896" i="12"/>
  <c r="G896" i="12"/>
  <c r="I895" i="12"/>
  <c r="H895" i="12"/>
  <c r="G895" i="12"/>
  <c r="I894" i="12"/>
  <c r="H894" i="12"/>
  <c r="G894" i="12"/>
  <c r="I893" i="12"/>
  <c r="H893" i="12"/>
  <c r="G893" i="12"/>
  <c r="G892" i="12"/>
  <c r="H892" i="12" s="1"/>
  <c r="G891" i="12"/>
  <c r="G890" i="12"/>
  <c r="H890" i="12" s="1"/>
  <c r="H889" i="12"/>
  <c r="G889" i="12"/>
  <c r="I889" i="12" s="1"/>
  <c r="G888" i="12"/>
  <c r="H887" i="12"/>
  <c r="I887" i="12" s="1"/>
  <c r="G887" i="12"/>
  <c r="I886" i="12"/>
  <c r="H886" i="12"/>
  <c r="G886" i="12"/>
  <c r="G885" i="12"/>
  <c r="I884" i="12"/>
  <c r="G884" i="12"/>
  <c r="H884" i="12" s="1"/>
  <c r="G883" i="12"/>
  <c r="H882" i="12"/>
  <c r="I882" i="12" s="1"/>
  <c r="G882" i="12"/>
  <c r="H881" i="12"/>
  <c r="G881" i="12"/>
  <c r="I881" i="12" s="1"/>
  <c r="H880" i="12"/>
  <c r="G880" i="12"/>
  <c r="H879" i="12"/>
  <c r="I879" i="12" s="1"/>
  <c r="G879" i="12"/>
  <c r="G878" i="12"/>
  <c r="H878" i="12" s="1"/>
  <c r="I878" i="12" s="1"/>
  <c r="H877" i="12"/>
  <c r="G877" i="12"/>
  <c r="I876" i="12"/>
  <c r="G876" i="12"/>
  <c r="H876" i="12" s="1"/>
  <c r="G875" i="12"/>
  <c r="G874" i="12"/>
  <c r="H873" i="12"/>
  <c r="I873" i="12" s="1"/>
  <c r="G873" i="12"/>
  <c r="H872" i="12"/>
  <c r="G872" i="12"/>
  <c r="I871" i="12"/>
  <c r="H871" i="12"/>
  <c r="G871" i="12"/>
  <c r="G870" i="12"/>
  <c r="H870" i="12" s="1"/>
  <c r="I870" i="12" s="1"/>
  <c r="H869" i="12"/>
  <c r="G869" i="12"/>
  <c r="I868" i="12"/>
  <c r="G868" i="12"/>
  <c r="H868" i="12" s="1"/>
  <c r="G867" i="12"/>
  <c r="H866" i="12"/>
  <c r="G866" i="12"/>
  <c r="H865" i="12"/>
  <c r="I865" i="12" s="1"/>
  <c r="G865" i="12"/>
  <c r="H864" i="12"/>
  <c r="G864" i="12"/>
  <c r="H863" i="12"/>
  <c r="I863" i="12" s="1"/>
  <c r="G863" i="12"/>
  <c r="G862" i="12"/>
  <c r="H862" i="12" s="1"/>
  <c r="I862" i="12" s="1"/>
  <c r="H861" i="12"/>
  <c r="I861" i="12" s="1"/>
  <c r="G861" i="12"/>
  <c r="G860" i="12"/>
  <c r="H860" i="12" s="1"/>
  <c r="G859" i="12"/>
  <c r="G858" i="12"/>
  <c r="H857" i="12"/>
  <c r="I857" i="12" s="1"/>
  <c r="G857" i="12"/>
  <c r="G856" i="12"/>
  <c r="I855" i="12"/>
  <c r="H855" i="12"/>
  <c r="G855" i="12"/>
  <c r="I854" i="12"/>
  <c r="H854" i="12"/>
  <c r="G854" i="12"/>
  <c r="G853" i="12"/>
  <c r="G852" i="12"/>
  <c r="G851" i="12"/>
  <c r="G850" i="12"/>
  <c r="H850" i="12" s="1"/>
  <c r="I850" i="12" s="1"/>
  <c r="H849" i="12"/>
  <c r="I849" i="12" s="1"/>
  <c r="G849" i="12"/>
  <c r="G848" i="12"/>
  <c r="H847" i="12"/>
  <c r="I847" i="12" s="1"/>
  <c r="G847" i="12"/>
  <c r="I846" i="12"/>
  <c r="H846" i="12"/>
  <c r="G846" i="12"/>
  <c r="H845" i="12"/>
  <c r="G845" i="12"/>
  <c r="I844" i="12"/>
  <c r="G844" i="12"/>
  <c r="H844" i="12" s="1"/>
  <c r="G843" i="12"/>
  <c r="H842" i="12"/>
  <c r="G842" i="12"/>
  <c r="I842" i="12" s="1"/>
  <c r="H841" i="12"/>
  <c r="I841" i="12" s="1"/>
  <c r="G841" i="12"/>
  <c r="H840" i="12"/>
  <c r="G840" i="12"/>
  <c r="H839" i="12"/>
  <c r="I839" i="12" s="1"/>
  <c r="G839" i="12"/>
  <c r="G838" i="12"/>
  <c r="H838" i="12" s="1"/>
  <c r="I838" i="12" s="1"/>
  <c r="I837" i="12"/>
  <c r="H837" i="12"/>
  <c r="G837" i="12"/>
  <c r="G836" i="12"/>
  <c r="H836" i="12" s="1"/>
  <c r="G835" i="12"/>
  <c r="H834" i="12"/>
  <c r="G834" i="12"/>
  <c r="H833" i="12"/>
  <c r="G833" i="12"/>
  <c r="G832" i="12"/>
  <c r="I831" i="12"/>
  <c r="H831" i="12"/>
  <c r="G831" i="12"/>
  <c r="I830" i="12"/>
  <c r="H830" i="12"/>
  <c r="G830" i="12"/>
  <c r="G829" i="12"/>
  <c r="G828" i="12"/>
  <c r="G827" i="12"/>
  <c r="I826" i="12"/>
  <c r="G826" i="12"/>
  <c r="H826" i="12" s="1"/>
  <c r="H825" i="12"/>
  <c r="G825" i="12"/>
  <c r="I825" i="12" s="1"/>
  <c r="G824" i="12"/>
  <c r="I823" i="12"/>
  <c r="H823" i="12"/>
  <c r="G823" i="12"/>
  <c r="G822" i="12"/>
  <c r="H822" i="12" s="1"/>
  <c r="I822" i="12" s="1"/>
  <c r="G821" i="12"/>
  <c r="I820" i="12"/>
  <c r="G820" i="12"/>
  <c r="H820" i="12" s="1"/>
  <c r="G819" i="12"/>
  <c r="G818" i="12"/>
  <c r="H817" i="12"/>
  <c r="G817" i="12"/>
  <c r="I817" i="12" s="1"/>
  <c r="G816" i="12"/>
  <c r="H815" i="12"/>
  <c r="I815" i="12" s="1"/>
  <c r="G815" i="12"/>
  <c r="I814" i="12"/>
  <c r="H814" i="12"/>
  <c r="G814" i="12"/>
  <c r="I813" i="12"/>
  <c r="H813" i="12"/>
  <c r="G813" i="12"/>
  <c r="G812" i="12"/>
  <c r="H812" i="12" s="1"/>
  <c r="G811" i="12"/>
  <c r="H810" i="12"/>
  <c r="G810" i="12"/>
  <c r="H809" i="12"/>
  <c r="G809" i="12"/>
  <c r="G808" i="12"/>
  <c r="I807" i="12"/>
  <c r="H807" i="12"/>
  <c r="G807" i="12"/>
  <c r="I806" i="12"/>
  <c r="H806" i="12"/>
  <c r="G806" i="12"/>
  <c r="G805" i="12"/>
  <c r="G804" i="12"/>
  <c r="G803" i="12"/>
  <c r="I802" i="12"/>
  <c r="G802" i="12"/>
  <c r="H802" i="12" s="1"/>
  <c r="H801" i="12"/>
  <c r="G801" i="12"/>
  <c r="I801" i="12" s="1"/>
  <c r="G800" i="12"/>
  <c r="I799" i="12"/>
  <c r="H799" i="12"/>
  <c r="G799" i="12"/>
  <c r="G798" i="12"/>
  <c r="H798" i="12" s="1"/>
  <c r="I798" i="12" s="1"/>
  <c r="G797" i="12"/>
  <c r="H797" i="12" s="1"/>
  <c r="G796" i="12"/>
  <c r="G795" i="12"/>
  <c r="G794" i="12"/>
  <c r="H793" i="12"/>
  <c r="G793" i="12"/>
  <c r="I793" i="12" s="1"/>
  <c r="G792" i="12"/>
  <c r="H791" i="12"/>
  <c r="I791" i="12" s="1"/>
  <c r="G791" i="12"/>
  <c r="I790" i="12"/>
  <c r="G790" i="12"/>
  <c r="H790" i="12" s="1"/>
  <c r="I789" i="12"/>
  <c r="H789" i="12"/>
  <c r="G789" i="12"/>
  <c r="G788" i="12"/>
  <c r="H788" i="12" s="1"/>
  <c r="G787" i="12"/>
  <c r="I786" i="12"/>
  <c r="G786" i="12"/>
  <c r="H786" i="12" s="1"/>
  <c r="H785" i="12"/>
  <c r="I785" i="12" s="1"/>
  <c r="G785" i="12"/>
  <c r="G784" i="12"/>
  <c r="H783" i="12"/>
  <c r="I783" i="12" s="1"/>
  <c r="G783" i="12"/>
  <c r="G782" i="12"/>
  <c r="H782" i="12" s="1"/>
  <c r="I782" i="12" s="1"/>
  <c r="I781" i="12"/>
  <c r="G781" i="12"/>
  <c r="H781" i="12" s="1"/>
  <c r="G780" i="12"/>
  <c r="G779" i="12"/>
  <c r="H778" i="12"/>
  <c r="G778" i="12"/>
  <c r="I778" i="12" s="1"/>
  <c r="H777" i="12"/>
  <c r="G777" i="12"/>
  <c r="I777" i="12" s="1"/>
  <c r="G776" i="12"/>
  <c r="H775" i="12"/>
  <c r="I775" i="12" s="1"/>
  <c r="G775" i="12"/>
  <c r="I774" i="12"/>
  <c r="G774" i="12"/>
  <c r="H774" i="12" s="1"/>
  <c r="G773" i="12"/>
  <c r="G772" i="12"/>
  <c r="G771" i="12"/>
  <c r="G770" i="12"/>
  <c r="H770" i="12" s="1"/>
  <c r="I770" i="12" s="1"/>
  <c r="H769" i="12"/>
  <c r="I769" i="12" s="1"/>
  <c r="G769" i="12"/>
  <c r="G768" i="12"/>
  <c r="H767" i="12"/>
  <c r="I767" i="12" s="1"/>
  <c r="G767" i="12"/>
  <c r="G766" i="12"/>
  <c r="H766" i="12" s="1"/>
  <c r="I766" i="12" s="1"/>
  <c r="G765" i="12"/>
  <c r="H765" i="12" s="1"/>
  <c r="G764" i="12"/>
  <c r="H764" i="12" s="1"/>
  <c r="G763" i="12"/>
  <c r="G762" i="12"/>
  <c r="H761" i="12"/>
  <c r="G761" i="12"/>
  <c r="I761" i="12" s="1"/>
  <c r="G760" i="12"/>
  <c r="H760" i="12" s="1"/>
  <c r="H759" i="12"/>
  <c r="I759" i="12" s="1"/>
  <c r="G759" i="12"/>
  <c r="I758" i="12"/>
  <c r="G758" i="12"/>
  <c r="H758" i="12" s="1"/>
  <c r="G757" i="12"/>
  <c r="G756" i="12"/>
  <c r="H756" i="12" s="1"/>
  <c r="G755" i="12"/>
  <c r="H754" i="12"/>
  <c r="G754" i="12"/>
  <c r="I753" i="12"/>
  <c r="G753" i="12"/>
  <c r="H753" i="12" s="1"/>
  <c r="H752" i="12"/>
  <c r="G752" i="12"/>
  <c r="I752" i="12" s="1"/>
  <c r="G751" i="12"/>
  <c r="H751" i="12" s="1"/>
  <c r="I751" i="12" s="1"/>
  <c r="G750" i="12"/>
  <c r="I749" i="12"/>
  <c r="G749" i="12"/>
  <c r="H749" i="12" s="1"/>
  <c r="H748" i="12"/>
  <c r="I748" i="12" s="1"/>
  <c r="G748" i="12"/>
  <c r="G747" i="12"/>
  <c r="H746" i="12"/>
  <c r="G746" i="12"/>
  <c r="I745" i="12"/>
  <c r="G745" i="12"/>
  <c r="H745" i="12" s="1"/>
  <c r="H744" i="12"/>
  <c r="G744" i="12"/>
  <c r="I744" i="12" s="1"/>
  <c r="I743" i="12"/>
  <c r="G743" i="12"/>
  <c r="H743" i="12" s="1"/>
  <c r="G742" i="12"/>
  <c r="I741" i="12"/>
  <c r="G741" i="12"/>
  <c r="H741" i="12" s="1"/>
  <c r="H740" i="12"/>
  <c r="I740" i="12" s="1"/>
  <c r="G740" i="12"/>
  <c r="G739" i="12"/>
  <c r="H738" i="12"/>
  <c r="G738" i="12"/>
  <c r="I737" i="12"/>
  <c r="G737" i="12"/>
  <c r="H737" i="12" s="1"/>
  <c r="H736" i="12"/>
  <c r="G736" i="12"/>
  <c r="I736" i="12" s="1"/>
  <c r="G735" i="12"/>
  <c r="H735" i="12" s="1"/>
  <c r="I735" i="12" s="1"/>
  <c r="G734" i="12"/>
  <c r="I733" i="12"/>
  <c r="G733" i="12"/>
  <c r="H733" i="12" s="1"/>
  <c r="H732" i="12"/>
  <c r="I732" i="12" s="1"/>
  <c r="G732" i="12"/>
  <c r="G731" i="12"/>
  <c r="H730" i="12"/>
  <c r="G730" i="12"/>
  <c r="I729" i="12"/>
  <c r="G729" i="12"/>
  <c r="H729" i="12" s="1"/>
  <c r="H728" i="12"/>
  <c r="G728" i="12"/>
  <c r="I728" i="12" s="1"/>
  <c r="G727" i="12"/>
  <c r="H727" i="12" s="1"/>
  <c r="I727" i="12" s="1"/>
  <c r="G726" i="12"/>
  <c r="I725" i="12"/>
  <c r="G725" i="12"/>
  <c r="H725" i="12" s="1"/>
  <c r="H724" i="12"/>
  <c r="I724" i="12" s="1"/>
  <c r="G724" i="12"/>
  <c r="G723" i="12"/>
  <c r="H722" i="12"/>
  <c r="G722" i="12"/>
  <c r="I721" i="12"/>
  <c r="G721" i="12"/>
  <c r="H721" i="12" s="1"/>
  <c r="H720" i="12"/>
  <c r="G720" i="12"/>
  <c r="I720" i="12" s="1"/>
  <c r="G719" i="12"/>
  <c r="H719" i="12" s="1"/>
  <c r="I719" i="12" s="1"/>
  <c r="G718" i="12"/>
  <c r="I717" i="12"/>
  <c r="G717" i="12"/>
  <c r="H717" i="12" s="1"/>
  <c r="H716" i="12"/>
  <c r="I716" i="12" s="1"/>
  <c r="G716" i="12"/>
  <c r="G715" i="12"/>
  <c r="H714" i="12"/>
  <c r="G714" i="12"/>
  <c r="I713" i="12"/>
  <c r="G713" i="12"/>
  <c r="H713" i="12" s="1"/>
  <c r="H712" i="12"/>
  <c r="G712" i="12"/>
  <c r="I712" i="12" s="1"/>
  <c r="I711" i="12"/>
  <c r="G711" i="12"/>
  <c r="H711" i="12" s="1"/>
  <c r="G710" i="12"/>
  <c r="I709" i="12"/>
  <c r="G709" i="12"/>
  <c r="H709" i="12" s="1"/>
  <c r="H708" i="12"/>
  <c r="I708" i="12" s="1"/>
  <c r="G708" i="12"/>
  <c r="G707" i="12"/>
  <c r="H706" i="12"/>
  <c r="G706" i="12"/>
  <c r="I705" i="12"/>
  <c r="H705" i="12"/>
  <c r="G705" i="12"/>
  <c r="H704" i="12"/>
  <c r="G704" i="12"/>
  <c r="H703" i="12"/>
  <c r="G703" i="12"/>
  <c r="I703" i="12" s="1"/>
  <c r="G702" i="12"/>
  <c r="I701" i="12"/>
  <c r="G701" i="12"/>
  <c r="H701" i="12" s="1"/>
  <c r="H700" i="12"/>
  <c r="I700" i="12" s="1"/>
  <c r="G700" i="12"/>
  <c r="G699" i="12"/>
  <c r="G698" i="12"/>
  <c r="I697" i="12"/>
  <c r="G697" i="12"/>
  <c r="H697" i="12" s="1"/>
  <c r="H696" i="12"/>
  <c r="G696" i="12"/>
  <c r="I696" i="12" s="1"/>
  <c r="H695" i="12"/>
  <c r="G695" i="12"/>
  <c r="I695" i="12" s="1"/>
  <c r="G694" i="12"/>
  <c r="I693" i="12"/>
  <c r="G693" i="12"/>
  <c r="H693" i="12" s="1"/>
  <c r="H692" i="12"/>
  <c r="I692" i="12" s="1"/>
  <c r="G692" i="12"/>
  <c r="G691" i="12"/>
  <c r="G690" i="12"/>
  <c r="I689" i="12"/>
  <c r="G689" i="12"/>
  <c r="H689" i="12" s="1"/>
  <c r="H688" i="12"/>
  <c r="G688" i="12"/>
  <c r="H687" i="12"/>
  <c r="G687" i="12"/>
  <c r="I687" i="12" s="1"/>
  <c r="G686" i="12"/>
  <c r="I685" i="12"/>
  <c r="G685" i="12"/>
  <c r="H685" i="12" s="1"/>
  <c r="I684" i="12"/>
  <c r="H684" i="12"/>
  <c r="G684" i="12"/>
  <c r="G683" i="12"/>
  <c r="G682" i="12"/>
  <c r="I681" i="12"/>
  <c r="G681" i="12"/>
  <c r="H681" i="12" s="1"/>
  <c r="H680" i="12"/>
  <c r="G680" i="12"/>
  <c r="I680" i="12" s="1"/>
  <c r="H679" i="12"/>
  <c r="G679" i="12"/>
  <c r="I679" i="12" s="1"/>
  <c r="G678" i="12"/>
  <c r="I677" i="12"/>
  <c r="G677" i="12"/>
  <c r="H677" i="12" s="1"/>
  <c r="H676" i="12"/>
  <c r="I676" i="12" s="1"/>
  <c r="G676" i="12"/>
  <c r="G675" i="12"/>
  <c r="G674" i="12"/>
  <c r="I673" i="12"/>
  <c r="G673" i="12"/>
  <c r="H673" i="12" s="1"/>
  <c r="H672" i="12"/>
  <c r="G672" i="12"/>
  <c r="H671" i="12"/>
  <c r="G671" i="12"/>
  <c r="I671" i="12" s="1"/>
  <c r="G670" i="12"/>
  <c r="I669" i="12"/>
  <c r="G669" i="12"/>
  <c r="H669" i="12" s="1"/>
  <c r="H668" i="12"/>
  <c r="I668" i="12" s="1"/>
  <c r="G668" i="12"/>
  <c r="G667" i="12"/>
  <c r="G666" i="12"/>
  <c r="I665" i="12"/>
  <c r="G665" i="12"/>
  <c r="H665" i="12" s="1"/>
  <c r="H664" i="12"/>
  <c r="G664" i="12"/>
  <c r="I664" i="12" s="1"/>
  <c r="H663" i="12"/>
  <c r="G663" i="12"/>
  <c r="I663" i="12" s="1"/>
  <c r="G662" i="12"/>
  <c r="I661" i="12"/>
  <c r="G661" i="12"/>
  <c r="H661" i="12" s="1"/>
  <c r="H660" i="12"/>
  <c r="I660" i="12" s="1"/>
  <c r="G660" i="12"/>
  <c r="G659" i="12"/>
  <c r="G658" i="12"/>
  <c r="I657" i="12"/>
  <c r="H657" i="12"/>
  <c r="G657" i="12"/>
  <c r="H656" i="12"/>
  <c r="G656" i="12"/>
  <c r="G655" i="12"/>
  <c r="G654" i="12"/>
  <c r="G653" i="12"/>
  <c r="I652" i="12"/>
  <c r="H652" i="12"/>
  <c r="G652" i="12"/>
  <c r="G651" i="12"/>
  <c r="H650" i="12"/>
  <c r="G650" i="12"/>
  <c r="G649" i="12"/>
  <c r="H649" i="12" s="1"/>
  <c r="I649" i="12" s="1"/>
  <c r="H648" i="12"/>
  <c r="G648" i="12"/>
  <c r="G647" i="12"/>
  <c r="G646" i="12"/>
  <c r="G645" i="12"/>
  <c r="I644" i="12"/>
  <c r="H644" i="12"/>
  <c r="G644" i="12"/>
  <c r="G643" i="12"/>
  <c r="H642" i="12"/>
  <c r="G642" i="12"/>
  <c r="I641" i="12"/>
  <c r="H641" i="12"/>
  <c r="G641" i="12"/>
  <c r="H640" i="12"/>
  <c r="G640" i="12"/>
  <c r="I640" i="12" s="1"/>
  <c r="H639" i="12"/>
  <c r="G639" i="12"/>
  <c r="I639" i="12" s="1"/>
  <c r="G638" i="12"/>
  <c r="I637" i="12"/>
  <c r="G637" i="12"/>
  <c r="H637" i="12" s="1"/>
  <c r="H636" i="12"/>
  <c r="I636" i="12" s="1"/>
  <c r="G636" i="12"/>
  <c r="G635" i="12"/>
  <c r="H634" i="12"/>
  <c r="G634" i="12"/>
  <c r="I633" i="12"/>
  <c r="G633" i="12"/>
  <c r="H633" i="12" s="1"/>
  <c r="H632" i="12"/>
  <c r="G632" i="12"/>
  <c r="I632" i="12" s="1"/>
  <c r="H631" i="12"/>
  <c r="G631" i="12"/>
  <c r="I631" i="12" s="1"/>
  <c r="G630" i="12"/>
  <c r="G629" i="12"/>
  <c r="H629" i="12" s="1"/>
  <c r="H628" i="12"/>
  <c r="I628" i="12" s="1"/>
  <c r="G628" i="12"/>
  <c r="G627" i="12"/>
  <c r="H626" i="12"/>
  <c r="G626" i="12"/>
  <c r="G625" i="12"/>
  <c r="H625" i="12" s="1"/>
  <c r="I625" i="12" s="1"/>
  <c r="H624" i="12"/>
  <c r="G624" i="12"/>
  <c r="I624" i="12" s="1"/>
  <c r="H623" i="12"/>
  <c r="G623" i="12"/>
  <c r="I623" i="12" s="1"/>
  <c r="G622" i="12"/>
  <c r="I621" i="12"/>
  <c r="G621" i="12"/>
  <c r="H621" i="12" s="1"/>
  <c r="H620" i="12"/>
  <c r="I620" i="12" s="1"/>
  <c r="G620" i="12"/>
  <c r="G619" i="12"/>
  <c r="H618" i="12"/>
  <c r="G618" i="12"/>
  <c r="G617" i="12"/>
  <c r="H617" i="12" s="1"/>
  <c r="I617" i="12" s="1"/>
  <c r="H616" i="12"/>
  <c r="G616" i="12"/>
  <c r="I616" i="12" s="1"/>
  <c r="H615" i="12"/>
  <c r="G615" i="12"/>
  <c r="H614" i="12"/>
  <c r="I614" i="12" s="1"/>
  <c r="G614" i="12"/>
  <c r="I613" i="12"/>
  <c r="G613" i="12"/>
  <c r="H613" i="12" s="1"/>
  <c r="I612" i="12"/>
  <c r="H612" i="12"/>
  <c r="G612" i="12"/>
  <c r="G611" i="12"/>
  <c r="G610" i="12"/>
  <c r="I609" i="12"/>
  <c r="H609" i="12"/>
  <c r="G609" i="12"/>
  <c r="H608" i="12"/>
  <c r="G608" i="12"/>
  <c r="I608" i="12" s="1"/>
  <c r="G607" i="12"/>
  <c r="I606" i="12"/>
  <c r="H606" i="12"/>
  <c r="G606" i="12"/>
  <c r="G605" i="12"/>
  <c r="I604" i="12"/>
  <c r="H604" i="12"/>
  <c r="G604" i="12"/>
  <c r="G603" i="12"/>
  <c r="G602" i="12"/>
  <c r="G601" i="12"/>
  <c r="H601" i="12" s="1"/>
  <c r="I601" i="12" s="1"/>
  <c r="H600" i="12"/>
  <c r="G600" i="12"/>
  <c r="I599" i="12"/>
  <c r="H599" i="12"/>
  <c r="G599" i="12"/>
  <c r="H598" i="12"/>
  <c r="G598" i="12"/>
  <c r="I598" i="12" s="1"/>
  <c r="I597" i="12"/>
  <c r="G597" i="12"/>
  <c r="H597" i="12" s="1"/>
  <c r="H596" i="12"/>
  <c r="I596" i="12" s="1"/>
  <c r="G596" i="12"/>
  <c r="G595" i="12"/>
  <c r="H594" i="12"/>
  <c r="G594" i="12"/>
  <c r="I593" i="12"/>
  <c r="G593" i="12"/>
  <c r="H593" i="12" s="1"/>
  <c r="H592" i="12"/>
  <c r="G592" i="12"/>
  <c r="I592" i="12" s="1"/>
  <c r="I591" i="12"/>
  <c r="G591" i="12"/>
  <c r="H591" i="12" s="1"/>
  <c r="G590" i="12"/>
  <c r="I589" i="12"/>
  <c r="G589" i="12"/>
  <c r="H589" i="12" s="1"/>
  <c r="H588" i="12"/>
  <c r="I588" i="12" s="1"/>
  <c r="G588" i="12"/>
  <c r="G587" i="12"/>
  <c r="H586" i="12"/>
  <c r="G586" i="12"/>
  <c r="I585" i="12"/>
  <c r="G585" i="12"/>
  <c r="H585" i="12" s="1"/>
  <c r="H584" i="12"/>
  <c r="G584" i="12"/>
  <c r="I584" i="12" s="1"/>
  <c r="G583" i="12"/>
  <c r="H583" i="12" s="1"/>
  <c r="I583" i="12" s="1"/>
  <c r="G582" i="12"/>
  <c r="I581" i="12"/>
  <c r="G581" i="12"/>
  <c r="H581" i="12" s="1"/>
  <c r="H580" i="12"/>
  <c r="I580" i="12" s="1"/>
  <c r="G580" i="12"/>
  <c r="G579" i="12"/>
  <c r="H578" i="12"/>
  <c r="G578" i="12"/>
  <c r="I577" i="12"/>
  <c r="H577" i="12"/>
  <c r="G577" i="12"/>
  <c r="H576" i="12"/>
  <c r="G576" i="12"/>
  <c r="H575" i="12"/>
  <c r="G575" i="12"/>
  <c r="I575" i="12" s="1"/>
  <c r="G574" i="12"/>
  <c r="I573" i="12"/>
  <c r="G573" i="12"/>
  <c r="H573" i="12" s="1"/>
  <c r="I572" i="12"/>
  <c r="H572" i="12"/>
  <c r="G572" i="12"/>
  <c r="G571" i="12"/>
  <c r="G570" i="12"/>
  <c r="I569" i="12"/>
  <c r="H569" i="12"/>
  <c r="G569" i="12"/>
  <c r="H568" i="12"/>
  <c r="G568" i="12"/>
  <c r="G567" i="12"/>
  <c r="G566" i="12"/>
  <c r="H566" i="12" s="1"/>
  <c r="I566" i="12" s="1"/>
  <c r="G565" i="12"/>
  <c r="I564" i="12"/>
  <c r="H564" i="12"/>
  <c r="G564" i="12"/>
  <c r="G563" i="12"/>
  <c r="H562" i="12"/>
  <c r="G562" i="12"/>
  <c r="I561" i="12"/>
  <c r="H561" i="12"/>
  <c r="G561" i="12"/>
  <c r="H560" i="12"/>
  <c r="G560" i="12"/>
  <c r="I560" i="12" s="1"/>
  <c r="H559" i="12"/>
  <c r="G559" i="12"/>
  <c r="G558" i="12"/>
  <c r="H558" i="12" s="1"/>
  <c r="I558" i="12" s="1"/>
  <c r="G557" i="12"/>
  <c r="H557" i="12" s="1"/>
  <c r="H556" i="12"/>
  <c r="I556" i="12" s="1"/>
  <c r="G556" i="12"/>
  <c r="G555" i="12"/>
  <c r="H554" i="12"/>
  <c r="G554" i="12"/>
  <c r="I553" i="12"/>
  <c r="G553" i="12"/>
  <c r="H553" i="12" s="1"/>
  <c r="H552" i="12"/>
  <c r="G552" i="12"/>
  <c r="I552" i="12" s="1"/>
  <c r="H551" i="12"/>
  <c r="G551" i="12"/>
  <c r="G550" i="12"/>
  <c r="H550" i="12" s="1"/>
  <c r="I550" i="12" s="1"/>
  <c r="I549" i="12"/>
  <c r="G549" i="12"/>
  <c r="H549" i="12" s="1"/>
  <c r="H548" i="12"/>
  <c r="I548" i="12" s="1"/>
  <c r="G548" i="12"/>
  <c r="G547" i="12"/>
  <c r="H546" i="12"/>
  <c r="G546" i="12"/>
  <c r="I545" i="12"/>
  <c r="H545" i="12"/>
  <c r="G545" i="12"/>
  <c r="H544" i="12"/>
  <c r="G544" i="12"/>
  <c r="I543" i="12"/>
  <c r="H543" i="12"/>
  <c r="G543" i="12"/>
  <c r="G542" i="12"/>
  <c r="H542" i="12" s="1"/>
  <c r="I542" i="12" s="1"/>
  <c r="I541" i="12"/>
  <c r="G541" i="12"/>
  <c r="H541" i="12" s="1"/>
  <c r="I540" i="12"/>
  <c r="H540" i="12"/>
  <c r="G540" i="12"/>
  <c r="G539" i="12"/>
  <c r="G538" i="12"/>
  <c r="I537" i="12"/>
  <c r="G537" i="12"/>
  <c r="H537" i="12" s="1"/>
  <c r="H536" i="12"/>
  <c r="G536" i="12"/>
  <c r="I535" i="12"/>
  <c r="H535" i="12"/>
  <c r="G535" i="12"/>
  <c r="G534" i="12"/>
  <c r="I533" i="12"/>
  <c r="G533" i="12"/>
  <c r="H533" i="12" s="1"/>
  <c r="I532" i="12"/>
  <c r="H532" i="12"/>
  <c r="G532" i="12"/>
  <c r="G531" i="12"/>
  <c r="G530" i="12"/>
  <c r="I529" i="12"/>
  <c r="G529" i="12"/>
  <c r="H529" i="12" s="1"/>
  <c r="H528" i="12"/>
  <c r="G528" i="12"/>
  <c r="I527" i="12"/>
  <c r="H527" i="12"/>
  <c r="G527" i="12"/>
  <c r="G526" i="12"/>
  <c r="I525" i="12"/>
  <c r="G525" i="12"/>
  <c r="H525" i="12" s="1"/>
  <c r="I524" i="12"/>
  <c r="H524" i="12"/>
  <c r="G524" i="12"/>
  <c r="G523" i="12"/>
  <c r="G522" i="12"/>
  <c r="I521" i="12"/>
  <c r="G521" i="12"/>
  <c r="H521" i="12" s="1"/>
  <c r="H520" i="12"/>
  <c r="G520" i="12"/>
  <c r="I519" i="12"/>
  <c r="H519" i="12"/>
  <c r="G519" i="12"/>
  <c r="H518" i="12"/>
  <c r="I518" i="12" s="1"/>
  <c r="G518" i="12"/>
  <c r="G517" i="12"/>
  <c r="H517" i="12" s="1"/>
  <c r="H516" i="12"/>
  <c r="I516" i="12" s="1"/>
  <c r="G516" i="12"/>
  <c r="G515" i="12"/>
  <c r="G514" i="12"/>
  <c r="H514" i="12" s="1"/>
  <c r="I513" i="12"/>
  <c r="H513" i="12"/>
  <c r="G513" i="12"/>
  <c r="H512" i="12"/>
  <c r="G512" i="12"/>
  <c r="H511" i="12"/>
  <c r="G511" i="12"/>
  <c r="G510" i="12"/>
  <c r="I509" i="12"/>
  <c r="G509" i="12"/>
  <c r="H509" i="12" s="1"/>
  <c r="I508" i="12"/>
  <c r="H508" i="12"/>
  <c r="G508" i="12"/>
  <c r="G507" i="12"/>
  <c r="H506" i="12"/>
  <c r="G506" i="12"/>
  <c r="I505" i="12"/>
  <c r="H505" i="12"/>
  <c r="G505" i="12"/>
  <c r="H504" i="12"/>
  <c r="I504" i="12" s="1"/>
  <c r="G504" i="12"/>
  <c r="I503" i="12"/>
  <c r="H503" i="12"/>
  <c r="G503" i="12"/>
  <c r="G502" i="12"/>
  <c r="G501" i="12"/>
  <c r="I500" i="12"/>
  <c r="H500" i="12"/>
  <c r="G500" i="12"/>
  <c r="G499" i="12"/>
  <c r="G498" i="12"/>
  <c r="G497" i="12"/>
  <c r="H497" i="12" s="1"/>
  <c r="I497" i="12" s="1"/>
  <c r="H496" i="12"/>
  <c r="I496" i="12" s="1"/>
  <c r="G496" i="12"/>
  <c r="H495" i="12"/>
  <c r="I495" i="12" s="1"/>
  <c r="G495" i="12"/>
  <c r="G494" i="12"/>
  <c r="G493" i="12"/>
  <c r="I492" i="12"/>
  <c r="H492" i="12"/>
  <c r="G492" i="12"/>
  <c r="G491" i="12"/>
  <c r="G490" i="12"/>
  <c r="G489" i="12"/>
  <c r="H489" i="12" s="1"/>
  <c r="I489" i="12" s="1"/>
  <c r="H488" i="12"/>
  <c r="G488" i="12"/>
  <c r="H487" i="12"/>
  <c r="I487" i="12" s="1"/>
  <c r="G487" i="12"/>
  <c r="G486" i="12"/>
  <c r="G485" i="12"/>
  <c r="I484" i="12"/>
  <c r="H484" i="12"/>
  <c r="G484" i="12"/>
  <c r="G483" i="12"/>
  <c r="G482" i="12"/>
  <c r="G481" i="12"/>
  <c r="H481" i="12" s="1"/>
  <c r="I481" i="12" s="1"/>
  <c r="H480" i="12"/>
  <c r="G480" i="12"/>
  <c r="I479" i="12"/>
  <c r="H479" i="12"/>
  <c r="G479" i="12"/>
  <c r="G478" i="12"/>
  <c r="G477" i="12"/>
  <c r="I476" i="12"/>
  <c r="H476" i="12"/>
  <c r="G476" i="12"/>
  <c r="G475" i="12"/>
  <c r="G474" i="12"/>
  <c r="G473" i="12"/>
  <c r="H473" i="12" s="1"/>
  <c r="I473" i="12" s="1"/>
  <c r="H472" i="12"/>
  <c r="G472" i="12"/>
  <c r="I471" i="12"/>
  <c r="H471" i="12"/>
  <c r="G471" i="12"/>
  <c r="H470" i="12"/>
  <c r="G470" i="12"/>
  <c r="I470" i="12" s="1"/>
  <c r="G469" i="12"/>
  <c r="H469" i="12" s="1"/>
  <c r="H468" i="12"/>
  <c r="I468" i="12" s="1"/>
  <c r="G468" i="12"/>
  <c r="G467" i="12"/>
  <c r="H466" i="12"/>
  <c r="G466" i="12"/>
  <c r="I465" i="12"/>
  <c r="H465" i="12"/>
  <c r="G465" i="12"/>
  <c r="H464" i="12"/>
  <c r="G464" i="12"/>
  <c r="I464" i="12" s="1"/>
  <c r="H463" i="12"/>
  <c r="G463" i="12"/>
  <c r="I463" i="12" s="1"/>
  <c r="G462" i="12"/>
  <c r="H462" i="12" s="1"/>
  <c r="I462" i="12" s="1"/>
  <c r="I461" i="12"/>
  <c r="G461" i="12"/>
  <c r="H461" i="12" s="1"/>
  <c r="H460" i="12"/>
  <c r="I460" i="12" s="1"/>
  <c r="G460" i="12"/>
  <c r="G459" i="12"/>
  <c r="G458" i="12"/>
  <c r="I457" i="12"/>
  <c r="H457" i="12"/>
  <c r="G457" i="12"/>
  <c r="H456" i="12"/>
  <c r="G456" i="12"/>
  <c r="G455" i="12"/>
  <c r="I454" i="12"/>
  <c r="H454" i="12"/>
  <c r="G454" i="12"/>
  <c r="I453" i="12"/>
  <c r="G453" i="12"/>
  <c r="H453" i="12" s="1"/>
  <c r="I452" i="12"/>
  <c r="H452" i="12"/>
  <c r="G452" i="12"/>
  <c r="G451" i="12"/>
  <c r="G450" i="12"/>
  <c r="I449" i="12"/>
  <c r="H449" i="12"/>
  <c r="G449" i="12"/>
  <c r="H448" i="12"/>
  <c r="G448" i="12"/>
  <c r="I448" i="12" s="1"/>
  <c r="I447" i="12"/>
  <c r="G447" i="12"/>
  <c r="H447" i="12" s="1"/>
  <c r="H446" i="12"/>
  <c r="I446" i="12" s="1"/>
  <c r="G446" i="12"/>
  <c r="I445" i="12"/>
  <c r="G445" i="12"/>
  <c r="H445" i="12" s="1"/>
  <c r="H444" i="12"/>
  <c r="I444" i="12" s="1"/>
  <c r="G444" i="12"/>
  <c r="G443" i="12"/>
  <c r="H442" i="12"/>
  <c r="G442" i="12"/>
  <c r="I441" i="12"/>
  <c r="G441" i="12"/>
  <c r="H441" i="12" s="1"/>
  <c r="H440" i="12"/>
  <c r="G440" i="12"/>
  <c r="I440" i="12" s="1"/>
  <c r="H439" i="12"/>
  <c r="G439" i="12"/>
  <c r="H438" i="12"/>
  <c r="I438" i="12" s="1"/>
  <c r="G438" i="12"/>
  <c r="G437" i="12"/>
  <c r="I436" i="12"/>
  <c r="H436" i="12"/>
  <c r="G436" i="12"/>
  <c r="G435" i="12"/>
  <c r="G434" i="12"/>
  <c r="G433" i="12"/>
  <c r="H433" i="12" s="1"/>
  <c r="I433" i="12" s="1"/>
  <c r="H432" i="12"/>
  <c r="G432" i="12"/>
  <c r="H431" i="12"/>
  <c r="I431" i="12" s="1"/>
  <c r="G431" i="12"/>
  <c r="H430" i="12"/>
  <c r="I430" i="12" s="1"/>
  <c r="G430" i="12"/>
  <c r="I429" i="12"/>
  <c r="G429" i="12"/>
  <c r="H429" i="12" s="1"/>
  <c r="H428" i="12"/>
  <c r="I428" i="12" s="1"/>
  <c r="G428" i="12"/>
  <c r="G427" i="12"/>
  <c r="H426" i="12"/>
  <c r="G426" i="12"/>
  <c r="G425" i="12"/>
  <c r="H425" i="12" s="1"/>
  <c r="I425" i="12" s="1"/>
  <c r="H424" i="12"/>
  <c r="G424" i="12"/>
  <c r="I424" i="12" s="1"/>
  <c r="G423" i="12"/>
  <c r="H423" i="12" s="1"/>
  <c r="I423" i="12" s="1"/>
  <c r="G422" i="12"/>
  <c r="I421" i="12"/>
  <c r="G421" i="12"/>
  <c r="H421" i="12" s="1"/>
  <c r="H420" i="12"/>
  <c r="I420" i="12" s="1"/>
  <c r="G420" i="12"/>
  <c r="G419" i="12"/>
  <c r="H418" i="12"/>
  <c r="G418" i="12"/>
  <c r="G417" i="12"/>
  <c r="H417" i="12" s="1"/>
  <c r="I417" i="12" s="1"/>
  <c r="H416" i="12"/>
  <c r="I416" i="12" s="1"/>
  <c r="G416" i="12"/>
  <c r="I415" i="12"/>
  <c r="G415" i="12"/>
  <c r="H415" i="12" s="1"/>
  <c r="G414" i="12"/>
  <c r="G413" i="12"/>
  <c r="H413" i="12" s="1"/>
  <c r="H412" i="12"/>
  <c r="I412" i="12" s="1"/>
  <c r="G412" i="12"/>
  <c r="G411" i="12"/>
  <c r="H410" i="12"/>
  <c r="G410" i="12"/>
  <c r="G409" i="12"/>
  <c r="H409" i="12" s="1"/>
  <c r="I409" i="12" s="1"/>
  <c r="H408" i="12"/>
  <c r="I408" i="12" s="1"/>
  <c r="G408" i="12"/>
  <c r="G407" i="12"/>
  <c r="H407" i="12" s="1"/>
  <c r="I407" i="12" s="1"/>
  <c r="G406" i="12"/>
  <c r="I405" i="12"/>
  <c r="G405" i="12"/>
  <c r="H405" i="12" s="1"/>
  <c r="H404" i="12"/>
  <c r="I404" i="12" s="1"/>
  <c r="G404" i="12"/>
  <c r="G403" i="12"/>
  <c r="H402" i="12"/>
  <c r="G402" i="12"/>
  <c r="I401" i="12"/>
  <c r="G401" i="12"/>
  <c r="H401" i="12" s="1"/>
  <c r="H400" i="12"/>
  <c r="I400" i="12" s="1"/>
  <c r="G400" i="12"/>
  <c r="G399" i="12"/>
  <c r="H399" i="12" s="1"/>
  <c r="I399" i="12" s="1"/>
  <c r="G398" i="12"/>
  <c r="I397" i="12"/>
  <c r="G397" i="12"/>
  <c r="H397" i="12" s="1"/>
  <c r="H396" i="12"/>
  <c r="I396" i="12" s="1"/>
  <c r="G396" i="12"/>
  <c r="G395" i="12"/>
  <c r="H394" i="12"/>
  <c r="G394" i="12"/>
  <c r="G393" i="12"/>
  <c r="H393" i="12" s="1"/>
  <c r="I393" i="12" s="1"/>
  <c r="H392" i="12"/>
  <c r="G392" i="12"/>
  <c r="G391" i="12"/>
  <c r="H391" i="12" s="1"/>
  <c r="I391" i="12" s="1"/>
  <c r="G390" i="12"/>
  <c r="I389" i="12"/>
  <c r="G389" i="12"/>
  <c r="H389" i="12" s="1"/>
  <c r="I388" i="12"/>
  <c r="H388" i="12"/>
  <c r="G388" i="12"/>
  <c r="G387" i="12"/>
  <c r="H386" i="12"/>
  <c r="G386" i="12"/>
  <c r="I385" i="12"/>
  <c r="G385" i="12"/>
  <c r="H385" i="12" s="1"/>
  <c r="H384" i="12"/>
  <c r="G384" i="12"/>
  <c r="I383" i="12"/>
  <c r="G383" i="12"/>
  <c r="H383" i="12" s="1"/>
  <c r="G382" i="12"/>
  <c r="G381" i="12"/>
  <c r="H381" i="12" s="1"/>
  <c r="H380" i="12"/>
  <c r="I380" i="12" s="1"/>
  <c r="G380" i="12"/>
  <c r="G379" i="12"/>
  <c r="H378" i="12"/>
  <c r="G378" i="12"/>
  <c r="G377" i="12"/>
  <c r="H377" i="12" s="1"/>
  <c r="I377" i="12" s="1"/>
  <c r="H376" i="12"/>
  <c r="G376" i="12"/>
  <c r="I376" i="12" s="1"/>
  <c r="I375" i="12"/>
  <c r="G375" i="12"/>
  <c r="H375" i="12" s="1"/>
  <c r="G374" i="12"/>
  <c r="G373" i="12"/>
  <c r="H373" i="12" s="1"/>
  <c r="I372" i="12"/>
  <c r="H372" i="12"/>
  <c r="G372" i="12"/>
  <c r="G371" i="12"/>
  <c r="H370" i="12"/>
  <c r="G370" i="12"/>
  <c r="G369" i="12"/>
  <c r="H369" i="12" s="1"/>
  <c r="I369" i="12" s="1"/>
  <c r="H368" i="12"/>
  <c r="G368" i="12"/>
  <c r="I367" i="12"/>
  <c r="G367" i="12"/>
  <c r="H367" i="12" s="1"/>
  <c r="G366" i="12"/>
  <c r="G365" i="12"/>
  <c r="H365" i="12" s="1"/>
  <c r="H364" i="12"/>
  <c r="I364" i="12" s="1"/>
  <c r="G364" i="12"/>
  <c r="G363" i="12"/>
  <c r="H362" i="12"/>
  <c r="G362" i="12"/>
  <c r="G361" i="12"/>
  <c r="H361" i="12" s="1"/>
  <c r="I361" i="12" s="1"/>
  <c r="H360" i="12"/>
  <c r="G360" i="12"/>
  <c r="I360" i="12" s="1"/>
  <c r="G359" i="12"/>
  <c r="H359" i="12" s="1"/>
  <c r="I359" i="12" s="1"/>
  <c r="G358" i="12"/>
  <c r="I357" i="12"/>
  <c r="G357" i="12"/>
  <c r="H357" i="12" s="1"/>
  <c r="H356" i="12"/>
  <c r="I356" i="12" s="1"/>
  <c r="G356" i="12"/>
  <c r="G355" i="12"/>
  <c r="H354" i="12"/>
  <c r="G354" i="12"/>
  <c r="I353" i="12"/>
  <c r="G353" i="12"/>
  <c r="H353" i="12" s="1"/>
  <c r="H352" i="12"/>
  <c r="G352" i="12"/>
  <c r="I352" i="12" s="1"/>
  <c r="I351" i="12"/>
  <c r="G351" i="12"/>
  <c r="H351" i="12" s="1"/>
  <c r="G350" i="12"/>
  <c r="I349" i="12"/>
  <c r="G349" i="12"/>
  <c r="H349" i="12" s="1"/>
  <c r="H348" i="12"/>
  <c r="I348" i="12" s="1"/>
  <c r="G348" i="12"/>
  <c r="G347" i="12"/>
  <c r="H346" i="12"/>
  <c r="G346" i="12"/>
  <c r="I345" i="12"/>
  <c r="G345" i="12"/>
  <c r="H345" i="12" s="1"/>
  <c r="H344" i="12"/>
  <c r="G344" i="12"/>
  <c r="I344" i="12" s="1"/>
  <c r="G343" i="12"/>
  <c r="H343" i="12" s="1"/>
  <c r="I343" i="12" s="1"/>
  <c r="G342" i="12"/>
  <c r="I341" i="12"/>
  <c r="G341" i="12"/>
  <c r="H341" i="12" s="1"/>
  <c r="I340" i="12"/>
  <c r="H340" i="12"/>
  <c r="G340" i="12"/>
  <c r="G339" i="12"/>
  <c r="H338" i="12"/>
  <c r="G338" i="12"/>
  <c r="I337" i="12"/>
  <c r="G337" i="12"/>
  <c r="H337" i="12" s="1"/>
  <c r="H336" i="12"/>
  <c r="G336" i="12"/>
  <c r="G335" i="12"/>
  <c r="H335" i="12" s="1"/>
  <c r="I335" i="12" s="1"/>
  <c r="G334" i="12"/>
  <c r="G333" i="12"/>
  <c r="H333" i="12" s="1"/>
  <c r="I332" i="12"/>
  <c r="H332" i="12"/>
  <c r="G332" i="12"/>
  <c r="G331" i="12"/>
  <c r="H330" i="12"/>
  <c r="G330" i="12"/>
  <c r="G329" i="12"/>
  <c r="H329" i="12" s="1"/>
  <c r="I328" i="12"/>
  <c r="H328" i="12"/>
  <c r="G328" i="12"/>
  <c r="H327" i="12"/>
  <c r="I327" i="12" s="1"/>
  <c r="G327" i="12"/>
  <c r="G326" i="12"/>
  <c r="H326" i="12" s="1"/>
  <c r="I326" i="12" s="1"/>
  <c r="I325" i="12"/>
  <c r="H325" i="12"/>
  <c r="G325" i="12"/>
  <c r="G324" i="12"/>
  <c r="H323" i="12"/>
  <c r="I323" i="12" s="1"/>
  <c r="G323" i="12"/>
  <c r="I322" i="12"/>
  <c r="G322" i="12"/>
  <c r="H322" i="12" s="1"/>
  <c r="H321" i="12"/>
  <c r="G321" i="12"/>
  <c r="G320" i="12"/>
  <c r="H319" i="12"/>
  <c r="I319" i="12" s="1"/>
  <c r="G319" i="12"/>
  <c r="I318" i="12"/>
  <c r="H318" i="12"/>
  <c r="G318" i="12"/>
  <c r="H317" i="12"/>
  <c r="I317" i="12" s="1"/>
  <c r="G317" i="12"/>
  <c r="G316" i="12"/>
  <c r="I315" i="12"/>
  <c r="H315" i="12"/>
  <c r="G315" i="12"/>
  <c r="G314" i="12"/>
  <c r="H314" i="12" s="1"/>
  <c r="I314" i="12" s="1"/>
  <c r="G313" i="12"/>
  <c r="H312" i="12"/>
  <c r="G312" i="12"/>
  <c r="I312" i="12" s="1"/>
  <c r="H311" i="12"/>
  <c r="I311" i="12" s="1"/>
  <c r="G311" i="12"/>
  <c r="G310" i="12"/>
  <c r="H309" i="12"/>
  <c r="I309" i="12" s="1"/>
  <c r="G309" i="12"/>
  <c r="G308" i="12"/>
  <c r="G307" i="12"/>
  <c r="H307" i="12" s="1"/>
  <c r="I306" i="12"/>
  <c r="H306" i="12"/>
  <c r="G306" i="12"/>
  <c r="H305" i="12"/>
  <c r="G305" i="12"/>
  <c r="G304" i="12"/>
  <c r="H304" i="12" s="1"/>
  <c r="I303" i="12"/>
  <c r="H303" i="12"/>
  <c r="G303" i="12"/>
  <c r="I302" i="12"/>
  <c r="H302" i="12"/>
  <c r="G302" i="12"/>
  <c r="H301" i="12"/>
  <c r="I301" i="12" s="1"/>
  <c r="G301" i="12"/>
  <c r="G300" i="12"/>
  <c r="I299" i="12"/>
  <c r="H299" i="12"/>
  <c r="G299" i="12"/>
  <c r="I298" i="12"/>
  <c r="H298" i="12"/>
  <c r="G298" i="12"/>
  <c r="H297" i="12"/>
  <c r="G297" i="12"/>
  <c r="I296" i="12"/>
  <c r="H296" i="12"/>
  <c r="G296" i="12"/>
  <c r="I295" i="12"/>
  <c r="H295" i="12"/>
  <c r="G295" i="12"/>
  <c r="G294" i="12"/>
  <c r="H294" i="12" s="1"/>
  <c r="I294" i="12" s="1"/>
  <c r="I293" i="12"/>
  <c r="H293" i="12"/>
  <c r="G293" i="12"/>
  <c r="G292" i="12"/>
  <c r="H291" i="12"/>
  <c r="I291" i="12" s="1"/>
  <c r="G291" i="12"/>
  <c r="I290" i="12"/>
  <c r="H290" i="12"/>
  <c r="G290" i="12"/>
  <c r="G289" i="12"/>
  <c r="H288" i="12"/>
  <c r="I288" i="12" s="1"/>
  <c r="G288" i="12"/>
  <c r="I287" i="12"/>
  <c r="H287" i="12"/>
  <c r="G287" i="12"/>
  <c r="G286" i="12"/>
  <c r="H286" i="12" s="1"/>
  <c r="I285" i="12"/>
  <c r="H285" i="12"/>
  <c r="G285" i="12"/>
  <c r="G284" i="12"/>
  <c r="G283" i="12"/>
  <c r="I282" i="12"/>
  <c r="H282" i="12"/>
  <c r="G282" i="12"/>
  <c r="H281" i="12"/>
  <c r="G281" i="12"/>
  <c r="G280" i="12"/>
  <c r="I279" i="12"/>
  <c r="H279" i="12"/>
  <c r="G279" i="12"/>
  <c r="I278" i="12"/>
  <c r="H278" i="12"/>
  <c r="G278" i="12"/>
  <c r="H277" i="12"/>
  <c r="I277" i="12" s="1"/>
  <c r="G277" i="12"/>
  <c r="G276" i="12"/>
  <c r="H275" i="12"/>
  <c r="G275" i="12"/>
  <c r="I275" i="12" s="1"/>
  <c r="I274" i="12"/>
  <c r="H274" i="12"/>
  <c r="G274" i="12"/>
  <c r="G273" i="12"/>
  <c r="H273" i="12" s="1"/>
  <c r="H272" i="12"/>
  <c r="G272" i="12"/>
  <c r="I272" i="12" s="1"/>
  <c r="I271" i="12"/>
  <c r="H271" i="12"/>
  <c r="G271" i="12"/>
  <c r="H270" i="12"/>
  <c r="I270" i="12" s="1"/>
  <c r="G270" i="12"/>
  <c r="I269" i="12"/>
  <c r="H269" i="12"/>
  <c r="G269" i="12"/>
  <c r="G268" i="12"/>
  <c r="G267" i="12"/>
  <c r="H267" i="12" s="1"/>
  <c r="I266" i="12"/>
  <c r="H266" i="12"/>
  <c r="G266" i="12"/>
  <c r="H265" i="12"/>
  <c r="G265" i="12"/>
  <c r="G264" i="12"/>
  <c r="H264" i="12" s="1"/>
  <c r="I263" i="12"/>
  <c r="H263" i="12"/>
  <c r="G263" i="12"/>
  <c r="G262" i="12"/>
  <c r="H261" i="12"/>
  <c r="I261" i="12" s="1"/>
  <c r="G261" i="12"/>
  <c r="G260" i="12"/>
  <c r="I259" i="12"/>
  <c r="H259" i="12"/>
  <c r="G259" i="12"/>
  <c r="I258" i="12"/>
  <c r="H258" i="12"/>
  <c r="G258" i="12"/>
  <c r="G257" i="12"/>
  <c r="I256" i="12"/>
  <c r="H256" i="12"/>
  <c r="G256" i="12"/>
  <c r="G255" i="12"/>
  <c r="H255" i="12" s="1"/>
  <c r="I255" i="12" s="1"/>
  <c r="H254" i="12"/>
  <c r="I254" i="12" s="1"/>
  <c r="G254" i="12"/>
  <c r="I253" i="12"/>
  <c r="H253" i="12"/>
  <c r="G253" i="12"/>
  <c r="G252" i="12"/>
  <c r="G251" i="12"/>
  <c r="I250" i="12"/>
  <c r="H250" i="12"/>
  <c r="G250" i="12"/>
  <c r="H249" i="12"/>
  <c r="G249" i="12"/>
  <c r="G248" i="12"/>
  <c r="G247" i="12"/>
  <c r="H247" i="12" s="1"/>
  <c r="I247" i="12" s="1"/>
  <c r="I246" i="12"/>
  <c r="H246" i="12"/>
  <c r="G246" i="12"/>
  <c r="H245" i="12"/>
  <c r="I245" i="12" s="1"/>
  <c r="G245" i="12"/>
  <c r="G244" i="12"/>
  <c r="H243" i="12"/>
  <c r="G243" i="12"/>
  <c r="I243" i="12" s="1"/>
  <c r="I242" i="12"/>
  <c r="H242" i="12"/>
  <c r="G242" i="12"/>
  <c r="G241" i="12"/>
  <c r="H240" i="12"/>
  <c r="G240" i="12"/>
  <c r="I240" i="12" s="1"/>
  <c r="G239" i="12"/>
  <c r="H239" i="12" s="1"/>
  <c r="I239" i="12" s="1"/>
  <c r="G238" i="12"/>
  <c r="H238" i="12" s="1"/>
  <c r="I237" i="12"/>
  <c r="H237" i="12"/>
  <c r="G237" i="12"/>
  <c r="G236" i="12"/>
  <c r="G235" i="12"/>
  <c r="I234" i="12"/>
  <c r="H234" i="12"/>
  <c r="G234" i="12"/>
  <c r="H233" i="12"/>
  <c r="G233" i="12"/>
  <c r="G232" i="12"/>
  <c r="G231" i="12"/>
  <c r="H231" i="12" s="1"/>
  <c r="I231" i="12" s="1"/>
  <c r="G230" i="12"/>
  <c r="H230" i="12" s="1"/>
  <c r="I230" i="12" s="1"/>
  <c r="I229" i="12"/>
  <c r="H229" i="12"/>
  <c r="G229" i="12"/>
  <c r="G228" i="12"/>
  <c r="H227" i="12"/>
  <c r="I227" i="12" s="1"/>
  <c r="G227" i="12"/>
  <c r="I226" i="12"/>
  <c r="H226" i="12"/>
  <c r="G226" i="12"/>
  <c r="G225" i="12"/>
  <c r="H225" i="12" s="1"/>
  <c r="H224" i="12"/>
  <c r="I224" i="12" s="1"/>
  <c r="G224" i="12"/>
  <c r="I223" i="12"/>
  <c r="H223" i="12"/>
  <c r="G223" i="12"/>
  <c r="G222" i="12"/>
  <c r="I221" i="12"/>
  <c r="H221" i="12"/>
  <c r="G221" i="12"/>
  <c r="G220" i="12"/>
  <c r="G219" i="12"/>
  <c r="I218" i="12"/>
  <c r="H218" i="12"/>
  <c r="G218" i="12"/>
  <c r="H217" i="12"/>
  <c r="G217" i="12"/>
  <c r="G216" i="12"/>
  <c r="I215" i="12"/>
  <c r="H215" i="12"/>
  <c r="G215" i="12"/>
  <c r="I214" i="12"/>
  <c r="H214" i="12"/>
  <c r="G214" i="12"/>
  <c r="H213" i="12"/>
  <c r="I213" i="12" s="1"/>
  <c r="G213" i="12"/>
  <c r="G212" i="12"/>
  <c r="H211" i="12"/>
  <c r="G211" i="12"/>
  <c r="I211" i="12" s="1"/>
  <c r="I210" i="12"/>
  <c r="H210" i="12"/>
  <c r="G210" i="12"/>
  <c r="G209" i="12"/>
  <c r="H209" i="12" s="1"/>
  <c r="H208" i="12"/>
  <c r="G208" i="12"/>
  <c r="I208" i="12" s="1"/>
  <c r="G207" i="12"/>
  <c r="H207" i="12" s="1"/>
  <c r="I207" i="12" s="1"/>
  <c r="G206" i="12"/>
  <c r="I205" i="12"/>
  <c r="H205" i="12"/>
  <c r="G205" i="12"/>
  <c r="G204" i="12"/>
  <c r="G203" i="12"/>
  <c r="I202" i="12"/>
  <c r="H202" i="12"/>
  <c r="G202" i="12"/>
  <c r="H201" i="12"/>
  <c r="G201" i="12"/>
  <c r="G200" i="12"/>
  <c r="I199" i="12"/>
  <c r="H199" i="12"/>
  <c r="G199" i="12"/>
  <c r="I198" i="12"/>
  <c r="H198" i="12"/>
  <c r="G198" i="12"/>
  <c r="H197" i="12"/>
  <c r="I197" i="12" s="1"/>
  <c r="G197" i="12"/>
  <c r="G196" i="12"/>
  <c r="H195" i="12"/>
  <c r="G195" i="12"/>
  <c r="I195" i="12" s="1"/>
  <c r="I194" i="12"/>
  <c r="H194" i="12"/>
  <c r="G194" i="12"/>
  <c r="G193" i="12"/>
  <c r="H193" i="12" s="1"/>
  <c r="H192" i="12"/>
  <c r="G192" i="12"/>
  <c r="I192" i="12" s="1"/>
  <c r="I191" i="12"/>
  <c r="H191" i="12"/>
  <c r="G191" i="12"/>
  <c r="H190" i="12"/>
  <c r="I190" i="12" s="1"/>
  <c r="G190" i="12"/>
  <c r="I189" i="12"/>
  <c r="H189" i="12"/>
  <c r="G189" i="12"/>
  <c r="G188" i="12"/>
  <c r="G187" i="12"/>
  <c r="I186" i="12"/>
  <c r="H186" i="12"/>
  <c r="G186" i="12"/>
  <c r="H185" i="12"/>
  <c r="G185" i="12"/>
  <c r="G184" i="12"/>
  <c r="H184" i="12" s="1"/>
  <c r="I183" i="12"/>
  <c r="H183" i="12"/>
  <c r="G183" i="12"/>
  <c r="G182" i="12"/>
  <c r="H181" i="12"/>
  <c r="I181" i="12" s="1"/>
  <c r="G181" i="12"/>
  <c r="G180" i="12"/>
  <c r="I179" i="12"/>
  <c r="H179" i="12"/>
  <c r="G179" i="12"/>
  <c r="I178" i="12"/>
  <c r="H178" i="12"/>
  <c r="G178" i="12"/>
  <c r="G177" i="12"/>
  <c r="I176" i="12"/>
  <c r="H176" i="12"/>
  <c r="G176" i="12"/>
  <c r="G175" i="12"/>
  <c r="H175" i="12" s="1"/>
  <c r="I175" i="12" s="1"/>
  <c r="G174" i="12"/>
  <c r="H174" i="12" s="1"/>
  <c r="I174" i="12" s="1"/>
  <c r="I173" i="12"/>
  <c r="H173" i="12"/>
  <c r="G173" i="12"/>
  <c r="G172" i="12"/>
  <c r="H171" i="12"/>
  <c r="G171" i="12"/>
  <c r="I171" i="12" s="1"/>
  <c r="G170" i="12"/>
  <c r="H169" i="12"/>
  <c r="I169" i="12" s="1"/>
  <c r="G169" i="12"/>
  <c r="I168" i="12"/>
  <c r="H168" i="12"/>
  <c r="G168" i="12"/>
  <c r="G167" i="12"/>
  <c r="G166" i="12"/>
  <c r="H166" i="12" s="1"/>
  <c r="I166" i="12" s="1"/>
  <c r="I165" i="12"/>
  <c r="H165" i="12"/>
  <c r="G165" i="12"/>
  <c r="G164" i="12"/>
  <c r="H163" i="12"/>
  <c r="G163" i="12"/>
  <c r="I163" i="12" s="1"/>
  <c r="G162" i="12"/>
  <c r="H161" i="12"/>
  <c r="I161" i="12" s="1"/>
  <c r="G161" i="12"/>
  <c r="I160" i="12"/>
  <c r="H160" i="12"/>
  <c r="G160" i="12"/>
  <c r="G159" i="12"/>
  <c r="H159" i="12" s="1"/>
  <c r="G158" i="12"/>
  <c r="H158" i="12" s="1"/>
  <c r="I158" i="12" s="1"/>
  <c r="I157" i="12"/>
  <c r="H157" i="12"/>
  <c r="G157" i="12"/>
  <c r="G156" i="12"/>
  <c r="H156" i="12" s="1"/>
  <c r="H155" i="12"/>
  <c r="G155" i="12"/>
  <c r="I155" i="12" s="1"/>
  <c r="G154" i="12"/>
  <c r="H153" i="12"/>
  <c r="I153" i="12" s="1"/>
  <c r="G153" i="12"/>
  <c r="I152" i="12"/>
  <c r="H152" i="12"/>
  <c r="G152" i="12"/>
  <c r="G151" i="12"/>
  <c r="G150" i="12"/>
  <c r="H150" i="12" s="1"/>
  <c r="I150" i="12" s="1"/>
  <c r="I149" i="12"/>
  <c r="H149" i="12"/>
  <c r="G149" i="12"/>
  <c r="G148" i="12"/>
  <c r="H147" i="12"/>
  <c r="G147" i="12"/>
  <c r="I147" i="12" s="1"/>
  <c r="G146" i="12"/>
  <c r="H145" i="12"/>
  <c r="I145" i="12" s="1"/>
  <c r="G145" i="12"/>
  <c r="I144" i="12"/>
  <c r="H144" i="12"/>
  <c r="G144" i="12"/>
  <c r="G143" i="12"/>
  <c r="H143" i="12" s="1"/>
  <c r="G142" i="12"/>
  <c r="H142" i="12" s="1"/>
  <c r="I142" i="12" s="1"/>
  <c r="I141" i="12"/>
  <c r="H141" i="12"/>
  <c r="G141" i="12"/>
  <c r="G140" i="12"/>
  <c r="H139" i="12"/>
  <c r="G139" i="12"/>
  <c r="I139" i="12" s="1"/>
  <c r="G138" i="12"/>
  <c r="H137" i="12"/>
  <c r="I137" i="12" s="1"/>
  <c r="G137" i="12"/>
  <c r="I136" i="12"/>
  <c r="H136" i="12"/>
  <c r="G136" i="12"/>
  <c r="G135" i="12"/>
  <c r="H135" i="12" s="1"/>
  <c r="G134" i="12"/>
  <c r="H134" i="12" s="1"/>
  <c r="I134" i="12" s="1"/>
  <c r="I133" i="12"/>
  <c r="H133" i="12"/>
  <c r="G133" i="12"/>
  <c r="G132" i="12"/>
  <c r="H131" i="12"/>
  <c r="G131" i="12"/>
  <c r="I131" i="12" s="1"/>
  <c r="G130" i="12"/>
  <c r="H129" i="12"/>
  <c r="I129" i="12" s="1"/>
  <c r="G129" i="12"/>
  <c r="I128" i="12"/>
  <c r="H128" i="12"/>
  <c r="G128" i="12"/>
  <c r="G127" i="12"/>
  <c r="H127" i="12" s="1"/>
  <c r="G126" i="12"/>
  <c r="H126" i="12" s="1"/>
  <c r="I126" i="12" s="1"/>
  <c r="I125" i="12"/>
  <c r="H125" i="12"/>
  <c r="G125" i="12"/>
  <c r="G124" i="12"/>
  <c r="H124" i="12" s="1"/>
  <c r="H123" i="12"/>
  <c r="G123" i="12"/>
  <c r="I123" i="12" s="1"/>
  <c r="G122" i="12"/>
  <c r="H121" i="12"/>
  <c r="I121" i="12" s="1"/>
  <c r="G121" i="12"/>
  <c r="I120" i="12"/>
  <c r="H120" i="12"/>
  <c r="G120" i="12"/>
  <c r="G119" i="12"/>
  <c r="G118" i="12"/>
  <c r="H118" i="12" s="1"/>
  <c r="I118" i="12" s="1"/>
  <c r="I117" i="12"/>
  <c r="H117" i="12"/>
  <c r="G117" i="12"/>
  <c r="G116" i="12"/>
  <c r="H115" i="12"/>
  <c r="G115" i="12"/>
  <c r="I115" i="12" s="1"/>
  <c r="G114" i="12"/>
  <c r="H113" i="12"/>
  <c r="I113" i="12" s="1"/>
  <c r="G113" i="12"/>
  <c r="I112" i="12"/>
  <c r="H112" i="12"/>
  <c r="G112" i="12"/>
  <c r="G111" i="12"/>
  <c r="H111" i="12" s="1"/>
  <c r="G110" i="12"/>
  <c r="H110" i="12" s="1"/>
  <c r="I110" i="12" s="1"/>
  <c r="I109" i="12"/>
  <c r="H109" i="12"/>
  <c r="G109" i="12"/>
  <c r="G108" i="12"/>
  <c r="H108" i="12" s="1"/>
  <c r="H107" i="12"/>
  <c r="G107" i="12"/>
  <c r="I107" i="12" s="1"/>
  <c r="G106" i="12"/>
  <c r="H105" i="12"/>
  <c r="I105" i="12" s="1"/>
  <c r="G105" i="12"/>
  <c r="I104" i="12"/>
  <c r="H104" i="12"/>
  <c r="G104" i="12"/>
  <c r="G103" i="12"/>
  <c r="G102" i="12"/>
  <c r="H102" i="12" s="1"/>
  <c r="I102" i="12" s="1"/>
  <c r="I101" i="12"/>
  <c r="H101" i="12"/>
  <c r="G101" i="12"/>
  <c r="G100" i="12"/>
  <c r="H99" i="12"/>
  <c r="G99" i="12"/>
  <c r="I99" i="12" s="1"/>
  <c r="G98" i="12"/>
  <c r="H97" i="12"/>
  <c r="I97" i="12" s="1"/>
  <c r="G97" i="12"/>
  <c r="I96" i="12"/>
  <c r="H96" i="12"/>
  <c r="G96" i="12"/>
  <c r="G95" i="12"/>
  <c r="H95" i="12" s="1"/>
  <c r="G94" i="12"/>
  <c r="H94" i="12" s="1"/>
  <c r="I94" i="12" s="1"/>
  <c r="I93" i="12"/>
  <c r="H93" i="12"/>
  <c r="G93" i="12"/>
  <c r="G92" i="12"/>
  <c r="H91" i="12"/>
  <c r="G91" i="12"/>
  <c r="I91" i="12" s="1"/>
  <c r="G90" i="12"/>
  <c r="H89" i="12"/>
  <c r="I89" i="12" s="1"/>
  <c r="G89" i="12"/>
  <c r="I88" i="12"/>
  <c r="H88" i="12"/>
  <c r="G88" i="12"/>
  <c r="G87" i="12"/>
  <c r="H87" i="12" s="1"/>
  <c r="G86" i="12"/>
  <c r="H86" i="12" s="1"/>
  <c r="I86" i="12" s="1"/>
  <c r="I85" i="12"/>
  <c r="H85" i="12"/>
  <c r="G85" i="12"/>
  <c r="G84" i="12"/>
  <c r="H83" i="12"/>
  <c r="G83" i="12"/>
  <c r="I83" i="12" s="1"/>
  <c r="G82" i="12"/>
  <c r="H81" i="12"/>
  <c r="I81" i="12" s="1"/>
  <c r="G81" i="12"/>
  <c r="I80" i="12"/>
  <c r="H80" i="12"/>
  <c r="G80" i="12"/>
  <c r="G79" i="12"/>
  <c r="H79" i="12" s="1"/>
  <c r="G78" i="12"/>
  <c r="H78" i="12" s="1"/>
  <c r="I78" i="12" s="1"/>
  <c r="I77" i="12"/>
  <c r="H77" i="12"/>
  <c r="G77" i="12"/>
  <c r="G76" i="12"/>
  <c r="H76" i="12" s="1"/>
  <c r="H75" i="12"/>
  <c r="G75" i="12"/>
  <c r="I75" i="12" s="1"/>
  <c r="G74" i="12"/>
  <c r="H73" i="12"/>
  <c r="I73" i="12" s="1"/>
  <c r="G73" i="12"/>
  <c r="I72" i="12"/>
  <c r="H72" i="12"/>
  <c r="G72" i="12"/>
  <c r="G71" i="12"/>
  <c r="G70" i="12"/>
  <c r="H70" i="12" s="1"/>
  <c r="I70" i="12" s="1"/>
  <c r="I69" i="12"/>
  <c r="H69" i="12"/>
  <c r="G69" i="12"/>
  <c r="G68" i="12"/>
  <c r="H67" i="12"/>
  <c r="G67" i="12"/>
  <c r="I67" i="12" s="1"/>
  <c r="G66" i="12"/>
  <c r="H65" i="12"/>
  <c r="I65" i="12" s="1"/>
  <c r="G65" i="12"/>
  <c r="I64" i="12"/>
  <c r="H64" i="12"/>
  <c r="G64" i="12"/>
  <c r="G63" i="12"/>
  <c r="H63" i="12" s="1"/>
  <c r="G62" i="12"/>
  <c r="H62" i="12" s="1"/>
  <c r="I62" i="12" s="1"/>
  <c r="I61" i="12"/>
  <c r="H61" i="12"/>
  <c r="G61" i="12"/>
  <c r="G60" i="12"/>
  <c r="H60" i="12" s="1"/>
  <c r="H59" i="12"/>
  <c r="G59" i="12"/>
  <c r="I59" i="12" s="1"/>
  <c r="G58" i="12"/>
  <c r="H57" i="12"/>
  <c r="I57" i="12" s="1"/>
  <c r="G57" i="12"/>
  <c r="I56" i="12"/>
  <c r="H56" i="12"/>
  <c r="G56" i="12"/>
  <c r="G55" i="12"/>
  <c r="H55" i="12" s="1"/>
  <c r="G54" i="12"/>
  <c r="H54" i="12" s="1"/>
  <c r="I54" i="12" s="1"/>
  <c r="I53" i="12"/>
  <c r="H53" i="12"/>
  <c r="G53" i="12"/>
  <c r="G52" i="12"/>
  <c r="H52" i="12" s="1"/>
  <c r="H51" i="12"/>
  <c r="G51" i="12"/>
  <c r="I51" i="12" s="1"/>
  <c r="G50" i="12"/>
  <c r="H49" i="12"/>
  <c r="I49" i="12" s="1"/>
  <c r="G49" i="12"/>
  <c r="I48" i="12"/>
  <c r="H48" i="12"/>
  <c r="G48" i="12"/>
  <c r="G47" i="12"/>
  <c r="G46" i="12"/>
  <c r="H46" i="12" s="1"/>
  <c r="I46" i="12" s="1"/>
  <c r="I45" i="12"/>
  <c r="H45" i="12"/>
  <c r="G45" i="12"/>
  <c r="G44" i="12"/>
  <c r="H43" i="12"/>
  <c r="G43" i="12"/>
  <c r="I43" i="12" s="1"/>
  <c r="G42" i="12"/>
  <c r="H41" i="12"/>
  <c r="I41" i="12" s="1"/>
  <c r="G41" i="12"/>
  <c r="I40" i="12"/>
  <c r="H40" i="12"/>
  <c r="G40" i="12"/>
  <c r="G39" i="12"/>
  <c r="H39" i="12" s="1"/>
  <c r="G38" i="12"/>
  <c r="H38" i="12" s="1"/>
  <c r="I38" i="12" s="1"/>
  <c r="I37" i="12"/>
  <c r="H37" i="12"/>
  <c r="G37" i="12"/>
  <c r="G36" i="12"/>
  <c r="H36" i="12" s="1"/>
  <c r="H35" i="12"/>
  <c r="G35" i="12"/>
  <c r="I35" i="12" s="1"/>
  <c r="G34" i="12"/>
  <c r="H33" i="12"/>
  <c r="I33" i="12" s="1"/>
  <c r="G33" i="12"/>
  <c r="I32" i="12"/>
  <c r="H32" i="12"/>
  <c r="G32" i="12"/>
  <c r="G31" i="12"/>
  <c r="G30" i="12"/>
  <c r="H30" i="12" s="1"/>
  <c r="I30" i="12" s="1"/>
  <c r="I29" i="12"/>
  <c r="H29" i="12"/>
  <c r="G29" i="12"/>
  <c r="G28" i="12"/>
  <c r="H27" i="12"/>
  <c r="G27" i="12"/>
  <c r="I27" i="12" s="1"/>
  <c r="G26" i="12"/>
  <c r="H25" i="12"/>
  <c r="I25" i="12" s="1"/>
  <c r="G25" i="12"/>
  <c r="I24" i="12"/>
  <c r="H24" i="12"/>
  <c r="G24" i="12"/>
  <c r="G23" i="12"/>
  <c r="G22" i="12"/>
  <c r="H22" i="12" s="1"/>
  <c r="I22" i="12" s="1"/>
  <c r="I21" i="12"/>
  <c r="H21" i="12"/>
  <c r="G21" i="12"/>
  <c r="G20" i="12"/>
  <c r="H19" i="12"/>
  <c r="G19" i="12"/>
  <c r="I19" i="12" s="1"/>
  <c r="G18" i="12"/>
  <c r="H17" i="12"/>
  <c r="I17" i="12" s="1"/>
  <c r="G17" i="12"/>
  <c r="I16" i="12"/>
  <c r="H16" i="12"/>
  <c r="G16" i="12"/>
  <c r="G15" i="12"/>
  <c r="G14" i="12"/>
  <c r="H14" i="12" s="1"/>
  <c r="I14" i="12" s="1"/>
  <c r="I13" i="12"/>
  <c r="H13" i="12"/>
  <c r="G13" i="12"/>
  <c r="G12" i="12"/>
  <c r="H11" i="12"/>
  <c r="G11" i="12"/>
  <c r="I11" i="12" s="1"/>
  <c r="G10" i="12"/>
  <c r="H9" i="12"/>
  <c r="I9" i="12" s="1"/>
  <c r="G9" i="12"/>
  <c r="I8" i="12"/>
  <c r="H8" i="12"/>
  <c r="G8" i="12"/>
  <c r="G7" i="12"/>
  <c r="H7" i="12" s="1"/>
  <c r="G6" i="12"/>
  <c r="H6" i="12" s="1"/>
  <c r="I6" i="12" s="1"/>
  <c r="I5" i="12"/>
  <c r="H5" i="12"/>
  <c r="G5" i="12"/>
  <c r="G4" i="12"/>
  <c r="H3" i="12"/>
  <c r="G3" i="12"/>
  <c r="I3" i="12" s="1"/>
  <c r="G2" i="12"/>
  <c r="H2" i="12" s="1"/>
  <c r="F2931" i="8"/>
  <c r="F2930" i="8"/>
  <c r="F2928" i="8"/>
  <c r="F2929" i="8" s="1"/>
  <c r="G458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59" i="8"/>
  <c r="G460" i="8"/>
  <c r="G461" i="8"/>
  <c r="G462" i="8"/>
  <c r="G44" i="8"/>
  <c r="G45" i="8"/>
  <c r="G46" i="8"/>
  <c r="G47" i="8"/>
  <c r="G48" i="8"/>
  <c r="G49" i="8"/>
  <c r="G50" i="8"/>
  <c r="G51" i="8"/>
  <c r="G52" i="8"/>
  <c r="G463" i="8"/>
  <c r="G464" i="8"/>
  <c r="G465" i="8"/>
  <c r="G466" i="8"/>
  <c r="G467" i="8"/>
  <c r="G53" i="8"/>
  <c r="G54" i="8"/>
  <c r="G55" i="8"/>
  <c r="G56" i="8"/>
  <c r="G5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58" i="8"/>
  <c r="G59" i="8"/>
  <c r="G60" i="8"/>
  <c r="G61" i="8"/>
  <c r="G62" i="8"/>
  <c r="G6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64" i="8"/>
  <c r="G65" i="8"/>
  <c r="G66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388" i="8"/>
  <c r="G389" i="8"/>
  <c r="G390" i="8"/>
  <c r="G67" i="8"/>
  <c r="G68" i="8"/>
  <c r="G69" i="8"/>
  <c r="G523" i="8"/>
  <c r="G524" i="8"/>
  <c r="G525" i="8"/>
  <c r="G526" i="8"/>
  <c r="G527" i="8"/>
  <c r="G70" i="8"/>
  <c r="G71" i="8"/>
  <c r="G72" i="8"/>
  <c r="G528" i="8"/>
  <c r="G529" i="8"/>
  <c r="G530" i="8"/>
  <c r="G531" i="8"/>
  <c r="G532" i="8"/>
  <c r="G533" i="8"/>
  <c r="G534" i="8"/>
  <c r="G535" i="8"/>
  <c r="G536" i="8"/>
  <c r="G73" i="8"/>
  <c r="G74" i="8"/>
  <c r="G75" i="8"/>
  <c r="G76" i="8"/>
  <c r="G537" i="8"/>
  <c r="G538" i="8"/>
  <c r="G77" i="8"/>
  <c r="G78" i="8"/>
  <c r="G79" i="8"/>
  <c r="G80" i="8"/>
  <c r="G81" i="8"/>
  <c r="G82" i="8"/>
  <c r="G83" i="8"/>
  <c r="G84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85" i="8"/>
  <c r="G86" i="8"/>
  <c r="G87" i="8"/>
  <c r="G88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391" i="8"/>
  <c r="G392" i="8"/>
  <c r="G393" i="8"/>
  <c r="G719" i="8"/>
  <c r="G720" i="8"/>
  <c r="G721" i="8"/>
  <c r="G722" i="8"/>
  <c r="G723" i="8"/>
  <c r="G724" i="8"/>
  <c r="G725" i="8"/>
  <c r="G726" i="8"/>
  <c r="G727" i="8"/>
  <c r="G89" i="8"/>
  <c r="G90" i="8"/>
  <c r="G91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92" i="8"/>
  <c r="G93" i="8"/>
  <c r="G94" i="8"/>
  <c r="G95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394" i="8"/>
  <c r="G395" i="8"/>
  <c r="G396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397" i="8"/>
  <c r="G398" i="8"/>
  <c r="G399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400" i="8"/>
  <c r="G401" i="8"/>
  <c r="G402" i="8"/>
  <c r="G403" i="8"/>
  <c r="G1304" i="8"/>
  <c r="G1305" i="8"/>
  <c r="G1306" i="8"/>
  <c r="G1307" i="8"/>
  <c r="G1308" i="8"/>
  <c r="G1309" i="8"/>
  <c r="G1310" i="8"/>
  <c r="G1311" i="8"/>
  <c r="G1312" i="8"/>
  <c r="G1313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5" i="8"/>
  <c r="G136" i="8"/>
  <c r="G1332" i="8"/>
  <c r="G1333" i="8"/>
  <c r="G1334" i="8"/>
  <c r="G1335" i="8"/>
  <c r="G1336" i="8"/>
  <c r="G1337" i="8"/>
  <c r="G1338" i="8"/>
  <c r="G1339" i="8"/>
  <c r="G137" i="8"/>
  <c r="G138" i="8"/>
  <c r="G139" i="8"/>
  <c r="G1340" i="8"/>
  <c r="G140" i="8"/>
  <c r="G141" i="8"/>
  <c r="G142" i="8"/>
  <c r="G143" i="8"/>
  <c r="G144" i="8"/>
  <c r="G145" i="8"/>
  <c r="G146" i="8"/>
  <c r="G147" i="8"/>
  <c r="G1341" i="8"/>
  <c r="G148" i="8"/>
  <c r="G149" i="8"/>
  <c r="G150" i="8"/>
  <c r="G1342" i="8"/>
  <c r="G1343" i="8"/>
  <c r="G1344" i="8"/>
  <c r="G1345" i="8"/>
  <c r="G151" i="8"/>
  <c r="G152" i="8"/>
  <c r="G153" i="8"/>
  <c r="G154" i="8"/>
  <c r="G1346" i="8"/>
  <c r="G1347" i="8"/>
  <c r="G1348" i="8"/>
  <c r="G1349" i="8"/>
  <c r="G155" i="8"/>
  <c r="G156" i="8"/>
  <c r="G157" i="8"/>
  <c r="G158" i="8"/>
  <c r="G159" i="8"/>
  <c r="G160" i="8"/>
  <c r="G161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62" i="8"/>
  <c r="G163" i="8"/>
  <c r="G164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404" i="8"/>
  <c r="G405" i="8"/>
  <c r="G406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65" i="8"/>
  <c r="G166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67" i="8"/>
  <c r="G168" i="8"/>
  <c r="G169" i="8"/>
  <c r="G170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407" i="8"/>
  <c r="G408" i="8"/>
  <c r="G409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71" i="8"/>
  <c r="G172" i="8"/>
  <c r="G173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74" i="8"/>
  <c r="G175" i="8"/>
  <c r="G176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1659" i="8"/>
  <c r="G1660" i="8"/>
  <c r="G1661" i="8"/>
  <c r="G1662" i="8"/>
  <c r="G1663" i="8"/>
  <c r="G1664" i="8"/>
  <c r="G1665" i="8"/>
  <c r="G1666" i="8"/>
  <c r="G1667" i="8"/>
  <c r="G1668" i="8"/>
  <c r="G1669" i="8"/>
  <c r="G206" i="8"/>
  <c r="G1670" i="8"/>
  <c r="G1671" i="8"/>
  <c r="G1672" i="8"/>
  <c r="G1673" i="8"/>
  <c r="G1674" i="8"/>
  <c r="G1675" i="8"/>
  <c r="G1676" i="8"/>
  <c r="G207" i="8"/>
  <c r="G208" i="8"/>
  <c r="G209" i="8"/>
  <c r="G210" i="8"/>
  <c r="G211" i="8"/>
  <c r="G212" i="8"/>
  <c r="G213" i="8"/>
  <c r="G214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215" i="8"/>
  <c r="G216" i="8"/>
  <c r="G217" i="8"/>
  <c r="G218" i="8"/>
  <c r="G1695" i="8"/>
  <c r="G1696" i="8"/>
  <c r="G1697" i="8"/>
  <c r="G1698" i="8"/>
  <c r="G1699" i="8"/>
  <c r="G219" i="8"/>
  <c r="G220" i="8"/>
  <c r="G221" i="8"/>
  <c r="G1700" i="8"/>
  <c r="G1701" i="8"/>
  <c r="G1702" i="8"/>
  <c r="G1703" i="8"/>
  <c r="G222" i="8"/>
  <c r="G410" i="8"/>
  <c r="G411" i="8"/>
  <c r="G412" i="8"/>
  <c r="G413" i="8"/>
  <c r="G414" i="8"/>
  <c r="G223" i="8"/>
  <c r="G224" i="8"/>
  <c r="G225" i="8"/>
  <c r="G226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227" i="8"/>
  <c r="G228" i="8"/>
  <c r="G229" i="8"/>
  <c r="G230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415" i="8"/>
  <c r="G416" i="8"/>
  <c r="G417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418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419" i="8"/>
  <c r="G420" i="8"/>
  <c r="G421" i="8"/>
  <c r="G1835" i="8"/>
  <c r="G1836" i="8"/>
  <c r="G1837" i="8"/>
  <c r="G231" i="8"/>
  <c r="G232" i="8"/>
  <c r="G384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233" i="8"/>
  <c r="G234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235" i="8"/>
  <c r="G236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422" i="8"/>
  <c r="G423" i="8"/>
  <c r="G424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37" i="8"/>
  <c r="G238" i="8"/>
  <c r="G239" i="8"/>
  <c r="G240" i="8"/>
  <c r="G241" i="8"/>
  <c r="G242" i="8"/>
  <c r="G243" i="8"/>
  <c r="G244" i="8"/>
  <c r="G245" i="8"/>
  <c r="G246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47" i="8"/>
  <c r="G2073" i="8"/>
  <c r="G2074" i="8"/>
  <c r="G2075" i="8"/>
  <c r="G248" i="8"/>
  <c r="G249" i="8"/>
  <c r="G250" i="8"/>
  <c r="G251" i="8"/>
  <c r="G2076" i="8"/>
  <c r="G2077" i="8"/>
  <c r="G2078" i="8"/>
  <c r="G252" i="8"/>
  <c r="G253" i="8"/>
  <c r="G254" i="8"/>
  <c r="G255" i="8"/>
  <c r="G256" i="8"/>
  <c r="G257" i="8"/>
  <c r="G258" i="8"/>
  <c r="G259" i="8"/>
  <c r="G260" i="8"/>
  <c r="G2079" i="8"/>
  <c r="G2080" i="8"/>
  <c r="G2081" i="8"/>
  <c r="G2082" i="8"/>
  <c r="G2083" i="8"/>
  <c r="G2084" i="8"/>
  <c r="G2085" i="8"/>
  <c r="G2086" i="8"/>
  <c r="G261" i="8"/>
  <c r="G262" i="8"/>
  <c r="G263" i="8"/>
  <c r="G2087" i="8"/>
  <c r="G2088" i="8"/>
  <c r="G2089" i="8"/>
  <c r="G2090" i="8"/>
  <c r="G2091" i="8"/>
  <c r="G2092" i="8"/>
  <c r="G2093" i="8"/>
  <c r="G2094" i="8"/>
  <c r="G2095" i="8"/>
  <c r="G2096" i="8"/>
  <c r="G264" i="8"/>
  <c r="G265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425" i="8"/>
  <c r="G426" i="8"/>
  <c r="G427" i="8"/>
  <c r="G2118" i="8"/>
  <c r="G2119" i="8"/>
  <c r="G2120" i="8"/>
  <c r="G2121" i="8"/>
  <c r="G428" i="8"/>
  <c r="G429" i="8"/>
  <c r="G430" i="8"/>
  <c r="G2122" i="8"/>
  <c r="G2123" i="8"/>
  <c r="G2124" i="8"/>
  <c r="G266" i="8"/>
  <c r="G267" i="8"/>
  <c r="G268" i="8"/>
  <c r="G269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70" i="8"/>
  <c r="G271" i="8"/>
  <c r="G272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431" i="8"/>
  <c r="G432" i="8"/>
  <c r="G433" i="8"/>
  <c r="G2214" i="8"/>
  <c r="G2215" i="8"/>
  <c r="G434" i="8"/>
  <c r="G435" i="8"/>
  <c r="G436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73" i="8"/>
  <c r="G274" i="8"/>
  <c r="G275" i="8"/>
  <c r="G2273" i="8"/>
  <c r="G2274" i="8"/>
  <c r="G2275" i="8"/>
  <c r="G2276" i="8"/>
  <c r="G2277" i="8"/>
  <c r="G2278" i="8"/>
  <c r="G2279" i="8"/>
  <c r="G2280" i="8"/>
  <c r="G276" i="8"/>
  <c r="G277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78" i="8"/>
  <c r="G279" i="8"/>
  <c r="G280" i="8"/>
  <c r="G281" i="8"/>
  <c r="G282" i="8"/>
  <c r="G283" i="8"/>
  <c r="G284" i="8"/>
  <c r="G285" i="8"/>
  <c r="G286" i="8"/>
  <c r="G287" i="8"/>
  <c r="G28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89" i="8"/>
  <c r="G290" i="8"/>
  <c r="G291" i="8"/>
  <c r="G292" i="8"/>
  <c r="G2392" i="8"/>
  <c r="G293" i="8"/>
  <c r="G294" i="8"/>
  <c r="G295" i="8"/>
  <c r="G296" i="8"/>
  <c r="G297" i="8"/>
  <c r="G298" i="8"/>
  <c r="G299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385" i="8"/>
  <c r="G386" i="8"/>
  <c r="G387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300" i="8"/>
  <c r="G301" i="8"/>
  <c r="G302" i="8"/>
  <c r="G303" i="8"/>
  <c r="G304" i="8"/>
  <c r="G305" i="8"/>
  <c r="G306" i="8"/>
  <c r="G2506" i="8"/>
  <c r="G2507" i="8"/>
  <c r="G2508" i="8"/>
  <c r="G2509" i="8"/>
  <c r="G2510" i="8"/>
  <c r="G2511" i="8"/>
  <c r="G2512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2513" i="8"/>
  <c r="G2514" i="8"/>
  <c r="G2515" i="8"/>
  <c r="G2516" i="8"/>
  <c r="G2517" i="8"/>
  <c r="G2518" i="8"/>
  <c r="G2519" i="8"/>
  <c r="G2520" i="8"/>
  <c r="G321" i="8"/>
  <c r="G322" i="8"/>
  <c r="G323" i="8"/>
  <c r="G324" i="8"/>
  <c r="G325" i="8"/>
  <c r="G326" i="8"/>
  <c r="G327" i="8"/>
  <c r="G328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329" i="8"/>
  <c r="G330" i="8"/>
  <c r="G331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332" i="8"/>
  <c r="G333" i="8"/>
  <c r="G334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437" i="8"/>
  <c r="G438" i="8"/>
  <c r="G2634" i="8"/>
  <c r="G348" i="8"/>
  <c r="G349" i="8"/>
  <c r="G350" i="8"/>
  <c r="G2635" i="8"/>
  <c r="G2636" i="8"/>
  <c r="G2637" i="8"/>
  <c r="G2638" i="8"/>
  <c r="G2639" i="8"/>
  <c r="G2640" i="8"/>
  <c r="G351" i="8"/>
  <c r="G352" i="8"/>
  <c r="G353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439" i="8"/>
  <c r="G440" i="8"/>
  <c r="G441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442" i="8"/>
  <c r="G443" i="8"/>
  <c r="G444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354" i="8"/>
  <c r="G355" i="8"/>
  <c r="G356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445" i="8"/>
  <c r="G446" i="8"/>
  <c r="G447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357" i="8"/>
  <c r="G358" i="8"/>
  <c r="G448" i="8"/>
  <c r="G449" i="8"/>
  <c r="G450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359" i="8"/>
  <c r="G360" i="8"/>
  <c r="G361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451" i="8"/>
  <c r="G452" i="8"/>
  <c r="G453" i="8"/>
  <c r="G362" i="8"/>
  <c r="G363" i="8"/>
  <c r="G364" i="8"/>
  <c r="G365" i="8"/>
  <c r="G366" i="8"/>
  <c r="G367" i="8"/>
  <c r="G368" i="8"/>
  <c r="G369" i="8"/>
  <c r="G370" i="8"/>
  <c r="G2895" i="8"/>
  <c r="G371" i="8"/>
  <c r="G372" i="8"/>
  <c r="G373" i="8"/>
  <c r="G374" i="8"/>
  <c r="G2896" i="8"/>
  <c r="G2897" i="8"/>
  <c r="G2898" i="8"/>
  <c r="G375" i="8"/>
  <c r="G376" i="8"/>
  <c r="G377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378" i="8"/>
  <c r="G379" i="8"/>
  <c r="G2911" i="8"/>
  <c r="G2912" i="8"/>
  <c r="G2913" i="8"/>
  <c r="G380" i="8"/>
  <c r="G381" i="8"/>
  <c r="G382" i="8"/>
  <c r="G383" i="8"/>
  <c r="G454" i="8"/>
  <c r="G455" i="8"/>
  <c r="G456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457" i="8"/>
  <c r="I262" i="12" l="1"/>
  <c r="I28" i="12"/>
  <c r="I92" i="12"/>
  <c r="I47" i="12"/>
  <c r="I74" i="12"/>
  <c r="I106" i="12"/>
  <c r="I20" i="12"/>
  <c r="I116" i="12"/>
  <c r="I130" i="12"/>
  <c r="I162" i="12"/>
  <c r="I167" i="12"/>
  <c r="I26" i="12"/>
  <c r="I58" i="12"/>
  <c r="I235" i="12"/>
  <c r="I18" i="12"/>
  <c r="I50" i="12"/>
  <c r="I151" i="12"/>
  <c r="I182" i="12"/>
  <c r="I232" i="12"/>
  <c r="H4" i="12"/>
  <c r="I4" i="12" s="1"/>
  <c r="H12" i="12"/>
  <c r="I12" i="12" s="1"/>
  <c r="H20" i="12"/>
  <c r="H172" i="12"/>
  <c r="I172" i="12" s="1"/>
  <c r="H187" i="12"/>
  <c r="I187" i="12" s="1"/>
  <c r="H248" i="12"/>
  <c r="I248" i="12" s="1"/>
  <c r="H477" i="12"/>
  <c r="I477" i="12"/>
  <c r="H522" i="12"/>
  <c r="I522" i="12" s="1"/>
  <c r="H547" i="12"/>
  <c r="I547" i="12" s="1"/>
  <c r="I574" i="12"/>
  <c r="I655" i="12"/>
  <c r="H655" i="12"/>
  <c r="I765" i="12"/>
  <c r="H899" i="12"/>
  <c r="I899" i="12" s="1"/>
  <c r="H938" i="12"/>
  <c r="I938" i="12" s="1"/>
  <c r="H1012" i="12"/>
  <c r="I1012" i="12"/>
  <c r="H1081" i="12"/>
  <c r="I1081" i="12" s="1"/>
  <c r="H1742" i="12"/>
  <c r="I1742" i="12" s="1"/>
  <c r="H1927" i="12"/>
  <c r="I1927" i="12" s="1"/>
  <c r="I2108" i="12"/>
  <c r="H2108" i="12"/>
  <c r="H2211" i="12"/>
  <c r="I2211" i="12" s="1"/>
  <c r="H2378" i="12"/>
  <c r="I2378" i="12" s="1"/>
  <c r="H2413" i="12"/>
  <c r="I2413" i="12" s="1"/>
  <c r="I2422" i="12"/>
  <c r="H2422" i="12"/>
  <c r="H2750" i="12"/>
  <c r="I2750" i="12"/>
  <c r="H15" i="12"/>
  <c r="I15" i="12" s="1"/>
  <c r="H23" i="12"/>
  <c r="I23" i="12" s="1"/>
  <c r="H31" i="12"/>
  <c r="I31" i="12" s="1"/>
  <c r="I36" i="12"/>
  <c r="H47" i="12"/>
  <c r="I52" i="12"/>
  <c r="I60" i="12"/>
  <c r="H71" i="12"/>
  <c r="I71" i="12" s="1"/>
  <c r="I76" i="12"/>
  <c r="H103" i="12"/>
  <c r="I103" i="12" s="1"/>
  <c r="I108" i="12"/>
  <c r="H119" i="12"/>
  <c r="I119" i="12" s="1"/>
  <c r="I124" i="12"/>
  <c r="H151" i="12"/>
  <c r="I156" i="12"/>
  <c r="H167" i="12"/>
  <c r="I184" i="12"/>
  <c r="H206" i="12"/>
  <c r="I206" i="12" s="1"/>
  <c r="H222" i="12"/>
  <c r="I222" i="12" s="1"/>
  <c r="I228" i="12"/>
  <c r="H228" i="12"/>
  <c r="I267" i="12"/>
  <c r="H324" i="12"/>
  <c r="I324" i="12" s="1"/>
  <c r="H570" i="12"/>
  <c r="I570" i="12" s="1"/>
  <c r="I627" i="12"/>
  <c r="H627" i="12"/>
  <c r="I803" i="12"/>
  <c r="H803" i="12"/>
  <c r="H816" i="12"/>
  <c r="I816" i="12" s="1"/>
  <c r="H900" i="12"/>
  <c r="I900" i="12"/>
  <c r="I1193" i="12"/>
  <c r="I2258" i="12"/>
  <c r="H2258" i="12"/>
  <c r="H2267" i="12"/>
  <c r="I2267" i="12"/>
  <c r="H2322" i="12"/>
  <c r="I2322" i="12" s="1"/>
  <c r="H2331" i="12"/>
  <c r="I2331" i="12" s="1"/>
  <c r="I7" i="12"/>
  <c r="H10" i="12"/>
  <c r="I10" i="12" s="1"/>
  <c r="H18" i="12"/>
  <c r="H26" i="12"/>
  <c r="H34" i="12"/>
  <c r="I34" i="12" s="1"/>
  <c r="I39" i="12"/>
  <c r="H42" i="12"/>
  <c r="H2930" i="12" s="1"/>
  <c r="H50" i="12"/>
  <c r="I55" i="12"/>
  <c r="H58" i="12"/>
  <c r="I63" i="12"/>
  <c r="H66" i="12"/>
  <c r="I66" i="12" s="1"/>
  <c r="H74" i="12"/>
  <c r="I79" i="12"/>
  <c r="H82" i="12"/>
  <c r="I82" i="12" s="1"/>
  <c r="I87" i="12"/>
  <c r="H90" i="12"/>
  <c r="I90" i="12" s="1"/>
  <c r="I95" i="12"/>
  <c r="H98" i="12"/>
  <c r="I98" i="12" s="1"/>
  <c r="H106" i="12"/>
  <c r="I111" i="12"/>
  <c r="H114" i="12"/>
  <c r="I114" i="12" s="1"/>
  <c r="H122" i="12"/>
  <c r="I122" i="12" s="1"/>
  <c r="I127" i="12"/>
  <c r="H130" i="12"/>
  <c r="I135" i="12"/>
  <c r="H138" i="12"/>
  <c r="I138" i="12" s="1"/>
  <c r="I143" i="12"/>
  <c r="H146" i="12"/>
  <c r="I146" i="12" s="1"/>
  <c r="H154" i="12"/>
  <c r="I154" i="12" s="1"/>
  <c r="I159" i="12"/>
  <c r="H162" i="12"/>
  <c r="H170" i="12"/>
  <c r="I170" i="12" s="1"/>
  <c r="H182" i="12"/>
  <c r="I185" i="12"/>
  <c r="H188" i="12"/>
  <c r="I188" i="12" s="1"/>
  <c r="H200" i="12"/>
  <c r="I200" i="12" s="1"/>
  <c r="H203" i="12"/>
  <c r="I203" i="12" s="1"/>
  <c r="H216" i="12"/>
  <c r="I216" i="12" s="1"/>
  <c r="H219" i="12"/>
  <c r="I219" i="12" s="1"/>
  <c r="H232" i="12"/>
  <c r="H235" i="12"/>
  <c r="I238" i="12"/>
  <c r="I249" i="12"/>
  <c r="H252" i="12"/>
  <c r="I252" i="12" s="1"/>
  <c r="H262" i="12"/>
  <c r="I265" i="12"/>
  <c r="H268" i="12"/>
  <c r="I268" i="12" s="1"/>
  <c r="H280" i="12"/>
  <c r="I280" i="12" s="1"/>
  <c r="H283" i="12"/>
  <c r="I283" i="12" s="1"/>
  <c r="I286" i="12"/>
  <c r="H289" i="12"/>
  <c r="I289" i="12" s="1"/>
  <c r="I304" i="12"/>
  <c r="I307" i="12"/>
  <c r="I321" i="12"/>
  <c r="I336" i="12"/>
  <c r="I365" i="12"/>
  <c r="I469" i="12"/>
  <c r="H493" i="12"/>
  <c r="I493" i="12"/>
  <c r="I511" i="12"/>
  <c r="I557" i="12"/>
  <c r="H610" i="12"/>
  <c r="I610" i="12" s="1"/>
  <c r="H645" i="12"/>
  <c r="I645" i="12"/>
  <c r="H674" i="12"/>
  <c r="I674" i="12" s="1"/>
  <c r="I688" i="12"/>
  <c r="I827" i="12"/>
  <c r="H827" i="12"/>
  <c r="H914" i="12"/>
  <c r="I914" i="12"/>
  <c r="H940" i="12"/>
  <c r="I940" i="12"/>
  <c r="I963" i="12"/>
  <c r="H963" i="12"/>
  <c r="I973" i="12"/>
  <c r="H973" i="12"/>
  <c r="H1003" i="12"/>
  <c r="I1003" i="12" s="1"/>
  <c r="H1034" i="12"/>
  <c r="I1034" i="12" s="1"/>
  <c r="I1217" i="12"/>
  <c r="H1625" i="12"/>
  <c r="I1625" i="12"/>
  <c r="H2250" i="12"/>
  <c r="I2250" i="12" s="1"/>
  <c r="H2259" i="12"/>
  <c r="I2259" i="12"/>
  <c r="H2314" i="12"/>
  <c r="I2314" i="12" s="1"/>
  <c r="H2323" i="12"/>
  <c r="I2323" i="12"/>
  <c r="H196" i="12"/>
  <c r="I196" i="12" s="1"/>
  <c r="H212" i="12"/>
  <c r="I212" i="12" s="1"/>
  <c r="I276" i="12"/>
  <c r="H276" i="12"/>
  <c r="I435" i="12"/>
  <c r="H435" i="12"/>
  <c r="H455" i="12"/>
  <c r="I455" i="12" s="1"/>
  <c r="I526" i="12"/>
  <c r="H635" i="12"/>
  <c r="I635" i="12" s="1"/>
  <c r="H1028" i="12"/>
  <c r="I1028" i="12" s="1"/>
  <c r="H1311" i="12"/>
  <c r="I1311" i="12" s="1"/>
  <c r="I1670" i="12"/>
  <c r="H1950" i="12"/>
  <c r="I1950" i="12"/>
  <c r="H2210" i="12"/>
  <c r="I2210" i="12" s="1"/>
  <c r="H2219" i="12"/>
  <c r="I2219" i="12"/>
  <c r="H2274" i="12"/>
  <c r="I2274" i="12" s="1"/>
  <c r="H2283" i="12"/>
  <c r="I2283" i="12"/>
  <c r="H2361" i="12"/>
  <c r="I2361" i="12" s="1"/>
  <c r="H2369" i="12"/>
  <c r="I2369" i="12" s="1"/>
  <c r="H2450" i="12"/>
  <c r="I2450" i="12" s="1"/>
  <c r="H2514" i="12"/>
  <c r="I2514" i="12" s="1"/>
  <c r="H2540" i="12"/>
  <c r="I2540" i="12"/>
  <c r="H28" i="12"/>
  <c r="H44" i="12"/>
  <c r="I44" i="12" s="1"/>
  <c r="H68" i="12"/>
  <c r="I68" i="12" s="1"/>
  <c r="H84" i="12"/>
  <c r="I84" i="12" s="1"/>
  <c r="H92" i="12"/>
  <c r="H100" i="12"/>
  <c r="I100" i="12" s="1"/>
  <c r="H116" i="12"/>
  <c r="H132" i="12"/>
  <c r="I132" i="12" s="1"/>
  <c r="H140" i="12"/>
  <c r="I140" i="12" s="1"/>
  <c r="H148" i="12"/>
  <c r="I148" i="12" s="1"/>
  <c r="H164" i="12"/>
  <c r="I164" i="12" s="1"/>
  <c r="H241" i="12"/>
  <c r="I241" i="12" s="1"/>
  <c r="H251" i="12"/>
  <c r="I251" i="12" s="1"/>
  <c r="H310" i="12"/>
  <c r="I310" i="12" s="1"/>
  <c r="H320" i="12"/>
  <c r="I320" i="12" s="1"/>
  <c r="H821" i="12"/>
  <c r="I821" i="12"/>
  <c r="H858" i="12"/>
  <c r="I858" i="12" s="1"/>
  <c r="I1063" i="12"/>
  <c r="H1063" i="12"/>
  <c r="I1241" i="12"/>
  <c r="H1241" i="12"/>
  <c r="H2266" i="12"/>
  <c r="I2266" i="12" s="1"/>
  <c r="H2330" i="12"/>
  <c r="I2330" i="12" s="1"/>
  <c r="I2788" i="12"/>
  <c r="H2788" i="12"/>
  <c r="G2931" i="12"/>
  <c r="G2930" i="12"/>
  <c r="G2928" i="12"/>
  <c r="G2929" i="12" s="1"/>
  <c r="I225" i="12"/>
  <c r="I264" i="12"/>
  <c r="I292" i="12"/>
  <c r="H292" i="12"/>
  <c r="I373" i="12"/>
  <c r="I413" i="12"/>
  <c r="H483" i="12"/>
  <c r="I483" i="12" s="1"/>
  <c r="I514" i="12"/>
  <c r="H565" i="12"/>
  <c r="I565" i="12"/>
  <c r="H772" i="12"/>
  <c r="I772" i="12"/>
  <c r="I2" i="12"/>
  <c r="I305" i="12"/>
  <c r="H308" i="12"/>
  <c r="I308" i="12" s="1"/>
  <c r="I392" i="12"/>
  <c r="H437" i="12"/>
  <c r="I437" i="12"/>
  <c r="H499" i="12"/>
  <c r="I499" i="12" s="1"/>
  <c r="H507" i="12"/>
  <c r="I507" i="12" s="1"/>
  <c r="H567" i="12"/>
  <c r="I567" i="12" s="1"/>
  <c r="I576" i="12"/>
  <c r="I615" i="12"/>
  <c r="H619" i="12"/>
  <c r="I619" i="12" s="1"/>
  <c r="I702" i="12"/>
  <c r="H757" i="12"/>
  <c r="I757" i="12" s="1"/>
  <c r="H955" i="12"/>
  <c r="I955" i="12" s="1"/>
  <c r="H1004" i="12"/>
  <c r="I1004" i="12"/>
  <c r="H1140" i="12"/>
  <c r="I1140" i="12" s="1"/>
  <c r="I1268" i="12"/>
  <c r="H1268" i="12"/>
  <c r="H1663" i="12"/>
  <c r="I1663" i="12" s="1"/>
  <c r="H1681" i="12"/>
  <c r="I1681" i="12"/>
  <c r="H2242" i="12"/>
  <c r="I2242" i="12" s="1"/>
  <c r="H2251" i="12"/>
  <c r="I2251" i="12"/>
  <c r="H2306" i="12"/>
  <c r="I2306" i="12" s="1"/>
  <c r="H2315" i="12"/>
  <c r="I2315" i="12"/>
  <c r="I201" i="12"/>
  <c r="I204" i="12"/>
  <c r="H204" i="12"/>
  <c r="I217" i="12"/>
  <c r="H220" i="12"/>
  <c r="I220" i="12" s="1"/>
  <c r="I233" i="12"/>
  <c r="H236" i="12"/>
  <c r="I236" i="12" s="1"/>
  <c r="I281" i="12"/>
  <c r="H284" i="12"/>
  <c r="I284" i="12" s="1"/>
  <c r="I384" i="12"/>
  <c r="H475" i="12"/>
  <c r="I475" i="12" s="1"/>
  <c r="I559" i="12"/>
  <c r="H603" i="12"/>
  <c r="I603" i="12" s="1"/>
  <c r="H607" i="12"/>
  <c r="I607" i="12" s="1"/>
  <c r="H647" i="12"/>
  <c r="I647" i="12" s="1"/>
  <c r="H666" i="12"/>
  <c r="I666" i="12" s="1"/>
  <c r="H698" i="12"/>
  <c r="I698" i="12" s="1"/>
  <c r="H762" i="12"/>
  <c r="I762" i="12" s="1"/>
  <c r="H800" i="12"/>
  <c r="I800" i="12" s="1"/>
  <c r="H851" i="12"/>
  <c r="I851" i="12" s="1"/>
  <c r="I1040" i="12"/>
  <c r="I1052" i="12"/>
  <c r="H1052" i="12"/>
  <c r="H2234" i="12"/>
  <c r="I2234" i="12" s="1"/>
  <c r="H2243" i="12"/>
  <c r="I2243" i="12"/>
  <c r="H2298" i="12"/>
  <c r="I2298" i="12" s="1"/>
  <c r="H2307" i="12"/>
  <c r="I2307" i="12"/>
  <c r="H180" i="12"/>
  <c r="I180" i="12" s="1"/>
  <c r="H458" i="12"/>
  <c r="I458" i="12" s="1"/>
  <c r="H485" i="12"/>
  <c r="I485" i="12" s="1"/>
  <c r="I629" i="12"/>
  <c r="H780" i="12"/>
  <c r="I780" i="12"/>
  <c r="H852" i="12"/>
  <c r="I852" i="12"/>
  <c r="H936" i="12"/>
  <c r="I936" i="12" s="1"/>
  <c r="H1040" i="12"/>
  <c r="H1044" i="12"/>
  <c r="I1044" i="12" s="1"/>
  <c r="I1119" i="12"/>
  <c r="H1119" i="12"/>
  <c r="H1795" i="12"/>
  <c r="I1795" i="12" s="1"/>
  <c r="H1875" i="12"/>
  <c r="I1875" i="12" s="1"/>
  <c r="H2226" i="12"/>
  <c r="I2226" i="12" s="1"/>
  <c r="H2235" i="12"/>
  <c r="I2235" i="12" s="1"/>
  <c r="H2290" i="12"/>
  <c r="I2290" i="12" s="1"/>
  <c r="H2299" i="12"/>
  <c r="I2299" i="12"/>
  <c r="I193" i="12"/>
  <c r="I209" i="12"/>
  <c r="I244" i="12"/>
  <c r="H244" i="12"/>
  <c r="I273" i="12"/>
  <c r="H501" i="12"/>
  <c r="I501" i="12"/>
  <c r="H530" i="12"/>
  <c r="I530" i="12" s="1"/>
  <c r="I1300" i="12"/>
  <c r="H1300" i="12"/>
  <c r="H1647" i="12"/>
  <c r="I1647" i="12" s="1"/>
  <c r="H2357" i="12"/>
  <c r="I2357" i="12" s="1"/>
  <c r="H2377" i="12"/>
  <c r="I2377" i="12" s="1"/>
  <c r="I2386" i="12"/>
  <c r="H2386" i="12"/>
  <c r="H2412" i="12"/>
  <c r="I2412" i="12"/>
  <c r="H2476" i="12"/>
  <c r="I2476" i="12"/>
  <c r="H2578" i="12"/>
  <c r="I2578" i="12" s="1"/>
  <c r="I2612" i="12"/>
  <c r="H2612" i="12"/>
  <c r="H2678" i="12"/>
  <c r="I2678" i="12"/>
  <c r="H2912" i="12"/>
  <c r="I2912" i="12"/>
  <c r="H313" i="12"/>
  <c r="I313" i="12" s="1"/>
  <c r="I381" i="12"/>
  <c r="H605" i="12"/>
  <c r="I605" i="12" s="1"/>
  <c r="H682" i="12"/>
  <c r="I682" i="12" s="1"/>
  <c r="I760" i="12"/>
  <c r="H933" i="12"/>
  <c r="I933" i="12" s="1"/>
  <c r="H1670" i="12"/>
  <c r="H2193" i="12"/>
  <c r="I2193" i="12" s="1"/>
  <c r="H2275" i="12"/>
  <c r="I2275" i="12"/>
  <c r="H2477" i="12"/>
  <c r="I2477" i="12" s="1"/>
  <c r="H2486" i="12"/>
  <c r="I2486" i="12" s="1"/>
  <c r="I2541" i="12"/>
  <c r="H2541" i="12"/>
  <c r="H2550" i="12"/>
  <c r="I2550" i="12" s="1"/>
  <c r="H2668" i="12"/>
  <c r="I2668" i="12" s="1"/>
  <c r="H2860" i="12"/>
  <c r="I2860" i="12" s="1"/>
  <c r="I2884" i="12"/>
  <c r="H2884" i="12"/>
  <c r="H260" i="12"/>
  <c r="I260" i="12" s="1"/>
  <c r="H450" i="12"/>
  <c r="I450" i="12" s="1"/>
  <c r="H177" i="12"/>
  <c r="I177" i="12" s="1"/>
  <c r="H257" i="12"/>
  <c r="I257" i="12" s="1"/>
  <c r="I297" i="12"/>
  <c r="H300" i="12"/>
  <c r="I300" i="12" s="1"/>
  <c r="H316" i="12"/>
  <c r="I316" i="12" s="1"/>
  <c r="I329" i="12"/>
  <c r="I333" i="12"/>
  <c r="I368" i="12"/>
  <c r="I439" i="12"/>
  <c r="H443" i="12"/>
  <c r="I443" i="12" s="1"/>
  <c r="H451" i="12"/>
  <c r="I451" i="12" s="1"/>
  <c r="H491" i="12"/>
  <c r="I491" i="12" s="1"/>
  <c r="I534" i="12"/>
  <c r="H538" i="12"/>
  <c r="I538" i="12" s="1"/>
  <c r="I551" i="12"/>
  <c r="H555" i="12"/>
  <c r="I555" i="12" s="1"/>
  <c r="H653" i="12"/>
  <c r="I653" i="12"/>
  <c r="I658" i="12"/>
  <c r="H658" i="12"/>
  <c r="I672" i="12"/>
  <c r="H690" i="12"/>
  <c r="I690" i="12" s="1"/>
  <c r="I704" i="12"/>
  <c r="H796" i="12"/>
  <c r="I796" i="12"/>
  <c r="I834" i="12"/>
  <c r="H907" i="12"/>
  <c r="I907" i="12" s="1"/>
  <c r="H917" i="12"/>
  <c r="I917" i="12" s="1"/>
  <c r="H1027" i="12"/>
  <c r="I1027" i="12" s="1"/>
  <c r="I1320" i="12"/>
  <c r="I1324" i="12"/>
  <c r="H1324" i="12"/>
  <c r="H1447" i="12"/>
  <c r="I1447" i="12" s="1"/>
  <c r="H1486" i="12"/>
  <c r="I1486" i="12" s="1"/>
  <c r="H1959" i="12"/>
  <c r="I1959" i="12" s="1"/>
  <c r="H2218" i="12"/>
  <c r="I2218" i="12" s="1"/>
  <c r="H2227" i="12"/>
  <c r="I2227" i="12" s="1"/>
  <c r="H2282" i="12"/>
  <c r="I2282" i="12" s="1"/>
  <c r="H2291" i="12"/>
  <c r="I2291" i="12"/>
  <c r="I432" i="12"/>
  <c r="I472" i="12"/>
  <c r="I480" i="12"/>
  <c r="I488" i="12"/>
  <c r="H515" i="12"/>
  <c r="I515" i="12" s="1"/>
  <c r="I546" i="12"/>
  <c r="I554" i="12"/>
  <c r="I600" i="12"/>
  <c r="I618" i="12"/>
  <c r="I626" i="12"/>
  <c r="I634" i="12"/>
  <c r="I638" i="12"/>
  <c r="I776" i="12"/>
  <c r="H776" i="12"/>
  <c r="H794" i="12"/>
  <c r="I794" i="12" s="1"/>
  <c r="H804" i="12"/>
  <c r="I804" i="12"/>
  <c r="H835" i="12"/>
  <c r="I835" i="12" s="1"/>
  <c r="I853" i="12"/>
  <c r="H853" i="12"/>
  <c r="I866" i="12"/>
  <c r="H875" i="12"/>
  <c r="I875" i="12" s="1"/>
  <c r="H883" i="12"/>
  <c r="I883" i="12" s="1"/>
  <c r="H931" i="12"/>
  <c r="I931" i="12" s="1"/>
  <c r="H979" i="12"/>
  <c r="I979" i="12" s="1"/>
  <c r="H987" i="12"/>
  <c r="I987" i="12" s="1"/>
  <c r="H1008" i="12"/>
  <c r="I1008" i="12" s="1"/>
  <c r="I1021" i="12"/>
  <c r="I1024" i="12"/>
  <c r="H1024" i="12"/>
  <c r="H1029" i="12"/>
  <c r="I1029" i="12" s="1"/>
  <c r="H1049" i="12"/>
  <c r="I1049" i="12" s="1"/>
  <c r="H1095" i="12"/>
  <c r="I1095" i="12" s="1"/>
  <c r="I1124" i="12"/>
  <c r="H1124" i="12"/>
  <c r="H1199" i="12"/>
  <c r="I1199" i="12" s="1"/>
  <c r="H1337" i="12"/>
  <c r="I1337" i="12" s="1"/>
  <c r="H1870" i="12"/>
  <c r="I1870" i="12" s="1"/>
  <c r="H2006" i="12"/>
  <c r="I2006" i="12"/>
  <c r="H2405" i="12"/>
  <c r="I2405" i="12" s="1"/>
  <c r="H2469" i="12"/>
  <c r="I2469" i="12" s="1"/>
  <c r="H2533" i="12"/>
  <c r="I2533" i="12" s="1"/>
  <c r="H2856" i="12"/>
  <c r="I2856" i="12"/>
  <c r="I512" i="12"/>
  <c r="H523" i="12"/>
  <c r="I523" i="12" s="1"/>
  <c r="H531" i="12"/>
  <c r="I531" i="12" s="1"/>
  <c r="I539" i="12"/>
  <c r="H539" i="12"/>
  <c r="I562" i="12"/>
  <c r="H611" i="12"/>
  <c r="I611" i="12" s="1"/>
  <c r="I642" i="12"/>
  <c r="I646" i="12"/>
  <c r="I650" i="12"/>
  <c r="I654" i="12"/>
  <c r="H771" i="12"/>
  <c r="I771" i="12" s="1"/>
  <c r="H805" i="12"/>
  <c r="I805" i="12" s="1"/>
  <c r="I845" i="12"/>
  <c r="H848" i="12"/>
  <c r="I848" i="12" s="1"/>
  <c r="I896" i="12"/>
  <c r="I901" i="12"/>
  <c r="H922" i="12"/>
  <c r="I922" i="12" s="1"/>
  <c r="H932" i="12"/>
  <c r="I932" i="12"/>
  <c r="I946" i="12"/>
  <c r="I954" i="12"/>
  <c r="I1000" i="12"/>
  <c r="I1005" i="12"/>
  <c r="I1017" i="12"/>
  <c r="H1111" i="12"/>
  <c r="I1111" i="12" s="1"/>
  <c r="I1205" i="12"/>
  <c r="I1253" i="12"/>
  <c r="I1273" i="12"/>
  <c r="H1287" i="12"/>
  <c r="I1287" i="12" s="1"/>
  <c r="I1451" i="12"/>
  <c r="H1455" i="12"/>
  <c r="I1455" i="12" s="1"/>
  <c r="I1499" i="12"/>
  <c r="H1513" i="12"/>
  <c r="I1513" i="12" s="1"/>
  <c r="H1617" i="12"/>
  <c r="I1617" i="12"/>
  <c r="H1705" i="12"/>
  <c r="I1705" i="12"/>
  <c r="H1841" i="12"/>
  <c r="I1841" i="12"/>
  <c r="I330" i="12"/>
  <c r="I338" i="12"/>
  <c r="I346" i="12"/>
  <c r="I350" i="12"/>
  <c r="I354" i="12"/>
  <c r="I358" i="12"/>
  <c r="I362" i="12"/>
  <c r="I370" i="12"/>
  <c r="I378" i="12"/>
  <c r="I386" i="12"/>
  <c r="I394" i="12"/>
  <c r="I402" i="12"/>
  <c r="I410" i="12"/>
  <c r="I414" i="12"/>
  <c r="I418" i="12"/>
  <c r="I422" i="12"/>
  <c r="I426" i="12"/>
  <c r="I466" i="12"/>
  <c r="I520" i="12"/>
  <c r="I528" i="12"/>
  <c r="I536" i="12"/>
  <c r="I544" i="12"/>
  <c r="H563" i="12"/>
  <c r="I563" i="12" s="1"/>
  <c r="I578" i="12"/>
  <c r="I586" i="12"/>
  <c r="I594" i="12"/>
  <c r="H643" i="12"/>
  <c r="I643" i="12" s="1"/>
  <c r="H651" i="12"/>
  <c r="I651" i="12" s="1"/>
  <c r="I706" i="12"/>
  <c r="I714" i="12"/>
  <c r="I722" i="12"/>
  <c r="I726" i="12"/>
  <c r="I730" i="12"/>
  <c r="I734" i="12"/>
  <c r="I738" i="12"/>
  <c r="I746" i="12"/>
  <c r="I754" i="12"/>
  <c r="H773" i="12"/>
  <c r="I773" i="12" s="1"/>
  <c r="I810" i="12"/>
  <c r="H818" i="12"/>
  <c r="I818" i="12" s="1"/>
  <c r="H828" i="12"/>
  <c r="I828" i="12" s="1"/>
  <c r="I872" i="12"/>
  <c r="I877" i="12"/>
  <c r="I885" i="12"/>
  <c r="I928" i="12"/>
  <c r="H928" i="12"/>
  <c r="I976" i="12"/>
  <c r="I981" i="12"/>
  <c r="I1018" i="12"/>
  <c r="H1071" i="12"/>
  <c r="I1071" i="12" s="1"/>
  <c r="I1087" i="12"/>
  <c r="H1087" i="12"/>
  <c r="H1097" i="12"/>
  <c r="I1097" i="12" s="1"/>
  <c r="I1169" i="12"/>
  <c r="H1191" i="12"/>
  <c r="I1191" i="12" s="1"/>
  <c r="I1201" i="12"/>
  <c r="H1201" i="12"/>
  <c r="H1263" i="12"/>
  <c r="I1263" i="12" s="1"/>
  <c r="I1373" i="12"/>
  <c r="I1381" i="12"/>
  <c r="I1567" i="12"/>
  <c r="H1567" i="12"/>
  <c r="H1595" i="12"/>
  <c r="I1595" i="12" s="1"/>
  <c r="H1739" i="12"/>
  <c r="I1739" i="12" s="1"/>
  <c r="I1827" i="12"/>
  <c r="H1883" i="12"/>
  <c r="I1883" i="12" s="1"/>
  <c r="H1976" i="12"/>
  <c r="I1976" i="12" s="1"/>
  <c r="I2047" i="12"/>
  <c r="I2052" i="12"/>
  <c r="I2071" i="12"/>
  <c r="H2071" i="12"/>
  <c r="H459" i="12"/>
  <c r="I459" i="12" s="1"/>
  <c r="I474" i="12"/>
  <c r="I478" i="12"/>
  <c r="I482" i="12"/>
  <c r="I486" i="12"/>
  <c r="H571" i="12"/>
  <c r="I571" i="12" s="1"/>
  <c r="I659" i="12"/>
  <c r="H659" i="12"/>
  <c r="H667" i="12"/>
  <c r="I667" i="12" s="1"/>
  <c r="H675" i="12"/>
  <c r="I675" i="12" s="1"/>
  <c r="H683" i="12"/>
  <c r="I683" i="12" s="1"/>
  <c r="I691" i="12"/>
  <c r="H691" i="12"/>
  <c r="H699" i="12"/>
  <c r="I699" i="12" s="1"/>
  <c r="H768" i="12"/>
  <c r="I768" i="12" s="1"/>
  <c r="I792" i="12"/>
  <c r="H829" i="12"/>
  <c r="I829" i="12" s="1"/>
  <c r="H859" i="12"/>
  <c r="I859" i="12" s="1"/>
  <c r="H1010" i="12"/>
  <c r="I1010" i="12" s="1"/>
  <c r="H1035" i="12"/>
  <c r="I1035" i="12" s="1"/>
  <c r="H1135" i="12"/>
  <c r="I1135" i="12" s="1"/>
  <c r="I1153" i="12"/>
  <c r="H1153" i="12"/>
  <c r="H1822" i="12"/>
  <c r="I1822" i="12" s="1"/>
  <c r="H1878" i="12"/>
  <c r="I1878" i="12" s="1"/>
  <c r="H1947" i="12"/>
  <c r="I1947" i="12" s="1"/>
  <c r="H331" i="12"/>
  <c r="I331" i="12" s="1"/>
  <c r="H339" i="12"/>
  <c r="I339" i="12" s="1"/>
  <c r="H347" i="12"/>
  <c r="I347" i="12" s="1"/>
  <c r="H355" i="12"/>
  <c r="I355" i="12" s="1"/>
  <c r="H363" i="12"/>
  <c r="I363" i="12" s="1"/>
  <c r="H371" i="12"/>
  <c r="I371" i="12" s="1"/>
  <c r="H379" i="12"/>
  <c r="I379" i="12" s="1"/>
  <c r="H387" i="12"/>
  <c r="I387" i="12" s="1"/>
  <c r="H395" i="12"/>
  <c r="I395" i="12" s="1"/>
  <c r="H403" i="12"/>
  <c r="I403" i="12" s="1"/>
  <c r="H411" i="12"/>
  <c r="I411" i="12" s="1"/>
  <c r="H419" i="12"/>
  <c r="I419" i="12" s="1"/>
  <c r="H427" i="12"/>
  <c r="I427" i="12" s="1"/>
  <c r="H434" i="12"/>
  <c r="I434" i="12" s="1"/>
  <c r="I442" i="12"/>
  <c r="I456" i="12"/>
  <c r="I467" i="12"/>
  <c r="H467" i="12"/>
  <c r="H474" i="12"/>
  <c r="H482" i="12"/>
  <c r="H490" i="12"/>
  <c r="I490" i="12" s="1"/>
  <c r="H498" i="12"/>
  <c r="I498" i="12" s="1"/>
  <c r="I506" i="12"/>
  <c r="I510" i="12"/>
  <c r="I517" i="12"/>
  <c r="I568" i="12"/>
  <c r="H579" i="12"/>
  <c r="I579" i="12" s="1"/>
  <c r="H587" i="12"/>
  <c r="I587" i="12" s="1"/>
  <c r="H595" i="12"/>
  <c r="I595" i="12" s="1"/>
  <c r="H602" i="12"/>
  <c r="I602" i="12" s="1"/>
  <c r="I648" i="12"/>
  <c r="I656" i="12"/>
  <c r="H707" i="12"/>
  <c r="I707" i="12" s="1"/>
  <c r="H715" i="12"/>
  <c r="I715" i="12" s="1"/>
  <c r="H723" i="12"/>
  <c r="I723" i="12" s="1"/>
  <c r="H731" i="12"/>
  <c r="I731" i="12" s="1"/>
  <c r="H739" i="12"/>
  <c r="I739" i="12" s="1"/>
  <c r="H747" i="12"/>
  <c r="I747" i="12" s="1"/>
  <c r="H755" i="12"/>
  <c r="I755" i="12"/>
  <c r="I764" i="12"/>
  <c r="H792" i="12"/>
  <c r="I797" i="12"/>
  <c r="H811" i="12"/>
  <c r="I811" i="12" s="1"/>
  <c r="H824" i="12"/>
  <c r="I824" i="12" s="1"/>
  <c r="I869" i="12"/>
  <c r="I890" i="12"/>
  <c r="I920" i="12"/>
  <c r="I952" i="12"/>
  <c r="I957" i="12"/>
  <c r="I965" i="12"/>
  <c r="I994" i="12"/>
  <c r="H1060" i="12"/>
  <c r="I1060" i="12" s="1"/>
  <c r="H1127" i="12"/>
  <c r="I1127" i="12" s="1"/>
  <c r="H1148" i="12"/>
  <c r="I1148" i="12" s="1"/>
  <c r="I1164" i="12"/>
  <c r="H1164" i="12"/>
  <c r="H1207" i="12"/>
  <c r="I1207" i="12" s="1"/>
  <c r="H1255" i="12"/>
  <c r="I1255" i="12" s="1"/>
  <c r="H1265" i="12"/>
  <c r="I1265" i="12" s="1"/>
  <c r="H1305" i="12"/>
  <c r="I1305" i="12" s="1"/>
  <c r="H1319" i="12"/>
  <c r="I1319" i="12" s="1"/>
  <c r="H1329" i="12"/>
  <c r="I1329" i="12" s="1"/>
  <c r="H1340" i="12"/>
  <c r="I1340" i="12" s="1"/>
  <c r="I1345" i="12"/>
  <c r="H1471" i="12"/>
  <c r="I1471" i="12" s="1"/>
  <c r="H1713" i="12"/>
  <c r="I1713" i="12"/>
  <c r="I1769" i="12"/>
  <c r="H1799" i="12"/>
  <c r="I1799" i="12" s="1"/>
  <c r="I1859" i="12"/>
  <c r="H1895" i="12"/>
  <c r="I1895" i="12" s="1"/>
  <c r="H779" i="12"/>
  <c r="I779" i="12" s="1"/>
  <c r="I880" i="12"/>
  <c r="I897" i="12"/>
  <c r="I904" i="12"/>
  <c r="H939" i="12"/>
  <c r="I939" i="12" s="1"/>
  <c r="I953" i="12"/>
  <c r="I960" i="12"/>
  <c r="I977" i="12"/>
  <c r="I984" i="12"/>
  <c r="I1001" i="12"/>
  <c r="I1011" i="12"/>
  <c r="H1011" i="12"/>
  <c r="H1045" i="12"/>
  <c r="I1045" i="12" s="1"/>
  <c r="H1132" i="12"/>
  <c r="I1132" i="12" s="1"/>
  <c r="H1183" i="12"/>
  <c r="I1183" i="12" s="1"/>
  <c r="I1213" i="12"/>
  <c r="H1443" i="12"/>
  <c r="I1443" i="12" s="1"/>
  <c r="H1553" i="12"/>
  <c r="I1553" i="12"/>
  <c r="I1590" i="12"/>
  <c r="I1727" i="12"/>
  <c r="H1727" i="12"/>
  <c r="H1747" i="12"/>
  <c r="I1747" i="12" s="1"/>
  <c r="H1761" i="12"/>
  <c r="I1761" i="12"/>
  <c r="I1890" i="12"/>
  <c r="H1918" i="12"/>
  <c r="I1918" i="12"/>
  <c r="I2031" i="12"/>
  <c r="H787" i="12"/>
  <c r="I787" i="12" s="1"/>
  <c r="I808" i="12"/>
  <c r="I832" i="12"/>
  <c r="I891" i="12"/>
  <c r="H891" i="12"/>
  <c r="H915" i="12"/>
  <c r="I915" i="12" s="1"/>
  <c r="H947" i="12"/>
  <c r="I947" i="12" s="1"/>
  <c r="H971" i="12"/>
  <c r="I971" i="12" s="1"/>
  <c r="I995" i="12"/>
  <c r="H995" i="12"/>
  <c r="H1073" i="12"/>
  <c r="I1073" i="12" s="1"/>
  <c r="H1116" i="12"/>
  <c r="I1116" i="12" s="1"/>
  <c r="I1156" i="12"/>
  <c r="H1161" i="12"/>
  <c r="I1161" i="12" s="1"/>
  <c r="H1236" i="12"/>
  <c r="I1236" i="12" s="1"/>
  <c r="I1256" i="12"/>
  <c r="I1260" i="12"/>
  <c r="H1260" i="12"/>
  <c r="H1659" i="12"/>
  <c r="I1659" i="12" s="1"/>
  <c r="H1886" i="12"/>
  <c r="I1886" i="12" s="1"/>
  <c r="I2026" i="12"/>
  <c r="H2127" i="12"/>
  <c r="I2127" i="12" s="1"/>
  <c r="H334" i="12"/>
  <c r="I334" i="12" s="1"/>
  <c r="H342" i="12"/>
  <c r="I342" i="12" s="1"/>
  <c r="H350" i="12"/>
  <c r="H358" i="12"/>
  <c r="H366" i="12"/>
  <c r="I366" i="12" s="1"/>
  <c r="H374" i="12"/>
  <c r="I374" i="12" s="1"/>
  <c r="H382" i="12"/>
  <c r="I382" i="12" s="1"/>
  <c r="H390" i="12"/>
  <c r="I390" i="12" s="1"/>
  <c r="H398" i="12"/>
  <c r="I398" i="12" s="1"/>
  <c r="H406" i="12"/>
  <c r="I406" i="12" s="1"/>
  <c r="H414" i="12"/>
  <c r="H422" i="12"/>
  <c r="H478" i="12"/>
  <c r="H486" i="12"/>
  <c r="H494" i="12"/>
  <c r="I494" i="12" s="1"/>
  <c r="H502" i="12"/>
  <c r="I502" i="12" s="1"/>
  <c r="H510" i="12"/>
  <c r="H526" i="12"/>
  <c r="H534" i="12"/>
  <c r="H574" i="12"/>
  <c r="H582" i="12"/>
  <c r="I582" i="12" s="1"/>
  <c r="H590" i="12"/>
  <c r="I590" i="12" s="1"/>
  <c r="H622" i="12"/>
  <c r="I622" i="12" s="1"/>
  <c r="H630" i="12"/>
  <c r="I630" i="12" s="1"/>
  <c r="H638" i="12"/>
  <c r="H646" i="12"/>
  <c r="H654" i="12"/>
  <c r="H662" i="12"/>
  <c r="I662" i="12" s="1"/>
  <c r="H670" i="12"/>
  <c r="I670" i="12" s="1"/>
  <c r="H678" i="12"/>
  <c r="I678" i="12" s="1"/>
  <c r="H686" i="12"/>
  <c r="I686" i="12" s="1"/>
  <c r="H694" i="12"/>
  <c r="I694" i="12" s="1"/>
  <c r="H702" i="12"/>
  <c r="H710" i="12"/>
  <c r="I710" i="12" s="1"/>
  <c r="H718" i="12"/>
  <c r="I718" i="12" s="1"/>
  <c r="H726" i="12"/>
  <c r="H734" i="12"/>
  <c r="H742" i="12"/>
  <c r="I742" i="12" s="1"/>
  <c r="H750" i="12"/>
  <c r="I750" i="12" s="1"/>
  <c r="H808" i="12"/>
  <c r="I812" i="12"/>
  <c r="H832" i="12"/>
  <c r="I836" i="12"/>
  <c r="H843" i="12"/>
  <c r="I843" i="12" s="1"/>
  <c r="H856" i="12"/>
  <c r="I856" i="12" s="1"/>
  <c r="I860" i="12"/>
  <c r="H867" i="12"/>
  <c r="I867" i="12" s="1"/>
  <c r="H874" i="12"/>
  <c r="I874" i="12" s="1"/>
  <c r="H885" i="12"/>
  <c r="I888" i="12"/>
  <c r="H898" i="12"/>
  <c r="I898" i="12" s="1"/>
  <c r="H909" i="12"/>
  <c r="I909" i="12" s="1"/>
  <c r="I912" i="12"/>
  <c r="H954" i="12"/>
  <c r="H965" i="12"/>
  <c r="I968" i="12"/>
  <c r="H978" i="12"/>
  <c r="I978" i="12" s="1"/>
  <c r="H989" i="12"/>
  <c r="I989" i="12" s="1"/>
  <c r="I992" i="12"/>
  <c r="H1002" i="12"/>
  <c r="I1002" i="12" s="1"/>
  <c r="H1019" i="12"/>
  <c r="I1019" i="12" s="1"/>
  <c r="H1032" i="12"/>
  <c r="I1032" i="12" s="1"/>
  <c r="I1036" i="12"/>
  <c r="I1053" i="12"/>
  <c r="H1057" i="12"/>
  <c r="I1057" i="12" s="1"/>
  <c r="I1103" i="12"/>
  <c r="H1103" i="12"/>
  <c r="H1151" i="12"/>
  <c r="I1151" i="12" s="1"/>
  <c r="H1156" i="12"/>
  <c r="I1189" i="12"/>
  <c r="H1193" i="12"/>
  <c r="H1223" i="12"/>
  <c r="I1223" i="12" s="1"/>
  <c r="H1247" i="12"/>
  <c r="I1247" i="12" s="1"/>
  <c r="H1327" i="12"/>
  <c r="I1327" i="12" s="1"/>
  <c r="H1332" i="12"/>
  <c r="I1332" i="12" s="1"/>
  <c r="I1351" i="12"/>
  <c r="H1351" i="12"/>
  <c r="H1359" i="12"/>
  <c r="I1359" i="12" s="1"/>
  <c r="H1367" i="12"/>
  <c r="I1367" i="12" s="1"/>
  <c r="H1375" i="12"/>
  <c r="I1375" i="12" s="1"/>
  <c r="I1383" i="12"/>
  <c r="H1383" i="12"/>
  <c r="H1391" i="12"/>
  <c r="I1391" i="12" s="1"/>
  <c r="H1399" i="12"/>
  <c r="I1399" i="12" s="1"/>
  <c r="H1407" i="12"/>
  <c r="I1407" i="12" s="1"/>
  <c r="I1415" i="12"/>
  <c r="H1415" i="12"/>
  <c r="H1423" i="12"/>
  <c r="I1423" i="12" s="1"/>
  <c r="H1431" i="12"/>
  <c r="I1431" i="12"/>
  <c r="I1435" i="12"/>
  <c r="I1521" i="12"/>
  <c r="I1531" i="12"/>
  <c r="H1545" i="12"/>
  <c r="I1545" i="12"/>
  <c r="I1619" i="12"/>
  <c r="H1633" i="12"/>
  <c r="I1633" i="12"/>
  <c r="I1806" i="12"/>
  <c r="H1811" i="12"/>
  <c r="I1811" i="12" s="1"/>
  <c r="I1833" i="12"/>
  <c r="H1871" i="12"/>
  <c r="I1871" i="12" s="1"/>
  <c r="H1988" i="12"/>
  <c r="I1988" i="12" s="1"/>
  <c r="I756" i="12"/>
  <c r="H763" i="12"/>
  <c r="I763" i="12" s="1"/>
  <c r="H784" i="12"/>
  <c r="I784" i="12" s="1"/>
  <c r="I788" i="12"/>
  <c r="H795" i="12"/>
  <c r="I795" i="12" s="1"/>
  <c r="I809" i="12"/>
  <c r="H819" i="12"/>
  <c r="I819" i="12" s="1"/>
  <c r="I833" i="12"/>
  <c r="I840" i="12"/>
  <c r="I864" i="12"/>
  <c r="H888" i="12"/>
  <c r="I892" i="12"/>
  <c r="H912" i="12"/>
  <c r="I916" i="12"/>
  <c r="H923" i="12"/>
  <c r="I923" i="12" s="1"/>
  <c r="H944" i="12"/>
  <c r="I944" i="12" s="1"/>
  <c r="I948" i="12"/>
  <c r="H968" i="12"/>
  <c r="I972" i="12"/>
  <c r="H992" i="12"/>
  <c r="I996" i="12"/>
  <c r="I1016" i="12"/>
  <c r="I1033" i="12"/>
  <c r="I1079" i="12"/>
  <c r="H1079" i="12"/>
  <c r="H1089" i="12"/>
  <c r="I1089" i="12" s="1"/>
  <c r="H1143" i="12"/>
  <c r="I1143" i="12" s="1"/>
  <c r="I1172" i="12"/>
  <c r="I1181" i="12"/>
  <c r="H1215" i="12"/>
  <c r="I1215" i="12" s="1"/>
  <c r="H1276" i="12"/>
  <c r="I1276" i="12" s="1"/>
  <c r="I1579" i="12"/>
  <c r="I1610" i="12"/>
  <c r="I1678" i="12"/>
  <c r="H1678" i="12"/>
  <c r="H1697" i="12"/>
  <c r="I1697" i="12"/>
  <c r="H1806" i="12"/>
  <c r="I1825" i="12"/>
  <c r="I1989" i="12"/>
  <c r="H2038" i="12"/>
  <c r="I2038" i="12" s="1"/>
  <c r="I1108" i="12"/>
  <c r="H1239" i="12"/>
  <c r="I1239" i="12" s="1"/>
  <c r="I1248" i="12"/>
  <c r="I1252" i="12"/>
  <c r="H1303" i="12"/>
  <c r="I1303" i="12" s="1"/>
  <c r="I1312" i="12"/>
  <c r="I1316" i="12"/>
  <c r="I1333" i="12"/>
  <c r="I1438" i="12"/>
  <c r="I1478" i="12"/>
  <c r="I1523" i="12"/>
  <c r="I1556" i="12"/>
  <c r="I1587" i="12"/>
  <c r="H1591" i="12"/>
  <c r="I1591" i="12" s="1"/>
  <c r="I1636" i="12"/>
  <c r="I1662" i="12"/>
  <c r="I1716" i="12"/>
  <c r="I1780" i="12"/>
  <c r="H1807" i="12"/>
  <c r="I1807" i="12" s="1"/>
  <c r="I1867" i="12"/>
  <c r="I1944" i="12"/>
  <c r="I2021" i="12"/>
  <c r="H2021" i="12"/>
  <c r="H2061" i="12"/>
  <c r="I2061" i="12" s="1"/>
  <c r="H2185" i="12"/>
  <c r="I2185" i="12"/>
  <c r="I1061" i="12"/>
  <c r="I1068" i="12"/>
  <c r="I1076" i="12"/>
  <c r="I1084" i="12"/>
  <c r="I1092" i="12"/>
  <c r="I1100" i="12"/>
  <c r="I1117" i="12"/>
  <c r="I1125" i="12"/>
  <c r="I1133" i="12"/>
  <c r="I1141" i="12"/>
  <c r="H1231" i="12"/>
  <c r="I1231" i="12" s="1"/>
  <c r="I1244" i="12"/>
  <c r="I1261" i="12"/>
  <c r="H1295" i="12"/>
  <c r="I1295" i="12" s="1"/>
  <c r="I1308" i="12"/>
  <c r="H1439" i="12"/>
  <c r="I1439" i="12" s="1"/>
  <c r="I1475" i="12"/>
  <c r="H1583" i="12"/>
  <c r="I1583" i="12" s="1"/>
  <c r="H1614" i="12"/>
  <c r="I1614" i="12" s="1"/>
  <c r="H1667" i="12"/>
  <c r="I1667" i="12" s="1"/>
  <c r="I1707" i="12"/>
  <c r="H1743" i="12"/>
  <c r="I1743" i="12" s="1"/>
  <c r="I1803" i="12"/>
  <c r="H1863" i="12"/>
  <c r="I1863" i="12" s="1"/>
  <c r="H1055" i="12"/>
  <c r="I1055" i="12" s="1"/>
  <c r="I1069" i="12"/>
  <c r="I1077" i="12"/>
  <c r="H1175" i="12"/>
  <c r="I1175" i="12" s="1"/>
  <c r="I1224" i="12"/>
  <c r="I1228" i="12"/>
  <c r="I1245" i="12"/>
  <c r="H1279" i="12"/>
  <c r="I1279" i="12" s="1"/>
  <c r="I1288" i="12"/>
  <c r="I1292" i="12"/>
  <c r="I1309" i="12"/>
  <c r="H1343" i="12"/>
  <c r="I1343" i="12" s="1"/>
  <c r="I1352" i="12"/>
  <c r="I1416" i="12"/>
  <c r="I1432" i="12"/>
  <c r="I1436" i="12"/>
  <c r="I1468" i="12"/>
  <c r="H1575" i="12"/>
  <c r="I1575" i="12" s="1"/>
  <c r="H1606" i="12"/>
  <c r="I1606" i="12" s="1"/>
  <c r="H1655" i="12"/>
  <c r="I1655" i="12" s="1"/>
  <c r="H1735" i="12"/>
  <c r="I1735" i="12" s="1"/>
  <c r="H1758" i="12"/>
  <c r="I1758" i="12" s="1"/>
  <c r="I1763" i="12"/>
  <c r="I1772" i="12"/>
  <c r="H1777" i="12"/>
  <c r="I1777" i="12"/>
  <c r="I1814" i="12"/>
  <c r="H1855" i="12"/>
  <c r="I1855" i="12" s="1"/>
  <c r="H1936" i="12"/>
  <c r="I1936" i="12" s="1"/>
  <c r="I1973" i="12"/>
  <c r="H1973" i="12"/>
  <c r="H1997" i="12"/>
  <c r="I1997" i="12" s="1"/>
  <c r="I2039" i="12"/>
  <c r="I2044" i="12"/>
  <c r="I2112" i="12"/>
  <c r="H2112" i="12"/>
  <c r="H2146" i="12"/>
  <c r="I2146" i="12"/>
  <c r="H1159" i="12"/>
  <c r="I1159" i="12" s="1"/>
  <c r="H1167" i="12"/>
  <c r="I1167" i="12" s="1"/>
  <c r="I1180" i="12"/>
  <c r="I1188" i="12"/>
  <c r="I1196" i="12"/>
  <c r="I1204" i="12"/>
  <c r="I1212" i="12"/>
  <c r="I1220" i="12"/>
  <c r="I1271" i="12"/>
  <c r="H1271" i="12"/>
  <c r="I1284" i="12"/>
  <c r="H1335" i="12"/>
  <c r="I1335" i="12" s="1"/>
  <c r="I1348" i="12"/>
  <c r="I1356" i="12"/>
  <c r="I1364" i="12"/>
  <c r="I1372" i="12"/>
  <c r="I1380" i="12"/>
  <c r="I1388" i="12"/>
  <c r="I1396" i="12"/>
  <c r="I1404" i="12"/>
  <c r="I1412" i="12"/>
  <c r="I1420" i="12"/>
  <c r="I1428" i="12"/>
  <c r="I1454" i="12"/>
  <c r="I1598" i="12"/>
  <c r="I1691" i="12"/>
  <c r="I1750" i="12"/>
  <c r="H1791" i="12"/>
  <c r="I1791" i="12" s="1"/>
  <c r="I1912" i="12"/>
  <c r="H1968" i="12"/>
  <c r="I1968" i="12" s="1"/>
  <c r="H2012" i="12"/>
  <c r="I2012" i="12" s="1"/>
  <c r="I2018" i="12"/>
  <c r="I2074" i="12"/>
  <c r="H2088" i="12"/>
  <c r="I2088" i="12" s="1"/>
  <c r="I2098" i="12"/>
  <c r="I1444" i="12"/>
  <c r="I1462" i="12"/>
  <c r="H1479" i="12"/>
  <c r="I1479" i="12" s="1"/>
  <c r="I1494" i="12"/>
  <c r="I1502" i="12"/>
  <c r="I1506" i="12"/>
  <c r="I1510" i="12"/>
  <c r="I1514" i="12"/>
  <c r="I1518" i="12"/>
  <c r="I1522" i="12"/>
  <c r="I1526" i="12"/>
  <c r="I1534" i="12"/>
  <c r="I1542" i="12"/>
  <c r="I1580" i="12"/>
  <c r="H1599" i="12"/>
  <c r="I1599" i="12" s="1"/>
  <c r="I1622" i="12"/>
  <c r="I1652" i="12"/>
  <c r="H1671" i="12"/>
  <c r="I1671" i="12" s="1"/>
  <c r="I1686" i="12"/>
  <c r="I1690" i="12"/>
  <c r="I1694" i="12"/>
  <c r="I1698" i="12"/>
  <c r="I1702" i="12"/>
  <c r="I1732" i="12"/>
  <c r="H1751" i="12"/>
  <c r="I1751" i="12" s="1"/>
  <c r="I1766" i="12"/>
  <c r="I1796" i="12"/>
  <c r="H1815" i="12"/>
  <c r="I1815" i="12" s="1"/>
  <c r="I1830" i="12"/>
  <c r="I1860" i="12"/>
  <c r="H1904" i="12"/>
  <c r="I1904" i="12" s="1"/>
  <c r="I1915" i="12"/>
  <c r="I1928" i="12"/>
  <c r="H1994" i="12"/>
  <c r="I1994" i="12" s="1"/>
  <c r="H2058" i="12"/>
  <c r="I2058" i="12" s="1"/>
  <c r="I2077" i="12"/>
  <c r="I2120" i="12"/>
  <c r="H2203" i="12"/>
  <c r="I2203" i="12"/>
  <c r="H1487" i="12"/>
  <c r="I1487" i="12" s="1"/>
  <c r="I1550" i="12"/>
  <c r="H1607" i="12"/>
  <c r="I1607" i="12" s="1"/>
  <c r="H1615" i="12"/>
  <c r="I1615" i="12" s="1"/>
  <c r="H1679" i="12"/>
  <c r="I1679" i="12" s="1"/>
  <c r="H1759" i="12"/>
  <c r="I1759" i="12" s="1"/>
  <c r="H1823" i="12"/>
  <c r="I1823" i="12" s="1"/>
  <c r="I1924" i="12"/>
  <c r="H1933" i="12"/>
  <c r="I1933" i="12" s="1"/>
  <c r="H1965" i="12"/>
  <c r="I1965" i="12" s="1"/>
  <c r="H2022" i="12"/>
  <c r="I2022" i="12"/>
  <c r="H2068" i="12"/>
  <c r="I2068" i="12" s="1"/>
  <c r="I2095" i="12"/>
  <c r="H2095" i="12"/>
  <c r="H2104" i="12"/>
  <c r="I2104" i="12" s="1"/>
  <c r="I2115" i="12"/>
  <c r="H2160" i="12"/>
  <c r="I2160" i="12" s="1"/>
  <c r="H2178" i="12"/>
  <c r="I2178" i="12" s="1"/>
  <c r="H1053" i="12"/>
  <c r="H1061" i="12"/>
  <c r="H1069" i="12"/>
  <c r="H1077" i="12"/>
  <c r="H1085" i="12"/>
  <c r="I1085" i="12" s="1"/>
  <c r="H1093" i="12"/>
  <c r="I1093" i="12" s="1"/>
  <c r="H1101" i="12"/>
  <c r="I1101" i="12" s="1"/>
  <c r="H1109" i="12"/>
  <c r="I1109" i="12" s="1"/>
  <c r="H1117" i="12"/>
  <c r="H1125" i="12"/>
  <c r="H1133" i="12"/>
  <c r="H1141" i="12"/>
  <c r="H1149" i="12"/>
  <c r="I1149" i="12" s="1"/>
  <c r="H1157" i="12"/>
  <c r="I1157" i="12" s="1"/>
  <c r="H1165" i="12"/>
  <c r="I1165" i="12" s="1"/>
  <c r="H1173" i="12"/>
  <c r="I1173" i="12" s="1"/>
  <c r="H1181" i="12"/>
  <c r="H1189" i="12"/>
  <c r="H1197" i="12"/>
  <c r="I1197" i="12" s="1"/>
  <c r="H1205" i="12"/>
  <c r="H1213" i="12"/>
  <c r="H1221" i="12"/>
  <c r="I1221" i="12" s="1"/>
  <c r="H1229" i="12"/>
  <c r="I1229" i="12" s="1"/>
  <c r="H1237" i="12"/>
  <c r="I1237" i="12" s="1"/>
  <c r="H1245" i="12"/>
  <c r="H1253" i="12"/>
  <c r="H1261" i="12"/>
  <c r="H1269" i="12"/>
  <c r="I1269" i="12" s="1"/>
  <c r="H1277" i="12"/>
  <c r="I1277" i="12" s="1"/>
  <c r="H1285" i="12"/>
  <c r="I1285" i="12" s="1"/>
  <c r="H1293" i="12"/>
  <c r="I1293" i="12" s="1"/>
  <c r="H1301" i="12"/>
  <c r="I1301" i="12" s="1"/>
  <c r="H1309" i="12"/>
  <c r="H1317" i="12"/>
  <c r="I1317" i="12" s="1"/>
  <c r="H1325" i="12"/>
  <c r="I1325" i="12" s="1"/>
  <c r="H1333" i="12"/>
  <c r="H1341" i="12"/>
  <c r="I1341" i="12" s="1"/>
  <c r="H1349" i="12"/>
  <c r="I1349" i="12" s="1"/>
  <c r="H1357" i="12"/>
  <c r="I1357" i="12" s="1"/>
  <c r="H1365" i="12"/>
  <c r="I1365" i="12" s="1"/>
  <c r="H1373" i="12"/>
  <c r="H1381" i="12"/>
  <c r="H1389" i="12"/>
  <c r="I1389" i="12" s="1"/>
  <c r="H1397" i="12"/>
  <c r="I1397" i="12" s="1"/>
  <c r="H1405" i="12"/>
  <c r="I1405" i="12" s="1"/>
  <c r="H1413" i="12"/>
  <c r="I1413" i="12" s="1"/>
  <c r="H1421" i="12"/>
  <c r="I1421" i="12" s="1"/>
  <c r="H1429" i="12"/>
  <c r="I1429" i="12" s="1"/>
  <c r="H1432" i="12"/>
  <c r="I1441" i="12"/>
  <c r="H1463" i="12"/>
  <c r="I1463" i="12" s="1"/>
  <c r="I1473" i="12"/>
  <c r="H1491" i="12"/>
  <c r="I1491" i="12" s="1"/>
  <c r="H1495" i="12"/>
  <c r="I1495" i="12" s="1"/>
  <c r="H1499" i="12"/>
  <c r="H1503" i="12"/>
  <c r="I1503" i="12" s="1"/>
  <c r="H1507" i="12"/>
  <c r="I1507" i="12" s="1"/>
  <c r="H1511" i="12"/>
  <c r="I1511" i="12" s="1"/>
  <c r="H1515" i="12"/>
  <c r="I1515" i="12" s="1"/>
  <c r="I1519" i="12"/>
  <c r="H1519" i="12"/>
  <c r="H1523" i="12"/>
  <c r="H1527" i="12"/>
  <c r="I1527" i="12" s="1"/>
  <c r="H1531" i="12"/>
  <c r="H1535" i="12"/>
  <c r="I1535" i="12" s="1"/>
  <c r="H1539" i="12"/>
  <c r="I1539" i="12" s="1"/>
  <c r="H1543" i="12"/>
  <c r="I1543" i="12" s="1"/>
  <c r="H1547" i="12"/>
  <c r="I1547" i="12" s="1"/>
  <c r="H1550" i="12"/>
  <c r="I1558" i="12"/>
  <c r="I1569" i="12"/>
  <c r="I1577" i="12"/>
  <c r="H1619" i="12"/>
  <c r="H1623" i="12"/>
  <c r="I1623" i="12" s="1"/>
  <c r="H1630" i="12"/>
  <c r="I1630" i="12" s="1"/>
  <c r="I1649" i="12"/>
  <c r="H1683" i="12"/>
  <c r="I1683" i="12" s="1"/>
  <c r="I1687" i="12"/>
  <c r="H1687" i="12"/>
  <c r="H1691" i="12"/>
  <c r="H1695" i="12"/>
  <c r="I1695" i="12" s="1"/>
  <c r="H1699" i="12"/>
  <c r="I1699" i="12" s="1"/>
  <c r="H1703" i="12"/>
  <c r="I1703" i="12" s="1"/>
  <c r="H1710" i="12"/>
  <c r="I1710" i="12" s="1"/>
  <c r="I1729" i="12"/>
  <c r="H1763" i="12"/>
  <c r="H1767" i="12"/>
  <c r="I1767" i="12" s="1"/>
  <c r="H1774" i="12"/>
  <c r="I1774" i="12" s="1"/>
  <c r="I1782" i="12"/>
  <c r="I1793" i="12"/>
  <c r="H1827" i="12"/>
  <c r="H1831" i="12"/>
  <c r="I1831" i="12" s="1"/>
  <c r="H1838" i="12"/>
  <c r="I1838" i="12" s="1"/>
  <c r="I1846" i="12"/>
  <c r="I1857" i="12"/>
  <c r="H1892" i="12"/>
  <c r="I1892" i="12" s="1"/>
  <c r="I1901" i="12"/>
  <c r="H1901" i="12"/>
  <c r="H1912" i="12"/>
  <c r="H1924" i="12"/>
  <c r="H1956" i="12"/>
  <c r="I1956" i="12" s="1"/>
  <c r="H1970" i="12"/>
  <c r="I1970" i="12" s="1"/>
  <c r="I1986" i="12"/>
  <c r="I1991" i="12"/>
  <c r="I2000" i="12"/>
  <c r="H2000" i="12"/>
  <c r="H2018" i="12"/>
  <c r="I2036" i="12"/>
  <c r="H2064" i="12"/>
  <c r="I2064" i="12" s="1"/>
  <c r="H2115" i="12"/>
  <c r="H2142" i="12"/>
  <c r="I2142" i="12" s="1"/>
  <c r="H1104" i="12"/>
  <c r="I1104" i="12" s="1"/>
  <c r="H1112" i="12"/>
  <c r="I1112" i="12" s="1"/>
  <c r="H1152" i="12"/>
  <c r="I1152" i="12" s="1"/>
  <c r="H1168" i="12"/>
  <c r="I1168" i="12" s="1"/>
  <c r="H1176" i="12"/>
  <c r="I1176" i="12" s="1"/>
  <c r="H1224" i="12"/>
  <c r="H1232" i="12"/>
  <c r="I1232" i="12" s="1"/>
  <c r="H1240" i="12"/>
  <c r="I1240" i="12" s="1"/>
  <c r="H1248" i="12"/>
  <c r="H1256" i="12"/>
  <c r="H1264" i="12"/>
  <c r="I1264" i="12" s="1"/>
  <c r="H1272" i="12"/>
  <c r="I1272" i="12" s="1"/>
  <c r="H1280" i="12"/>
  <c r="I1280" i="12" s="1"/>
  <c r="H1288" i="12"/>
  <c r="H1296" i="12"/>
  <c r="I1296" i="12" s="1"/>
  <c r="H1304" i="12"/>
  <c r="I1304" i="12" s="1"/>
  <c r="H1312" i="12"/>
  <c r="H1320" i="12"/>
  <c r="H1328" i="12"/>
  <c r="I1328" i="12" s="1"/>
  <c r="H1336" i="12"/>
  <c r="I1336" i="12" s="1"/>
  <c r="H1344" i="12"/>
  <c r="I1344" i="12" s="1"/>
  <c r="H1352" i="12"/>
  <c r="H1360" i="12"/>
  <c r="I1360" i="12" s="1"/>
  <c r="H1368" i="12"/>
  <c r="I1368" i="12" s="1"/>
  <c r="H1376" i="12"/>
  <c r="I1376" i="12" s="1"/>
  <c r="H1384" i="12"/>
  <c r="I1384" i="12" s="1"/>
  <c r="H1392" i="12"/>
  <c r="I1392" i="12" s="1"/>
  <c r="H1400" i="12"/>
  <c r="I1400" i="12" s="1"/>
  <c r="H1408" i="12"/>
  <c r="I1408" i="12" s="1"/>
  <c r="H1416" i="12"/>
  <c r="H1424" i="12"/>
  <c r="I1424" i="12" s="1"/>
  <c r="H1435" i="12"/>
  <c r="H1438" i="12"/>
  <c r="I1449" i="12"/>
  <c r="I1460" i="12"/>
  <c r="I1470" i="12"/>
  <c r="I1484" i="12"/>
  <c r="H1551" i="12"/>
  <c r="I1551" i="12" s="1"/>
  <c r="H1555" i="12"/>
  <c r="I1555" i="12" s="1"/>
  <c r="H1558" i="12"/>
  <c r="I1566" i="12"/>
  <c r="I1570" i="12"/>
  <c r="I1574" i="12"/>
  <c r="I1585" i="12"/>
  <c r="I1604" i="12"/>
  <c r="I1612" i="12"/>
  <c r="H1627" i="12"/>
  <c r="I1627" i="12" s="1"/>
  <c r="H1631" i="12"/>
  <c r="I1631" i="12" s="1"/>
  <c r="H1638" i="12"/>
  <c r="I1638" i="12" s="1"/>
  <c r="I1646" i="12"/>
  <c r="I1657" i="12"/>
  <c r="I1676" i="12"/>
  <c r="H1707" i="12"/>
  <c r="H1711" i="12"/>
  <c r="I1711" i="12" s="1"/>
  <c r="H1718" i="12"/>
  <c r="I1718" i="12" s="1"/>
  <c r="I1726" i="12"/>
  <c r="I1737" i="12"/>
  <c r="H1771" i="12"/>
  <c r="I1771" i="12" s="1"/>
  <c r="H1775" i="12"/>
  <c r="I1775" i="12" s="1"/>
  <c r="H1782" i="12"/>
  <c r="I1801" i="12"/>
  <c r="H1835" i="12"/>
  <c r="I1835" i="12" s="1"/>
  <c r="H1839" i="12"/>
  <c r="I1839" i="12" s="1"/>
  <c r="H1846" i="12"/>
  <c r="I1865" i="12"/>
  <c r="H1909" i="12"/>
  <c r="I1909" i="12" s="1"/>
  <c r="I1925" i="12"/>
  <c r="H1938" i="12"/>
  <c r="I1938" i="12" s="1"/>
  <c r="I1957" i="12"/>
  <c r="I1982" i="12"/>
  <c r="H1991" i="12"/>
  <c r="H2015" i="12"/>
  <c r="I2015" i="12" s="1"/>
  <c r="H2028" i="12"/>
  <c r="I2028" i="12" s="1"/>
  <c r="I2037" i="12"/>
  <c r="I2042" i="12"/>
  <c r="H2047" i="12"/>
  <c r="H2074" i="12"/>
  <c r="I1446" i="12"/>
  <c r="I1492" i="12"/>
  <c r="I1500" i="12"/>
  <c r="I1508" i="12"/>
  <c r="I1524" i="12"/>
  <c r="I1532" i="12"/>
  <c r="I1540" i="12"/>
  <c r="I1548" i="12"/>
  <c r="H1559" i="12"/>
  <c r="I1559" i="12" s="1"/>
  <c r="I1582" i="12"/>
  <c r="I1620" i="12"/>
  <c r="H1639" i="12"/>
  <c r="I1639" i="12" s="1"/>
  <c r="I1654" i="12"/>
  <c r="I1684" i="12"/>
  <c r="I1692" i="12"/>
  <c r="I1700" i="12"/>
  <c r="H1719" i="12"/>
  <c r="I1719" i="12" s="1"/>
  <c r="I1734" i="12"/>
  <c r="I1764" i="12"/>
  <c r="H1783" i="12"/>
  <c r="I1783" i="12" s="1"/>
  <c r="H1790" i="12"/>
  <c r="I1790" i="12" s="1"/>
  <c r="I1798" i="12"/>
  <c r="I1809" i="12"/>
  <c r="I1828" i="12"/>
  <c r="H1847" i="12"/>
  <c r="I1847" i="12" s="1"/>
  <c r="H1854" i="12"/>
  <c r="I1854" i="12" s="1"/>
  <c r="I1862" i="12"/>
  <c r="H1881" i="12"/>
  <c r="I1881" i="12" s="1"/>
  <c r="H1898" i="12"/>
  <c r="I1898" i="12" s="1"/>
  <c r="H1930" i="12"/>
  <c r="I1930" i="12" s="1"/>
  <c r="H1962" i="12"/>
  <c r="I1962" i="12" s="1"/>
  <c r="I1975" i="12"/>
  <c r="I1979" i="12"/>
  <c r="I1992" i="12"/>
  <c r="H2005" i="12"/>
  <c r="I2005" i="12" s="1"/>
  <c r="H2037" i="12"/>
  <c r="I2101" i="12"/>
  <c r="I2111" i="12"/>
  <c r="I2126" i="12"/>
  <c r="I2131" i="12"/>
  <c r="H2134" i="12"/>
  <c r="I2134" i="12" s="1"/>
  <c r="I1907" i="12"/>
  <c r="I1939" i="12"/>
  <c r="I1971" i="12"/>
  <c r="I2003" i="12"/>
  <c r="I2019" i="12"/>
  <c r="I2035" i="12"/>
  <c r="H2048" i="12"/>
  <c r="I2048" i="12" s="1"/>
  <c r="I2085" i="12"/>
  <c r="I2147" i="12"/>
  <c r="H2150" i="12"/>
  <c r="I2150" i="12" s="1"/>
  <c r="I2179" i="12"/>
  <c r="H2182" i="12"/>
  <c r="I2182" i="12" s="1"/>
  <c r="I2187" i="12"/>
  <c r="H2187" i="12"/>
  <c r="I2199" i="12"/>
  <c r="I2029" i="12"/>
  <c r="H2072" i="12"/>
  <c r="I2072" i="12" s="1"/>
  <c r="I2128" i="12"/>
  <c r="H2128" i="12"/>
  <c r="H2166" i="12"/>
  <c r="I2166" i="12" s="1"/>
  <c r="H2183" i="12"/>
  <c r="I2183" i="12" s="1"/>
  <c r="I2207" i="12"/>
  <c r="H2207" i="12"/>
  <c r="H2418" i="12"/>
  <c r="I2418" i="12" s="1"/>
  <c r="H1879" i="12"/>
  <c r="I1879" i="12" s="1"/>
  <c r="H1890" i="12"/>
  <c r="H1893" i="12"/>
  <c r="I1893" i="12" s="1"/>
  <c r="H1896" i="12"/>
  <c r="I1896" i="12" s="1"/>
  <c r="I1899" i="12"/>
  <c r="H1922" i="12"/>
  <c r="I1922" i="12" s="1"/>
  <c r="H1925" i="12"/>
  <c r="H1928" i="12"/>
  <c r="H1954" i="12"/>
  <c r="I1954" i="12" s="1"/>
  <c r="H1957" i="12"/>
  <c r="H1960" i="12"/>
  <c r="I1960" i="12" s="1"/>
  <c r="I1963" i="12"/>
  <c r="H1986" i="12"/>
  <c r="H1989" i="12"/>
  <c r="H1992" i="12"/>
  <c r="H2007" i="12"/>
  <c r="I2007" i="12" s="1"/>
  <c r="H2010" i="12"/>
  <c r="I2010" i="12" s="1"/>
  <c r="H2013" i="12"/>
  <c r="I2013" i="12" s="1"/>
  <c r="H2023" i="12"/>
  <c r="I2023" i="12" s="1"/>
  <c r="H2026" i="12"/>
  <c r="H2029" i="12"/>
  <c r="H2039" i="12"/>
  <c r="H2042" i="12"/>
  <c r="H2045" i="12"/>
  <c r="I2045" i="12" s="1"/>
  <c r="H2052" i="12"/>
  <c r="I2069" i="12"/>
  <c r="H2079" i="12"/>
  <c r="I2079" i="12" s="1"/>
  <c r="H2096" i="12"/>
  <c r="I2096" i="12" s="1"/>
  <c r="H2106" i="12"/>
  <c r="I2106" i="12" s="1"/>
  <c r="I2121" i="12"/>
  <c r="H2143" i="12"/>
  <c r="I2143" i="12" s="1"/>
  <c r="H2158" i="12"/>
  <c r="I2158" i="12" s="1"/>
  <c r="I2175" i="12"/>
  <c r="H1498" i="12"/>
  <c r="I1498" i="12" s="1"/>
  <c r="H1506" i="12"/>
  <c r="H1514" i="12"/>
  <c r="H1522" i="12"/>
  <c r="H1530" i="12"/>
  <c r="I1530" i="12" s="1"/>
  <c r="H1538" i="12"/>
  <c r="I1538" i="12" s="1"/>
  <c r="H1546" i="12"/>
  <c r="I1546" i="12" s="1"/>
  <c r="H1554" i="12"/>
  <c r="I1554" i="12" s="1"/>
  <c r="H1562" i="12"/>
  <c r="I1562" i="12" s="1"/>
  <c r="H1570" i="12"/>
  <c r="H1610" i="12"/>
  <c r="H1690" i="12"/>
  <c r="H1698" i="12"/>
  <c r="H1931" i="12"/>
  <c r="I1931" i="12" s="1"/>
  <c r="I1934" i="12"/>
  <c r="H1940" i="12"/>
  <c r="I1940" i="12" s="1"/>
  <c r="H1943" i="12"/>
  <c r="I1943" i="12" s="1"/>
  <c r="H1963" i="12"/>
  <c r="I1966" i="12"/>
  <c r="H1972" i="12"/>
  <c r="I1972" i="12" s="1"/>
  <c r="H1975" i="12"/>
  <c r="H1995" i="12"/>
  <c r="I1995" i="12" s="1"/>
  <c r="I1998" i="12"/>
  <c r="H2004" i="12"/>
  <c r="I2004" i="12" s="1"/>
  <c r="H2020" i="12"/>
  <c r="I2020" i="12" s="1"/>
  <c r="H2036" i="12"/>
  <c r="H2056" i="12"/>
  <c r="I2056" i="12" s="1"/>
  <c r="H2066" i="12"/>
  <c r="I2066" i="12" s="1"/>
  <c r="H2069" i="12"/>
  <c r="H2076" i="12"/>
  <c r="I2076" i="12" s="1"/>
  <c r="I2093" i="12"/>
  <c r="H2103" i="12"/>
  <c r="I2103" i="12" s="1"/>
  <c r="H2144" i="12"/>
  <c r="I2144" i="12" s="1"/>
  <c r="H2152" i="12"/>
  <c r="I2152" i="12" s="1"/>
  <c r="H2175" i="12"/>
  <c r="I1891" i="12"/>
  <c r="I1923" i="12"/>
  <c r="I1955" i="12"/>
  <c r="I1987" i="12"/>
  <c r="I2011" i="12"/>
  <c r="I2014" i="12"/>
  <c r="I2027" i="12"/>
  <c r="I2030" i="12"/>
  <c r="I2043" i="12"/>
  <c r="I2046" i="12"/>
  <c r="I2053" i="12"/>
  <c r="H2080" i="12"/>
  <c r="I2080" i="12" s="1"/>
  <c r="H2093" i="12"/>
  <c r="I2114" i="12"/>
  <c r="H2118" i="12"/>
  <c r="I2118" i="12" s="1"/>
  <c r="I2137" i="12"/>
  <c r="H2159" i="12"/>
  <c r="I2159" i="12" s="1"/>
  <c r="H2186" i="12"/>
  <c r="I2186" i="12" s="1"/>
  <c r="I2215" i="12"/>
  <c r="I2223" i="12"/>
  <c r="I2231" i="12"/>
  <c r="I2239" i="12"/>
  <c r="I2247" i="12"/>
  <c r="I2255" i="12"/>
  <c r="I2263" i="12"/>
  <c r="I2271" i="12"/>
  <c r="I2279" i="12"/>
  <c r="I2287" i="12"/>
  <c r="I2295" i="12"/>
  <c r="I2303" i="12"/>
  <c r="I2311" i="12"/>
  <c r="I2319" i="12"/>
  <c r="I2327" i="12"/>
  <c r="H2388" i="12"/>
  <c r="I2388" i="12"/>
  <c r="H2393" i="12"/>
  <c r="I2393" i="12" s="1"/>
  <c r="I2406" i="12"/>
  <c r="H2452" i="12"/>
  <c r="I2452" i="12"/>
  <c r="H2457" i="12"/>
  <c r="I2457" i="12" s="1"/>
  <c r="I2470" i="12"/>
  <c r="H2516" i="12"/>
  <c r="I2516" i="12"/>
  <c r="H2521" i="12"/>
  <c r="I2521" i="12" s="1"/>
  <c r="I2534" i="12"/>
  <c r="H2580" i="12"/>
  <c r="I2580" i="12"/>
  <c r="H2585" i="12"/>
  <c r="I2585" i="12" s="1"/>
  <c r="H2700" i="12"/>
  <c r="I2700" i="12" s="1"/>
  <c r="H2756" i="12"/>
  <c r="I2756" i="12" s="1"/>
  <c r="H2828" i="12"/>
  <c r="I2828" i="12" s="1"/>
  <c r="H2444" i="12"/>
  <c r="I2444" i="12"/>
  <c r="H2482" i="12"/>
  <c r="I2482" i="12" s="1"/>
  <c r="H2508" i="12"/>
  <c r="I2508" i="12"/>
  <c r="H2546" i="12"/>
  <c r="I2546" i="12" s="1"/>
  <c r="H2572" i="12"/>
  <c r="I2572" i="12"/>
  <c r="H2696" i="12"/>
  <c r="I2696" i="12"/>
  <c r="H2726" i="12"/>
  <c r="I2726" i="12"/>
  <c r="H2824" i="12"/>
  <c r="I2824" i="12"/>
  <c r="H2170" i="12"/>
  <c r="I2170" i="12" s="1"/>
  <c r="I2190" i="12"/>
  <c r="H2390" i="12"/>
  <c r="I2390" i="12" s="1"/>
  <c r="I2445" i="12"/>
  <c r="H2445" i="12"/>
  <c r="H2454" i="12"/>
  <c r="I2454" i="12" s="1"/>
  <c r="H2509" i="12"/>
  <c r="I2509" i="12" s="1"/>
  <c r="H2518" i="12"/>
  <c r="I2518" i="12" s="1"/>
  <c r="I2573" i="12"/>
  <c r="H2573" i="12"/>
  <c r="H2582" i="12"/>
  <c r="I2582" i="12" s="1"/>
  <c r="H2600" i="12"/>
  <c r="I2600" i="12"/>
  <c r="H2686" i="12"/>
  <c r="I2686" i="12"/>
  <c r="H2712" i="12"/>
  <c r="I2712" i="12" s="1"/>
  <c r="H2838" i="12"/>
  <c r="I2838" i="12"/>
  <c r="H2848" i="12"/>
  <c r="I2848" i="12"/>
  <c r="I2119" i="12"/>
  <c r="I2135" i="12"/>
  <c r="I2151" i="12"/>
  <c r="H2194" i="12"/>
  <c r="I2194" i="12" s="1"/>
  <c r="H2349" i="12"/>
  <c r="I2349" i="12" s="1"/>
  <c r="H2437" i="12"/>
  <c r="I2437" i="12" s="1"/>
  <c r="I2501" i="12"/>
  <c r="H2501" i="12"/>
  <c r="H2565" i="12"/>
  <c r="I2565" i="12" s="1"/>
  <c r="H2119" i="12"/>
  <c r="H2135" i="12"/>
  <c r="H2151" i="12"/>
  <c r="H2167" i="12"/>
  <c r="I2167" i="12" s="1"/>
  <c r="I2174" i="12"/>
  <c r="I2177" i="12"/>
  <c r="I2191" i="12"/>
  <c r="I2198" i="12"/>
  <c r="H2202" i="12"/>
  <c r="I2202" i="12" s="1"/>
  <c r="I2209" i="12"/>
  <c r="H2217" i="12"/>
  <c r="I2217" i="12" s="1"/>
  <c r="H2225" i="12"/>
  <c r="I2225" i="12" s="1"/>
  <c r="H2233" i="12"/>
  <c r="I2233" i="12" s="1"/>
  <c r="H2241" i="12"/>
  <c r="I2241" i="12" s="1"/>
  <c r="H2249" i="12"/>
  <c r="I2249" i="12" s="1"/>
  <c r="H2257" i="12"/>
  <c r="I2257" i="12" s="1"/>
  <c r="H2265" i="12"/>
  <c r="I2265" i="12" s="1"/>
  <c r="H2273" i="12"/>
  <c r="I2273" i="12" s="1"/>
  <c r="H2281" i="12"/>
  <c r="I2281" i="12" s="1"/>
  <c r="H2289" i="12"/>
  <c r="I2289" i="12" s="1"/>
  <c r="H2297" i="12"/>
  <c r="I2297" i="12" s="1"/>
  <c r="H2305" i="12"/>
  <c r="I2305" i="12" s="1"/>
  <c r="H2313" i="12"/>
  <c r="I2313" i="12" s="1"/>
  <c r="H2321" i="12"/>
  <c r="I2321" i="12" s="1"/>
  <c r="H2329" i="12"/>
  <c r="I2329" i="12" s="1"/>
  <c r="H2337" i="12"/>
  <c r="I2337" i="12" s="1"/>
  <c r="H2382" i="12"/>
  <c r="I2382" i="12" s="1"/>
  <c r="H2420" i="12"/>
  <c r="I2420" i="12"/>
  <c r="H2425" i="12"/>
  <c r="I2425" i="12" s="1"/>
  <c r="I2438" i="12"/>
  <c r="H2484" i="12"/>
  <c r="I2484" i="12"/>
  <c r="I2489" i="12"/>
  <c r="H2489" i="12"/>
  <c r="I2502" i="12"/>
  <c r="H2548" i="12"/>
  <c r="I2548" i="12"/>
  <c r="H2553" i="12"/>
  <c r="I2553" i="12" s="1"/>
  <c r="I2566" i="12"/>
  <c r="H2596" i="12"/>
  <c r="I2596" i="12" s="1"/>
  <c r="H2644" i="12"/>
  <c r="I2644" i="12" s="1"/>
  <c r="H2672" i="12"/>
  <c r="I2672" i="12"/>
  <c r="H2688" i="12"/>
  <c r="I2688" i="12"/>
  <c r="H2816" i="12"/>
  <c r="I2816" i="12" s="1"/>
  <c r="I2354" i="12"/>
  <c r="H2381" i="12"/>
  <c r="I2381" i="12" s="1"/>
  <c r="I2402" i="12"/>
  <c r="I2409" i="12"/>
  <c r="I2434" i="12"/>
  <c r="I2441" i="12"/>
  <c r="I2466" i="12"/>
  <c r="I2473" i="12"/>
  <c r="I2498" i="12"/>
  <c r="I2505" i="12"/>
  <c r="I2530" i="12"/>
  <c r="I2537" i="12"/>
  <c r="I2562" i="12"/>
  <c r="I2569" i="12"/>
  <c r="I2603" i="12"/>
  <c r="H2630" i="12"/>
  <c r="I2630" i="12"/>
  <c r="H2640" i="12"/>
  <c r="I2640" i="12"/>
  <c r="H2692" i="12"/>
  <c r="I2692" i="12" s="1"/>
  <c r="H2716" i="12"/>
  <c r="I2716" i="12" s="1"/>
  <c r="H2764" i="12"/>
  <c r="I2764" i="12" s="1"/>
  <c r="H2796" i="12"/>
  <c r="I2796" i="12" s="1"/>
  <c r="H2820" i="12"/>
  <c r="I2820" i="12" s="1"/>
  <c r="I2843" i="12"/>
  <c r="H2852" i="12"/>
  <c r="I2852" i="12" s="1"/>
  <c r="I2875" i="12"/>
  <c r="H2902" i="12"/>
  <c r="I2902" i="12"/>
  <c r="H2341" i="12"/>
  <c r="I2341" i="12" s="1"/>
  <c r="H2365" i="12"/>
  <c r="I2365" i="12" s="1"/>
  <c r="I2385" i="12"/>
  <c r="I2410" i="12"/>
  <c r="I2417" i="12"/>
  <c r="I2442" i="12"/>
  <c r="I2449" i="12"/>
  <c r="I2474" i="12"/>
  <c r="I2481" i="12"/>
  <c r="I2506" i="12"/>
  <c r="I2513" i="12"/>
  <c r="I2538" i="12"/>
  <c r="I2545" i="12"/>
  <c r="I2570" i="12"/>
  <c r="I2577" i="12"/>
  <c r="I2599" i="12"/>
  <c r="H2604" i="12"/>
  <c r="I2604" i="12" s="1"/>
  <c r="I2727" i="12"/>
  <c r="H2732" i="12"/>
  <c r="I2732" i="12" s="1"/>
  <c r="I2747" i="12"/>
  <c r="H2774" i="12"/>
  <c r="I2774" i="12"/>
  <c r="H2784" i="12"/>
  <c r="I2784" i="12"/>
  <c r="H2876" i="12"/>
  <c r="I2876" i="12" s="1"/>
  <c r="I2338" i="12"/>
  <c r="I2345" i="12"/>
  <c r="I2362" i="12"/>
  <c r="I2389" i="12"/>
  <c r="H2389" i="12"/>
  <c r="H2421" i="12"/>
  <c r="I2421" i="12" s="1"/>
  <c r="H2453" i="12"/>
  <c r="I2453" i="12" s="1"/>
  <c r="H2485" i="12"/>
  <c r="I2485" i="12" s="1"/>
  <c r="I2517" i="12"/>
  <c r="H2517" i="12"/>
  <c r="H2549" i="12"/>
  <c r="I2549" i="12" s="1"/>
  <c r="H2581" i="12"/>
  <c r="I2581" i="12" s="1"/>
  <c r="I2659" i="12"/>
  <c r="H2664" i="12"/>
  <c r="I2664" i="12"/>
  <c r="H2708" i="12"/>
  <c r="I2708" i="12" s="1"/>
  <c r="H2728" i="12"/>
  <c r="I2728" i="12"/>
  <c r="H2812" i="12"/>
  <c r="I2812" i="12" s="1"/>
  <c r="I2927" i="12"/>
  <c r="H2670" i="12"/>
  <c r="I2670" i="12" s="1"/>
  <c r="H2748" i="12"/>
  <c r="I2748" i="12" s="1"/>
  <c r="H2872" i="12"/>
  <c r="I2872" i="12"/>
  <c r="I2919" i="12"/>
  <c r="I2346" i="12"/>
  <c r="H2373" i="12"/>
  <c r="I2373" i="12" s="1"/>
  <c r="H2397" i="12"/>
  <c r="I2397" i="12" s="1"/>
  <c r="H2429" i="12"/>
  <c r="I2429" i="12" s="1"/>
  <c r="H2461" i="12"/>
  <c r="I2461" i="12" s="1"/>
  <c r="H2493" i="12"/>
  <c r="I2493" i="12" s="1"/>
  <c r="H2525" i="12"/>
  <c r="I2525" i="12" s="1"/>
  <c r="H2557" i="12"/>
  <c r="I2557" i="12" s="1"/>
  <c r="H2589" i="12"/>
  <c r="I2589" i="12" s="1"/>
  <c r="I2601" i="12"/>
  <c r="H2606" i="12"/>
  <c r="I2606" i="12"/>
  <c r="I2638" i="12"/>
  <c r="H2704" i="12"/>
  <c r="I2704" i="12"/>
  <c r="I2758" i="12"/>
  <c r="I2790" i="12"/>
  <c r="I2803" i="12"/>
  <c r="H2808" i="12"/>
  <c r="I2808" i="12"/>
  <c r="H2878" i="12"/>
  <c r="I2878" i="12"/>
  <c r="I2910" i="12"/>
  <c r="I2353" i="12"/>
  <c r="I2370" i="12"/>
  <c r="I2394" i="12"/>
  <c r="I2401" i="12"/>
  <c r="I2426" i="12"/>
  <c r="I2433" i="12"/>
  <c r="I2458" i="12"/>
  <c r="I2465" i="12"/>
  <c r="I2490" i="12"/>
  <c r="I2497" i="12"/>
  <c r="I2522" i="12"/>
  <c r="I2529" i="12"/>
  <c r="I2554" i="12"/>
  <c r="I2561" i="12"/>
  <c r="I2586" i="12"/>
  <c r="I2593" i="12"/>
  <c r="H2620" i="12"/>
  <c r="I2620" i="12" s="1"/>
  <c r="H2652" i="12"/>
  <c r="I2652" i="12" s="1"/>
  <c r="I2661" i="12"/>
  <c r="H2676" i="12"/>
  <c r="I2676" i="12" s="1"/>
  <c r="I2705" i="12"/>
  <c r="H2710" i="12"/>
  <c r="I2710" i="12"/>
  <c r="I2734" i="12"/>
  <c r="I2739" i="12"/>
  <c r="H2744" i="12"/>
  <c r="I2744" i="12"/>
  <c r="I2777" i="12"/>
  <c r="H2814" i="12"/>
  <c r="I2814" i="12"/>
  <c r="I2892" i="12"/>
  <c r="H2892" i="12"/>
  <c r="H2924" i="12"/>
  <c r="I2924" i="12" s="1"/>
  <c r="I2609" i="12"/>
  <c r="I2643" i="12"/>
  <c r="H2660" i="12"/>
  <c r="I2660" i="12" s="1"/>
  <c r="I2691" i="12"/>
  <c r="I2713" i="12"/>
  <c r="I2731" i="12"/>
  <c r="H2740" i="12"/>
  <c r="I2740" i="12" s="1"/>
  <c r="I2749" i="12"/>
  <c r="I2787" i="12"/>
  <c r="H2804" i="12"/>
  <c r="I2804" i="12" s="1"/>
  <c r="I2851" i="12"/>
  <c r="H2868" i="12"/>
  <c r="I2868" i="12" s="1"/>
  <c r="I2915" i="12"/>
  <c r="H2916" i="12"/>
  <c r="I2916" i="12" s="1"/>
  <c r="I2636" i="12"/>
  <c r="H2636" i="12"/>
  <c r="I2719" i="12"/>
  <c r="H2780" i="12"/>
  <c r="I2780" i="12" s="1"/>
  <c r="H2844" i="12"/>
  <c r="I2844" i="12" s="1"/>
  <c r="I2908" i="12"/>
  <c r="H2908" i="12"/>
  <c r="I2598" i="12"/>
  <c r="I2611" i="12"/>
  <c r="H2628" i="12"/>
  <c r="I2628" i="12" s="1"/>
  <c r="I2632" i="12"/>
  <c r="I2641" i="12"/>
  <c r="I2662" i="12"/>
  <c r="I2675" i="12"/>
  <c r="H2684" i="12"/>
  <c r="I2684" i="12" s="1"/>
  <c r="I2715" i="12"/>
  <c r="H2724" i="12"/>
  <c r="I2724" i="12" s="1"/>
  <c r="I2742" i="12"/>
  <c r="I2755" i="12"/>
  <c r="H2772" i="12"/>
  <c r="I2772" i="12" s="1"/>
  <c r="I2776" i="12"/>
  <c r="I2806" i="12"/>
  <c r="I2819" i="12"/>
  <c r="H2836" i="12"/>
  <c r="I2836" i="12" s="1"/>
  <c r="I2840" i="12"/>
  <c r="I2870" i="12"/>
  <c r="I2883" i="12"/>
  <c r="H2900" i="12"/>
  <c r="I2900" i="12" s="1"/>
  <c r="I2904" i="12"/>
  <c r="H2679" i="12"/>
  <c r="I2679" i="12" s="1"/>
  <c r="H2687" i="12"/>
  <c r="I2687" i="12" s="1"/>
  <c r="H2703" i="12"/>
  <c r="I2703" i="12" s="1"/>
  <c r="H2719" i="12"/>
  <c r="H2727" i="12"/>
  <c r="H2735" i="12"/>
  <c r="I2735" i="12" s="1"/>
  <c r="H2911" i="12"/>
  <c r="I2911" i="12" s="1"/>
  <c r="H2919" i="12"/>
  <c r="H2927" i="12"/>
  <c r="G2928" i="8"/>
  <c r="G2929" i="8" s="1"/>
  <c r="G2931" i="8"/>
  <c r="G2930" i="8"/>
  <c r="A1" i="13" l="1" a="1"/>
  <c r="A1" i="13" s="1"/>
  <c r="H2931" i="12"/>
  <c r="I42" i="12"/>
  <c r="H2928" i="12"/>
  <c r="H2929" i="12"/>
  <c r="I2931" i="12"/>
  <c r="I2930" i="12"/>
  <c r="I2928" i="12"/>
  <c r="I2929" i="12" s="1"/>
  <c r="I2931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<sst xmlns="http://schemas.openxmlformats.org/spreadsheetml/2006/main" count="40004" uniqueCount="1395">
  <si>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</si>
  <si>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</si>
  <si>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</si>
  <si>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</si>
  <si>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</si>
  <si>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</si>
  <si>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</si>
  <si>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</si>
  <si>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</si>
  <si>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</si>
  <si>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</si>
  <si>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 xml:space="preserve">- Sostiture il paese 'EGY'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</si>
  <si>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Y1266505</t>
  </si>
  <si>
    <t>EGY</t>
  </si>
  <si>
    <t>ccc order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</si>
  <si>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</si>
  <si>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</si>
  <si>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</si>
  <si>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</si>
  <si>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</si>
  <si>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</si>
  <si>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</si>
  <si>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</si>
  <si>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</si>
  <si>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</si>
  <si>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</si>
  <si>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</si>
  <si>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</si>
  <si>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</si>
  <si>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</si>
  <si>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</si>
  <si>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</si>
  <si>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</si>
  <si>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</si>
  <si>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</si>
  <si>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</si>
  <si>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</si>
  <si>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</si>
  <si>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</si>
  <si>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</si>
  <si>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</si>
  <si>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</si>
  <si>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</si>
  <si>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</si>
  <si>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</si>
  <si>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</si>
  <si>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</si>
  <si>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</si>
  <si>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</si>
  <si>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</si>
  <si>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</si>
  <si>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</si>
  <si>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</si>
  <si>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</si>
  <si>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</si>
  <si>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</si>
  <si>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</si>
  <si>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</si>
  <si>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</si>
  <si>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</si>
  <si>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</si>
  <si>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</si>
  <si>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</si>
  <si>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</si>
  <si>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</si>
  <si>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</si>
  <si>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</si>
  <si>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</si>
  <si>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</si>
  <si>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</si>
  <si>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</si>
  <si>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</si>
  <si>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</si>
  <si>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</si>
  <si>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</si>
  <si>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</si>
  <si>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</si>
  <si>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</si>
  <si>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</si>
  <si>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</si>
  <si>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</si>
  <si>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</si>
  <si>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</si>
  <si>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</si>
  <si>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</si>
  <si>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</si>
  <si>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</si>
  <si>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</si>
  <si>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</si>
  <si>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</si>
  <si>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</si>
  <si>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</si>
  <si>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</si>
  <si>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</si>
  <si>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</si>
  <si>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</si>
  <si>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</si>
  <si>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</si>
  <si>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</si>
  <si>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</si>
  <si>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</si>
  <si>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</si>
  <si>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</si>
  <si>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</si>
  <si>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</si>
  <si>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</si>
  <si>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</si>
  <si>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</si>
  <si>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</si>
  <si>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</si>
  <si>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</si>
  <si>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</si>
  <si>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</si>
  <si>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</si>
  <si>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</si>
  <si>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</si>
  <si>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</si>
  <si>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</si>
  <si>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</si>
  <si>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</si>
  <si>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</si>
  <si>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</si>
  <si>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</si>
  <si>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</si>
  <si>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</si>
  <si>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</si>
  <si>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</si>
  <si>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</si>
  <si>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</si>
  <si>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</si>
  <si>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</si>
  <si>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</si>
  <si>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</si>
  <si>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</si>
  <si>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</si>
  <si>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</si>
  <si>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</si>
  <si>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</si>
  <si>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</si>
  <si>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</si>
  <si>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</si>
  <si>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</si>
  <si>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</si>
  <si>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</si>
  <si>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</si>
  <si>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</si>
  <si>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</si>
  <si>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</si>
  <si>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</si>
  <si>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</si>
  <si>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</si>
  <si>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</si>
  <si>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</si>
  <si>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</si>
  <si>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</si>
  <si>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</si>
  <si>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</si>
  <si>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</si>
  <si>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</si>
  <si>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</si>
  <si>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</si>
  <si>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</si>
  <si>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</si>
  <si>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</si>
  <si>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</si>
  <si>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</si>
  <si>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</si>
  <si>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</si>
  <si>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</si>
  <si>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</si>
  <si>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</si>
  <si>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</si>
  <si>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</si>
  <si>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</si>
  <si>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</si>
  <si>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</si>
  <si>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</si>
  <si>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</si>
  <si>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</si>
  <si>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</si>
  <si>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</si>
  <si>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</si>
  <si>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</si>
  <si>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</si>
  <si>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</si>
  <si>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</si>
  <si>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</si>
  <si>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</si>
  <si>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</si>
  <si>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</si>
  <si>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</si>
  <si>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</si>
  <si>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</si>
  <si>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</si>
  <si>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</si>
  <si>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</si>
  <si>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</si>
  <si>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</si>
  <si>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</si>
  <si>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</si>
  <si>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</si>
  <si>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</si>
  <si>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</si>
  <si>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</si>
  <si>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</si>
  <si>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</si>
  <si>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</si>
  <si>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</si>
  <si>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</si>
  <si>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</si>
  <si>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</si>
  <si>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</si>
  <si>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</si>
  <si>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</si>
  <si>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</si>
  <si>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</si>
  <si>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</si>
  <si>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</si>
  <si>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</si>
  <si>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</si>
  <si>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</si>
  <si>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</si>
  <si>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</si>
  <si>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</si>
  <si>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</si>
  <si>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</si>
  <si>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</si>
  <si>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</si>
  <si>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</si>
  <si>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</si>
  <si>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</si>
  <si>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</si>
  <si>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</si>
  <si>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</si>
  <si>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</si>
  <si>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</si>
  <si>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</si>
  <si>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</si>
  <si>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</si>
  <si>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</si>
  <si>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</si>
  <si>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</si>
  <si>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</si>
  <si>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</si>
  <si>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</si>
  <si>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</si>
  <si>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</si>
  <si>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</si>
  <si>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</si>
  <si>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</si>
  <si>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</si>
  <si>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</si>
  <si>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</si>
  <si>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</si>
  <si>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</si>
  <si>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</si>
  <si>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</si>
  <si>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</si>
  <si>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</si>
  <si>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</si>
  <si>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</si>
  <si>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</si>
  <si>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</si>
  <si>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</si>
  <si>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</si>
  <si>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</si>
  <si>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</si>
  <si>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</si>
  <si>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</si>
  <si>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</si>
  <si>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</si>
  <si>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</si>
  <si>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</si>
  <si>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</si>
  <si>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</si>
  <si>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</si>
  <si>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</si>
  <si>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</si>
  <si>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</si>
  <si>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</si>
  <si>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</si>
  <si>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</si>
  <si>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</si>
  <si>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</si>
  <si>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</si>
  <si>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</si>
  <si>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</si>
  <si>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</si>
  <si>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</si>
  <si>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</si>
  <si>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</si>
  <si>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</si>
  <si>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</si>
  <si>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</si>
  <si>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</si>
  <si>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</si>
  <si>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</si>
  <si>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</si>
  <si>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</si>
  <si>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</si>
  <si>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</si>
  <si>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</si>
  <si>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</si>
  <si>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</si>
  <si>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</si>
  <si>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</si>
  <si>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</si>
  <si>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</si>
  <si>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</si>
  <si>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</si>
  <si>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</si>
  <si>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</si>
  <si>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</si>
  <si>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</si>
  <si>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</si>
  <si>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</si>
  <si>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</si>
  <si>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</si>
  <si>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</si>
  <si>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</si>
  <si>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</si>
  <si>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</si>
  <si>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</si>
  <si>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</si>
  <si>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</si>
  <si>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</si>
  <si>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</si>
  <si>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</si>
  <si>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</si>
  <si>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</si>
  <si>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</si>
  <si>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</si>
  <si>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</si>
  <si>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</si>
  <si>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</si>
  <si>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</si>
  <si>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</si>
  <si>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</si>
  <si>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</si>
  <si>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</si>
  <si>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</si>
  <si>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</si>
  <si>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</si>
  <si>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</si>
  <si>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</si>
  <si>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</si>
  <si>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</si>
  <si>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</si>
  <si>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</si>
  <si>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</si>
  <si>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</si>
  <si>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</si>
  <si>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</si>
  <si>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</si>
  <si>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</si>
  <si>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</si>
  <si>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</si>
  <si>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</si>
  <si>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</si>
  <si>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</si>
  <si>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</si>
  <si>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</si>
  <si>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</si>
  <si>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</si>
  <si>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</si>
  <si>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</si>
  <si>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</si>
  <si>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</si>
  <si>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</si>
  <si>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</si>
  <si>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</si>
  <si>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</si>
  <si>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</si>
  <si>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</si>
  <si>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</si>
  <si>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</si>
  <si>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</si>
  <si>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</si>
  <si>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</si>
  <si>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</si>
  <si>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</si>
  <si>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</si>
  <si>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</si>
  <si>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</si>
  <si>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</si>
  <si>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</si>
  <si>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</si>
  <si>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</si>
  <si>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</si>
  <si>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</si>
  <si>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</si>
  <si>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</si>
  <si>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</si>
  <si>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</si>
  <si>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</si>
  <si>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</si>
  <si>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</si>
  <si>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</si>
  <si>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</si>
  <si>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</si>
  <si>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</si>
  <si>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</si>
  <si>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</si>
  <si>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</si>
  <si>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</si>
  <si>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</si>
  <si>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</si>
  <si>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</si>
  <si>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</si>
  <si>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</si>
  <si>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</si>
  <si>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</si>
  <si>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</si>
  <si>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</si>
  <si>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</si>
  <si>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</si>
  <si>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</si>
  <si>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</si>
  <si>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</si>
  <si>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</si>
  <si>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</si>
  <si>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</si>
  <si>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</si>
  <si>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</si>
  <si>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</si>
  <si>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</si>
  <si>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</si>
  <si>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</si>
  <si>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</si>
  <si>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</si>
  <si>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</si>
  <si>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</si>
  <si>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</si>
  <si>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</si>
  <si>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</si>
  <si>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</si>
  <si>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</si>
  <si>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</si>
  <si>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</si>
  <si>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</si>
  <si>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</si>
  <si>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</si>
  <si>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</si>
  <si>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</si>
  <si>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</si>
  <si>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</si>
  <si>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</si>
  <si>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</si>
  <si>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</si>
  <si>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</si>
  <si>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</si>
  <si>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</si>
  <si>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</si>
  <si>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</si>
  <si>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</si>
  <si>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</si>
  <si>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</si>
  <si>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</si>
  <si>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</si>
  <si>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</si>
  <si>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</si>
  <si>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</si>
  <si>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</si>
  <si>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</si>
  <si>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</si>
  <si>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</si>
  <si>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</si>
  <si>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</si>
  <si>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</si>
  <si>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</si>
  <si>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</si>
  <si>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</si>
  <si>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</si>
  <si>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</si>
  <si>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</si>
  <si>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</si>
  <si>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</si>
  <si>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</si>
  <si>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</si>
  <si>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</si>
  <si>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</si>
  <si>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</si>
  <si>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</si>
  <si>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</si>
  <si>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</si>
  <si>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</si>
  <si>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</si>
  <si>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</si>
  <si>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</si>
  <si>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</si>
  <si>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</si>
  <si>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</si>
  <si>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</si>
  <si>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</si>
  <si>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</si>
  <si>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</si>
  <si>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</si>
  <si>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</si>
  <si>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</si>
  <si>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</si>
  <si>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</si>
  <si>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</si>
  <si>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</si>
  <si>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</si>
  <si>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</si>
  <si>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</si>
  <si>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</si>
  <si>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</si>
  <si>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</si>
  <si>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</si>
  <si>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</si>
  <si>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</si>
  <si>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</si>
  <si>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</si>
  <si>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</si>
  <si>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</si>
  <si>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</si>
  <si>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</si>
  <si>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</si>
  <si>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</si>
  <si>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</si>
  <si>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</si>
  <si>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</si>
  <si>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</si>
  <si>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</si>
  <si>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</si>
  <si>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</si>
  <si>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</si>
  <si>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</si>
  <si>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</si>
  <si>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</si>
  <si>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</si>
  <si>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</si>
  <si>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</si>
  <si>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</si>
  <si>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</si>
  <si>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</si>
  <si>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</si>
  <si>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</si>
  <si>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</si>
  <si>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</si>
  <si>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</si>
  <si>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</si>
  <si>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</si>
  <si>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</si>
  <si>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</si>
  <si>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</si>
  <si>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</si>
  <si>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</si>
  <si>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</si>
  <si>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</si>
  <si>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</si>
  <si>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</si>
  <si>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</si>
  <si>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</si>
  <si>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</si>
  <si>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</si>
  <si>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</si>
  <si>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</si>
  <si>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</si>
  <si>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</si>
  <si>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</si>
  <si>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</si>
  <si>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</si>
  <si>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</si>
  <si>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</si>
  <si>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</si>
  <si>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</si>
  <si>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</si>
  <si>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</si>
  <si>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</si>
  <si>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</si>
  <si>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</si>
  <si>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</si>
  <si>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</si>
  <si>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</si>
  <si>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</si>
  <si>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</si>
  <si>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</si>
  <si>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</si>
  <si>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</si>
  <si>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</si>
  <si>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</si>
  <si>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</si>
  <si>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</si>
  <si>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</si>
  <si>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</si>
  <si>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</si>
  <si>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</si>
  <si>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</si>
  <si>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</si>
  <si>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</si>
  <si>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</si>
  <si>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</si>
  <si>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</si>
  <si>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</si>
  <si>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</si>
  <si>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</si>
  <si>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</si>
  <si>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</si>
  <si>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</si>
  <si>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</si>
  <si>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</si>
  <si>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</si>
  <si>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</si>
  <si>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</si>
  <si>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</si>
  <si>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</si>
  <si>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</si>
  <si>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</si>
  <si>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</si>
  <si>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</si>
  <si>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</si>
  <si>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</si>
  <si>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</si>
  <si>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</si>
  <si>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</si>
  <si>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</si>
  <si>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</si>
  <si>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</si>
  <si>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</si>
  <si>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</si>
  <si>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</si>
  <si>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</si>
  <si>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</si>
  <si>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</si>
  <si>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</si>
  <si>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</si>
  <si>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</si>
  <si>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</si>
  <si>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</si>
  <si>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</si>
  <si>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</si>
  <si>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</si>
  <si>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</si>
  <si>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</si>
  <si>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</si>
  <si>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</si>
  <si>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</si>
  <si>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</si>
  <si>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</si>
  <si>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</si>
  <si>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</si>
  <si>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</si>
  <si>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</si>
  <si>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</si>
  <si>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</si>
  <si>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</si>
  <si>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</si>
  <si>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</si>
  <si>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</si>
  <si>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</si>
  <si>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</si>
  <si>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</si>
  <si>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</si>
  <si>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</si>
  <si>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</si>
  <si>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</si>
  <si>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</si>
  <si>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</si>
  <si>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</si>
  <si>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</si>
  <si>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</si>
  <si>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</si>
  <si>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</si>
  <si>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</si>
  <si>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</si>
  <si>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</si>
  <si>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</si>
  <si>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</si>
  <si>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</si>
  <si>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</si>
  <si>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</si>
  <si>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</si>
  <si>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</si>
  <si>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</si>
  <si>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</si>
  <si>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</si>
  <si>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</si>
  <si>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</si>
  <si>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</si>
  <si>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</si>
  <si>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</si>
  <si>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</si>
  <si>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</si>
  <si>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</si>
  <si>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</si>
  <si>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</si>
  <si>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</si>
  <si>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</si>
  <si>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</si>
  <si>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</si>
  <si>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</si>
  <si>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</si>
  <si>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</si>
  <si>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</si>
  <si>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</si>
  <si>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</si>
  <si>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</si>
  <si>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</si>
  <si>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</si>
  <si>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</si>
  <si>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</si>
  <si>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</si>
  <si>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</si>
  <si>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</si>
  <si>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</si>
  <si>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</si>
  <si>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</si>
  <si>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</si>
  <si>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</si>
  <si>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</si>
  <si>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</si>
  <si>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</si>
  <si>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</si>
  <si>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</si>
  <si>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</si>
  <si>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</si>
  <si>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</si>
  <si>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</si>
  <si>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</si>
  <si>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</si>
  <si>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</si>
  <si>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</si>
  <si>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</si>
  <si>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</si>
  <si>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</si>
  <si>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</si>
  <si>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</si>
  <si>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</si>
  <si>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</si>
  <si>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</si>
  <si>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</si>
  <si>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</si>
  <si>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</si>
  <si>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</si>
  <si>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</si>
  <si>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</si>
  <si>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</si>
  <si>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</si>
  <si>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</si>
  <si>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</si>
  <si>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</si>
  <si>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</si>
  <si>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</si>
  <si>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</si>
  <si>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</si>
  <si>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</si>
  <si>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</si>
  <si>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</si>
  <si>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</si>
  <si>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</si>
  <si>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</si>
  <si>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</si>
  <si>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</si>
  <si>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</si>
  <si>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</si>
  <si>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</si>
  <si>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</si>
  <si>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</si>
  <si>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</si>
  <si>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</si>
  <si>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</si>
  <si>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</si>
  <si>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</si>
  <si>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</si>
  <si>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</si>
  <si>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</si>
  <si>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</si>
  <si>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</si>
  <si>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</si>
  <si>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</si>
  <si>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</si>
  <si>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</si>
  <si>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</si>
  <si>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</si>
  <si>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</si>
  <si>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</si>
  <si>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</si>
  <si>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</si>
  <si>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</si>
  <si>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</si>
  <si>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</si>
  <si>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</si>
  <si>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</si>
  <si>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</si>
  <si>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</si>
  <si>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</si>
  <si>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</si>
  <si>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</si>
  <si>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</si>
  <si>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</si>
  <si>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</si>
  <si>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</si>
  <si>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</si>
  <si>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</si>
  <si>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</si>
  <si>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</si>
  <si>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</si>
  <si>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</si>
  <si>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</si>
  <si>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</si>
  <si>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</si>
  <si>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</si>
  <si>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</si>
  <si>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</si>
  <si>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</si>
  <si>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</si>
  <si>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</si>
  <si>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</si>
  <si>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</si>
  <si>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</si>
  <si>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</si>
  <si>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</si>
  <si>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</si>
  <si>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</si>
  <si>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</si>
  <si>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</si>
  <si>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</si>
  <si>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</si>
  <si>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</si>
  <si>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</si>
  <si>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</si>
  <si>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</si>
  <si>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</si>
  <si>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</si>
  <si>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</si>
  <si>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</si>
  <si>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</si>
  <si>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</si>
  <si>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</si>
  <si>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</si>
  <si>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</si>
  <si>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</si>
  <si>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</si>
  <si>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</si>
  <si>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</si>
  <si>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</si>
  <si>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</si>
  <si>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</si>
  <si>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</si>
  <si>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</si>
  <si>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</si>
  <si>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</si>
  <si>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</si>
  <si>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</si>
  <si>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</si>
  <si>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</si>
  <si>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</si>
  <si>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</si>
  <si>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</si>
  <si>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</si>
  <si>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</si>
  <si>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</si>
  <si>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</si>
  <si>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</si>
  <si>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</si>
  <si>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</si>
  <si>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</si>
  <si>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</si>
  <si>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</si>
  <si>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</si>
  <si>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</si>
  <si>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</si>
  <si>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</si>
  <si>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</si>
  <si>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</si>
  <si>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</si>
  <si>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</si>
  <si>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</si>
  <si>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</si>
  <si>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</si>
  <si>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</si>
  <si>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</si>
  <si>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</si>
  <si>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</si>
  <si>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</si>
  <si>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</si>
  <si>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</si>
  <si>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</si>
  <si>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</si>
  <si>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</si>
  <si>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</si>
  <si>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</si>
  <si>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</si>
  <si>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</si>
  <si>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</si>
  <si>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</si>
  <si>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</si>
  <si>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</si>
  <si>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</si>
  <si>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</si>
  <si>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</si>
  <si>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</si>
  <si>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</si>
  <si>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</si>
  <si>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</si>
  <si>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</si>
  <si>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</si>
  <si>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</si>
  <si>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</si>
  <si>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</si>
  <si>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</si>
  <si>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</si>
  <si>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</si>
  <si>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</si>
  <si>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</si>
  <si>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</si>
  <si>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</si>
  <si>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</si>
  <si>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</si>
  <si>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</si>
  <si>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</si>
  <si>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</si>
  <si>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</si>
  <si>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</si>
  <si>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</si>
  <si>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</si>
  <si>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</si>
  <si>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</si>
  <si>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</si>
  <si>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</si>
  <si>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</si>
  <si>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</si>
  <si>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</si>
  <si>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</si>
  <si>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</si>
  <si>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</si>
  <si>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</si>
  <si>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</si>
  <si>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</si>
  <si>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</si>
  <si>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</si>
  <si>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</si>
  <si>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</si>
  <si>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</si>
  <si>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</si>
  <si>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</si>
  <si>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</si>
  <si>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</si>
  <si>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</si>
  <si>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</si>
  <si>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</si>
  <si>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</si>
  <si>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</si>
  <si>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</si>
  <si>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</si>
  <si>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</si>
  <si>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</si>
  <si>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</si>
  <si>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</si>
  <si>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</si>
  <si>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</si>
  <si>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</si>
  <si>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</si>
  <si>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</si>
  <si>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</si>
  <si>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</si>
  <si>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</si>
  <si>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</si>
  <si>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</si>
  <si>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</si>
  <si>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</si>
  <si>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</si>
  <si>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</si>
  <si>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</si>
  <si>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</si>
  <si>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</si>
  <si>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</si>
  <si>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</si>
  <si>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</si>
  <si>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</si>
  <si>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</si>
  <si>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</si>
  <si>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</si>
  <si>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</si>
  <si>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</si>
  <si>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</si>
  <si>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</si>
  <si>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</si>
  <si>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</si>
  <si>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</si>
  <si>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</si>
  <si>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</si>
  <si>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</si>
  <si>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</si>
  <si>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</si>
  <si>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</si>
  <si>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</si>
  <si>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</si>
  <si>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</si>
  <si>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</si>
  <si>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</si>
  <si>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</si>
  <si>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</si>
  <si>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</si>
  <si>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</si>
  <si>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</si>
  <si>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</si>
  <si>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</si>
  <si>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</si>
  <si>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</si>
  <si>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</si>
  <si>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</si>
  <si>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</si>
  <si>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</si>
  <si>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</si>
  <si>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</si>
  <si>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</si>
  <si>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</si>
  <si>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</si>
  <si>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</si>
  <si>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</si>
  <si>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</si>
  <si>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</si>
  <si>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</si>
  <si>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</si>
  <si>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</si>
  <si>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</si>
  <si>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</si>
  <si>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</si>
  <si>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</si>
  <si>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</si>
  <si>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</si>
  <si>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</si>
  <si>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</si>
  <si>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</si>
  <si>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</si>
  <si>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</si>
  <si>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</si>
  <si>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</si>
  <si>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</si>
  <si>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</si>
  <si>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</si>
  <si>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</si>
  <si>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</si>
  <si>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</si>
  <si>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</si>
  <si>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</si>
  <si>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</si>
  <si>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</si>
  <si>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</si>
  <si>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</si>
  <si>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</si>
  <si>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</si>
  <si>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</si>
  <si>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</si>
  <si>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</si>
  <si>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</si>
  <si>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</si>
  <si>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</si>
  <si>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</si>
  <si>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</si>
  <si>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</si>
  <si>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</si>
  <si>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</si>
  <si>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</si>
  <si>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</si>
  <si>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</si>
  <si>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</si>
  <si>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</si>
  <si>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</si>
  <si>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</si>
  <si>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</si>
  <si>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</si>
  <si>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</si>
  <si>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</si>
  <si>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</si>
  <si>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</si>
  <si>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</si>
  <si>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</si>
  <si>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</si>
  <si>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</si>
  <si>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</si>
  <si>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</si>
  <si>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</si>
  <si>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</si>
  <si>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</si>
  <si>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</si>
  <si>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</si>
  <si>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</si>
  <si>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</si>
  <si>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</si>
  <si>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</si>
  <si>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</si>
  <si>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</si>
  <si>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</si>
  <si>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</si>
  <si>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</si>
  <si>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</si>
  <si>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</si>
  <si>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</si>
  <si>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</si>
  <si>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</si>
  <si>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</si>
  <si>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</si>
  <si>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</si>
  <si>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</si>
  <si>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</si>
  <si>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</si>
  <si>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</si>
  <si>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</si>
  <si>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</si>
  <si>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</si>
  <si>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</si>
  <si>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</si>
  <si>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</si>
  <si>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</si>
  <si>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</si>
  <si>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</si>
  <si>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</si>
  <si>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</si>
  <si>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</si>
  <si>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</si>
  <si>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</si>
  <si>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</si>
  <si>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</si>
  <si>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</si>
  <si>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</si>
  <si>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</si>
  <si>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</si>
  <si>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</si>
  <si>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</si>
  <si>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</si>
  <si>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</si>
  <si>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</si>
  <si>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</si>
  <si>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</si>
  <si>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</si>
  <si>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</si>
  <si>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</si>
  <si>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</si>
  <si>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</si>
  <si>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</si>
  <si>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</si>
  <si>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</si>
  <si>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</si>
  <si>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</si>
  <si>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</si>
  <si>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</si>
  <si>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</si>
  <si>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</si>
  <si>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</si>
  <si>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</si>
  <si>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</si>
  <si>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</si>
  <si>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</si>
  <si>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</si>
  <si>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</si>
  <si>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</si>
  <si>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</si>
  <si>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</si>
  <si>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</si>
  <si>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</si>
  <si>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</si>
  <si>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</si>
  <si>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</si>
  <si>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</si>
  <si>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</si>
  <si>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</si>
  <si>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</si>
  <si>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</si>
  <si>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</si>
  <si>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</si>
  <si>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</si>
  <si>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</si>
  <si>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</si>
  <si>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</si>
  <si>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</si>
  <si>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</si>
  <si>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</si>
  <si>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</si>
  <si>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</si>
  <si>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</si>
  <si>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</si>
  <si>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</si>
  <si>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</si>
  <si>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</si>
  <si>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</si>
  <si>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</si>
  <si>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</si>
  <si>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</si>
  <si>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</si>
  <si>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</si>
  <si>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</si>
  <si>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</si>
  <si>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</si>
  <si>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</si>
  <si>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</si>
  <si>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</si>
  <si>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</si>
  <si>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</si>
  <si>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</si>
  <si>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</si>
  <si>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</si>
  <si>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</si>
  <si>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</si>
  <si>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</si>
  <si>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</si>
  <si>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</si>
  <si>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</si>
  <si>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</si>
  <si>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</si>
  <si>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</si>
  <si>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</si>
  <si>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</si>
  <si>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</si>
  <si>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</si>
  <si>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</si>
  <si>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</si>
  <si>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</si>
  <si>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</si>
  <si>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</si>
  <si>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</si>
  <si>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</si>
  <si>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</si>
  <si>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</si>
  <si>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</si>
  <si>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</si>
  <si>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</si>
  <si>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</si>
  <si>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</si>
  <si>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</si>
  <si>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</si>
  <si>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</si>
  <si>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</si>
  <si>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</si>
  <si>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</si>
  <si>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</si>
  <si>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</si>
  <si>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</si>
  <si>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</si>
  <si>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</si>
  <si>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</si>
  <si>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</si>
  <si>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</si>
  <si>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</si>
  <si>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</si>
  <si>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</si>
  <si>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</si>
  <si>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</si>
  <si>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</si>
  <si>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</si>
  <si>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</si>
  <si>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</si>
  <si>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</si>
  <si>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</si>
  <si>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</si>
  <si>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</si>
  <si>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</si>
  <si>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</si>
  <si>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</si>
  <si>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</si>
  <si>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</si>
  <si>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</si>
  <si>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</si>
  <si>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</si>
  <si>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</si>
  <si>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</si>
  <si>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</si>
  <si>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</si>
  <si>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</si>
  <si>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</si>
  <si>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</si>
  <si>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</si>
  <si>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</si>
  <si>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</si>
  <si>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</si>
  <si>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</si>
  <si>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</si>
  <si>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</si>
  <si>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</si>
  <si>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</si>
  <si>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</si>
  <si>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</si>
  <si>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</si>
  <si>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</si>
  <si>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</si>
  <si>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</si>
  <si>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</si>
  <si>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</si>
  <si>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</si>
  <si>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</si>
  <si>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</si>
  <si>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</si>
  <si>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</si>
  <si>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</si>
  <si>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</si>
  <si>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</si>
  <si>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</si>
  <si>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</si>
  <si>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</si>
  <si>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</si>
  <si>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</si>
  <si>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</si>
  <si>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</si>
  <si>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</si>
  <si>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</si>
  <si>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</si>
  <si>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</si>
  <si>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</si>
  <si>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</si>
  <si>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</si>
  <si>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</si>
  <si>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</si>
  <si>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</si>
  <si>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</si>
  <si>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</si>
  <si>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</si>
  <si>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</si>
  <si>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</si>
  <si>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</si>
  <si>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</si>
  <si>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</si>
  <si>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</si>
  <si>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</si>
  <si>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</si>
  <si>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</si>
  <si>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</si>
  <si>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</si>
  <si>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</si>
  <si>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</si>
  <si>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</si>
  <si>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</si>
  <si>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</si>
  <si>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</si>
  <si>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</si>
  <si>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</si>
  <si>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</si>
  <si>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</si>
  <si>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</si>
  <si>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</si>
  <si>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</si>
  <si>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</si>
  <si>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</si>
  <si>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</si>
  <si>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</si>
  <si>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</si>
  <si>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</si>
  <si>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</si>
  <si>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</si>
  <si>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</si>
  <si>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</si>
  <si>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</si>
  <si>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</si>
  <si>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</si>
  <si>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</si>
  <si>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</si>
  <si>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</si>
  <si>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</si>
  <si>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</si>
  <si>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</si>
  <si>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</si>
  <si>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</si>
  <si>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</si>
  <si>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</si>
  <si>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</si>
  <si>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</si>
  <si>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</si>
  <si>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</si>
  <si>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</si>
  <si>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</si>
  <si>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</si>
  <si>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</si>
  <si>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</si>
  <si>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</si>
  <si>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</si>
  <si>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</si>
  <si>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</si>
  <si>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</si>
  <si>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</si>
  <si>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</si>
  <si>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</si>
  <si>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</si>
  <si>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</si>
  <si>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</si>
  <si>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</si>
  <si>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</si>
  <si>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</si>
  <si>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</si>
  <si>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</si>
  <si>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</si>
  <si>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</si>
  <si>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</si>
  <si>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</si>
  <si>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</si>
  <si>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</si>
  <si>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CCC</t>
  </si>
  <si>
    <t>IVA</t>
  </si>
  <si>
    <t>Total + IVA</t>
  </si>
  <si>
    <t>Media</t>
  </si>
  <si>
    <t>Min</t>
  </si>
  <si>
    <t>Max</t>
  </si>
  <si>
    <t>Somma</t>
  </si>
  <si>
    <t>CIAO 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</si>
</sst>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€&quot;\ #,##0.00;[Red]\-&quot;€&quot;\ #,##0.00"/>
    <numFmt numFmtId="165" formatCode="_-* #,##0_-;\-* #,##0_-;_-* &quot;-&quot;??_-;_-@_-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164" fontId="1" fillId="0" borderId="0" xfId="0" applyNumberFormat="1" applyFont="1"/>
    <xf numFmtId="44" fontId="0" fillId="0" borderId="0" xfId="2" applyFont="1"/>
    <xf numFmtId="0" fontId="1" fillId="0" borderId="9" xfId="0" applyFont="1" applyBorder="1"/>
    <xf numFmtId="164" fontId="1" fillId="0" borderId="9" xfId="0" applyNumberFormat="1" applyFont="1" applyBorder="1"/>
    <xf numFmtId="8" fontId="1" fillId="0" borderId="9" xfId="0" applyNumberFormat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164" fontId="1" fillId="0" borderId="15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64" fontId="1" fillId="0" borderId="18" xfId="0" applyNumberFormat="1" applyFont="1" applyBorder="1"/>
    <xf numFmtId="8" fontId="1" fillId="0" borderId="18" xfId="0" applyNumberFormat="1" applyFont="1" applyBorder="1"/>
    <xf numFmtId="0" fontId="1" fillId="0" borderId="23" xfId="0" applyFont="1" applyBorder="1"/>
    <xf numFmtId="164" fontId="1" fillId="0" borderId="23" xfId="0" applyNumberFormat="1" applyFont="1" applyBorder="1"/>
    <xf numFmtId="8" fontId="1" fillId="0" borderId="23" xfId="0" applyNumberFormat="1" applyFont="1" applyBorder="1"/>
    <xf numFmtId="164" fontId="1" fillId="0" borderId="10" xfId="0" applyNumberFormat="1" applyFont="1" applyBorder="1"/>
    <xf numFmtId="164" fontId="1" fillId="0" borderId="16" xfId="0" applyNumberFormat="1" applyFont="1" applyBorder="1"/>
    <xf numFmtId="164" fontId="1" fillId="0" borderId="25" xfId="0" applyNumberFormat="1" applyFont="1" applyBorder="1"/>
    <xf numFmtId="164" fontId="1" fillId="0" borderId="26" xfId="0" applyNumberFormat="1" applyFont="1" applyBorder="1"/>
    <xf numFmtId="164" fontId="1" fillId="0" borderId="27" xfId="0" applyNumberFormat="1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8" fontId="1" fillId="0" borderId="13" xfId="0" applyNumberFormat="1" applyFont="1" applyBorder="1"/>
    <xf numFmtId="8" fontId="1" fillId="0" borderId="19" xfId="0" applyNumberFormat="1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44" fontId="4" fillId="0" borderId="21" xfId="2" applyFont="1" applyBorder="1" applyAlignment="1">
      <alignment horizontal="center"/>
    </xf>
    <xf numFmtId="44" fontId="0" fillId="0" borderId="18" xfId="2" applyFont="1" applyBorder="1"/>
    <xf numFmtId="44" fontId="0" fillId="0" borderId="9" xfId="2" applyFont="1" applyBorder="1"/>
    <xf numFmtId="44" fontId="0" fillId="0" borderId="15" xfId="2" applyFont="1" applyBorder="1"/>
    <xf numFmtId="44" fontId="4" fillId="0" borderId="22" xfId="2" applyFont="1" applyBorder="1" applyAlignment="1">
      <alignment horizontal="center"/>
    </xf>
    <xf numFmtId="44" fontId="0" fillId="0" borderId="19" xfId="2" applyFont="1" applyBorder="1"/>
    <xf numFmtId="44" fontId="0" fillId="0" borderId="13" xfId="2" applyFont="1" applyBorder="1"/>
    <xf numFmtId="44" fontId="0" fillId="0" borderId="16" xfId="2" applyFont="1" applyBorder="1"/>
    <xf numFmtId="165" fontId="4" fillId="0" borderId="21" xfId="1" applyNumberFormat="1" applyFont="1" applyBorder="1" applyAlignment="1">
      <alignment horizontal="center"/>
    </xf>
    <xf numFmtId="165" fontId="0" fillId="0" borderId="18" xfId="1" applyNumberFormat="1" applyFont="1" applyBorder="1"/>
    <xf numFmtId="165" fontId="0" fillId="0" borderId="9" xfId="1" applyNumberFormat="1" applyFont="1" applyBorder="1"/>
    <xf numFmtId="165" fontId="0" fillId="0" borderId="0" xfId="1" applyNumberFormat="1" applyFont="1"/>
    <xf numFmtId="165" fontId="0" fillId="0" borderId="23" xfId="1" applyNumberFormat="1" applyFont="1" applyBorder="1"/>
    <xf numFmtId="44" fontId="0" fillId="0" borderId="23" xfId="2" applyFont="1" applyBorder="1"/>
    <xf numFmtId="44" fontId="0" fillId="0" borderId="24" xfId="2" applyFont="1" applyBorder="1"/>
    <xf numFmtId="44" fontId="0" fillId="0" borderId="10" xfId="2" applyFont="1" applyBorder="1"/>
    <xf numFmtId="44" fontId="0" fillId="0" borderId="11" xfId="2" applyFont="1" applyBorder="1"/>
    <xf numFmtId="44" fontId="0" fillId="0" borderId="25" xfId="2" applyFont="1" applyBorder="1"/>
    <xf numFmtId="44" fontId="0" fillId="0" borderId="26" xfId="2" applyFont="1" applyBorder="1"/>
    <xf numFmtId="44" fontId="0" fillId="0" borderId="27" xfId="2" applyFont="1" applyBorder="1"/>
    <xf numFmtId="165" fontId="4" fillId="0" borderId="28" xfId="1" applyNumberFormat="1" applyFont="1" applyBorder="1"/>
    <xf numFmtId="165" fontId="4" fillId="0" borderId="29" xfId="1" applyNumberFormat="1" applyFont="1" applyBorder="1"/>
    <xf numFmtId="165" fontId="4" fillId="0" borderId="30" xfId="1" applyNumberFormat="1" applyFont="1" applyBorder="1"/>
    <xf numFmtId="9" fontId="0" fillId="0" borderId="0" xfId="3" applyFont="1"/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C2F5C7-F465-40C5-8D18-A0C74E0BCEF8}">
  <we:reference id="wa104381504" version="1.0.0.0" store="es-E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7"/>
  <sheetViews>
    <sheetView workbookViewId="0">
      <selection activeCell="F4" sqref="F4"/>
    </sheetView>
  </sheetViews>
  <sheetFormatPr baseColWidth="10" defaultColWidth="14.44140625" defaultRowHeight="15" customHeight="1"/>
  <cols>
    <col min="1" max="1" width="15.88671875" customWidth="1"/>
    <col min="2" max="2" width="6.6640625" customWidth="1"/>
    <col min="3" max="3" width="22" customWidth="1"/>
    <col min="4" max="4" width="11.5546875" customWidth="1"/>
    <col min="5" max="5" width="10.44140625" customWidth="1"/>
    <col min="6" max="6" width="18.44140625" customWidth="1"/>
    <col min="7" max="7" width="8.109375" customWidth="1"/>
    <col min="8" max="15" width="8.664062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</v>
      </c>
      <c r="F2" s="2">
        <v>18</v>
      </c>
      <c r="G2" s="1"/>
      <c r="I2" s="60" t="s">
        <v>11</v>
      </c>
      <c r="J2" s="61"/>
      <c r="K2" s="61"/>
      <c r="L2" s="61"/>
      <c r="M2" s="61"/>
      <c r="N2" s="61"/>
      <c r="O2" s="62"/>
    </row>
    <row r="3" spans="1:15" ht="14.25" customHeight="1">
      <c r="A3" s="1" t="s">
        <v>7</v>
      </c>
      <c r="B3" s="1" t="s">
        <v>8</v>
      </c>
      <c r="C3" s="1" t="s">
        <v>9</v>
      </c>
      <c r="D3" s="1"/>
      <c r="E3" s="1">
        <v>20</v>
      </c>
      <c r="F3" s="2">
        <v>30</v>
      </c>
      <c r="G3" s="1"/>
      <c r="I3" s="63"/>
      <c r="J3" s="64"/>
      <c r="K3" s="64"/>
      <c r="L3" s="64"/>
      <c r="M3" s="64"/>
      <c r="N3" s="64"/>
      <c r="O3" s="65"/>
    </row>
    <row r="4" spans="1:15" ht="14.25" customHeight="1">
      <c r="A4" s="1" t="s">
        <v>12</v>
      </c>
      <c r="B4" s="1" t="s">
        <v>13</v>
      </c>
      <c r="C4" s="1" t="s">
        <v>14</v>
      </c>
      <c r="D4" s="1" t="s">
        <v>10</v>
      </c>
      <c r="E4" s="1">
        <v>0</v>
      </c>
      <c r="F4" s="2">
        <v>27</v>
      </c>
      <c r="G4" s="1"/>
      <c r="I4" s="63"/>
      <c r="J4" s="64"/>
      <c r="K4" s="64"/>
      <c r="L4" s="64"/>
      <c r="M4" s="64"/>
      <c r="N4" s="64"/>
      <c r="O4" s="65"/>
    </row>
    <row r="5" spans="1:15" ht="14.25" customHeight="1">
      <c r="A5" s="1" t="s">
        <v>12</v>
      </c>
      <c r="B5" s="1" t="s">
        <v>13</v>
      </c>
      <c r="C5" s="1" t="s">
        <v>14</v>
      </c>
      <c r="D5" s="1"/>
      <c r="E5" s="1">
        <v>20</v>
      </c>
      <c r="F5" s="2">
        <v>33</v>
      </c>
      <c r="G5" s="1"/>
      <c r="I5" s="63"/>
      <c r="J5" s="64"/>
      <c r="K5" s="64"/>
      <c r="L5" s="64"/>
      <c r="M5" s="64"/>
      <c r="N5" s="64"/>
      <c r="O5" s="65"/>
    </row>
    <row r="6" spans="1:15" ht="14.25" customHeight="1">
      <c r="A6" s="1" t="s">
        <v>12</v>
      </c>
      <c r="B6" s="1" t="s">
        <v>13</v>
      </c>
      <c r="C6" s="1" t="s">
        <v>14</v>
      </c>
      <c r="D6" s="1"/>
      <c r="E6" s="1">
        <v>10</v>
      </c>
      <c r="F6" s="2">
        <v>38</v>
      </c>
      <c r="G6" s="1"/>
      <c r="I6" s="63"/>
      <c r="J6" s="64"/>
      <c r="K6" s="64"/>
      <c r="L6" s="64"/>
      <c r="M6" s="64"/>
      <c r="N6" s="64"/>
      <c r="O6" s="65"/>
    </row>
    <row r="7" spans="1:15" ht="14.25" customHeight="1">
      <c r="A7" s="1" t="s">
        <v>15</v>
      </c>
      <c r="B7" s="1" t="s">
        <v>13</v>
      </c>
      <c r="C7" s="1" t="s">
        <v>16</v>
      </c>
      <c r="D7" s="1" t="s">
        <v>10</v>
      </c>
      <c r="E7" s="1">
        <v>0</v>
      </c>
      <c r="F7" s="2">
        <v>23</v>
      </c>
      <c r="G7" s="1"/>
      <c r="I7" s="63"/>
      <c r="J7" s="64"/>
      <c r="K7" s="64"/>
      <c r="L7" s="64"/>
      <c r="M7" s="64"/>
      <c r="N7" s="64"/>
      <c r="O7" s="65"/>
    </row>
    <row r="8" spans="1:15" ht="14.25" customHeight="1">
      <c r="A8" s="1" t="s">
        <v>15</v>
      </c>
      <c r="B8" s="1" t="s">
        <v>13</v>
      </c>
      <c r="C8" s="1" t="s">
        <v>16</v>
      </c>
      <c r="D8" s="1"/>
      <c r="E8" s="1">
        <v>10</v>
      </c>
      <c r="F8" s="2">
        <v>30</v>
      </c>
      <c r="G8" s="1"/>
      <c r="I8" s="63"/>
      <c r="J8" s="64"/>
      <c r="K8" s="64"/>
      <c r="L8" s="64"/>
      <c r="M8" s="64"/>
      <c r="N8" s="64"/>
      <c r="O8" s="65"/>
    </row>
    <row r="9" spans="1:15" ht="14.25" customHeight="1">
      <c r="A9" s="1" t="s">
        <v>17</v>
      </c>
      <c r="B9" s="1" t="s">
        <v>13</v>
      </c>
      <c r="C9" s="1" t="s">
        <v>14</v>
      </c>
      <c r="D9" s="1"/>
      <c r="E9" s="1">
        <v>30</v>
      </c>
      <c r="F9" s="2">
        <v>22</v>
      </c>
      <c r="G9" s="1"/>
      <c r="I9" s="63"/>
      <c r="J9" s="64"/>
      <c r="K9" s="64"/>
      <c r="L9" s="64"/>
      <c r="M9" s="64"/>
      <c r="N9" s="64"/>
      <c r="O9" s="65"/>
    </row>
    <row r="10" spans="1:15" ht="14.25" customHeight="1">
      <c r="A10" s="1" t="s">
        <v>17</v>
      </c>
      <c r="B10" s="1" t="s">
        <v>13</v>
      </c>
      <c r="C10" s="1" t="s">
        <v>14</v>
      </c>
      <c r="D10" s="1"/>
      <c r="E10" s="1">
        <v>20</v>
      </c>
      <c r="F10" s="2">
        <v>32</v>
      </c>
      <c r="G10" s="1"/>
      <c r="I10" s="63"/>
      <c r="J10" s="64"/>
      <c r="K10" s="64"/>
      <c r="L10" s="64"/>
      <c r="M10" s="64"/>
      <c r="N10" s="64"/>
      <c r="O10" s="65"/>
    </row>
    <row r="11" spans="1:15" ht="14.25" customHeight="1">
      <c r="A11" s="1" t="s">
        <v>17</v>
      </c>
      <c r="B11" s="1" t="s">
        <v>13</v>
      </c>
      <c r="C11" s="1" t="s">
        <v>14</v>
      </c>
      <c r="D11" s="1"/>
      <c r="E11" s="1">
        <v>20</v>
      </c>
      <c r="F11" s="2">
        <v>37</v>
      </c>
      <c r="G11" s="1"/>
      <c r="I11" s="63"/>
      <c r="J11" s="64"/>
      <c r="K11" s="64"/>
      <c r="L11" s="64"/>
      <c r="M11" s="64"/>
      <c r="N11" s="64"/>
      <c r="O11" s="65"/>
    </row>
    <row r="12" spans="1:15" ht="14.25" customHeight="1">
      <c r="A12" s="1" t="s">
        <v>17</v>
      </c>
      <c r="B12" s="1" t="s">
        <v>13</v>
      </c>
      <c r="C12" s="1" t="s">
        <v>14</v>
      </c>
      <c r="D12" s="1" t="s">
        <v>10</v>
      </c>
      <c r="E12" s="1">
        <v>0</v>
      </c>
      <c r="F12" s="2">
        <v>10</v>
      </c>
      <c r="G12" s="1"/>
      <c r="I12" s="63"/>
      <c r="J12" s="64"/>
      <c r="K12" s="64"/>
      <c r="L12" s="64"/>
      <c r="M12" s="64"/>
      <c r="N12" s="64"/>
      <c r="O12" s="65"/>
    </row>
    <row r="13" spans="1:15" ht="14.25" customHeight="1">
      <c r="A13" s="1" t="s">
        <v>18</v>
      </c>
      <c r="B13" s="1" t="s">
        <v>13</v>
      </c>
      <c r="C13" s="1" t="s">
        <v>14</v>
      </c>
      <c r="D13" s="1"/>
      <c r="E13" s="1">
        <v>30</v>
      </c>
      <c r="F13" s="2">
        <v>11</v>
      </c>
      <c r="G13" s="1"/>
      <c r="I13" s="63"/>
      <c r="J13" s="64"/>
      <c r="K13" s="64"/>
      <c r="L13" s="64"/>
      <c r="M13" s="64"/>
      <c r="N13" s="64"/>
      <c r="O13" s="65"/>
    </row>
    <row r="14" spans="1:15" ht="14.25" customHeight="1">
      <c r="A14" s="1" t="s">
        <v>19</v>
      </c>
      <c r="B14" s="1" t="s">
        <v>13</v>
      </c>
      <c r="C14" s="1" t="s">
        <v>20</v>
      </c>
      <c r="D14" s="1" t="s">
        <v>10</v>
      </c>
      <c r="E14" s="1">
        <v>0</v>
      </c>
      <c r="F14" s="2">
        <v>37</v>
      </c>
      <c r="G14" s="1"/>
      <c r="I14" s="63"/>
      <c r="J14" s="64"/>
      <c r="K14" s="64"/>
      <c r="L14" s="64"/>
      <c r="M14" s="64"/>
      <c r="N14" s="64"/>
      <c r="O14" s="65"/>
    </row>
    <row r="15" spans="1:15" ht="14.25" customHeight="1">
      <c r="A15" s="1" t="s">
        <v>19</v>
      </c>
      <c r="B15" s="1" t="s">
        <v>13</v>
      </c>
      <c r="C15" s="1" t="s">
        <v>20</v>
      </c>
      <c r="D15" s="1"/>
      <c r="E15" s="1">
        <v>30</v>
      </c>
      <c r="F15" s="2">
        <v>17</v>
      </c>
      <c r="G15" s="1"/>
      <c r="I15" s="63"/>
      <c r="J15" s="64"/>
      <c r="K15" s="64"/>
      <c r="L15" s="64"/>
      <c r="M15" s="64"/>
      <c r="N15" s="64"/>
      <c r="O15" s="65"/>
    </row>
    <row r="16" spans="1:15" ht="14.25" customHeight="1">
      <c r="A16" s="1" t="s">
        <v>19</v>
      </c>
      <c r="B16" s="1" t="s">
        <v>13</v>
      </c>
      <c r="C16" s="1" t="s">
        <v>20</v>
      </c>
      <c r="D16" s="1"/>
      <c r="E16" s="1">
        <v>20</v>
      </c>
      <c r="F16" s="2">
        <v>18</v>
      </c>
      <c r="G16" s="1"/>
      <c r="I16" s="63"/>
      <c r="J16" s="64"/>
      <c r="K16" s="64"/>
      <c r="L16" s="64"/>
      <c r="M16" s="64"/>
      <c r="N16" s="64"/>
      <c r="O16" s="65"/>
    </row>
    <row r="17" spans="1:15" ht="14.25" customHeight="1">
      <c r="A17" s="1" t="s">
        <v>21</v>
      </c>
      <c r="B17" s="1" t="s">
        <v>13</v>
      </c>
      <c r="C17" s="1" t="s">
        <v>20</v>
      </c>
      <c r="D17" s="1"/>
      <c r="E17" s="1">
        <v>20</v>
      </c>
      <c r="F17" s="2">
        <v>35</v>
      </c>
      <c r="G17" s="1"/>
      <c r="I17" s="63"/>
      <c r="J17" s="64"/>
      <c r="K17" s="64"/>
      <c r="L17" s="64"/>
      <c r="M17" s="64"/>
      <c r="N17" s="64"/>
      <c r="O17" s="65"/>
    </row>
    <row r="18" spans="1:15" ht="14.25" customHeight="1">
      <c r="A18" s="1" t="s">
        <v>21</v>
      </c>
      <c r="B18" s="1" t="s">
        <v>13</v>
      </c>
      <c r="C18" s="1" t="s">
        <v>20</v>
      </c>
      <c r="D18" s="1"/>
      <c r="E18" s="1">
        <v>30</v>
      </c>
      <c r="F18" s="2">
        <v>17</v>
      </c>
      <c r="G18" s="1"/>
      <c r="I18" s="63"/>
      <c r="J18" s="64"/>
      <c r="K18" s="64"/>
      <c r="L18" s="64"/>
      <c r="M18" s="64"/>
      <c r="N18" s="64"/>
      <c r="O18" s="65"/>
    </row>
    <row r="19" spans="1:15" ht="14.25" customHeight="1">
      <c r="A19" s="1" t="s">
        <v>21</v>
      </c>
      <c r="B19" s="1" t="s">
        <v>13</v>
      </c>
      <c r="C19" s="1" t="s">
        <v>20</v>
      </c>
      <c r="D19" s="1" t="s">
        <v>10</v>
      </c>
      <c r="E19" s="1">
        <v>0</v>
      </c>
      <c r="F19" s="2">
        <v>30</v>
      </c>
      <c r="G19" s="1"/>
      <c r="I19" s="63"/>
      <c r="J19" s="64"/>
      <c r="K19" s="64"/>
      <c r="L19" s="64"/>
      <c r="M19" s="64"/>
      <c r="N19" s="64"/>
      <c r="O19" s="65"/>
    </row>
    <row r="20" spans="1:15" ht="14.25" customHeight="1">
      <c r="A20" s="1" t="s">
        <v>21</v>
      </c>
      <c r="B20" s="1" t="s">
        <v>13</v>
      </c>
      <c r="C20" s="1" t="s">
        <v>20</v>
      </c>
      <c r="D20" s="1"/>
      <c r="E20" s="1">
        <v>10</v>
      </c>
      <c r="F20" s="2">
        <v>30</v>
      </c>
      <c r="G20" s="1"/>
      <c r="I20" s="63"/>
      <c r="J20" s="64"/>
      <c r="K20" s="64"/>
      <c r="L20" s="64"/>
      <c r="M20" s="64"/>
      <c r="N20" s="64"/>
      <c r="O20" s="65"/>
    </row>
    <row r="21" spans="1:15" ht="14.25" customHeight="1">
      <c r="A21" s="1" t="s">
        <v>22</v>
      </c>
      <c r="B21" s="1" t="s">
        <v>13</v>
      </c>
      <c r="C21" s="1" t="s">
        <v>14</v>
      </c>
      <c r="D21" s="1"/>
      <c r="E21" s="1">
        <v>20</v>
      </c>
      <c r="F21" s="2">
        <v>38</v>
      </c>
      <c r="G21" s="1"/>
      <c r="I21" s="66"/>
      <c r="J21" s="67"/>
      <c r="K21" s="67"/>
      <c r="L21" s="67"/>
      <c r="M21" s="67"/>
      <c r="N21" s="67"/>
      <c r="O21" s="68"/>
    </row>
    <row r="22" spans="1:15" ht="14.25" customHeight="1">
      <c r="A22" s="1" t="s">
        <v>22</v>
      </c>
      <c r="B22" s="1" t="s">
        <v>13</v>
      </c>
      <c r="C22" s="1" t="s">
        <v>14</v>
      </c>
      <c r="D22" s="1" t="s">
        <v>10</v>
      </c>
      <c r="E22" s="1">
        <v>0</v>
      </c>
      <c r="F22" s="2">
        <v>34</v>
      </c>
      <c r="G22" s="1"/>
    </row>
    <row r="23" spans="1:15" ht="14.25" customHeight="1">
      <c r="A23" s="1" t="s">
        <v>22</v>
      </c>
      <c r="B23" s="1" t="s">
        <v>13</v>
      </c>
      <c r="C23" s="1" t="s">
        <v>14</v>
      </c>
      <c r="D23" s="1"/>
      <c r="E23" s="1">
        <v>20</v>
      </c>
      <c r="F23" s="2">
        <v>23</v>
      </c>
      <c r="G23" s="1"/>
    </row>
    <row r="24" spans="1:15" ht="14.25" customHeight="1">
      <c r="A24" s="1" t="s">
        <v>23</v>
      </c>
      <c r="B24" s="1" t="s">
        <v>13</v>
      </c>
      <c r="C24" s="1" t="s">
        <v>20</v>
      </c>
      <c r="D24" s="1"/>
      <c r="E24" s="1">
        <v>10</v>
      </c>
      <c r="F24" s="2">
        <v>19</v>
      </c>
      <c r="G24" s="1"/>
    </row>
    <row r="25" spans="1:15" ht="14.25" customHeight="1">
      <c r="A25" s="1" t="s">
        <v>23</v>
      </c>
      <c r="B25" s="1" t="s">
        <v>13</v>
      </c>
      <c r="C25" s="1" t="s">
        <v>20</v>
      </c>
      <c r="D25" s="1" t="s">
        <v>10</v>
      </c>
      <c r="E25" s="1">
        <v>0</v>
      </c>
      <c r="F25" s="2">
        <v>25</v>
      </c>
      <c r="G25" s="1"/>
    </row>
    <row r="26" spans="1:15" ht="14.25" customHeight="1">
      <c r="A26" s="1" t="s">
        <v>23</v>
      </c>
      <c r="B26" s="1" t="s">
        <v>13</v>
      </c>
      <c r="C26" s="1" t="s">
        <v>20</v>
      </c>
      <c r="D26" s="1"/>
      <c r="E26" s="1">
        <v>10</v>
      </c>
      <c r="F26" s="2">
        <v>26</v>
      </c>
      <c r="G26" s="1"/>
    </row>
    <row r="27" spans="1:15" ht="14.25" customHeight="1">
      <c r="A27" s="1" t="s">
        <v>24</v>
      </c>
      <c r="B27" s="1" t="s">
        <v>13</v>
      </c>
      <c r="C27" s="1" t="s">
        <v>14</v>
      </c>
      <c r="D27" s="1"/>
      <c r="E27" s="1">
        <v>30</v>
      </c>
      <c r="F27" s="2">
        <v>16</v>
      </c>
      <c r="G27" s="1"/>
    </row>
    <row r="28" spans="1:15" ht="14.25" customHeight="1">
      <c r="A28" s="1" t="s">
        <v>24</v>
      </c>
      <c r="B28" s="1" t="s">
        <v>13</v>
      </c>
      <c r="C28" s="1" t="s">
        <v>14</v>
      </c>
      <c r="D28" s="1" t="s">
        <v>10</v>
      </c>
      <c r="E28" s="1">
        <v>0</v>
      </c>
      <c r="F28" s="2">
        <v>37</v>
      </c>
      <c r="G28" s="1"/>
    </row>
    <row r="29" spans="1:15" ht="14.25" customHeight="1">
      <c r="A29" s="1" t="s">
        <v>24</v>
      </c>
      <c r="B29" s="1" t="s">
        <v>13</v>
      </c>
      <c r="C29" s="1" t="s">
        <v>14</v>
      </c>
      <c r="D29" s="1"/>
      <c r="E29" s="1">
        <v>20</v>
      </c>
      <c r="F29" s="2">
        <v>20</v>
      </c>
      <c r="G29" s="1"/>
    </row>
    <row r="30" spans="1:15" ht="14.25" customHeight="1">
      <c r="A30" s="1" t="s">
        <v>25</v>
      </c>
      <c r="B30" s="1" t="s">
        <v>13</v>
      </c>
      <c r="C30" s="1" t="s">
        <v>20</v>
      </c>
      <c r="D30" s="1" t="s">
        <v>10</v>
      </c>
      <c r="E30" s="1">
        <v>0</v>
      </c>
      <c r="F30" s="2">
        <v>15</v>
      </c>
      <c r="G30" s="1"/>
    </row>
    <row r="31" spans="1:15" ht="14.25" customHeight="1">
      <c r="A31" s="1" t="s">
        <v>25</v>
      </c>
      <c r="B31" s="1" t="s">
        <v>13</v>
      </c>
      <c r="C31" s="1" t="s">
        <v>20</v>
      </c>
      <c r="D31" s="1"/>
      <c r="E31" s="1">
        <v>30</v>
      </c>
      <c r="F31" s="2">
        <v>27</v>
      </c>
      <c r="G31" s="1"/>
    </row>
    <row r="32" spans="1:15" ht="14.25" customHeight="1">
      <c r="A32" s="1" t="s">
        <v>25</v>
      </c>
      <c r="B32" s="1" t="s">
        <v>13</v>
      </c>
      <c r="C32" s="1" t="s">
        <v>20</v>
      </c>
      <c r="D32" s="1"/>
      <c r="E32" s="1">
        <v>20</v>
      </c>
      <c r="F32" s="2">
        <v>13</v>
      </c>
      <c r="G32" s="1"/>
    </row>
    <row r="33" spans="1:7" ht="14.25" customHeight="1">
      <c r="A33" s="1" t="s">
        <v>25</v>
      </c>
      <c r="B33" s="1" t="s">
        <v>13</v>
      </c>
      <c r="C33" s="1" t="s">
        <v>20</v>
      </c>
      <c r="D33" s="1"/>
      <c r="E33" s="1">
        <v>10</v>
      </c>
      <c r="F33" s="2">
        <v>24</v>
      </c>
      <c r="G33" s="1"/>
    </row>
    <row r="34" spans="1:7" ht="14.25" customHeight="1">
      <c r="A34" s="1" t="s">
        <v>26</v>
      </c>
      <c r="B34" s="1"/>
      <c r="C34" s="1" t="s">
        <v>27</v>
      </c>
      <c r="D34" s="1" t="s">
        <v>10</v>
      </c>
      <c r="E34" s="1">
        <v>0</v>
      </c>
      <c r="F34" s="2">
        <v>32</v>
      </c>
      <c r="G34" s="1"/>
    </row>
    <row r="35" spans="1:7" ht="14.25" customHeight="1">
      <c r="A35" s="1" t="s">
        <v>28</v>
      </c>
      <c r="B35" s="1" t="s">
        <v>13</v>
      </c>
      <c r="C35" s="1" t="s">
        <v>14</v>
      </c>
      <c r="D35" s="1"/>
      <c r="E35" s="1">
        <v>30</v>
      </c>
      <c r="F35" s="2">
        <v>15</v>
      </c>
      <c r="G35" s="1"/>
    </row>
    <row r="36" spans="1:7" ht="14.25" customHeight="1">
      <c r="A36" s="1" t="s">
        <v>28</v>
      </c>
      <c r="B36" s="1" t="s">
        <v>13</v>
      </c>
      <c r="C36" s="1" t="s">
        <v>14</v>
      </c>
      <c r="D36" s="1"/>
      <c r="E36" s="1">
        <v>30</v>
      </c>
      <c r="F36" s="2">
        <v>25</v>
      </c>
      <c r="G36" s="1"/>
    </row>
    <row r="37" spans="1:7" ht="14.25" customHeight="1">
      <c r="A37" s="1" t="s">
        <v>28</v>
      </c>
      <c r="B37" s="1" t="s">
        <v>13</v>
      </c>
      <c r="C37" s="1" t="s">
        <v>14</v>
      </c>
      <c r="D37" s="1" t="s">
        <v>10</v>
      </c>
      <c r="E37" s="1">
        <v>0</v>
      </c>
      <c r="F37" s="2">
        <v>10</v>
      </c>
      <c r="G37" s="1"/>
    </row>
    <row r="38" spans="1:7" ht="14.25" customHeight="1">
      <c r="A38" s="1" t="s">
        <v>28</v>
      </c>
      <c r="B38" s="1" t="s">
        <v>13</v>
      </c>
      <c r="C38" s="1" t="s">
        <v>14</v>
      </c>
      <c r="D38" s="1"/>
      <c r="E38" s="1">
        <v>20</v>
      </c>
      <c r="F38" s="2">
        <v>32</v>
      </c>
      <c r="G38" s="1"/>
    </row>
    <row r="39" spans="1:7" ht="14.25" customHeight="1">
      <c r="A39" s="1" t="s">
        <v>29</v>
      </c>
      <c r="B39" s="1" t="s">
        <v>13</v>
      </c>
      <c r="C39" s="1" t="s">
        <v>14</v>
      </c>
      <c r="D39" s="1"/>
      <c r="E39" s="1">
        <v>30</v>
      </c>
      <c r="F39" s="2">
        <v>10</v>
      </c>
      <c r="G39" s="1"/>
    </row>
    <row r="40" spans="1:7" ht="14.25" customHeight="1">
      <c r="A40" s="1" t="s">
        <v>29</v>
      </c>
      <c r="B40" s="1" t="s">
        <v>13</v>
      </c>
      <c r="C40" s="1" t="s">
        <v>14</v>
      </c>
      <c r="D40" s="1"/>
      <c r="E40" s="1">
        <v>30</v>
      </c>
      <c r="F40" s="2">
        <v>25</v>
      </c>
      <c r="G40" s="1"/>
    </row>
    <row r="41" spans="1:7" ht="14.25" customHeight="1">
      <c r="A41" s="1" t="s">
        <v>29</v>
      </c>
      <c r="B41" s="1" t="s">
        <v>13</v>
      </c>
      <c r="C41" s="1" t="s">
        <v>14</v>
      </c>
      <c r="D41" s="1" t="s">
        <v>10</v>
      </c>
      <c r="E41" s="1">
        <v>0</v>
      </c>
      <c r="F41" s="2">
        <v>10</v>
      </c>
      <c r="G41" s="1"/>
    </row>
    <row r="42" spans="1:7" ht="14.25" customHeight="1">
      <c r="A42" s="1" t="s">
        <v>30</v>
      </c>
      <c r="B42" s="1" t="s">
        <v>13</v>
      </c>
      <c r="C42" s="1" t="s">
        <v>20</v>
      </c>
      <c r="D42" s="1"/>
      <c r="E42" s="1">
        <v>20</v>
      </c>
      <c r="F42" s="2">
        <v>15</v>
      </c>
      <c r="G42" s="1"/>
    </row>
    <row r="43" spans="1:7" ht="14.25" customHeight="1">
      <c r="A43" s="1" t="s">
        <v>30</v>
      </c>
      <c r="B43" s="1" t="s">
        <v>13</v>
      </c>
      <c r="C43" s="1" t="s">
        <v>20</v>
      </c>
      <c r="D43" s="1"/>
      <c r="E43" s="1">
        <v>10</v>
      </c>
      <c r="F43" s="2">
        <v>34</v>
      </c>
      <c r="G43" s="1"/>
    </row>
    <row r="44" spans="1:7" ht="14.25" customHeight="1">
      <c r="A44" s="1" t="s">
        <v>30</v>
      </c>
      <c r="B44" s="1" t="s">
        <v>13</v>
      </c>
      <c r="C44" s="1" t="s">
        <v>20</v>
      </c>
      <c r="D44" s="1" t="s">
        <v>10</v>
      </c>
      <c r="E44" s="1">
        <v>0</v>
      </c>
      <c r="F44" s="2">
        <v>35</v>
      </c>
      <c r="G44" s="1"/>
    </row>
    <row r="45" spans="1:7" ht="14.25" customHeight="1">
      <c r="A45" s="1" t="s">
        <v>30</v>
      </c>
      <c r="B45" s="1" t="s">
        <v>13</v>
      </c>
      <c r="C45" s="1" t="s">
        <v>20</v>
      </c>
      <c r="D45" s="1"/>
      <c r="E45" s="1">
        <v>10</v>
      </c>
      <c r="F45" s="2">
        <v>16</v>
      </c>
      <c r="G45" s="1"/>
    </row>
    <row r="46" spans="1:7" ht="14.25" customHeight="1">
      <c r="A46" s="1" t="s">
        <v>31</v>
      </c>
      <c r="B46" s="1" t="s">
        <v>8</v>
      </c>
      <c r="C46" s="1" t="s">
        <v>32</v>
      </c>
      <c r="D46" s="1"/>
      <c r="E46" s="1">
        <v>20</v>
      </c>
      <c r="F46" s="2">
        <v>34</v>
      </c>
      <c r="G46" s="1"/>
    </row>
    <row r="47" spans="1:7" ht="14.25" customHeight="1">
      <c r="A47" s="1" t="s">
        <v>31</v>
      </c>
      <c r="B47" s="1" t="s">
        <v>8</v>
      </c>
      <c r="C47" s="1" t="s">
        <v>32</v>
      </c>
      <c r="D47" s="1"/>
      <c r="E47" s="1">
        <v>10</v>
      </c>
      <c r="F47" s="2">
        <v>17</v>
      </c>
      <c r="G47" s="1"/>
    </row>
    <row r="48" spans="1:7" ht="14.25" customHeight="1">
      <c r="A48" s="1" t="s">
        <v>31</v>
      </c>
      <c r="B48" s="1" t="s">
        <v>8</v>
      </c>
      <c r="C48" s="1" t="s">
        <v>32</v>
      </c>
      <c r="D48" s="1"/>
      <c r="E48" s="1">
        <v>30</v>
      </c>
      <c r="F48" s="2">
        <v>24</v>
      </c>
      <c r="G48" s="1"/>
    </row>
    <row r="49" spans="1:7" ht="14.25" customHeight="1">
      <c r="A49" s="1" t="s">
        <v>31</v>
      </c>
      <c r="B49" s="1" t="s">
        <v>8</v>
      </c>
      <c r="C49" s="1" t="s">
        <v>32</v>
      </c>
      <c r="D49" s="1" t="s">
        <v>10</v>
      </c>
      <c r="E49" s="1">
        <v>0</v>
      </c>
      <c r="F49" s="2">
        <v>29</v>
      </c>
      <c r="G49" s="1"/>
    </row>
    <row r="50" spans="1:7" ht="14.25" customHeight="1">
      <c r="A50" s="1" t="s">
        <v>33</v>
      </c>
      <c r="B50" s="1"/>
      <c r="C50" s="1" t="s">
        <v>16</v>
      </c>
      <c r="D50" s="1" t="s">
        <v>10</v>
      </c>
      <c r="E50" s="1">
        <v>0</v>
      </c>
      <c r="F50" s="2">
        <v>13</v>
      </c>
      <c r="G50" s="1"/>
    </row>
    <row r="51" spans="1:7" ht="14.25" customHeight="1">
      <c r="A51" s="1" t="s">
        <v>34</v>
      </c>
      <c r="B51" s="1"/>
      <c r="C51" s="1" t="s">
        <v>16</v>
      </c>
      <c r="D51" s="1"/>
      <c r="E51" s="1">
        <v>20</v>
      </c>
      <c r="F51" s="2">
        <v>34</v>
      </c>
      <c r="G51" s="1"/>
    </row>
    <row r="52" spans="1:7" ht="14.25" customHeight="1">
      <c r="A52" s="1" t="s">
        <v>34</v>
      </c>
      <c r="B52" s="1"/>
      <c r="C52" s="1" t="s">
        <v>16</v>
      </c>
      <c r="D52" s="1" t="s">
        <v>10</v>
      </c>
      <c r="E52" s="1">
        <v>0</v>
      </c>
      <c r="F52" s="2">
        <v>33</v>
      </c>
      <c r="G52" s="1"/>
    </row>
    <row r="53" spans="1:7" ht="14.25" customHeight="1">
      <c r="A53" s="1" t="s">
        <v>35</v>
      </c>
      <c r="B53" s="1" t="s">
        <v>13</v>
      </c>
      <c r="C53" s="1" t="s">
        <v>14</v>
      </c>
      <c r="D53" s="1"/>
      <c r="E53" s="1">
        <v>10</v>
      </c>
      <c r="F53" s="2">
        <v>24</v>
      </c>
      <c r="G53" s="1"/>
    </row>
    <row r="54" spans="1:7" ht="14.25" customHeight="1">
      <c r="A54" s="1" t="s">
        <v>35</v>
      </c>
      <c r="B54" s="1" t="s">
        <v>13</v>
      </c>
      <c r="C54" s="1" t="s">
        <v>14</v>
      </c>
      <c r="D54" s="1"/>
      <c r="E54" s="1">
        <v>30</v>
      </c>
      <c r="F54" s="2">
        <v>10</v>
      </c>
      <c r="G54" s="1"/>
    </row>
    <row r="55" spans="1:7" ht="14.25" customHeight="1">
      <c r="A55" s="1" t="s">
        <v>35</v>
      </c>
      <c r="B55" s="1" t="s">
        <v>13</v>
      </c>
      <c r="C55" s="1" t="s">
        <v>14</v>
      </c>
      <c r="D55" s="1"/>
      <c r="E55" s="1">
        <v>30</v>
      </c>
      <c r="F55" s="2">
        <v>29</v>
      </c>
      <c r="G55" s="1"/>
    </row>
    <row r="56" spans="1:7" ht="14.25" customHeight="1">
      <c r="A56" s="1" t="s">
        <v>35</v>
      </c>
      <c r="B56" s="1" t="s">
        <v>13</v>
      </c>
      <c r="C56" s="1" t="s">
        <v>14</v>
      </c>
      <c r="D56" s="1" t="s">
        <v>10</v>
      </c>
      <c r="E56" s="1">
        <v>0</v>
      </c>
      <c r="F56" s="2">
        <v>23</v>
      </c>
      <c r="G56" s="1"/>
    </row>
    <row r="57" spans="1:7" ht="14.25" customHeight="1">
      <c r="A57" s="1" t="s">
        <v>36</v>
      </c>
      <c r="B57" s="1"/>
      <c r="C57" s="1" t="s">
        <v>27</v>
      </c>
      <c r="D57" s="1"/>
      <c r="E57" s="1">
        <v>20</v>
      </c>
      <c r="F57" s="2">
        <v>40</v>
      </c>
      <c r="G57" s="1"/>
    </row>
    <row r="58" spans="1:7" ht="14.25" customHeight="1">
      <c r="A58" s="1" t="s">
        <v>36</v>
      </c>
      <c r="B58" s="1"/>
      <c r="C58" s="1" t="s">
        <v>27</v>
      </c>
      <c r="D58" s="1" t="s">
        <v>10</v>
      </c>
      <c r="E58" s="1">
        <v>0</v>
      </c>
      <c r="F58" s="2">
        <v>26</v>
      </c>
      <c r="G58" s="1"/>
    </row>
    <row r="59" spans="1:7" ht="14.25" customHeight="1">
      <c r="A59" s="1" t="s">
        <v>37</v>
      </c>
      <c r="B59" s="1" t="s">
        <v>8</v>
      </c>
      <c r="C59" s="1" t="s">
        <v>32</v>
      </c>
      <c r="D59" s="1"/>
      <c r="E59" s="1">
        <v>10</v>
      </c>
      <c r="F59" s="2">
        <v>39</v>
      </c>
      <c r="G59" s="1"/>
    </row>
    <row r="60" spans="1:7" ht="14.25" customHeight="1">
      <c r="A60" s="1" t="s">
        <v>37</v>
      </c>
      <c r="B60" s="1" t="s">
        <v>8</v>
      </c>
      <c r="C60" s="1" t="s">
        <v>32</v>
      </c>
      <c r="D60" s="1"/>
      <c r="E60" s="1">
        <v>20</v>
      </c>
      <c r="F60" s="2">
        <v>35</v>
      </c>
      <c r="G60" s="1"/>
    </row>
    <row r="61" spans="1:7" ht="14.25" customHeight="1">
      <c r="A61" s="1" t="s">
        <v>37</v>
      </c>
      <c r="B61" s="1" t="s">
        <v>8</v>
      </c>
      <c r="C61" s="1" t="s">
        <v>32</v>
      </c>
      <c r="D61" s="1" t="s">
        <v>10</v>
      </c>
      <c r="E61" s="1">
        <v>0</v>
      </c>
      <c r="F61" s="2">
        <v>10</v>
      </c>
      <c r="G61" s="1"/>
    </row>
    <row r="62" spans="1:7" ht="14.25" customHeight="1">
      <c r="A62" s="1" t="s">
        <v>38</v>
      </c>
      <c r="B62" s="1" t="s">
        <v>8</v>
      </c>
      <c r="C62" s="1" t="s">
        <v>9</v>
      </c>
      <c r="D62" s="1" t="s">
        <v>10</v>
      </c>
      <c r="E62" s="1">
        <v>0</v>
      </c>
      <c r="F62" s="2">
        <v>22</v>
      </c>
      <c r="G62" s="1"/>
    </row>
    <row r="63" spans="1:7" ht="14.25" customHeight="1">
      <c r="A63" s="1" t="s">
        <v>38</v>
      </c>
      <c r="B63" s="1" t="s">
        <v>8</v>
      </c>
      <c r="C63" s="1" t="s">
        <v>9</v>
      </c>
      <c r="D63" s="1"/>
      <c r="E63" s="1">
        <v>10</v>
      </c>
      <c r="F63" s="2">
        <v>18</v>
      </c>
      <c r="G63" s="1"/>
    </row>
    <row r="64" spans="1:7" ht="14.25" customHeight="1">
      <c r="A64" s="1" t="s">
        <v>39</v>
      </c>
      <c r="B64" s="1" t="s">
        <v>13</v>
      </c>
      <c r="C64" s="1" t="s">
        <v>20</v>
      </c>
      <c r="D64" s="1"/>
      <c r="E64" s="1">
        <v>20</v>
      </c>
      <c r="F64" s="2">
        <v>14</v>
      </c>
      <c r="G64" s="1"/>
    </row>
    <row r="65" spans="1:7" ht="14.25" customHeight="1">
      <c r="A65" s="1" t="s">
        <v>40</v>
      </c>
      <c r="B65" s="1" t="s">
        <v>13</v>
      </c>
      <c r="C65" s="1" t="s">
        <v>14</v>
      </c>
      <c r="D65" s="1"/>
      <c r="E65" s="1">
        <v>10</v>
      </c>
      <c r="F65" s="2">
        <v>14</v>
      </c>
      <c r="G65" s="1"/>
    </row>
    <row r="66" spans="1:7" ht="14.25" customHeight="1">
      <c r="A66" s="1" t="s">
        <v>40</v>
      </c>
      <c r="B66" s="1" t="s">
        <v>13</v>
      </c>
      <c r="C66" s="1" t="s">
        <v>14</v>
      </c>
      <c r="D66" s="1"/>
      <c r="E66" s="1">
        <v>30</v>
      </c>
      <c r="F66" s="2">
        <v>17</v>
      </c>
      <c r="G66" s="1"/>
    </row>
    <row r="67" spans="1:7" ht="14.25" customHeight="1">
      <c r="A67" s="1" t="s">
        <v>40</v>
      </c>
      <c r="B67" s="1" t="s">
        <v>13</v>
      </c>
      <c r="C67" s="1" t="s">
        <v>14</v>
      </c>
      <c r="D67" s="1" t="s">
        <v>10</v>
      </c>
      <c r="E67" s="1">
        <v>0</v>
      </c>
      <c r="F67" s="2">
        <v>27</v>
      </c>
      <c r="G67" s="1"/>
    </row>
    <row r="68" spans="1:7" ht="14.25" customHeight="1">
      <c r="A68" s="1" t="s">
        <v>41</v>
      </c>
      <c r="B68" s="1" t="s">
        <v>13</v>
      </c>
      <c r="C68" s="1" t="s">
        <v>20</v>
      </c>
      <c r="D68" s="1"/>
      <c r="E68" s="1">
        <v>20</v>
      </c>
      <c r="F68" s="2">
        <v>35</v>
      </c>
      <c r="G68" s="1"/>
    </row>
    <row r="69" spans="1:7" ht="14.25" customHeight="1">
      <c r="A69" s="1" t="s">
        <v>42</v>
      </c>
      <c r="B69" s="1" t="s">
        <v>8</v>
      </c>
      <c r="C69" s="1" t="s">
        <v>43</v>
      </c>
      <c r="D69" s="1"/>
      <c r="E69" s="1">
        <v>30</v>
      </c>
      <c r="F69" s="2">
        <v>38</v>
      </c>
      <c r="G69" s="1"/>
    </row>
    <row r="70" spans="1:7" ht="14.25" customHeight="1">
      <c r="A70" s="1" t="s">
        <v>42</v>
      </c>
      <c r="B70" s="1" t="s">
        <v>8</v>
      </c>
      <c r="C70" s="1" t="s">
        <v>43</v>
      </c>
      <c r="D70" s="1"/>
      <c r="E70" s="1">
        <v>30</v>
      </c>
      <c r="F70" s="2">
        <v>38</v>
      </c>
      <c r="G70" s="1"/>
    </row>
    <row r="71" spans="1:7" ht="14.25" customHeight="1">
      <c r="A71" s="1" t="s">
        <v>42</v>
      </c>
      <c r="B71" s="1" t="s">
        <v>8</v>
      </c>
      <c r="C71" s="1" t="s">
        <v>43</v>
      </c>
      <c r="D71" s="1" t="s">
        <v>10</v>
      </c>
      <c r="E71" s="1">
        <v>0</v>
      </c>
      <c r="F71" s="2">
        <v>20</v>
      </c>
      <c r="G71" s="1"/>
    </row>
    <row r="72" spans="1:7" ht="14.25" customHeight="1">
      <c r="A72" s="1" t="s">
        <v>44</v>
      </c>
      <c r="B72" s="1" t="s">
        <v>8</v>
      </c>
      <c r="C72" s="1" t="s">
        <v>45</v>
      </c>
      <c r="D72" s="1" t="s">
        <v>10</v>
      </c>
      <c r="E72" s="1">
        <v>0</v>
      </c>
      <c r="F72" s="2">
        <v>33</v>
      </c>
      <c r="G72" s="1"/>
    </row>
    <row r="73" spans="1:7" ht="14.25" customHeight="1">
      <c r="A73" s="1" t="s">
        <v>44</v>
      </c>
      <c r="B73" s="1" t="s">
        <v>8</v>
      </c>
      <c r="C73" s="1" t="s">
        <v>45</v>
      </c>
      <c r="D73" s="1"/>
      <c r="E73" s="1">
        <v>10</v>
      </c>
      <c r="F73" s="2">
        <v>29</v>
      </c>
      <c r="G73" s="1"/>
    </row>
    <row r="74" spans="1:7" ht="14.25" customHeight="1">
      <c r="A74" s="1" t="s">
        <v>44</v>
      </c>
      <c r="B74" s="1" t="s">
        <v>8</v>
      </c>
      <c r="C74" s="1" t="s">
        <v>45</v>
      </c>
      <c r="D74" s="1"/>
      <c r="E74" s="1">
        <v>30</v>
      </c>
      <c r="F74" s="2">
        <v>35</v>
      </c>
      <c r="G74" s="1"/>
    </row>
    <row r="75" spans="1:7" ht="14.25" customHeight="1">
      <c r="A75" s="1" t="s">
        <v>46</v>
      </c>
      <c r="B75" s="1" t="s">
        <v>8</v>
      </c>
      <c r="C75" s="1" t="s">
        <v>9</v>
      </c>
      <c r="D75" s="1" t="s">
        <v>10</v>
      </c>
      <c r="E75" s="1">
        <v>0</v>
      </c>
      <c r="F75" s="2">
        <v>30</v>
      </c>
      <c r="G75" s="1"/>
    </row>
    <row r="76" spans="1:7" ht="14.25" customHeight="1">
      <c r="A76" s="1" t="s">
        <v>46</v>
      </c>
      <c r="B76" s="1" t="s">
        <v>8</v>
      </c>
      <c r="C76" s="1" t="s">
        <v>9</v>
      </c>
      <c r="D76" s="1"/>
      <c r="E76" s="1">
        <v>30</v>
      </c>
      <c r="F76" s="2">
        <v>16</v>
      </c>
      <c r="G76" s="1"/>
    </row>
    <row r="77" spans="1:7" ht="14.25" customHeight="1">
      <c r="A77" s="1" t="s">
        <v>47</v>
      </c>
      <c r="B77" s="1" t="s">
        <v>8</v>
      </c>
      <c r="C77" s="1" t="s">
        <v>9</v>
      </c>
      <c r="D77" s="1" t="s">
        <v>10</v>
      </c>
      <c r="E77" s="1">
        <v>0</v>
      </c>
      <c r="F77" s="2">
        <v>18</v>
      </c>
      <c r="G77" s="1"/>
    </row>
    <row r="78" spans="1:7" ht="14.25" customHeight="1">
      <c r="A78" s="1" t="s">
        <v>47</v>
      </c>
      <c r="B78" s="1" t="s">
        <v>8</v>
      </c>
      <c r="C78" s="1" t="s">
        <v>9</v>
      </c>
      <c r="D78" s="1"/>
      <c r="E78" s="1">
        <v>20</v>
      </c>
      <c r="F78" s="2">
        <v>24</v>
      </c>
      <c r="G78" s="1"/>
    </row>
    <row r="79" spans="1:7" ht="14.25" customHeight="1">
      <c r="A79" s="1" t="s">
        <v>47</v>
      </c>
      <c r="B79" s="1" t="s">
        <v>8</v>
      </c>
      <c r="C79" s="1" t="s">
        <v>9</v>
      </c>
      <c r="D79" s="1"/>
      <c r="E79" s="1">
        <v>10</v>
      </c>
      <c r="F79" s="2">
        <v>34</v>
      </c>
      <c r="G79" s="1"/>
    </row>
    <row r="80" spans="1:7" ht="14.25" customHeight="1">
      <c r="A80" s="1" t="s">
        <v>48</v>
      </c>
      <c r="B80" s="1" t="s">
        <v>8</v>
      </c>
      <c r="C80" s="1" t="s">
        <v>9</v>
      </c>
      <c r="D80" s="1"/>
      <c r="E80" s="1">
        <v>20</v>
      </c>
      <c r="F80" s="2">
        <v>28</v>
      </c>
      <c r="G80" s="1"/>
    </row>
    <row r="81" spans="1:7" ht="14.25" customHeight="1">
      <c r="A81" s="1" t="s">
        <v>48</v>
      </c>
      <c r="B81" s="1" t="s">
        <v>8</v>
      </c>
      <c r="C81" s="1" t="s">
        <v>9</v>
      </c>
      <c r="D81" s="1" t="s">
        <v>10</v>
      </c>
      <c r="E81" s="1">
        <v>0</v>
      </c>
      <c r="F81" s="2">
        <v>27</v>
      </c>
      <c r="G81" s="1"/>
    </row>
    <row r="82" spans="1:7" ht="14.25" customHeight="1">
      <c r="A82" s="1" t="s">
        <v>49</v>
      </c>
      <c r="B82" s="1" t="s">
        <v>8</v>
      </c>
      <c r="C82" s="1" t="s">
        <v>50</v>
      </c>
      <c r="D82" s="1" t="s">
        <v>10</v>
      </c>
      <c r="E82" s="1">
        <v>0</v>
      </c>
      <c r="F82" s="2">
        <v>14</v>
      </c>
      <c r="G82" s="1"/>
    </row>
    <row r="83" spans="1:7" ht="14.25" customHeight="1">
      <c r="A83" s="1" t="s">
        <v>49</v>
      </c>
      <c r="B83" s="1" t="s">
        <v>8</v>
      </c>
      <c r="C83" s="1" t="s">
        <v>50</v>
      </c>
      <c r="D83" s="1"/>
      <c r="E83" s="1">
        <v>10</v>
      </c>
      <c r="F83" s="2">
        <v>10</v>
      </c>
      <c r="G83" s="1"/>
    </row>
    <row r="84" spans="1:7" ht="14.25" customHeight="1">
      <c r="A84" s="1" t="s">
        <v>49</v>
      </c>
      <c r="B84" s="1" t="s">
        <v>8</v>
      </c>
      <c r="C84" s="1" t="s">
        <v>50</v>
      </c>
      <c r="D84" s="1"/>
      <c r="E84" s="1">
        <v>30</v>
      </c>
      <c r="F84" s="2">
        <v>20</v>
      </c>
      <c r="G84" s="1"/>
    </row>
    <row r="85" spans="1:7" ht="14.25" customHeight="1">
      <c r="A85" s="1" t="s">
        <v>51</v>
      </c>
      <c r="B85" s="1" t="s">
        <v>13</v>
      </c>
      <c r="C85" s="1" t="s">
        <v>20</v>
      </c>
      <c r="D85" s="1"/>
      <c r="E85" s="1">
        <v>20</v>
      </c>
      <c r="F85" s="2">
        <v>25</v>
      </c>
      <c r="G85" s="1"/>
    </row>
    <row r="86" spans="1:7" ht="14.25" customHeight="1">
      <c r="A86" s="1" t="s">
        <v>51</v>
      </c>
      <c r="B86" s="1" t="s">
        <v>13</v>
      </c>
      <c r="C86" s="1" t="s">
        <v>20</v>
      </c>
      <c r="D86" s="1" t="s">
        <v>10</v>
      </c>
      <c r="E86" s="1">
        <v>0</v>
      </c>
      <c r="F86" s="2">
        <v>39</v>
      </c>
      <c r="G86" s="1"/>
    </row>
    <row r="87" spans="1:7" ht="14.25" customHeight="1">
      <c r="A87" s="1" t="s">
        <v>51</v>
      </c>
      <c r="B87" s="1" t="s">
        <v>13</v>
      </c>
      <c r="C87" s="1" t="s">
        <v>20</v>
      </c>
      <c r="D87" s="1"/>
      <c r="E87" s="1">
        <v>30</v>
      </c>
      <c r="F87" s="2">
        <v>37</v>
      </c>
      <c r="G87" s="1"/>
    </row>
    <row r="88" spans="1:7" ht="14.25" customHeight="1">
      <c r="A88" s="1" t="s">
        <v>51</v>
      </c>
      <c r="B88" s="1" t="s">
        <v>13</v>
      </c>
      <c r="C88" s="1" t="s">
        <v>20</v>
      </c>
      <c r="D88" s="1"/>
      <c r="E88" s="1">
        <v>30</v>
      </c>
      <c r="F88" s="2">
        <v>16</v>
      </c>
      <c r="G88" s="1"/>
    </row>
    <row r="89" spans="1:7" ht="14.25" customHeight="1">
      <c r="A89" s="1" t="s">
        <v>52</v>
      </c>
      <c r="B89" s="1" t="s">
        <v>13</v>
      </c>
      <c r="C89" s="1" t="s">
        <v>14</v>
      </c>
      <c r="D89" s="1"/>
      <c r="E89" s="1">
        <v>20</v>
      </c>
      <c r="F89" s="2">
        <v>28</v>
      </c>
      <c r="G89" s="1"/>
    </row>
    <row r="90" spans="1:7" ht="14.25" customHeight="1">
      <c r="A90" s="1" t="s">
        <v>53</v>
      </c>
      <c r="B90" s="1"/>
      <c r="C90" s="1" t="s">
        <v>16</v>
      </c>
      <c r="D90" s="1" t="s">
        <v>10</v>
      </c>
      <c r="E90" s="1">
        <v>0</v>
      </c>
      <c r="F90" s="2">
        <v>28</v>
      </c>
      <c r="G90" s="1"/>
    </row>
    <row r="91" spans="1:7" ht="14.25" customHeight="1">
      <c r="A91" s="1" t="s">
        <v>54</v>
      </c>
      <c r="B91" s="1" t="s">
        <v>8</v>
      </c>
      <c r="C91" s="1" t="s">
        <v>9</v>
      </c>
      <c r="D91" s="1" t="s">
        <v>10</v>
      </c>
      <c r="E91" s="1">
        <v>0</v>
      </c>
      <c r="F91" s="2">
        <v>10</v>
      </c>
      <c r="G91" s="1"/>
    </row>
    <row r="92" spans="1:7" ht="14.25" customHeight="1">
      <c r="A92" s="1" t="s">
        <v>54</v>
      </c>
      <c r="B92" s="1" t="s">
        <v>8</v>
      </c>
      <c r="C92" s="1" t="s">
        <v>9</v>
      </c>
      <c r="D92" s="1"/>
      <c r="E92" s="1">
        <v>30</v>
      </c>
      <c r="F92" s="2">
        <v>37</v>
      </c>
      <c r="G92" s="1"/>
    </row>
    <row r="93" spans="1:7" ht="14.25" customHeight="1">
      <c r="A93" s="1" t="s">
        <v>54</v>
      </c>
      <c r="B93" s="1" t="s">
        <v>8</v>
      </c>
      <c r="C93" s="1" t="s">
        <v>9</v>
      </c>
      <c r="D93" s="1"/>
      <c r="E93" s="1">
        <v>30</v>
      </c>
      <c r="F93" s="2">
        <v>16</v>
      </c>
      <c r="G93" s="1"/>
    </row>
    <row r="94" spans="1:7" ht="14.25" customHeight="1">
      <c r="A94" s="1" t="s">
        <v>55</v>
      </c>
      <c r="B94" s="1" t="s">
        <v>8</v>
      </c>
      <c r="C94" s="1" t="s">
        <v>56</v>
      </c>
      <c r="D94" s="1"/>
      <c r="E94" s="1">
        <v>30</v>
      </c>
      <c r="F94" s="2">
        <v>27</v>
      </c>
      <c r="G94" s="1"/>
    </row>
    <row r="95" spans="1:7" ht="14.25" customHeight="1">
      <c r="A95" s="1" t="s">
        <v>57</v>
      </c>
      <c r="B95" s="1" t="s">
        <v>8</v>
      </c>
      <c r="C95" s="1" t="s">
        <v>50</v>
      </c>
      <c r="D95" s="1" t="s">
        <v>10</v>
      </c>
      <c r="E95" s="1">
        <v>0</v>
      </c>
      <c r="F95" s="2">
        <v>34</v>
      </c>
      <c r="G95" s="1"/>
    </row>
    <row r="96" spans="1:7" ht="14.25" customHeight="1">
      <c r="A96" s="1" t="s">
        <v>58</v>
      </c>
      <c r="B96" s="1" t="s">
        <v>8</v>
      </c>
      <c r="C96" s="1" t="s">
        <v>9</v>
      </c>
      <c r="D96" s="1"/>
      <c r="E96" s="1">
        <v>10</v>
      </c>
      <c r="F96" s="2">
        <v>25</v>
      </c>
      <c r="G96" s="1"/>
    </row>
    <row r="97" spans="1:7" ht="14.25" customHeight="1">
      <c r="A97" s="1" t="s">
        <v>58</v>
      </c>
      <c r="B97" s="1" t="s">
        <v>8</v>
      </c>
      <c r="C97" s="1" t="s">
        <v>9</v>
      </c>
      <c r="D97" s="1"/>
      <c r="E97" s="1">
        <v>20</v>
      </c>
      <c r="F97" s="2">
        <v>27</v>
      </c>
      <c r="G97" s="1"/>
    </row>
    <row r="98" spans="1:7" ht="14.25" customHeight="1">
      <c r="A98" s="1" t="s">
        <v>58</v>
      </c>
      <c r="B98" s="1" t="s">
        <v>8</v>
      </c>
      <c r="C98" s="1" t="s">
        <v>9</v>
      </c>
      <c r="D98" s="1"/>
      <c r="E98" s="1">
        <v>20</v>
      </c>
      <c r="F98" s="2">
        <v>31</v>
      </c>
      <c r="G98" s="1"/>
    </row>
    <row r="99" spans="1:7" ht="14.25" customHeight="1">
      <c r="A99" s="1" t="s">
        <v>58</v>
      </c>
      <c r="B99" s="1" t="s">
        <v>8</v>
      </c>
      <c r="C99" s="1" t="s">
        <v>9</v>
      </c>
      <c r="D99" s="1" t="s">
        <v>10</v>
      </c>
      <c r="E99" s="1">
        <v>0</v>
      </c>
      <c r="F99" s="2">
        <v>17</v>
      </c>
      <c r="G99" s="1"/>
    </row>
    <row r="100" spans="1:7" ht="14.25" customHeight="1">
      <c r="A100" s="1" t="s">
        <v>59</v>
      </c>
      <c r="B100" s="1" t="s">
        <v>8</v>
      </c>
      <c r="C100" s="1" t="s">
        <v>43</v>
      </c>
      <c r="D100" s="1"/>
      <c r="E100" s="1">
        <v>10</v>
      </c>
      <c r="F100" s="2">
        <v>10</v>
      </c>
      <c r="G100" s="1"/>
    </row>
    <row r="101" spans="1:7" ht="14.25" customHeight="1">
      <c r="A101" s="1" t="s">
        <v>59</v>
      </c>
      <c r="B101" s="1" t="s">
        <v>8</v>
      </c>
      <c r="C101" s="1" t="s">
        <v>43</v>
      </c>
      <c r="D101" s="1" t="s">
        <v>10</v>
      </c>
      <c r="E101" s="1">
        <v>0</v>
      </c>
      <c r="F101" s="2">
        <v>29</v>
      </c>
      <c r="G101" s="1"/>
    </row>
    <row r="102" spans="1:7" ht="14.25" customHeight="1">
      <c r="A102" s="1" t="s">
        <v>60</v>
      </c>
      <c r="B102" s="1" t="s">
        <v>8</v>
      </c>
      <c r="C102" s="1" t="s">
        <v>9</v>
      </c>
      <c r="D102" s="1" t="s">
        <v>10</v>
      </c>
      <c r="E102" s="1">
        <v>0</v>
      </c>
      <c r="F102" s="2">
        <v>31</v>
      </c>
      <c r="G102" s="1"/>
    </row>
    <row r="103" spans="1:7" ht="14.25" customHeight="1">
      <c r="A103" s="1" t="s">
        <v>61</v>
      </c>
      <c r="B103" s="1" t="s">
        <v>8</v>
      </c>
      <c r="C103" s="1" t="s">
        <v>62</v>
      </c>
      <c r="D103" s="1"/>
      <c r="E103" s="1">
        <v>20</v>
      </c>
      <c r="F103" s="2">
        <v>33</v>
      </c>
      <c r="G103" s="1"/>
    </row>
    <row r="104" spans="1:7" ht="14.25" customHeight="1">
      <c r="A104" s="1" t="s">
        <v>61</v>
      </c>
      <c r="B104" s="1" t="s">
        <v>8</v>
      </c>
      <c r="C104" s="1" t="s">
        <v>62</v>
      </c>
      <c r="D104" s="1"/>
      <c r="E104" s="1">
        <v>10</v>
      </c>
      <c r="F104" s="2">
        <v>21</v>
      </c>
      <c r="G104" s="1"/>
    </row>
    <row r="105" spans="1:7" ht="14.25" customHeight="1">
      <c r="A105" s="1" t="s">
        <v>61</v>
      </c>
      <c r="B105" s="1" t="s">
        <v>8</v>
      </c>
      <c r="C105" s="1" t="s">
        <v>62</v>
      </c>
      <c r="D105" s="1" t="s">
        <v>10</v>
      </c>
      <c r="E105" s="1">
        <v>0</v>
      </c>
      <c r="F105" s="2">
        <v>32</v>
      </c>
      <c r="G105" s="1"/>
    </row>
    <row r="106" spans="1:7" ht="14.25" customHeight="1">
      <c r="A106" s="1" t="s">
        <v>63</v>
      </c>
      <c r="B106" s="1" t="s">
        <v>13</v>
      </c>
      <c r="C106" s="1" t="s">
        <v>20</v>
      </c>
      <c r="D106" s="1"/>
      <c r="E106" s="1">
        <v>20</v>
      </c>
      <c r="F106" s="2">
        <v>23</v>
      </c>
      <c r="G106" s="1"/>
    </row>
    <row r="107" spans="1:7" ht="14.25" customHeight="1">
      <c r="A107" s="1" t="s">
        <v>63</v>
      </c>
      <c r="B107" s="1" t="s">
        <v>13</v>
      </c>
      <c r="C107" s="1" t="s">
        <v>20</v>
      </c>
      <c r="D107" s="1"/>
      <c r="E107" s="1">
        <v>10</v>
      </c>
      <c r="F107" s="2">
        <v>18</v>
      </c>
      <c r="G107" s="1"/>
    </row>
    <row r="108" spans="1:7" ht="14.25" customHeight="1">
      <c r="A108" s="1" t="s">
        <v>63</v>
      </c>
      <c r="B108" s="1" t="s">
        <v>13</v>
      </c>
      <c r="C108" s="1" t="s">
        <v>20</v>
      </c>
      <c r="D108" s="1" t="s">
        <v>10</v>
      </c>
      <c r="E108" s="1">
        <v>0</v>
      </c>
      <c r="F108" s="2">
        <v>37</v>
      </c>
      <c r="G108" s="1"/>
    </row>
    <row r="109" spans="1:7" ht="14.25" customHeight="1">
      <c r="A109" s="1" t="s">
        <v>64</v>
      </c>
      <c r="B109" s="1" t="s">
        <v>8</v>
      </c>
      <c r="C109" s="1" t="s">
        <v>32</v>
      </c>
      <c r="D109" s="1" t="s">
        <v>10</v>
      </c>
      <c r="E109" s="1">
        <v>0</v>
      </c>
      <c r="F109" s="2">
        <v>27</v>
      </c>
      <c r="G109" s="1"/>
    </row>
    <row r="110" spans="1:7" ht="14.25" customHeight="1">
      <c r="A110" s="1" t="s">
        <v>64</v>
      </c>
      <c r="B110" s="1" t="s">
        <v>8</v>
      </c>
      <c r="C110" s="1" t="s">
        <v>32</v>
      </c>
      <c r="D110" s="1"/>
      <c r="E110" s="1">
        <v>20</v>
      </c>
      <c r="F110" s="2">
        <v>21</v>
      </c>
      <c r="G110" s="1"/>
    </row>
    <row r="111" spans="1:7" ht="14.25" customHeight="1">
      <c r="A111" s="1" t="s">
        <v>65</v>
      </c>
      <c r="B111" s="1" t="s">
        <v>8</v>
      </c>
      <c r="C111" s="1" t="s">
        <v>9</v>
      </c>
      <c r="D111" s="1" t="s">
        <v>10</v>
      </c>
      <c r="E111" s="1">
        <v>0</v>
      </c>
      <c r="F111" s="2">
        <v>24</v>
      </c>
      <c r="G111" s="1"/>
    </row>
    <row r="112" spans="1:7" ht="14.25" customHeight="1">
      <c r="A112" s="1" t="s">
        <v>65</v>
      </c>
      <c r="B112" s="1" t="s">
        <v>8</v>
      </c>
      <c r="C112" s="1" t="s">
        <v>9</v>
      </c>
      <c r="D112" s="1"/>
      <c r="E112" s="1">
        <v>20</v>
      </c>
      <c r="F112" s="2">
        <v>13</v>
      </c>
      <c r="G112" s="1"/>
    </row>
    <row r="113" spans="1:7" ht="14.25" customHeight="1">
      <c r="A113" s="1" t="s">
        <v>65</v>
      </c>
      <c r="B113" s="1" t="s">
        <v>8</v>
      </c>
      <c r="C113" s="1" t="s">
        <v>9</v>
      </c>
      <c r="D113" s="1"/>
      <c r="E113" s="1">
        <v>10</v>
      </c>
      <c r="F113" s="2">
        <v>39</v>
      </c>
      <c r="G113" s="1"/>
    </row>
    <row r="114" spans="1:7" ht="14.25" customHeight="1">
      <c r="A114" s="1" t="s">
        <v>66</v>
      </c>
      <c r="B114" s="1" t="s">
        <v>8</v>
      </c>
      <c r="C114" s="1" t="s">
        <v>43</v>
      </c>
      <c r="D114" s="1"/>
      <c r="E114" s="1">
        <v>10</v>
      </c>
      <c r="F114" s="2">
        <v>25</v>
      </c>
      <c r="G114" s="1"/>
    </row>
    <row r="115" spans="1:7" ht="14.25" customHeight="1">
      <c r="A115" s="1" t="s">
        <v>66</v>
      </c>
      <c r="B115" s="1" t="s">
        <v>8</v>
      </c>
      <c r="C115" s="1" t="s">
        <v>43</v>
      </c>
      <c r="D115" s="1" t="s">
        <v>10</v>
      </c>
      <c r="E115" s="1">
        <v>0</v>
      </c>
      <c r="F115" s="2">
        <v>21</v>
      </c>
      <c r="G115" s="1"/>
    </row>
    <row r="116" spans="1:7" ht="14.25" customHeight="1">
      <c r="A116" s="1" t="s">
        <v>66</v>
      </c>
      <c r="B116" s="1" t="s">
        <v>8</v>
      </c>
      <c r="C116" s="1" t="s">
        <v>43</v>
      </c>
      <c r="D116" s="1"/>
      <c r="E116" s="1">
        <v>20</v>
      </c>
      <c r="F116" s="2">
        <v>34</v>
      </c>
      <c r="G116" s="1"/>
    </row>
    <row r="117" spans="1:7" ht="14.25" customHeight="1">
      <c r="A117" s="1" t="s">
        <v>66</v>
      </c>
      <c r="B117" s="1" t="s">
        <v>8</v>
      </c>
      <c r="C117" s="1" t="s">
        <v>43</v>
      </c>
      <c r="D117" s="1"/>
      <c r="E117" s="1">
        <v>20</v>
      </c>
      <c r="F117" s="2">
        <v>11</v>
      </c>
      <c r="G117" s="1"/>
    </row>
    <row r="118" spans="1:7" ht="14.25" customHeight="1">
      <c r="A118" s="1" t="s">
        <v>67</v>
      </c>
      <c r="B118" s="1" t="s">
        <v>8</v>
      </c>
      <c r="C118" s="1" t="s">
        <v>9</v>
      </c>
      <c r="D118" s="1" t="s">
        <v>10</v>
      </c>
      <c r="E118" s="1">
        <v>0</v>
      </c>
      <c r="F118" s="2">
        <v>25</v>
      </c>
      <c r="G118" s="1"/>
    </row>
    <row r="119" spans="1:7" ht="14.25" customHeight="1">
      <c r="A119" s="1" t="s">
        <v>67</v>
      </c>
      <c r="B119" s="1" t="s">
        <v>8</v>
      </c>
      <c r="C119" s="1" t="s">
        <v>9</v>
      </c>
      <c r="D119" s="1"/>
      <c r="E119" s="1">
        <v>20</v>
      </c>
      <c r="F119" s="2">
        <v>35</v>
      </c>
      <c r="G119" s="1"/>
    </row>
    <row r="120" spans="1:7" ht="14.25" customHeight="1">
      <c r="A120" s="1" t="s">
        <v>68</v>
      </c>
      <c r="B120" s="1" t="s">
        <v>8</v>
      </c>
      <c r="C120" s="1" t="s">
        <v>9</v>
      </c>
      <c r="D120" s="1" t="s">
        <v>10</v>
      </c>
      <c r="E120" s="1">
        <v>0</v>
      </c>
      <c r="F120" s="2">
        <v>24</v>
      </c>
      <c r="G120" s="1"/>
    </row>
    <row r="121" spans="1:7" ht="14.25" customHeight="1">
      <c r="A121" s="1" t="s">
        <v>69</v>
      </c>
      <c r="B121" s="1" t="s">
        <v>8</v>
      </c>
      <c r="C121" s="1" t="s">
        <v>50</v>
      </c>
      <c r="D121" s="1"/>
      <c r="E121" s="1">
        <v>10</v>
      </c>
      <c r="F121" s="2">
        <v>35</v>
      </c>
      <c r="G121" s="1"/>
    </row>
    <row r="122" spans="1:7" ht="14.25" customHeight="1">
      <c r="A122" s="1" t="s">
        <v>69</v>
      </c>
      <c r="B122" s="1" t="s">
        <v>8</v>
      </c>
      <c r="C122" s="1" t="s">
        <v>50</v>
      </c>
      <c r="D122" s="1" t="s">
        <v>10</v>
      </c>
      <c r="E122" s="1">
        <v>0</v>
      </c>
      <c r="F122" s="2">
        <v>37</v>
      </c>
      <c r="G122" s="1"/>
    </row>
    <row r="123" spans="1:7" ht="14.25" customHeight="1">
      <c r="A123" s="1" t="s">
        <v>70</v>
      </c>
      <c r="B123" s="1" t="s">
        <v>8</v>
      </c>
      <c r="C123" s="1" t="s">
        <v>43</v>
      </c>
      <c r="D123" s="1" t="s">
        <v>10</v>
      </c>
      <c r="E123" s="1">
        <v>0</v>
      </c>
      <c r="F123" s="2">
        <v>28</v>
      </c>
      <c r="G123" s="1"/>
    </row>
    <row r="124" spans="1:7" ht="14.25" customHeight="1">
      <c r="A124" s="1" t="s">
        <v>71</v>
      </c>
      <c r="B124" s="1" t="s">
        <v>8</v>
      </c>
      <c r="C124" s="1" t="s">
        <v>72</v>
      </c>
      <c r="D124" s="1" t="s">
        <v>10</v>
      </c>
      <c r="E124" s="1">
        <v>0</v>
      </c>
      <c r="F124" s="2">
        <v>22</v>
      </c>
      <c r="G124" s="1"/>
    </row>
    <row r="125" spans="1:7" ht="14.25" customHeight="1">
      <c r="A125" s="1" t="s">
        <v>73</v>
      </c>
      <c r="B125" s="1" t="s">
        <v>8</v>
      </c>
      <c r="C125" s="1" t="s">
        <v>9</v>
      </c>
      <c r="D125" s="1" t="s">
        <v>10</v>
      </c>
      <c r="E125" s="1">
        <v>0</v>
      </c>
      <c r="F125" s="2">
        <v>28</v>
      </c>
      <c r="G125" s="1"/>
    </row>
    <row r="126" spans="1:7" ht="14.25" customHeight="1">
      <c r="A126" s="1" t="s">
        <v>74</v>
      </c>
      <c r="B126" s="1" t="s">
        <v>8</v>
      </c>
      <c r="C126" s="1" t="s">
        <v>9</v>
      </c>
      <c r="D126" s="1"/>
      <c r="E126" s="1">
        <v>20</v>
      </c>
      <c r="F126" s="2">
        <v>29</v>
      </c>
      <c r="G126" s="1"/>
    </row>
    <row r="127" spans="1:7" ht="14.25" customHeight="1">
      <c r="A127" s="1" t="s">
        <v>74</v>
      </c>
      <c r="B127" s="1" t="s">
        <v>8</v>
      </c>
      <c r="C127" s="1" t="s">
        <v>9</v>
      </c>
      <c r="D127" s="1" t="s">
        <v>10</v>
      </c>
      <c r="E127" s="1">
        <v>0</v>
      </c>
      <c r="F127" s="2">
        <v>30</v>
      </c>
      <c r="G127" s="1"/>
    </row>
    <row r="128" spans="1:7" ht="14.25" customHeight="1">
      <c r="A128" s="1" t="s">
        <v>75</v>
      </c>
      <c r="B128" s="1" t="s">
        <v>8</v>
      </c>
      <c r="C128" s="1" t="s">
        <v>50</v>
      </c>
      <c r="D128" s="1"/>
      <c r="E128" s="1">
        <v>10</v>
      </c>
      <c r="F128" s="2">
        <v>22</v>
      </c>
      <c r="G128" s="1"/>
    </row>
    <row r="129" spans="1:7" ht="14.25" customHeight="1">
      <c r="A129" s="1" t="s">
        <v>75</v>
      </c>
      <c r="B129" s="1" t="s">
        <v>8</v>
      </c>
      <c r="C129" s="1" t="s">
        <v>50</v>
      </c>
      <c r="D129" s="1" t="s">
        <v>10</v>
      </c>
      <c r="E129" s="1">
        <v>0</v>
      </c>
      <c r="F129" s="2">
        <v>26</v>
      </c>
      <c r="G129" s="1"/>
    </row>
    <row r="130" spans="1:7" ht="14.25" customHeight="1">
      <c r="A130" s="1" t="s">
        <v>76</v>
      </c>
      <c r="B130" s="1" t="s">
        <v>8</v>
      </c>
      <c r="C130" s="1" t="s">
        <v>72</v>
      </c>
      <c r="D130" s="1" t="s">
        <v>10</v>
      </c>
      <c r="E130" s="1">
        <v>0</v>
      </c>
      <c r="F130" s="2">
        <v>31</v>
      </c>
      <c r="G130" s="1"/>
    </row>
    <row r="131" spans="1:7" ht="14.25" customHeight="1">
      <c r="A131" s="1" t="s">
        <v>77</v>
      </c>
      <c r="B131" s="1" t="s">
        <v>8</v>
      </c>
      <c r="C131" s="1" t="s">
        <v>72</v>
      </c>
      <c r="D131" s="1" t="s">
        <v>10</v>
      </c>
      <c r="E131" s="1">
        <v>0</v>
      </c>
      <c r="F131" s="2">
        <v>39</v>
      </c>
      <c r="G131" s="1"/>
    </row>
    <row r="132" spans="1:7" ht="14.25" customHeight="1">
      <c r="A132" s="1" t="s">
        <v>78</v>
      </c>
      <c r="B132" s="1" t="s">
        <v>8</v>
      </c>
      <c r="C132" s="1" t="s">
        <v>9</v>
      </c>
      <c r="D132" s="1" t="s">
        <v>10</v>
      </c>
      <c r="E132" s="1">
        <v>0</v>
      </c>
      <c r="F132" s="2">
        <v>20</v>
      </c>
      <c r="G132" s="1"/>
    </row>
    <row r="133" spans="1:7" ht="14.25" customHeight="1">
      <c r="A133" s="1" t="s">
        <v>79</v>
      </c>
      <c r="B133" s="1" t="s">
        <v>80</v>
      </c>
      <c r="C133" s="1" t="s">
        <v>81</v>
      </c>
      <c r="D133" s="1"/>
      <c r="E133" s="1">
        <v>10</v>
      </c>
      <c r="F133" s="2">
        <v>30</v>
      </c>
      <c r="G133" s="1"/>
    </row>
    <row r="134" spans="1:7" ht="14.25" customHeight="1">
      <c r="A134" s="1" t="s">
        <v>79</v>
      </c>
      <c r="B134" s="1" t="s">
        <v>80</v>
      </c>
      <c r="C134" s="1" t="s">
        <v>81</v>
      </c>
      <c r="D134" s="1" t="s">
        <v>10</v>
      </c>
      <c r="E134" s="1">
        <v>0</v>
      </c>
      <c r="F134" s="2">
        <v>11</v>
      </c>
      <c r="G134" s="1"/>
    </row>
    <row r="135" spans="1:7" ht="14.25" customHeight="1">
      <c r="A135" s="1" t="s">
        <v>79</v>
      </c>
      <c r="B135" s="1" t="s">
        <v>80</v>
      </c>
      <c r="C135" s="1" t="s">
        <v>81</v>
      </c>
      <c r="D135" s="1"/>
      <c r="E135" s="1">
        <v>20</v>
      </c>
      <c r="F135" s="2">
        <v>30</v>
      </c>
      <c r="G135" s="1"/>
    </row>
    <row r="136" spans="1:7" ht="14.25" customHeight="1">
      <c r="A136" s="1" t="s">
        <v>82</v>
      </c>
      <c r="B136" s="1" t="s">
        <v>13</v>
      </c>
      <c r="C136" s="1" t="s">
        <v>14</v>
      </c>
      <c r="D136" s="1"/>
      <c r="E136" s="1">
        <v>10</v>
      </c>
      <c r="F136" s="2">
        <v>24</v>
      </c>
      <c r="G136" s="1"/>
    </row>
    <row r="137" spans="1:7" ht="14.25" customHeight="1">
      <c r="A137" s="1" t="s">
        <v>82</v>
      </c>
      <c r="B137" s="1" t="s">
        <v>13</v>
      </c>
      <c r="C137" s="1" t="s">
        <v>14</v>
      </c>
      <c r="D137" s="1"/>
      <c r="E137" s="1">
        <v>20</v>
      </c>
      <c r="F137" s="2">
        <v>23</v>
      </c>
      <c r="G137" s="1"/>
    </row>
    <row r="138" spans="1:7" ht="14.25" customHeight="1">
      <c r="A138" s="1" t="s">
        <v>82</v>
      </c>
      <c r="B138" s="1" t="s">
        <v>13</v>
      </c>
      <c r="C138" s="1" t="s">
        <v>14</v>
      </c>
      <c r="D138" s="1" t="s">
        <v>10</v>
      </c>
      <c r="E138" s="1">
        <v>0</v>
      </c>
      <c r="F138" s="2">
        <v>20</v>
      </c>
      <c r="G138" s="1"/>
    </row>
    <row r="139" spans="1:7" ht="14.25" customHeight="1">
      <c r="A139" s="1" t="s">
        <v>83</v>
      </c>
      <c r="B139" s="1" t="s">
        <v>8</v>
      </c>
      <c r="C139" s="1" t="s">
        <v>32</v>
      </c>
      <c r="D139" s="1" t="s">
        <v>10</v>
      </c>
      <c r="E139" s="1">
        <v>0</v>
      </c>
      <c r="F139" s="2">
        <v>17</v>
      </c>
      <c r="G139" s="1"/>
    </row>
    <row r="140" spans="1:7" ht="14.25" customHeight="1">
      <c r="A140" s="1" t="s">
        <v>84</v>
      </c>
      <c r="B140" s="1" t="s">
        <v>8</v>
      </c>
      <c r="C140" s="1" t="s">
        <v>50</v>
      </c>
      <c r="D140" s="1"/>
      <c r="E140" s="1">
        <v>10</v>
      </c>
      <c r="F140" s="2">
        <v>22</v>
      </c>
      <c r="G140" s="1"/>
    </row>
    <row r="141" spans="1:7" ht="14.25" customHeight="1">
      <c r="A141" s="1" t="s">
        <v>84</v>
      </c>
      <c r="B141" s="1" t="s">
        <v>8</v>
      </c>
      <c r="C141" s="1" t="s">
        <v>50</v>
      </c>
      <c r="D141" s="1" t="s">
        <v>10</v>
      </c>
      <c r="E141" s="1">
        <v>0</v>
      </c>
      <c r="F141" s="2">
        <v>28</v>
      </c>
      <c r="G141" s="1"/>
    </row>
    <row r="142" spans="1:7" ht="14.25" customHeight="1">
      <c r="A142" s="1" t="s">
        <v>84</v>
      </c>
      <c r="B142" s="1" t="s">
        <v>8</v>
      </c>
      <c r="C142" s="1" t="s">
        <v>50</v>
      </c>
      <c r="D142" s="1"/>
      <c r="E142" s="1">
        <v>20</v>
      </c>
      <c r="F142" s="2">
        <v>38</v>
      </c>
      <c r="G142" s="1"/>
    </row>
    <row r="143" spans="1:7" ht="14.25" customHeight="1">
      <c r="A143" s="1" t="s">
        <v>85</v>
      </c>
      <c r="B143" s="1" t="s">
        <v>8</v>
      </c>
      <c r="C143" s="1" t="s">
        <v>43</v>
      </c>
      <c r="D143" s="1" t="s">
        <v>10</v>
      </c>
      <c r="E143" s="1">
        <v>0</v>
      </c>
      <c r="F143" s="2">
        <v>23</v>
      </c>
      <c r="G143" s="1"/>
    </row>
    <row r="144" spans="1:7" ht="14.25" customHeight="1">
      <c r="A144" s="1" t="s">
        <v>86</v>
      </c>
      <c r="B144" s="1" t="s">
        <v>13</v>
      </c>
      <c r="C144" s="1" t="s">
        <v>20</v>
      </c>
      <c r="D144" s="1"/>
      <c r="E144" s="1">
        <v>20</v>
      </c>
      <c r="F144" s="2">
        <v>27</v>
      </c>
      <c r="G144" s="1"/>
    </row>
    <row r="145" spans="1:7" ht="14.25" customHeight="1">
      <c r="A145" s="1" t="s">
        <v>86</v>
      </c>
      <c r="B145" s="1" t="s">
        <v>13</v>
      </c>
      <c r="C145" s="1" t="s">
        <v>20</v>
      </c>
      <c r="D145" s="1"/>
      <c r="E145" s="1">
        <v>10</v>
      </c>
      <c r="F145" s="2">
        <v>23</v>
      </c>
      <c r="G145" s="1"/>
    </row>
    <row r="146" spans="1:7" ht="14.25" customHeight="1">
      <c r="A146" s="1" t="s">
        <v>86</v>
      </c>
      <c r="B146" s="1" t="s">
        <v>13</v>
      </c>
      <c r="C146" s="1" t="s">
        <v>20</v>
      </c>
      <c r="D146" s="1" t="s">
        <v>10</v>
      </c>
      <c r="E146" s="1">
        <v>0</v>
      </c>
      <c r="F146" s="2">
        <v>24</v>
      </c>
      <c r="G146" s="1"/>
    </row>
    <row r="147" spans="1:7" ht="14.25" customHeight="1">
      <c r="A147" s="1" t="s">
        <v>87</v>
      </c>
      <c r="B147" s="1" t="s">
        <v>8</v>
      </c>
      <c r="C147" s="1" t="s">
        <v>9</v>
      </c>
      <c r="D147" s="1"/>
      <c r="E147" s="1">
        <v>20</v>
      </c>
      <c r="F147" s="2">
        <v>32</v>
      </c>
      <c r="G147" s="1"/>
    </row>
    <row r="148" spans="1:7" ht="14.25" customHeight="1">
      <c r="A148" s="1" t="s">
        <v>87</v>
      </c>
      <c r="B148" s="1" t="s">
        <v>8</v>
      </c>
      <c r="C148" s="1" t="s">
        <v>9</v>
      </c>
      <c r="D148" s="1" t="s">
        <v>10</v>
      </c>
      <c r="E148" s="1">
        <v>0</v>
      </c>
      <c r="F148" s="2">
        <v>33</v>
      </c>
      <c r="G148" s="1"/>
    </row>
    <row r="149" spans="1:7" ht="14.25" customHeight="1">
      <c r="A149" s="1" t="s">
        <v>88</v>
      </c>
      <c r="B149" s="1" t="s">
        <v>8</v>
      </c>
      <c r="C149" s="1" t="s">
        <v>43</v>
      </c>
      <c r="D149" s="1" t="s">
        <v>10</v>
      </c>
      <c r="E149" s="1">
        <v>0</v>
      </c>
      <c r="F149" s="2">
        <v>12</v>
      </c>
      <c r="G149" s="1"/>
    </row>
    <row r="150" spans="1:7" ht="14.25" customHeight="1">
      <c r="A150" s="1" t="s">
        <v>89</v>
      </c>
      <c r="B150" s="1" t="s">
        <v>8</v>
      </c>
      <c r="C150" s="1" t="s">
        <v>45</v>
      </c>
      <c r="D150" s="1" t="s">
        <v>10</v>
      </c>
      <c r="E150" s="1">
        <v>0</v>
      </c>
      <c r="F150" s="2">
        <v>32</v>
      </c>
      <c r="G150" s="1"/>
    </row>
    <row r="151" spans="1:7" ht="14.25" customHeight="1">
      <c r="A151" s="1" t="s">
        <v>89</v>
      </c>
      <c r="B151" s="1" t="s">
        <v>8</v>
      </c>
      <c r="C151" s="1" t="s">
        <v>45</v>
      </c>
      <c r="D151" s="1"/>
      <c r="E151" s="1">
        <v>10</v>
      </c>
      <c r="F151" s="2">
        <v>31</v>
      </c>
      <c r="G151" s="1"/>
    </row>
    <row r="152" spans="1:7" ht="14.25" customHeight="1">
      <c r="A152" s="1" t="s">
        <v>89</v>
      </c>
      <c r="B152" s="1" t="s">
        <v>8</v>
      </c>
      <c r="C152" s="1" t="s">
        <v>45</v>
      </c>
      <c r="D152" s="1"/>
      <c r="E152" s="1">
        <v>20</v>
      </c>
      <c r="F152" s="2">
        <v>39</v>
      </c>
      <c r="G152" s="1"/>
    </row>
    <row r="153" spans="1:7" ht="14.25" customHeight="1">
      <c r="A153" s="1" t="s">
        <v>89</v>
      </c>
      <c r="B153" s="1" t="s">
        <v>8</v>
      </c>
      <c r="C153" s="1" t="s">
        <v>45</v>
      </c>
      <c r="D153" s="1"/>
      <c r="E153" s="1">
        <v>20</v>
      </c>
      <c r="F153" s="2">
        <v>19</v>
      </c>
      <c r="G153" s="1"/>
    </row>
    <row r="154" spans="1:7" ht="14.25" customHeight="1">
      <c r="A154" s="1" t="s">
        <v>90</v>
      </c>
      <c r="B154" s="1" t="s">
        <v>8</v>
      </c>
      <c r="C154" s="1" t="s">
        <v>91</v>
      </c>
      <c r="D154" s="1"/>
      <c r="E154" s="1">
        <v>10</v>
      </c>
      <c r="F154" s="2">
        <v>36</v>
      </c>
      <c r="G154" s="1"/>
    </row>
    <row r="155" spans="1:7" ht="14.25" customHeight="1">
      <c r="A155" s="1" t="s">
        <v>90</v>
      </c>
      <c r="B155" s="1" t="s">
        <v>8</v>
      </c>
      <c r="C155" s="1" t="s">
        <v>91</v>
      </c>
      <c r="D155" s="1" t="s">
        <v>10</v>
      </c>
      <c r="E155" s="1">
        <v>0</v>
      </c>
      <c r="F155" s="2">
        <v>32</v>
      </c>
      <c r="G155" s="1"/>
    </row>
    <row r="156" spans="1:7" ht="14.25" customHeight="1">
      <c r="A156" s="1" t="s">
        <v>92</v>
      </c>
      <c r="B156" s="1" t="s">
        <v>13</v>
      </c>
      <c r="C156" s="1" t="s">
        <v>20</v>
      </c>
      <c r="D156" s="1" t="s">
        <v>10</v>
      </c>
      <c r="E156" s="1">
        <v>0</v>
      </c>
      <c r="F156" s="2">
        <v>37</v>
      </c>
      <c r="G156" s="1"/>
    </row>
    <row r="157" spans="1:7" ht="14.25" customHeight="1">
      <c r="A157" s="1" t="s">
        <v>92</v>
      </c>
      <c r="B157" s="1" t="s">
        <v>13</v>
      </c>
      <c r="C157" s="1" t="s">
        <v>20</v>
      </c>
      <c r="D157" s="1"/>
      <c r="E157" s="1">
        <v>20</v>
      </c>
      <c r="F157" s="2">
        <v>24</v>
      </c>
      <c r="G157" s="1"/>
    </row>
    <row r="158" spans="1:7" ht="14.25" customHeight="1">
      <c r="A158" s="1" t="s">
        <v>92</v>
      </c>
      <c r="B158" s="1" t="s">
        <v>13</v>
      </c>
      <c r="C158" s="1" t="s">
        <v>20</v>
      </c>
      <c r="D158" s="1"/>
      <c r="E158" s="1">
        <v>10</v>
      </c>
      <c r="F158" s="2">
        <v>13</v>
      </c>
      <c r="G158" s="1"/>
    </row>
    <row r="159" spans="1:7" ht="14.25" customHeight="1">
      <c r="A159" s="1" t="s">
        <v>92</v>
      </c>
      <c r="B159" s="1" t="s">
        <v>13</v>
      </c>
      <c r="C159" s="1" t="s">
        <v>20</v>
      </c>
      <c r="D159" s="1"/>
      <c r="E159" s="1">
        <v>20</v>
      </c>
      <c r="F159" s="2">
        <v>30</v>
      </c>
      <c r="G159" s="1"/>
    </row>
    <row r="160" spans="1:7" ht="14.25" customHeight="1">
      <c r="A160" s="1" t="s">
        <v>93</v>
      </c>
      <c r="B160" s="1" t="s">
        <v>8</v>
      </c>
      <c r="C160" s="1" t="s">
        <v>94</v>
      </c>
      <c r="D160" s="1"/>
      <c r="E160" s="1">
        <v>10</v>
      </c>
      <c r="F160" s="2">
        <v>22</v>
      </c>
      <c r="G160" s="1"/>
    </row>
    <row r="161" spans="1:7" ht="14.25" customHeight="1">
      <c r="A161" s="1" t="s">
        <v>93</v>
      </c>
      <c r="B161" s="1" t="s">
        <v>8</v>
      </c>
      <c r="C161" s="1" t="s">
        <v>94</v>
      </c>
      <c r="D161" s="1"/>
      <c r="E161" s="1">
        <v>20</v>
      </c>
      <c r="F161" s="2">
        <v>11</v>
      </c>
      <c r="G161" s="1"/>
    </row>
    <row r="162" spans="1:7" ht="14.25" customHeight="1">
      <c r="A162" s="1" t="s">
        <v>95</v>
      </c>
      <c r="B162" s="1" t="s">
        <v>13</v>
      </c>
      <c r="C162" s="1" t="s">
        <v>20</v>
      </c>
      <c r="D162" s="1"/>
      <c r="E162" s="1">
        <v>10</v>
      </c>
      <c r="F162" s="2">
        <v>32</v>
      </c>
      <c r="G162" s="1"/>
    </row>
    <row r="163" spans="1:7" ht="14.25" customHeight="1">
      <c r="A163" s="1" t="s">
        <v>95</v>
      </c>
      <c r="B163" s="1" t="s">
        <v>13</v>
      </c>
      <c r="C163" s="1" t="s">
        <v>20</v>
      </c>
      <c r="D163" s="1"/>
      <c r="E163" s="1">
        <v>20</v>
      </c>
      <c r="F163" s="2">
        <v>27</v>
      </c>
      <c r="G163" s="1"/>
    </row>
    <row r="164" spans="1:7" ht="14.25" customHeight="1">
      <c r="A164" s="1" t="s">
        <v>95</v>
      </c>
      <c r="B164" s="1" t="s">
        <v>13</v>
      </c>
      <c r="C164" s="1" t="s">
        <v>20</v>
      </c>
      <c r="D164" s="1" t="s">
        <v>10</v>
      </c>
      <c r="E164" s="1">
        <v>0</v>
      </c>
      <c r="F164" s="2">
        <v>37</v>
      </c>
      <c r="G164" s="1"/>
    </row>
    <row r="165" spans="1:7" ht="14.25" customHeight="1">
      <c r="A165" s="1" t="s">
        <v>96</v>
      </c>
      <c r="B165" s="1"/>
      <c r="C165" s="1" t="s">
        <v>16</v>
      </c>
      <c r="D165" s="1" t="s">
        <v>10</v>
      </c>
      <c r="E165" s="1">
        <v>0</v>
      </c>
      <c r="F165" s="2">
        <v>15</v>
      </c>
      <c r="G165" s="1"/>
    </row>
    <row r="166" spans="1:7" ht="14.25" customHeight="1">
      <c r="A166" s="1" t="s">
        <v>96</v>
      </c>
      <c r="B166" s="1"/>
      <c r="C166" s="1" t="s">
        <v>16</v>
      </c>
      <c r="D166" s="1"/>
      <c r="E166" s="1">
        <v>10</v>
      </c>
      <c r="F166" s="2">
        <v>16</v>
      </c>
      <c r="G166" s="1"/>
    </row>
    <row r="167" spans="1:7" ht="14.25" customHeight="1">
      <c r="A167" s="1" t="s">
        <v>97</v>
      </c>
      <c r="B167" s="1" t="s">
        <v>13</v>
      </c>
      <c r="C167" s="1" t="s">
        <v>14</v>
      </c>
      <c r="D167" s="1" t="s">
        <v>10</v>
      </c>
      <c r="E167" s="1">
        <v>0</v>
      </c>
      <c r="F167" s="2">
        <v>19</v>
      </c>
      <c r="G167" s="1"/>
    </row>
    <row r="168" spans="1:7" ht="14.25" customHeight="1">
      <c r="A168" s="1" t="s">
        <v>97</v>
      </c>
      <c r="B168" s="1" t="s">
        <v>13</v>
      </c>
      <c r="C168" s="1" t="s">
        <v>14</v>
      </c>
      <c r="D168" s="1"/>
      <c r="E168" s="1">
        <v>20</v>
      </c>
      <c r="F168" s="2">
        <v>33</v>
      </c>
      <c r="G168" s="1"/>
    </row>
    <row r="169" spans="1:7" ht="14.25" customHeight="1">
      <c r="A169" s="1" t="s">
        <v>97</v>
      </c>
      <c r="B169" s="1" t="s">
        <v>13</v>
      </c>
      <c r="C169" s="1" t="s">
        <v>14</v>
      </c>
      <c r="D169" s="1"/>
      <c r="E169" s="1">
        <v>10</v>
      </c>
      <c r="F169" s="2">
        <v>39</v>
      </c>
      <c r="G169" s="1"/>
    </row>
    <row r="170" spans="1:7" ht="14.25" customHeight="1">
      <c r="A170" s="1" t="s">
        <v>98</v>
      </c>
      <c r="B170" s="1" t="s">
        <v>8</v>
      </c>
      <c r="C170" s="1" t="s">
        <v>43</v>
      </c>
      <c r="D170" s="1" t="s">
        <v>10</v>
      </c>
      <c r="E170" s="1">
        <v>0</v>
      </c>
      <c r="F170" s="2">
        <v>30</v>
      </c>
      <c r="G170" s="1"/>
    </row>
    <row r="171" spans="1:7" ht="14.25" customHeight="1">
      <c r="A171" s="1" t="s">
        <v>99</v>
      </c>
      <c r="B171" s="1" t="s">
        <v>8</v>
      </c>
      <c r="C171" s="1" t="s">
        <v>94</v>
      </c>
      <c r="D171" s="1"/>
      <c r="E171" s="1">
        <v>10</v>
      </c>
      <c r="F171" s="2">
        <v>21</v>
      </c>
      <c r="G171" s="1"/>
    </row>
    <row r="172" spans="1:7" ht="14.25" customHeight="1">
      <c r="A172" s="1" t="s">
        <v>99</v>
      </c>
      <c r="B172" s="1" t="s">
        <v>8</v>
      </c>
      <c r="C172" s="1" t="s">
        <v>94</v>
      </c>
      <c r="D172" s="1"/>
      <c r="E172" s="1">
        <v>20</v>
      </c>
      <c r="F172" s="2">
        <v>28</v>
      </c>
      <c r="G172" s="1"/>
    </row>
    <row r="173" spans="1:7" ht="14.25" customHeight="1">
      <c r="A173" s="1" t="s">
        <v>99</v>
      </c>
      <c r="B173" s="1" t="s">
        <v>8</v>
      </c>
      <c r="C173" s="1" t="s">
        <v>94</v>
      </c>
      <c r="D173" s="1" t="s">
        <v>10</v>
      </c>
      <c r="E173" s="1">
        <v>0</v>
      </c>
      <c r="F173" s="2">
        <v>28</v>
      </c>
      <c r="G173" s="1"/>
    </row>
    <row r="174" spans="1:7" ht="14.25" customHeight="1">
      <c r="A174" s="1" t="s">
        <v>100</v>
      </c>
      <c r="B174" s="1" t="s">
        <v>8</v>
      </c>
      <c r="C174" s="1" t="s">
        <v>32</v>
      </c>
      <c r="D174" s="1" t="s">
        <v>10</v>
      </c>
      <c r="E174" s="1">
        <v>0</v>
      </c>
      <c r="F174" s="2">
        <v>17</v>
      </c>
      <c r="G174" s="1"/>
    </row>
    <row r="175" spans="1:7" ht="14.25" customHeight="1">
      <c r="A175" s="1" t="s">
        <v>101</v>
      </c>
      <c r="B175" s="1" t="s">
        <v>8</v>
      </c>
      <c r="C175" s="1" t="s">
        <v>102</v>
      </c>
      <c r="D175" s="1"/>
      <c r="E175" s="1">
        <v>20</v>
      </c>
      <c r="F175" s="2">
        <v>19</v>
      </c>
      <c r="G175" s="1"/>
    </row>
    <row r="176" spans="1:7" ht="14.25" customHeight="1">
      <c r="A176" s="1" t="s">
        <v>103</v>
      </c>
      <c r="B176" s="1" t="s">
        <v>8</v>
      </c>
      <c r="C176" s="1" t="s">
        <v>9</v>
      </c>
      <c r="D176" s="1" t="s">
        <v>10</v>
      </c>
      <c r="E176" s="1">
        <v>0</v>
      </c>
      <c r="F176" s="2">
        <v>34</v>
      </c>
      <c r="G176" s="1"/>
    </row>
    <row r="177" spans="1:7" ht="14.25" customHeight="1">
      <c r="A177" s="1" t="s">
        <v>103</v>
      </c>
      <c r="B177" s="1" t="s">
        <v>8</v>
      </c>
      <c r="C177" s="1" t="s">
        <v>9</v>
      </c>
      <c r="D177" s="1"/>
      <c r="E177" s="1">
        <v>20</v>
      </c>
      <c r="F177" s="2">
        <v>40</v>
      </c>
      <c r="G177" s="1"/>
    </row>
    <row r="178" spans="1:7" ht="14.25" customHeight="1">
      <c r="A178" s="1" t="s">
        <v>104</v>
      </c>
      <c r="B178" s="1" t="s">
        <v>8</v>
      </c>
      <c r="C178" s="1" t="s">
        <v>9</v>
      </c>
      <c r="D178" s="1"/>
      <c r="E178" s="1">
        <v>20</v>
      </c>
      <c r="F178" s="2">
        <v>18</v>
      </c>
      <c r="G178" s="1"/>
    </row>
    <row r="179" spans="1:7" ht="14.25" customHeight="1">
      <c r="A179" s="1" t="s">
        <v>104</v>
      </c>
      <c r="B179" s="1" t="s">
        <v>8</v>
      </c>
      <c r="C179" s="1" t="s">
        <v>9</v>
      </c>
      <c r="D179" s="1" t="s">
        <v>10</v>
      </c>
      <c r="E179" s="1">
        <v>0</v>
      </c>
      <c r="F179" s="2">
        <v>24</v>
      </c>
      <c r="G179" s="1"/>
    </row>
    <row r="180" spans="1:7" ht="14.25" customHeight="1">
      <c r="A180" s="1" t="s">
        <v>105</v>
      </c>
      <c r="B180" s="1" t="s">
        <v>8</v>
      </c>
      <c r="C180" s="1" t="s">
        <v>32</v>
      </c>
      <c r="D180" s="1" t="s">
        <v>10</v>
      </c>
      <c r="E180" s="1">
        <v>0</v>
      </c>
      <c r="F180" s="2">
        <v>14</v>
      </c>
      <c r="G180" s="1"/>
    </row>
    <row r="181" spans="1:7" ht="14.25" customHeight="1">
      <c r="A181" s="1" t="s">
        <v>106</v>
      </c>
      <c r="B181" s="1" t="s">
        <v>8</v>
      </c>
      <c r="C181" s="1" t="s">
        <v>9</v>
      </c>
      <c r="D181" s="1"/>
      <c r="E181" s="1">
        <v>20</v>
      </c>
      <c r="F181" s="2">
        <v>21</v>
      </c>
      <c r="G181" s="1"/>
    </row>
    <row r="182" spans="1:7" ht="14.25" customHeight="1">
      <c r="A182" s="1" t="s">
        <v>106</v>
      </c>
      <c r="B182" s="1" t="s">
        <v>8</v>
      </c>
      <c r="C182" s="1" t="s">
        <v>9</v>
      </c>
      <c r="D182" s="1"/>
      <c r="E182" s="1">
        <v>20</v>
      </c>
      <c r="F182" s="2">
        <v>25</v>
      </c>
      <c r="G182" s="1"/>
    </row>
    <row r="183" spans="1:7" ht="14.25" customHeight="1">
      <c r="A183" s="1" t="s">
        <v>106</v>
      </c>
      <c r="B183" s="1" t="s">
        <v>8</v>
      </c>
      <c r="C183" s="1" t="s">
        <v>9</v>
      </c>
      <c r="D183" s="1"/>
      <c r="E183" s="1">
        <v>10</v>
      </c>
      <c r="F183" s="2">
        <v>39</v>
      </c>
      <c r="G183" s="1"/>
    </row>
    <row r="184" spans="1:7" ht="14.25" customHeight="1">
      <c r="A184" s="1" t="s">
        <v>106</v>
      </c>
      <c r="B184" s="1" t="s">
        <v>8</v>
      </c>
      <c r="C184" s="1" t="s">
        <v>9</v>
      </c>
      <c r="D184" s="1" t="s">
        <v>10</v>
      </c>
      <c r="E184" s="1">
        <v>0</v>
      </c>
      <c r="F184" s="2">
        <v>28</v>
      </c>
      <c r="G184" s="1"/>
    </row>
    <row r="185" spans="1:7" ht="14.25" customHeight="1">
      <c r="A185" s="1" t="s">
        <v>107</v>
      </c>
      <c r="B185" s="1" t="s">
        <v>8</v>
      </c>
      <c r="C185" s="1" t="s">
        <v>43</v>
      </c>
      <c r="D185" s="1" t="s">
        <v>10</v>
      </c>
      <c r="E185" s="1">
        <v>0</v>
      </c>
      <c r="F185" s="2">
        <v>22</v>
      </c>
      <c r="G185" s="1"/>
    </row>
    <row r="186" spans="1:7" ht="14.25" customHeight="1">
      <c r="A186" s="1" t="s">
        <v>107</v>
      </c>
      <c r="B186" s="1" t="s">
        <v>8</v>
      </c>
      <c r="C186" s="1" t="s">
        <v>43</v>
      </c>
      <c r="D186" s="1"/>
      <c r="E186" s="1">
        <v>20</v>
      </c>
      <c r="F186" s="2">
        <v>13</v>
      </c>
      <c r="G186" s="1"/>
    </row>
    <row r="187" spans="1:7" ht="14.25" customHeight="1">
      <c r="A187" s="1" t="s">
        <v>107</v>
      </c>
      <c r="B187" s="1" t="s">
        <v>8</v>
      </c>
      <c r="C187" s="1" t="s">
        <v>43</v>
      </c>
      <c r="D187" s="1"/>
      <c r="E187" s="1">
        <v>10</v>
      </c>
      <c r="F187" s="2">
        <v>35</v>
      </c>
      <c r="G187" s="1"/>
    </row>
    <row r="188" spans="1:7" ht="14.25" customHeight="1">
      <c r="A188" s="1" t="s">
        <v>108</v>
      </c>
      <c r="B188" s="1" t="s">
        <v>8</v>
      </c>
      <c r="C188" s="1" t="s">
        <v>9</v>
      </c>
      <c r="D188" s="1" t="s">
        <v>10</v>
      </c>
      <c r="E188" s="1">
        <v>0</v>
      </c>
      <c r="F188" s="2">
        <v>15</v>
      </c>
      <c r="G188" s="1"/>
    </row>
    <row r="189" spans="1:7" ht="14.25" customHeight="1">
      <c r="A189" s="1" t="s">
        <v>108</v>
      </c>
      <c r="B189" s="1" t="s">
        <v>8</v>
      </c>
      <c r="C189" s="1" t="s">
        <v>9</v>
      </c>
      <c r="D189" s="1"/>
      <c r="E189" s="1">
        <v>20</v>
      </c>
      <c r="F189" s="2">
        <v>22</v>
      </c>
      <c r="G189" s="1"/>
    </row>
    <row r="190" spans="1:7" ht="14.25" customHeight="1">
      <c r="A190" s="1" t="s">
        <v>109</v>
      </c>
      <c r="B190" s="1" t="s">
        <v>8</v>
      </c>
      <c r="C190" s="1" t="s">
        <v>94</v>
      </c>
      <c r="D190" s="1" t="s">
        <v>10</v>
      </c>
      <c r="E190" s="1">
        <v>0</v>
      </c>
      <c r="F190" s="2">
        <v>38</v>
      </c>
      <c r="G190" s="1"/>
    </row>
    <row r="191" spans="1:7" ht="14.25" customHeight="1">
      <c r="A191" s="1" t="s">
        <v>109</v>
      </c>
      <c r="B191" s="1" t="s">
        <v>8</v>
      </c>
      <c r="C191" s="1" t="s">
        <v>94</v>
      </c>
      <c r="D191" s="1"/>
      <c r="E191" s="1">
        <v>20</v>
      </c>
      <c r="F191" s="2">
        <v>24</v>
      </c>
      <c r="G191" s="1"/>
    </row>
    <row r="192" spans="1:7" ht="14.25" customHeight="1">
      <c r="A192" s="1" t="s">
        <v>109</v>
      </c>
      <c r="B192" s="1" t="s">
        <v>8</v>
      </c>
      <c r="C192" s="1" t="s">
        <v>94</v>
      </c>
      <c r="D192" s="1"/>
      <c r="E192" s="1">
        <v>10</v>
      </c>
      <c r="F192" s="2">
        <v>13</v>
      </c>
      <c r="G192" s="1"/>
    </row>
    <row r="193" spans="1:7" ht="14.25" customHeight="1">
      <c r="A193" s="1" t="s">
        <v>110</v>
      </c>
      <c r="B193" s="1" t="s">
        <v>8</v>
      </c>
      <c r="C193" s="1" t="s">
        <v>9</v>
      </c>
      <c r="D193" s="1" t="s">
        <v>10</v>
      </c>
      <c r="E193" s="1">
        <v>0</v>
      </c>
      <c r="F193" s="2">
        <v>40</v>
      </c>
      <c r="G193" s="1"/>
    </row>
    <row r="194" spans="1:7" ht="14.25" customHeight="1">
      <c r="A194" s="1" t="s">
        <v>110</v>
      </c>
      <c r="B194" s="1" t="s">
        <v>8</v>
      </c>
      <c r="C194" s="1" t="s">
        <v>9</v>
      </c>
      <c r="D194" s="1"/>
      <c r="E194" s="1">
        <v>10</v>
      </c>
      <c r="F194" s="2">
        <v>14</v>
      </c>
      <c r="G194" s="1"/>
    </row>
    <row r="195" spans="1:7" ht="14.25" customHeight="1">
      <c r="A195" s="1" t="s">
        <v>111</v>
      </c>
      <c r="B195" s="1" t="s">
        <v>8</v>
      </c>
      <c r="C195" s="1" t="s">
        <v>32</v>
      </c>
      <c r="D195" s="1"/>
      <c r="E195" s="1">
        <v>20</v>
      </c>
      <c r="F195" s="2">
        <v>29</v>
      </c>
      <c r="G195" s="1"/>
    </row>
    <row r="196" spans="1:7" ht="14.25" customHeight="1">
      <c r="A196" s="1" t="s">
        <v>111</v>
      </c>
      <c r="B196" s="1" t="s">
        <v>8</v>
      </c>
      <c r="C196" s="1" t="s">
        <v>32</v>
      </c>
      <c r="D196" s="1"/>
      <c r="E196" s="1">
        <v>10</v>
      </c>
      <c r="F196" s="2">
        <v>33</v>
      </c>
      <c r="G196" s="1"/>
    </row>
    <row r="197" spans="1:7" ht="14.25" customHeight="1">
      <c r="A197" s="1" t="s">
        <v>111</v>
      </c>
      <c r="B197" s="1" t="s">
        <v>8</v>
      </c>
      <c r="C197" s="1" t="s">
        <v>32</v>
      </c>
      <c r="D197" s="1" t="s">
        <v>10</v>
      </c>
      <c r="E197" s="1">
        <v>0</v>
      </c>
      <c r="F197" s="2">
        <v>27</v>
      </c>
      <c r="G197" s="1"/>
    </row>
    <row r="198" spans="1:7" ht="14.25" customHeight="1">
      <c r="A198" s="1" t="s">
        <v>112</v>
      </c>
      <c r="B198" s="1" t="s">
        <v>8</v>
      </c>
      <c r="C198" s="1" t="s">
        <v>9</v>
      </c>
      <c r="D198" s="1"/>
      <c r="E198" s="1">
        <v>10</v>
      </c>
      <c r="F198" s="2">
        <v>10</v>
      </c>
      <c r="G198" s="1"/>
    </row>
    <row r="199" spans="1:7" ht="14.25" customHeight="1">
      <c r="A199" s="1" t="s">
        <v>112</v>
      </c>
      <c r="B199" s="1" t="s">
        <v>8</v>
      </c>
      <c r="C199" s="1" t="s">
        <v>9</v>
      </c>
      <c r="D199" s="1"/>
      <c r="E199" s="1">
        <v>20</v>
      </c>
      <c r="F199" s="2">
        <v>15</v>
      </c>
      <c r="G199" s="1"/>
    </row>
    <row r="200" spans="1:7" ht="14.25" customHeight="1">
      <c r="A200" s="1" t="s">
        <v>113</v>
      </c>
      <c r="B200" s="1" t="s">
        <v>8</v>
      </c>
      <c r="C200" s="1" t="s">
        <v>43</v>
      </c>
      <c r="D200" s="1" t="s">
        <v>10</v>
      </c>
      <c r="E200" s="1">
        <v>0</v>
      </c>
      <c r="F200" s="2">
        <v>23</v>
      </c>
      <c r="G200" s="1"/>
    </row>
    <row r="201" spans="1:7" ht="14.25" customHeight="1">
      <c r="A201" s="1" t="s">
        <v>113</v>
      </c>
      <c r="B201" s="1" t="s">
        <v>8</v>
      </c>
      <c r="C201" s="1" t="s">
        <v>43</v>
      </c>
      <c r="D201" s="1"/>
      <c r="E201" s="1">
        <v>20</v>
      </c>
      <c r="F201" s="2">
        <v>16</v>
      </c>
      <c r="G201" s="1"/>
    </row>
    <row r="202" spans="1:7" ht="14.25" customHeight="1">
      <c r="A202" s="1" t="s">
        <v>114</v>
      </c>
      <c r="B202" s="1" t="s">
        <v>8</v>
      </c>
      <c r="C202" s="1" t="s">
        <v>32</v>
      </c>
      <c r="D202" s="1" t="s">
        <v>10</v>
      </c>
      <c r="E202" s="1">
        <v>0</v>
      </c>
      <c r="F202" s="2">
        <v>16</v>
      </c>
      <c r="G202" s="1"/>
    </row>
    <row r="203" spans="1:7" ht="14.25" customHeight="1">
      <c r="A203" s="1" t="s">
        <v>115</v>
      </c>
      <c r="B203" s="1" t="s">
        <v>8</v>
      </c>
      <c r="C203" s="1" t="s">
        <v>9</v>
      </c>
      <c r="D203" s="1"/>
      <c r="E203" s="1">
        <v>20</v>
      </c>
      <c r="F203" s="2">
        <v>28</v>
      </c>
      <c r="G203" s="1"/>
    </row>
    <row r="204" spans="1:7" ht="14.25" customHeight="1">
      <c r="A204" s="1" t="s">
        <v>116</v>
      </c>
      <c r="B204" s="1" t="s">
        <v>8</v>
      </c>
      <c r="C204" s="1" t="s">
        <v>32</v>
      </c>
      <c r="D204" s="1" t="s">
        <v>10</v>
      </c>
      <c r="E204" s="1">
        <v>0</v>
      </c>
      <c r="F204" s="2">
        <v>15</v>
      </c>
      <c r="G204" s="1"/>
    </row>
    <row r="205" spans="1:7" ht="14.25" customHeight="1">
      <c r="A205" s="1" t="s">
        <v>117</v>
      </c>
      <c r="B205" s="1" t="s">
        <v>8</v>
      </c>
      <c r="C205" s="1" t="s">
        <v>9</v>
      </c>
      <c r="D205" s="1" t="s">
        <v>10</v>
      </c>
      <c r="E205" s="1">
        <v>0</v>
      </c>
      <c r="F205" s="2">
        <v>39</v>
      </c>
      <c r="G205" s="1"/>
    </row>
    <row r="206" spans="1:7" ht="14.25" customHeight="1">
      <c r="A206" s="1" t="s">
        <v>117</v>
      </c>
      <c r="B206" s="1" t="s">
        <v>8</v>
      </c>
      <c r="C206" s="1" t="s">
        <v>9</v>
      </c>
      <c r="D206" s="1"/>
      <c r="E206" s="1">
        <v>20</v>
      </c>
      <c r="F206" s="2">
        <v>31</v>
      </c>
      <c r="G206" s="1"/>
    </row>
    <row r="207" spans="1:7" ht="14.25" customHeight="1">
      <c r="A207" s="1" t="s">
        <v>118</v>
      </c>
      <c r="B207" s="1" t="s">
        <v>8</v>
      </c>
      <c r="C207" s="1" t="s">
        <v>62</v>
      </c>
      <c r="D207" s="1" t="s">
        <v>10</v>
      </c>
      <c r="E207" s="1">
        <v>0</v>
      </c>
      <c r="F207" s="2">
        <v>26</v>
      </c>
      <c r="G207" s="1"/>
    </row>
    <row r="208" spans="1:7" ht="14.25" customHeight="1">
      <c r="A208" s="1" t="s">
        <v>118</v>
      </c>
      <c r="B208" s="1" t="s">
        <v>8</v>
      </c>
      <c r="C208" s="1" t="s">
        <v>62</v>
      </c>
      <c r="D208" s="1"/>
      <c r="E208" s="1">
        <v>20</v>
      </c>
      <c r="F208" s="2">
        <v>34</v>
      </c>
      <c r="G208" s="1"/>
    </row>
    <row r="209" spans="1:7" ht="14.25" customHeight="1">
      <c r="A209" s="1" t="s">
        <v>118</v>
      </c>
      <c r="B209" s="1" t="s">
        <v>8</v>
      </c>
      <c r="C209" s="1" t="s">
        <v>62</v>
      </c>
      <c r="D209" s="1"/>
      <c r="E209" s="1">
        <v>10</v>
      </c>
      <c r="F209" s="2">
        <v>38</v>
      </c>
      <c r="G209" s="1"/>
    </row>
    <row r="210" spans="1:7" ht="14.25" customHeight="1">
      <c r="A210" s="1" t="s">
        <v>119</v>
      </c>
      <c r="B210" s="1" t="s">
        <v>8</v>
      </c>
      <c r="C210" s="1" t="s">
        <v>43</v>
      </c>
      <c r="D210" s="1" t="s">
        <v>10</v>
      </c>
      <c r="E210" s="1">
        <v>0</v>
      </c>
      <c r="F210" s="2">
        <v>14</v>
      </c>
      <c r="G210" s="1"/>
    </row>
    <row r="211" spans="1:7" ht="14.25" customHeight="1">
      <c r="A211" s="1" t="s">
        <v>120</v>
      </c>
      <c r="B211" s="1" t="s">
        <v>8</v>
      </c>
      <c r="C211" s="1" t="s">
        <v>32</v>
      </c>
      <c r="D211" s="1"/>
      <c r="E211" s="1">
        <v>10</v>
      </c>
      <c r="F211" s="2">
        <v>17</v>
      </c>
      <c r="G211" s="1"/>
    </row>
    <row r="212" spans="1:7" ht="14.25" customHeight="1">
      <c r="A212" s="1" t="s">
        <v>120</v>
      </c>
      <c r="B212" s="1" t="s">
        <v>8</v>
      </c>
      <c r="C212" s="1" t="s">
        <v>32</v>
      </c>
      <c r="D212" s="1" t="s">
        <v>10</v>
      </c>
      <c r="E212" s="1">
        <v>0</v>
      </c>
      <c r="F212" s="2">
        <v>35</v>
      </c>
      <c r="G212" s="1"/>
    </row>
    <row r="213" spans="1:7" ht="14.25" customHeight="1">
      <c r="A213" s="1" t="s">
        <v>120</v>
      </c>
      <c r="B213" s="1" t="s">
        <v>8</v>
      </c>
      <c r="C213" s="1" t="s">
        <v>32</v>
      </c>
      <c r="D213" s="1"/>
      <c r="E213" s="1">
        <v>20</v>
      </c>
      <c r="F213" s="2">
        <v>19</v>
      </c>
      <c r="G213" s="1"/>
    </row>
    <row r="214" spans="1:7" ht="14.25" customHeight="1">
      <c r="A214" s="1" t="s">
        <v>121</v>
      </c>
      <c r="B214" s="1" t="s">
        <v>8</v>
      </c>
      <c r="C214" s="1" t="s">
        <v>9</v>
      </c>
      <c r="D214" s="1" t="s">
        <v>10</v>
      </c>
      <c r="E214" s="1">
        <v>0</v>
      </c>
      <c r="F214" s="2">
        <v>19</v>
      </c>
      <c r="G214" s="1"/>
    </row>
    <row r="215" spans="1:7" ht="14.25" customHeight="1">
      <c r="A215" s="1" t="s">
        <v>121</v>
      </c>
      <c r="B215" s="1" t="s">
        <v>8</v>
      </c>
      <c r="C215" s="1" t="s">
        <v>9</v>
      </c>
      <c r="D215" s="1"/>
      <c r="E215" s="1">
        <v>20</v>
      </c>
      <c r="F215" s="2">
        <v>31</v>
      </c>
      <c r="G215" s="1"/>
    </row>
    <row r="216" spans="1:7" ht="14.25" customHeight="1">
      <c r="A216" s="1" t="s">
        <v>122</v>
      </c>
      <c r="B216" s="1" t="s">
        <v>8</v>
      </c>
      <c r="C216" s="1" t="s">
        <v>9</v>
      </c>
      <c r="D216" s="1" t="s">
        <v>10</v>
      </c>
      <c r="E216" s="1">
        <v>0</v>
      </c>
      <c r="F216" s="2">
        <v>29</v>
      </c>
      <c r="G216" s="1"/>
    </row>
    <row r="217" spans="1:7" ht="14.25" customHeight="1">
      <c r="A217" s="1" t="s">
        <v>122</v>
      </c>
      <c r="B217" s="1" t="s">
        <v>8</v>
      </c>
      <c r="C217" s="1" t="s">
        <v>9</v>
      </c>
      <c r="D217" s="1"/>
      <c r="E217" s="1">
        <v>20</v>
      </c>
      <c r="F217" s="2">
        <v>31</v>
      </c>
      <c r="G217" s="1"/>
    </row>
    <row r="218" spans="1:7" ht="14.25" customHeight="1">
      <c r="A218" s="1" t="s">
        <v>123</v>
      </c>
      <c r="B218" s="1" t="s">
        <v>8</v>
      </c>
      <c r="C218" s="1" t="s">
        <v>9</v>
      </c>
      <c r="D218" s="1"/>
      <c r="E218" s="1">
        <v>20</v>
      </c>
      <c r="F218" s="2">
        <v>22</v>
      </c>
      <c r="G218" s="1"/>
    </row>
    <row r="219" spans="1:7" ht="14.25" customHeight="1">
      <c r="A219" s="1" t="s">
        <v>123</v>
      </c>
      <c r="B219" s="1" t="s">
        <v>8</v>
      </c>
      <c r="C219" s="1" t="s">
        <v>9</v>
      </c>
      <c r="D219" s="1"/>
      <c r="E219" s="1">
        <v>20</v>
      </c>
      <c r="F219" s="2">
        <v>26</v>
      </c>
      <c r="G219" s="1"/>
    </row>
    <row r="220" spans="1:7" ht="14.25" customHeight="1">
      <c r="A220" s="1" t="s">
        <v>123</v>
      </c>
      <c r="B220" s="1" t="s">
        <v>8</v>
      </c>
      <c r="C220" s="1" t="s">
        <v>9</v>
      </c>
      <c r="D220" s="1" t="s">
        <v>10</v>
      </c>
      <c r="E220" s="1">
        <v>0</v>
      </c>
      <c r="F220" s="2">
        <v>35</v>
      </c>
      <c r="G220" s="1"/>
    </row>
    <row r="221" spans="1:7" ht="14.25" customHeight="1">
      <c r="A221" s="1" t="s">
        <v>124</v>
      </c>
      <c r="B221" s="1" t="s">
        <v>8</v>
      </c>
      <c r="C221" s="1" t="s">
        <v>50</v>
      </c>
      <c r="D221" s="1" t="s">
        <v>10</v>
      </c>
      <c r="E221" s="1">
        <v>0</v>
      </c>
      <c r="F221" s="2">
        <v>19</v>
      </c>
      <c r="G221" s="1"/>
    </row>
    <row r="222" spans="1:7" ht="14.25" customHeight="1">
      <c r="A222" s="1" t="s">
        <v>125</v>
      </c>
      <c r="B222" s="1" t="s">
        <v>8</v>
      </c>
      <c r="C222" s="1" t="s">
        <v>9</v>
      </c>
      <c r="D222" s="1" t="s">
        <v>10</v>
      </c>
      <c r="E222" s="1">
        <v>0</v>
      </c>
      <c r="F222" s="2">
        <v>37</v>
      </c>
      <c r="G222" s="1"/>
    </row>
    <row r="223" spans="1:7" ht="14.25" customHeight="1">
      <c r="A223" s="1" t="s">
        <v>126</v>
      </c>
      <c r="B223" s="1" t="s">
        <v>8</v>
      </c>
      <c r="C223" s="1" t="s">
        <v>9</v>
      </c>
      <c r="D223" s="1"/>
      <c r="E223" s="1">
        <v>20</v>
      </c>
      <c r="F223" s="2">
        <v>33</v>
      </c>
      <c r="G223" s="1"/>
    </row>
    <row r="224" spans="1:7" ht="14.25" customHeight="1">
      <c r="A224" s="1" t="s">
        <v>126</v>
      </c>
      <c r="B224" s="1" t="s">
        <v>8</v>
      </c>
      <c r="C224" s="1" t="s">
        <v>9</v>
      </c>
      <c r="D224" s="1" t="s">
        <v>10</v>
      </c>
      <c r="E224" s="1">
        <v>0</v>
      </c>
      <c r="F224" s="2">
        <v>38</v>
      </c>
      <c r="G224" s="1"/>
    </row>
    <row r="225" spans="1:7" ht="14.25" customHeight="1">
      <c r="A225" s="1" t="s">
        <v>127</v>
      </c>
      <c r="B225" s="1" t="s">
        <v>8</v>
      </c>
      <c r="C225" s="1" t="s">
        <v>9</v>
      </c>
      <c r="D225" s="1"/>
      <c r="E225" s="1">
        <v>20</v>
      </c>
      <c r="F225" s="2">
        <v>33</v>
      </c>
      <c r="G225" s="1"/>
    </row>
    <row r="226" spans="1:7" ht="14.25" customHeight="1">
      <c r="A226" s="1" t="s">
        <v>127</v>
      </c>
      <c r="B226" s="1" t="s">
        <v>8</v>
      </c>
      <c r="C226" s="1" t="s">
        <v>9</v>
      </c>
      <c r="D226" s="1" t="s">
        <v>10</v>
      </c>
      <c r="E226" s="1">
        <v>0</v>
      </c>
      <c r="F226" s="2">
        <v>30</v>
      </c>
      <c r="G226" s="1"/>
    </row>
    <row r="227" spans="1:7" ht="14.25" customHeight="1">
      <c r="A227" s="1" t="s">
        <v>127</v>
      </c>
      <c r="B227" s="1" t="s">
        <v>8</v>
      </c>
      <c r="C227" s="1" t="s">
        <v>9</v>
      </c>
      <c r="D227" s="1"/>
      <c r="E227" s="1">
        <v>10</v>
      </c>
      <c r="F227" s="2">
        <v>23</v>
      </c>
      <c r="G227" s="1"/>
    </row>
    <row r="228" spans="1:7" ht="14.25" customHeight="1">
      <c r="A228" s="1" t="s">
        <v>128</v>
      </c>
      <c r="B228" s="1" t="s">
        <v>8</v>
      </c>
      <c r="C228" s="1" t="s">
        <v>9</v>
      </c>
      <c r="D228" s="1" t="s">
        <v>10</v>
      </c>
      <c r="E228" s="1">
        <v>0</v>
      </c>
      <c r="F228" s="2">
        <v>37</v>
      </c>
      <c r="G228" s="1"/>
    </row>
    <row r="229" spans="1:7" ht="14.25" customHeight="1">
      <c r="A229" s="1" t="s">
        <v>128</v>
      </c>
      <c r="B229" s="1" t="s">
        <v>8</v>
      </c>
      <c r="C229" s="1" t="s">
        <v>9</v>
      </c>
      <c r="D229" s="1"/>
      <c r="E229" s="1">
        <v>20</v>
      </c>
      <c r="F229" s="2">
        <v>36</v>
      </c>
      <c r="G229" s="1"/>
    </row>
    <row r="230" spans="1:7" ht="14.25" customHeight="1">
      <c r="A230" s="1" t="s">
        <v>129</v>
      </c>
      <c r="B230" s="1" t="s">
        <v>8</v>
      </c>
      <c r="C230" s="1" t="s">
        <v>9</v>
      </c>
      <c r="D230" s="1" t="s">
        <v>10</v>
      </c>
      <c r="E230" s="1">
        <v>0</v>
      </c>
      <c r="F230" s="2">
        <v>18</v>
      </c>
      <c r="G230" s="1"/>
    </row>
    <row r="231" spans="1:7" ht="14.25" customHeight="1">
      <c r="A231" s="1" t="s">
        <v>129</v>
      </c>
      <c r="B231" s="1" t="s">
        <v>8</v>
      </c>
      <c r="C231" s="1" t="s">
        <v>9</v>
      </c>
      <c r="D231" s="1"/>
      <c r="E231" s="1">
        <v>20</v>
      </c>
      <c r="F231" s="2">
        <v>22</v>
      </c>
      <c r="G231" s="1"/>
    </row>
    <row r="232" spans="1:7" ht="14.25" customHeight="1">
      <c r="A232" s="1" t="s">
        <v>130</v>
      </c>
      <c r="B232" s="1" t="s">
        <v>8</v>
      </c>
      <c r="C232" s="1" t="s">
        <v>43</v>
      </c>
      <c r="D232" s="1" t="s">
        <v>10</v>
      </c>
      <c r="E232" s="1">
        <v>0</v>
      </c>
      <c r="F232" s="2">
        <v>27</v>
      </c>
      <c r="G232" s="1"/>
    </row>
    <row r="233" spans="1:7" ht="14.25" customHeight="1">
      <c r="A233" s="1" t="s">
        <v>130</v>
      </c>
      <c r="B233" s="1" t="s">
        <v>8</v>
      </c>
      <c r="C233" s="1" t="s">
        <v>43</v>
      </c>
      <c r="D233" s="1"/>
      <c r="E233" s="1">
        <v>10</v>
      </c>
      <c r="F233" s="2">
        <v>20</v>
      </c>
      <c r="G233" s="1"/>
    </row>
    <row r="234" spans="1:7" ht="14.25" customHeight="1">
      <c r="A234" s="1" t="s">
        <v>131</v>
      </c>
      <c r="B234" s="1" t="s">
        <v>8</v>
      </c>
      <c r="C234" s="1" t="s">
        <v>9</v>
      </c>
      <c r="D234" s="1" t="s">
        <v>10</v>
      </c>
      <c r="E234" s="1">
        <v>0</v>
      </c>
      <c r="F234" s="2">
        <v>16</v>
      </c>
      <c r="G234" s="1"/>
    </row>
    <row r="235" spans="1:7" ht="14.25" customHeight="1">
      <c r="A235" s="1" t="s">
        <v>131</v>
      </c>
      <c r="B235" s="1" t="s">
        <v>8</v>
      </c>
      <c r="C235" s="1" t="s">
        <v>9</v>
      </c>
      <c r="D235" s="1"/>
      <c r="E235" s="1">
        <v>20</v>
      </c>
      <c r="F235" s="2">
        <v>19</v>
      </c>
      <c r="G235" s="1"/>
    </row>
    <row r="236" spans="1:7" ht="14.25" customHeight="1">
      <c r="A236" s="1" t="s">
        <v>132</v>
      </c>
      <c r="B236" s="1" t="s">
        <v>8</v>
      </c>
      <c r="C236" s="1" t="s">
        <v>43</v>
      </c>
      <c r="D236" s="1" t="s">
        <v>10</v>
      </c>
      <c r="E236" s="1">
        <v>0</v>
      </c>
      <c r="F236" s="2">
        <v>17</v>
      </c>
      <c r="G236" s="1"/>
    </row>
    <row r="237" spans="1:7" ht="14.25" customHeight="1">
      <c r="A237" s="1" t="s">
        <v>133</v>
      </c>
      <c r="B237" s="1" t="s">
        <v>8</v>
      </c>
      <c r="C237" s="1" t="s">
        <v>72</v>
      </c>
      <c r="D237" s="1" t="s">
        <v>10</v>
      </c>
      <c r="E237" s="1">
        <v>0</v>
      </c>
      <c r="F237" s="2">
        <v>23</v>
      </c>
      <c r="G237" s="1"/>
    </row>
    <row r="238" spans="1:7" ht="14.25" customHeight="1">
      <c r="A238" s="1" t="s">
        <v>134</v>
      </c>
      <c r="B238" s="1" t="s">
        <v>8</v>
      </c>
      <c r="C238" s="1" t="s">
        <v>9</v>
      </c>
      <c r="D238" s="1"/>
      <c r="E238" s="1">
        <v>20</v>
      </c>
      <c r="F238" s="2">
        <v>15</v>
      </c>
      <c r="G238" s="1"/>
    </row>
    <row r="239" spans="1:7" ht="14.25" customHeight="1">
      <c r="A239" s="1" t="s">
        <v>134</v>
      </c>
      <c r="B239" s="1" t="s">
        <v>8</v>
      </c>
      <c r="C239" s="1" t="s">
        <v>9</v>
      </c>
      <c r="D239" s="1" t="s">
        <v>10</v>
      </c>
      <c r="E239" s="1">
        <v>0</v>
      </c>
      <c r="F239" s="2">
        <v>10</v>
      </c>
      <c r="G239" s="1"/>
    </row>
    <row r="240" spans="1:7" ht="14.25" customHeight="1">
      <c r="A240" s="1" t="s">
        <v>135</v>
      </c>
      <c r="B240" s="1" t="s">
        <v>8</v>
      </c>
      <c r="C240" s="1" t="s">
        <v>56</v>
      </c>
      <c r="D240" s="1" t="s">
        <v>10</v>
      </c>
      <c r="E240" s="1">
        <v>0</v>
      </c>
      <c r="F240" s="2">
        <v>20</v>
      </c>
      <c r="G240" s="1"/>
    </row>
    <row r="241" spans="1:7" ht="14.25" customHeight="1">
      <c r="A241" s="1" t="s">
        <v>135</v>
      </c>
      <c r="B241" s="1" t="s">
        <v>8</v>
      </c>
      <c r="C241" s="1" t="s">
        <v>56</v>
      </c>
      <c r="D241" s="1"/>
      <c r="E241" s="1">
        <v>10</v>
      </c>
      <c r="F241" s="2">
        <v>12</v>
      </c>
      <c r="G241" s="1"/>
    </row>
    <row r="242" spans="1:7" ht="14.25" customHeight="1">
      <c r="A242" s="1" t="s">
        <v>135</v>
      </c>
      <c r="B242" s="1" t="s">
        <v>8</v>
      </c>
      <c r="C242" s="1" t="s">
        <v>56</v>
      </c>
      <c r="D242" s="1"/>
      <c r="E242" s="1">
        <v>20</v>
      </c>
      <c r="F242" s="2">
        <v>37</v>
      </c>
      <c r="G242" s="1"/>
    </row>
    <row r="243" spans="1:7" ht="14.25" customHeight="1">
      <c r="A243" s="1" t="s">
        <v>136</v>
      </c>
      <c r="B243" s="1" t="s">
        <v>8</v>
      </c>
      <c r="C243" s="1" t="s">
        <v>32</v>
      </c>
      <c r="D243" s="1" t="s">
        <v>10</v>
      </c>
      <c r="E243" s="1">
        <v>0</v>
      </c>
      <c r="F243" s="2">
        <v>18</v>
      </c>
      <c r="G243" s="1"/>
    </row>
    <row r="244" spans="1:7" ht="14.25" customHeight="1">
      <c r="A244" s="1" t="s">
        <v>137</v>
      </c>
      <c r="B244" s="1" t="s">
        <v>8</v>
      </c>
      <c r="C244" s="1" t="s">
        <v>9</v>
      </c>
      <c r="D244" s="1"/>
      <c r="E244" s="1">
        <v>20</v>
      </c>
      <c r="F244" s="2">
        <v>26</v>
      </c>
      <c r="G244" s="1"/>
    </row>
    <row r="245" spans="1:7" ht="14.25" customHeight="1">
      <c r="A245" s="1" t="s">
        <v>137</v>
      </c>
      <c r="B245" s="1" t="s">
        <v>8</v>
      </c>
      <c r="C245" s="1" t="s">
        <v>9</v>
      </c>
      <c r="D245" s="1"/>
      <c r="E245" s="1">
        <v>10</v>
      </c>
      <c r="F245" s="2">
        <v>16</v>
      </c>
      <c r="G245" s="1"/>
    </row>
    <row r="246" spans="1:7" ht="14.25" customHeight="1">
      <c r="A246" s="1" t="s">
        <v>137</v>
      </c>
      <c r="B246" s="1" t="s">
        <v>8</v>
      </c>
      <c r="C246" s="1" t="s">
        <v>9</v>
      </c>
      <c r="D246" s="1" t="s">
        <v>10</v>
      </c>
      <c r="E246" s="1">
        <v>0</v>
      </c>
      <c r="F246" s="2">
        <v>26</v>
      </c>
      <c r="G246" s="1"/>
    </row>
    <row r="247" spans="1:7" ht="14.25" customHeight="1">
      <c r="A247" s="1" t="s">
        <v>138</v>
      </c>
      <c r="B247" s="1" t="s">
        <v>8</v>
      </c>
      <c r="C247" s="1" t="s">
        <v>9</v>
      </c>
      <c r="D247" s="1" t="s">
        <v>10</v>
      </c>
      <c r="E247" s="1">
        <v>0</v>
      </c>
      <c r="F247" s="2">
        <v>26</v>
      </c>
      <c r="G247" s="1"/>
    </row>
    <row r="248" spans="1:7" ht="14.25" customHeight="1">
      <c r="A248" s="1" t="s">
        <v>138</v>
      </c>
      <c r="B248" s="1" t="s">
        <v>8</v>
      </c>
      <c r="C248" s="1" t="s">
        <v>9</v>
      </c>
      <c r="D248" s="1"/>
      <c r="E248" s="1">
        <v>20</v>
      </c>
      <c r="F248" s="2">
        <v>17</v>
      </c>
      <c r="G248" s="1"/>
    </row>
    <row r="249" spans="1:7" ht="14.25" customHeight="1">
      <c r="A249" s="1" t="s">
        <v>139</v>
      </c>
      <c r="B249" s="1" t="s">
        <v>8</v>
      </c>
      <c r="C249" s="1" t="s">
        <v>50</v>
      </c>
      <c r="D249" s="1" t="s">
        <v>10</v>
      </c>
      <c r="E249" s="1">
        <v>0</v>
      </c>
      <c r="F249" s="2">
        <v>27</v>
      </c>
      <c r="G249" s="1"/>
    </row>
    <row r="250" spans="1:7" ht="14.25" customHeight="1">
      <c r="A250" s="1" t="s">
        <v>140</v>
      </c>
      <c r="B250" s="1" t="s">
        <v>8</v>
      </c>
      <c r="C250" s="1" t="s">
        <v>32</v>
      </c>
      <c r="D250" s="1" t="s">
        <v>10</v>
      </c>
      <c r="E250" s="1">
        <v>0</v>
      </c>
      <c r="F250" s="2">
        <v>30</v>
      </c>
      <c r="G250" s="1"/>
    </row>
    <row r="251" spans="1:7" ht="14.25" customHeight="1">
      <c r="A251" s="1" t="s">
        <v>141</v>
      </c>
      <c r="B251" s="1" t="s">
        <v>8</v>
      </c>
      <c r="C251" s="1" t="s">
        <v>9</v>
      </c>
      <c r="D251" s="1" t="s">
        <v>10</v>
      </c>
      <c r="E251" s="1">
        <v>0</v>
      </c>
      <c r="F251" s="2">
        <v>12</v>
      </c>
      <c r="G251" s="1"/>
    </row>
    <row r="252" spans="1:7" ht="14.25" customHeight="1">
      <c r="A252" s="1" t="s">
        <v>141</v>
      </c>
      <c r="B252" s="1" t="s">
        <v>8</v>
      </c>
      <c r="C252" s="1" t="s">
        <v>9</v>
      </c>
      <c r="D252" s="1"/>
      <c r="E252" s="1">
        <v>20</v>
      </c>
      <c r="F252" s="2">
        <v>23</v>
      </c>
      <c r="G252" s="1"/>
    </row>
    <row r="253" spans="1:7" ht="14.25" customHeight="1">
      <c r="A253" s="1" t="s">
        <v>142</v>
      </c>
      <c r="B253" s="1" t="s">
        <v>13</v>
      </c>
      <c r="C253" s="1" t="s">
        <v>20</v>
      </c>
      <c r="D253" s="1"/>
      <c r="E253" s="1">
        <v>20</v>
      </c>
      <c r="F253" s="2">
        <v>36</v>
      </c>
      <c r="G253" s="1"/>
    </row>
    <row r="254" spans="1:7" ht="14.25" customHeight="1">
      <c r="A254" s="1" t="s">
        <v>142</v>
      </c>
      <c r="B254" s="1" t="s">
        <v>13</v>
      </c>
      <c r="C254" s="1" t="s">
        <v>20</v>
      </c>
      <c r="D254" s="1"/>
      <c r="E254" s="1">
        <v>20</v>
      </c>
      <c r="F254" s="2">
        <v>32</v>
      </c>
      <c r="G254" s="1"/>
    </row>
    <row r="255" spans="1:7" ht="14.25" customHeight="1">
      <c r="A255" s="1" t="s">
        <v>142</v>
      </c>
      <c r="B255" s="1" t="s">
        <v>13</v>
      </c>
      <c r="C255" s="1" t="s">
        <v>20</v>
      </c>
      <c r="D255" s="1" t="s">
        <v>10</v>
      </c>
      <c r="E255" s="1">
        <v>0</v>
      </c>
      <c r="F255" s="2">
        <v>16</v>
      </c>
      <c r="G255" s="1"/>
    </row>
    <row r="256" spans="1:7" ht="14.25" customHeight="1">
      <c r="A256" s="1" t="s">
        <v>142</v>
      </c>
      <c r="B256" s="1" t="s">
        <v>13</v>
      </c>
      <c r="C256" s="1" t="s">
        <v>20</v>
      </c>
      <c r="D256" s="1"/>
      <c r="E256" s="1">
        <v>10</v>
      </c>
      <c r="F256" s="2">
        <v>35</v>
      </c>
      <c r="G256" s="1"/>
    </row>
    <row r="257" spans="1:7" ht="14.25" customHeight="1">
      <c r="A257" s="1" t="s">
        <v>143</v>
      </c>
      <c r="B257" s="1" t="s">
        <v>8</v>
      </c>
      <c r="C257" s="1" t="s">
        <v>32</v>
      </c>
      <c r="D257" s="1" t="s">
        <v>10</v>
      </c>
      <c r="E257" s="1">
        <v>0</v>
      </c>
      <c r="F257" s="2">
        <v>25</v>
      </c>
      <c r="G257" s="1"/>
    </row>
    <row r="258" spans="1:7" ht="14.25" customHeight="1">
      <c r="A258" s="1" t="s">
        <v>144</v>
      </c>
      <c r="B258" s="1" t="s">
        <v>8</v>
      </c>
      <c r="C258" s="1" t="s">
        <v>9</v>
      </c>
      <c r="D258" s="1" t="s">
        <v>10</v>
      </c>
      <c r="E258" s="1">
        <v>0</v>
      </c>
      <c r="F258" s="2">
        <v>29</v>
      </c>
      <c r="G258" s="1"/>
    </row>
    <row r="259" spans="1:7" ht="14.25" customHeight="1">
      <c r="A259" s="1" t="s">
        <v>145</v>
      </c>
      <c r="B259" s="1" t="s">
        <v>8</v>
      </c>
      <c r="C259" s="1" t="s">
        <v>32</v>
      </c>
      <c r="D259" s="1"/>
      <c r="E259" s="1">
        <v>20</v>
      </c>
      <c r="F259" s="2">
        <v>24</v>
      </c>
      <c r="G259" s="1"/>
    </row>
    <row r="260" spans="1:7" ht="14.25" customHeight="1">
      <c r="A260" s="1" t="s">
        <v>146</v>
      </c>
      <c r="B260" s="1" t="s">
        <v>8</v>
      </c>
      <c r="C260" s="1" t="s">
        <v>50</v>
      </c>
      <c r="D260" s="1"/>
      <c r="E260" s="1">
        <v>20</v>
      </c>
      <c r="F260" s="2">
        <v>36</v>
      </c>
      <c r="G260" s="1"/>
    </row>
    <row r="261" spans="1:7" ht="14.25" customHeight="1">
      <c r="A261" s="1" t="s">
        <v>147</v>
      </c>
      <c r="B261" s="1" t="s">
        <v>8</v>
      </c>
      <c r="C261" s="1" t="s">
        <v>91</v>
      </c>
      <c r="D261" s="1"/>
      <c r="E261" s="1">
        <v>20</v>
      </c>
      <c r="F261" s="2">
        <v>28</v>
      </c>
      <c r="G261" s="1"/>
    </row>
    <row r="262" spans="1:7" ht="14.25" customHeight="1">
      <c r="A262" s="1" t="s">
        <v>147</v>
      </c>
      <c r="B262" s="1" t="s">
        <v>8</v>
      </c>
      <c r="C262" s="1" t="s">
        <v>91</v>
      </c>
      <c r="D262" s="1"/>
      <c r="E262" s="1">
        <v>10</v>
      </c>
      <c r="F262" s="2">
        <v>17</v>
      </c>
      <c r="G262" s="1"/>
    </row>
    <row r="263" spans="1:7" ht="14.25" customHeight="1">
      <c r="A263" s="1" t="s">
        <v>148</v>
      </c>
      <c r="B263" s="1" t="s">
        <v>8</v>
      </c>
      <c r="C263" s="1" t="s">
        <v>50</v>
      </c>
      <c r="D263" s="1"/>
      <c r="E263" s="1">
        <v>10</v>
      </c>
      <c r="F263" s="2">
        <v>40</v>
      </c>
      <c r="G263" s="1"/>
    </row>
    <row r="264" spans="1:7" ht="14.25" customHeight="1">
      <c r="A264" s="1" t="s">
        <v>148</v>
      </c>
      <c r="B264" s="1" t="s">
        <v>8</v>
      </c>
      <c r="C264" s="1" t="s">
        <v>50</v>
      </c>
      <c r="D264" s="1" t="s">
        <v>10</v>
      </c>
      <c r="E264" s="1">
        <v>0</v>
      </c>
      <c r="F264" s="2">
        <v>25</v>
      </c>
      <c r="G264" s="1"/>
    </row>
    <row r="265" spans="1:7" ht="14.25" customHeight="1">
      <c r="A265" s="1" t="s">
        <v>148</v>
      </c>
      <c r="B265" s="1" t="s">
        <v>8</v>
      </c>
      <c r="C265" s="1" t="s">
        <v>50</v>
      </c>
      <c r="D265" s="1"/>
      <c r="E265" s="1">
        <v>20</v>
      </c>
      <c r="F265" s="2">
        <v>23</v>
      </c>
      <c r="G265" s="1"/>
    </row>
    <row r="266" spans="1:7" ht="14.25" customHeight="1">
      <c r="A266" s="1" t="s">
        <v>149</v>
      </c>
      <c r="B266" s="1" t="s">
        <v>8</v>
      </c>
      <c r="C266" s="1" t="s">
        <v>62</v>
      </c>
      <c r="D266" s="1" t="s">
        <v>10</v>
      </c>
      <c r="E266" s="1">
        <v>0</v>
      </c>
      <c r="F266" s="2">
        <v>27</v>
      </c>
      <c r="G266" s="1"/>
    </row>
    <row r="267" spans="1:7" ht="14.25" customHeight="1">
      <c r="A267" s="1" t="s">
        <v>149</v>
      </c>
      <c r="B267" s="1" t="s">
        <v>8</v>
      </c>
      <c r="C267" s="1" t="s">
        <v>62</v>
      </c>
      <c r="D267" s="1"/>
      <c r="E267" s="1">
        <v>10</v>
      </c>
      <c r="F267" s="2">
        <v>16</v>
      </c>
      <c r="G267" s="1"/>
    </row>
    <row r="268" spans="1:7" ht="14.25" customHeight="1">
      <c r="A268" s="1" t="s">
        <v>149</v>
      </c>
      <c r="B268" s="1" t="s">
        <v>8</v>
      </c>
      <c r="C268" s="1" t="s">
        <v>62</v>
      </c>
      <c r="D268" s="1"/>
      <c r="E268" s="1">
        <v>20</v>
      </c>
      <c r="F268" s="2">
        <v>25</v>
      </c>
      <c r="G268" s="1"/>
    </row>
    <row r="269" spans="1:7" ht="14.25" customHeight="1">
      <c r="A269" s="1" t="s">
        <v>150</v>
      </c>
      <c r="B269" s="1" t="s">
        <v>8</v>
      </c>
      <c r="C269" s="1" t="s">
        <v>56</v>
      </c>
      <c r="D269" s="1"/>
      <c r="E269" s="1">
        <v>20</v>
      </c>
      <c r="F269" s="2">
        <v>29</v>
      </c>
      <c r="G269" s="1"/>
    </row>
    <row r="270" spans="1:7" ht="14.25" customHeight="1">
      <c r="A270" s="1" t="s">
        <v>150</v>
      </c>
      <c r="B270" s="1" t="s">
        <v>8</v>
      </c>
      <c r="C270" s="1" t="s">
        <v>56</v>
      </c>
      <c r="D270" s="1"/>
      <c r="E270" s="1">
        <v>10</v>
      </c>
      <c r="F270" s="2">
        <v>14</v>
      </c>
      <c r="G270" s="1"/>
    </row>
    <row r="271" spans="1:7" ht="14.25" customHeight="1">
      <c r="A271" s="1" t="s">
        <v>151</v>
      </c>
      <c r="B271" s="1" t="s">
        <v>8</v>
      </c>
      <c r="C271" s="1" t="s">
        <v>94</v>
      </c>
      <c r="D271" s="1" t="s">
        <v>10</v>
      </c>
      <c r="E271" s="1">
        <v>0</v>
      </c>
      <c r="F271" s="2">
        <v>38</v>
      </c>
      <c r="G271" s="1"/>
    </row>
    <row r="272" spans="1:7" ht="14.25" customHeight="1">
      <c r="A272" s="1" t="s">
        <v>151</v>
      </c>
      <c r="B272" s="1" t="s">
        <v>8</v>
      </c>
      <c r="C272" s="1" t="s">
        <v>94</v>
      </c>
      <c r="D272" s="1"/>
      <c r="E272" s="1">
        <v>20</v>
      </c>
      <c r="F272" s="2">
        <v>20</v>
      </c>
      <c r="G272" s="1"/>
    </row>
    <row r="273" spans="1:7" ht="14.25" customHeight="1">
      <c r="A273" s="1" t="s">
        <v>152</v>
      </c>
      <c r="B273" s="1" t="s">
        <v>8</v>
      </c>
      <c r="C273" s="1" t="s">
        <v>9</v>
      </c>
      <c r="D273" s="1" t="s">
        <v>10</v>
      </c>
      <c r="E273" s="1">
        <v>0</v>
      </c>
      <c r="F273" s="2">
        <v>27</v>
      </c>
      <c r="G273" s="1"/>
    </row>
    <row r="274" spans="1:7" ht="14.25" customHeight="1">
      <c r="A274" s="1" t="s">
        <v>153</v>
      </c>
      <c r="B274" s="1" t="s">
        <v>8</v>
      </c>
      <c r="C274" s="1" t="s">
        <v>43</v>
      </c>
      <c r="D274" s="1" t="s">
        <v>10</v>
      </c>
      <c r="E274" s="1">
        <v>0</v>
      </c>
      <c r="F274" s="2">
        <v>39</v>
      </c>
      <c r="G274" s="1"/>
    </row>
    <row r="275" spans="1:7" ht="14.25" customHeight="1">
      <c r="A275" s="1" t="s">
        <v>154</v>
      </c>
      <c r="B275" s="1" t="s">
        <v>8</v>
      </c>
      <c r="C275" s="1" t="s">
        <v>32</v>
      </c>
      <c r="D275" s="1" t="s">
        <v>10</v>
      </c>
      <c r="E275" s="1">
        <v>0</v>
      </c>
      <c r="F275" s="2">
        <v>20</v>
      </c>
      <c r="G275" s="1"/>
    </row>
    <row r="276" spans="1:7" ht="14.25" customHeight="1">
      <c r="A276" s="1" t="s">
        <v>155</v>
      </c>
      <c r="B276" s="1" t="s">
        <v>8</v>
      </c>
      <c r="C276" s="1" t="s">
        <v>94</v>
      </c>
      <c r="D276" s="1" t="s">
        <v>10</v>
      </c>
      <c r="E276" s="1">
        <v>0</v>
      </c>
      <c r="F276" s="2">
        <v>33</v>
      </c>
      <c r="G276" s="1"/>
    </row>
    <row r="277" spans="1:7" ht="14.25" customHeight="1">
      <c r="A277" s="1" t="s">
        <v>155</v>
      </c>
      <c r="B277" s="1" t="s">
        <v>8</v>
      </c>
      <c r="C277" s="1" t="s">
        <v>94</v>
      </c>
      <c r="D277" s="1"/>
      <c r="E277" s="1">
        <v>20</v>
      </c>
      <c r="F277" s="2">
        <v>28</v>
      </c>
      <c r="G277" s="1"/>
    </row>
    <row r="278" spans="1:7" ht="14.25" customHeight="1">
      <c r="A278" s="1" t="s">
        <v>156</v>
      </c>
      <c r="B278" s="1"/>
      <c r="C278" s="1" t="s">
        <v>32</v>
      </c>
      <c r="D278" s="1" t="s">
        <v>10</v>
      </c>
      <c r="E278" s="1">
        <v>0</v>
      </c>
      <c r="F278" s="2">
        <v>16</v>
      </c>
      <c r="G278" s="1"/>
    </row>
    <row r="279" spans="1:7" ht="14.25" customHeight="1">
      <c r="A279" s="1" t="s">
        <v>157</v>
      </c>
      <c r="B279" s="1" t="s">
        <v>8</v>
      </c>
      <c r="C279" s="1" t="s">
        <v>9</v>
      </c>
      <c r="D279" s="1" t="s">
        <v>10</v>
      </c>
      <c r="E279" s="1">
        <v>0</v>
      </c>
      <c r="F279" s="2">
        <v>22</v>
      </c>
      <c r="G279" s="1"/>
    </row>
    <row r="280" spans="1:7" ht="14.25" customHeight="1">
      <c r="A280" s="1" t="s">
        <v>157</v>
      </c>
      <c r="B280" s="1" t="s">
        <v>8</v>
      </c>
      <c r="C280" s="1" t="s">
        <v>9</v>
      </c>
      <c r="D280" s="1"/>
      <c r="E280" s="1">
        <v>20</v>
      </c>
      <c r="F280" s="2">
        <v>17</v>
      </c>
      <c r="G280" s="1"/>
    </row>
    <row r="281" spans="1:7" ht="14.25" customHeight="1">
      <c r="A281" s="1" t="s">
        <v>158</v>
      </c>
      <c r="B281" s="1" t="s">
        <v>8</v>
      </c>
      <c r="C281" s="1" t="s">
        <v>43</v>
      </c>
      <c r="D281" s="1" t="s">
        <v>10</v>
      </c>
      <c r="E281" s="1">
        <v>0</v>
      </c>
      <c r="F281" s="2">
        <v>25</v>
      </c>
      <c r="G281" s="1"/>
    </row>
    <row r="282" spans="1:7" ht="14.25" customHeight="1">
      <c r="A282" s="1" t="s">
        <v>159</v>
      </c>
      <c r="B282" s="1"/>
      <c r="C282" s="1" t="s">
        <v>32</v>
      </c>
      <c r="D282" s="1" t="s">
        <v>10</v>
      </c>
      <c r="E282" s="1">
        <v>0</v>
      </c>
      <c r="F282" s="2">
        <v>10</v>
      </c>
      <c r="G282" s="1"/>
    </row>
    <row r="283" spans="1:7" ht="14.25" customHeight="1">
      <c r="A283" s="1" t="s">
        <v>160</v>
      </c>
      <c r="B283" s="1" t="s">
        <v>8</v>
      </c>
      <c r="C283" s="1" t="s">
        <v>9</v>
      </c>
      <c r="D283" s="1" t="s">
        <v>10</v>
      </c>
      <c r="E283" s="1">
        <v>0</v>
      </c>
      <c r="F283" s="2">
        <v>27</v>
      </c>
      <c r="G283" s="1"/>
    </row>
    <row r="284" spans="1:7" ht="14.25" customHeight="1">
      <c r="A284" s="1" t="s">
        <v>161</v>
      </c>
      <c r="B284" s="1" t="s">
        <v>8</v>
      </c>
      <c r="C284" s="1" t="s">
        <v>9</v>
      </c>
      <c r="D284" s="1"/>
      <c r="E284" s="1">
        <v>20</v>
      </c>
      <c r="F284" s="2">
        <v>38</v>
      </c>
      <c r="G284" s="1"/>
    </row>
    <row r="285" spans="1:7" ht="14.25" customHeight="1">
      <c r="A285" s="1" t="s">
        <v>161</v>
      </c>
      <c r="B285" s="1" t="s">
        <v>8</v>
      </c>
      <c r="C285" s="1" t="s">
        <v>9</v>
      </c>
      <c r="D285" s="1" t="s">
        <v>10</v>
      </c>
      <c r="E285" s="1">
        <v>0</v>
      </c>
      <c r="F285" s="2">
        <v>33</v>
      </c>
      <c r="G285" s="1"/>
    </row>
    <row r="286" spans="1:7" ht="14.25" customHeight="1">
      <c r="A286" s="1" t="s">
        <v>161</v>
      </c>
      <c r="B286" s="1" t="s">
        <v>8</v>
      </c>
      <c r="C286" s="1" t="s">
        <v>9</v>
      </c>
      <c r="D286" s="1"/>
      <c r="E286" s="1">
        <v>20</v>
      </c>
      <c r="F286" s="2">
        <v>34</v>
      </c>
      <c r="G286" s="1"/>
    </row>
    <row r="287" spans="1:7" ht="14.25" customHeight="1">
      <c r="A287" s="1" t="s">
        <v>162</v>
      </c>
      <c r="B287" s="1" t="s">
        <v>8</v>
      </c>
      <c r="C287" s="1" t="s">
        <v>43</v>
      </c>
      <c r="D287" s="1" t="s">
        <v>10</v>
      </c>
      <c r="E287" s="1">
        <v>0</v>
      </c>
      <c r="F287" s="2">
        <v>34</v>
      </c>
      <c r="G287" s="1"/>
    </row>
    <row r="288" spans="1:7" ht="14.25" customHeight="1">
      <c r="A288" s="1" t="s">
        <v>163</v>
      </c>
      <c r="B288" s="1" t="s">
        <v>8</v>
      </c>
      <c r="C288" s="1" t="s">
        <v>9</v>
      </c>
      <c r="D288" s="1"/>
      <c r="E288" s="1">
        <v>10</v>
      </c>
      <c r="F288" s="2">
        <v>14</v>
      </c>
      <c r="G288" s="1"/>
    </row>
    <row r="289" spans="1:7" ht="14.25" customHeight="1">
      <c r="A289" s="1" t="s">
        <v>164</v>
      </c>
      <c r="B289" s="1" t="s">
        <v>8</v>
      </c>
      <c r="C289" s="1" t="s">
        <v>94</v>
      </c>
      <c r="D289" s="1"/>
      <c r="E289" s="1">
        <v>20</v>
      </c>
      <c r="F289" s="2">
        <v>16</v>
      </c>
      <c r="G289" s="1"/>
    </row>
    <row r="290" spans="1:7" ht="14.25" customHeight="1">
      <c r="A290" s="1" t="s">
        <v>165</v>
      </c>
      <c r="B290" s="1" t="s">
        <v>8</v>
      </c>
      <c r="C290" s="1" t="s">
        <v>43</v>
      </c>
      <c r="D290" s="1"/>
      <c r="E290" s="1">
        <v>20</v>
      </c>
      <c r="F290" s="2">
        <v>23</v>
      </c>
      <c r="G290" s="1"/>
    </row>
    <row r="291" spans="1:7" ht="14.25" customHeight="1">
      <c r="A291" s="1" t="s">
        <v>165</v>
      </c>
      <c r="B291" s="1" t="s">
        <v>8</v>
      </c>
      <c r="C291" s="1" t="s">
        <v>43</v>
      </c>
      <c r="D291" s="1"/>
      <c r="E291" s="1">
        <v>20</v>
      </c>
      <c r="F291" s="2">
        <v>16</v>
      </c>
      <c r="G291" s="1"/>
    </row>
    <row r="292" spans="1:7" ht="14.25" customHeight="1">
      <c r="A292" s="1" t="s">
        <v>165</v>
      </c>
      <c r="B292" s="1" t="s">
        <v>8</v>
      </c>
      <c r="C292" s="1" t="s">
        <v>43</v>
      </c>
      <c r="D292" s="1"/>
      <c r="E292" s="1">
        <v>10</v>
      </c>
      <c r="F292" s="2">
        <v>10</v>
      </c>
      <c r="G292" s="1"/>
    </row>
    <row r="293" spans="1:7" ht="14.25" customHeight="1">
      <c r="A293" s="1" t="s">
        <v>165</v>
      </c>
      <c r="B293" s="1" t="s">
        <v>8</v>
      </c>
      <c r="C293" s="1" t="s">
        <v>43</v>
      </c>
      <c r="D293" s="1" t="s">
        <v>10</v>
      </c>
      <c r="E293" s="1">
        <v>0</v>
      </c>
      <c r="F293" s="2">
        <v>16</v>
      </c>
      <c r="G293" s="1"/>
    </row>
    <row r="294" spans="1:7" ht="14.25" customHeight="1">
      <c r="A294" s="1" t="s">
        <v>166</v>
      </c>
      <c r="B294" s="1" t="s">
        <v>8</v>
      </c>
      <c r="C294" s="1" t="s">
        <v>9</v>
      </c>
      <c r="D294" s="1"/>
      <c r="E294" s="1">
        <v>10</v>
      </c>
      <c r="F294" s="2">
        <v>25</v>
      </c>
      <c r="G294" s="1"/>
    </row>
    <row r="295" spans="1:7" ht="14.25" customHeight="1">
      <c r="A295" s="1" t="s">
        <v>166</v>
      </c>
      <c r="B295" s="1" t="s">
        <v>8</v>
      </c>
      <c r="C295" s="1" t="s">
        <v>9</v>
      </c>
      <c r="D295" s="1"/>
      <c r="E295" s="1">
        <v>20</v>
      </c>
      <c r="F295" s="2">
        <v>23</v>
      </c>
      <c r="G295" s="1"/>
    </row>
    <row r="296" spans="1:7" ht="14.25" customHeight="1">
      <c r="A296" s="1" t="s">
        <v>166</v>
      </c>
      <c r="B296" s="1" t="s">
        <v>8</v>
      </c>
      <c r="C296" s="1" t="s">
        <v>9</v>
      </c>
      <c r="D296" s="1" t="s">
        <v>10</v>
      </c>
      <c r="E296" s="1">
        <v>0</v>
      </c>
      <c r="F296" s="2">
        <v>36</v>
      </c>
      <c r="G296" s="1"/>
    </row>
    <row r="297" spans="1:7" ht="14.25" customHeight="1">
      <c r="A297" s="1" t="s">
        <v>167</v>
      </c>
      <c r="B297" s="1" t="s">
        <v>8</v>
      </c>
      <c r="C297" s="1" t="s">
        <v>94</v>
      </c>
      <c r="D297" s="1"/>
      <c r="E297" s="1">
        <v>20</v>
      </c>
      <c r="F297" s="2">
        <v>26</v>
      </c>
      <c r="G297" s="1"/>
    </row>
    <row r="298" spans="1:7" ht="14.25" customHeight="1">
      <c r="A298" s="1" t="s">
        <v>168</v>
      </c>
      <c r="B298" s="1" t="s">
        <v>8</v>
      </c>
      <c r="C298" s="1" t="s">
        <v>32</v>
      </c>
      <c r="D298" s="1"/>
      <c r="E298" s="1">
        <v>10</v>
      </c>
      <c r="F298" s="2">
        <v>27</v>
      </c>
      <c r="G298" s="1"/>
    </row>
    <row r="299" spans="1:7" ht="14.25" customHeight="1">
      <c r="A299" s="1" t="s">
        <v>168</v>
      </c>
      <c r="B299" s="1" t="s">
        <v>8</v>
      </c>
      <c r="C299" s="1" t="s">
        <v>32</v>
      </c>
      <c r="D299" s="1"/>
      <c r="E299" s="1">
        <v>20</v>
      </c>
      <c r="F299" s="2">
        <v>14</v>
      </c>
      <c r="G299" s="1"/>
    </row>
    <row r="300" spans="1:7" ht="14.25" customHeight="1">
      <c r="A300" s="1" t="s">
        <v>168</v>
      </c>
      <c r="B300" s="1" t="s">
        <v>8</v>
      </c>
      <c r="C300" s="1" t="s">
        <v>32</v>
      </c>
      <c r="D300" s="1" t="s">
        <v>10</v>
      </c>
      <c r="E300" s="1">
        <v>0</v>
      </c>
      <c r="F300" s="2">
        <v>31</v>
      </c>
      <c r="G300" s="1"/>
    </row>
    <row r="301" spans="1:7" ht="14.25" customHeight="1">
      <c r="A301" s="1" t="s">
        <v>169</v>
      </c>
      <c r="B301" s="1" t="s">
        <v>8</v>
      </c>
      <c r="C301" s="1" t="s">
        <v>9</v>
      </c>
      <c r="D301" s="1"/>
      <c r="E301" s="1">
        <v>20</v>
      </c>
      <c r="F301" s="2">
        <v>27</v>
      </c>
      <c r="G301" s="1"/>
    </row>
    <row r="302" spans="1:7" ht="14.25" customHeight="1">
      <c r="A302" s="1" t="s">
        <v>170</v>
      </c>
      <c r="B302" s="1" t="s">
        <v>8</v>
      </c>
      <c r="C302" s="1" t="s">
        <v>32</v>
      </c>
      <c r="D302" s="1" t="s">
        <v>10</v>
      </c>
      <c r="E302" s="1">
        <v>0</v>
      </c>
      <c r="F302" s="2">
        <v>39</v>
      </c>
      <c r="G302" s="1"/>
    </row>
    <row r="303" spans="1:7" ht="14.25" customHeight="1">
      <c r="A303" s="1" t="s">
        <v>170</v>
      </c>
      <c r="B303" s="1" t="s">
        <v>8</v>
      </c>
      <c r="C303" s="1" t="s">
        <v>32</v>
      </c>
      <c r="D303" s="1"/>
      <c r="E303" s="1">
        <v>10</v>
      </c>
      <c r="F303" s="2">
        <v>31</v>
      </c>
      <c r="G303" s="1"/>
    </row>
    <row r="304" spans="1:7" ht="14.25" customHeight="1">
      <c r="A304" s="1" t="s">
        <v>170</v>
      </c>
      <c r="B304" s="1" t="s">
        <v>8</v>
      </c>
      <c r="C304" s="1" t="s">
        <v>32</v>
      </c>
      <c r="D304" s="1"/>
      <c r="E304" s="1">
        <v>20</v>
      </c>
      <c r="F304" s="2">
        <v>16</v>
      </c>
      <c r="G304" s="1"/>
    </row>
    <row r="305" spans="1:7" ht="14.25" customHeight="1">
      <c r="A305" s="1" t="s">
        <v>171</v>
      </c>
      <c r="B305" s="1" t="s">
        <v>8</v>
      </c>
      <c r="C305" s="1" t="s">
        <v>43</v>
      </c>
      <c r="D305" s="1"/>
      <c r="E305" s="1">
        <v>20</v>
      </c>
      <c r="F305" s="2">
        <v>21</v>
      </c>
      <c r="G305" s="1"/>
    </row>
    <row r="306" spans="1:7" ht="14.25" customHeight="1">
      <c r="A306" s="1" t="s">
        <v>171</v>
      </c>
      <c r="B306" s="1" t="s">
        <v>8</v>
      </c>
      <c r="C306" s="1" t="s">
        <v>43</v>
      </c>
      <c r="D306" s="1" t="s">
        <v>10</v>
      </c>
      <c r="E306" s="1">
        <v>0</v>
      </c>
      <c r="F306" s="2">
        <v>17</v>
      </c>
      <c r="G306" s="1"/>
    </row>
    <row r="307" spans="1:7" ht="14.25" customHeight="1">
      <c r="A307" s="1" t="s">
        <v>172</v>
      </c>
      <c r="B307" s="1" t="s">
        <v>8</v>
      </c>
      <c r="C307" s="1" t="s">
        <v>94</v>
      </c>
      <c r="D307" s="1" t="s">
        <v>10</v>
      </c>
      <c r="E307" s="1">
        <v>0</v>
      </c>
      <c r="F307" s="2">
        <v>16</v>
      </c>
      <c r="G307" s="1"/>
    </row>
    <row r="308" spans="1:7" ht="14.25" customHeight="1">
      <c r="A308" s="1" t="s">
        <v>172</v>
      </c>
      <c r="B308" s="1" t="s">
        <v>8</v>
      </c>
      <c r="C308" s="1" t="s">
        <v>94</v>
      </c>
      <c r="D308" s="1"/>
      <c r="E308" s="1">
        <v>10</v>
      </c>
      <c r="F308" s="2">
        <v>18</v>
      </c>
      <c r="G308" s="1"/>
    </row>
    <row r="309" spans="1:7" ht="14.25" customHeight="1">
      <c r="A309" s="1" t="s">
        <v>172</v>
      </c>
      <c r="B309" s="1" t="s">
        <v>8</v>
      </c>
      <c r="C309" s="1" t="s">
        <v>94</v>
      </c>
      <c r="D309" s="1"/>
      <c r="E309" s="1">
        <v>20</v>
      </c>
      <c r="F309" s="2">
        <v>19</v>
      </c>
      <c r="G309" s="1"/>
    </row>
    <row r="310" spans="1:7" ht="14.25" customHeight="1">
      <c r="A310" s="1" t="s">
        <v>173</v>
      </c>
      <c r="B310" s="1" t="s">
        <v>8</v>
      </c>
      <c r="C310" s="1" t="s">
        <v>62</v>
      </c>
      <c r="D310" s="1" t="s">
        <v>10</v>
      </c>
      <c r="E310" s="1">
        <v>0</v>
      </c>
      <c r="F310" s="2">
        <v>17</v>
      </c>
      <c r="G310" s="1"/>
    </row>
    <row r="311" spans="1:7" ht="14.25" customHeight="1">
      <c r="A311" s="1" t="s">
        <v>173</v>
      </c>
      <c r="B311" s="1" t="s">
        <v>8</v>
      </c>
      <c r="C311" s="1" t="s">
        <v>62</v>
      </c>
      <c r="D311" s="1"/>
      <c r="E311" s="1">
        <v>20</v>
      </c>
      <c r="F311" s="2">
        <v>26</v>
      </c>
      <c r="G311" s="1"/>
    </row>
    <row r="312" spans="1:7" ht="14.25" customHeight="1">
      <c r="A312" s="1" t="s">
        <v>173</v>
      </c>
      <c r="B312" s="1" t="s">
        <v>8</v>
      </c>
      <c r="C312" s="1" t="s">
        <v>62</v>
      </c>
      <c r="D312" s="1"/>
      <c r="E312" s="1">
        <v>10</v>
      </c>
      <c r="F312" s="2">
        <v>26</v>
      </c>
      <c r="G312" s="1"/>
    </row>
    <row r="313" spans="1:7" ht="14.25" customHeight="1">
      <c r="A313" s="1" t="s">
        <v>174</v>
      </c>
      <c r="B313" s="1" t="s">
        <v>8</v>
      </c>
      <c r="C313" s="1" t="s">
        <v>56</v>
      </c>
      <c r="D313" s="1"/>
      <c r="E313" s="1">
        <v>10</v>
      </c>
      <c r="F313" s="2">
        <v>28</v>
      </c>
      <c r="G313" s="1"/>
    </row>
    <row r="314" spans="1:7" ht="14.25" customHeight="1">
      <c r="A314" s="1" t="s">
        <v>175</v>
      </c>
      <c r="B314" s="1" t="s">
        <v>8</v>
      </c>
      <c r="C314" s="1" t="s">
        <v>9</v>
      </c>
      <c r="D314" s="1" t="s">
        <v>10</v>
      </c>
      <c r="E314" s="1">
        <v>0</v>
      </c>
      <c r="F314" s="2">
        <v>13</v>
      </c>
      <c r="G314" s="1"/>
    </row>
    <row r="315" spans="1:7" ht="14.25" customHeight="1">
      <c r="A315" s="1" t="s">
        <v>175</v>
      </c>
      <c r="B315" s="1" t="s">
        <v>8</v>
      </c>
      <c r="C315" s="1" t="s">
        <v>9</v>
      </c>
      <c r="D315" s="1"/>
      <c r="E315" s="1">
        <v>20</v>
      </c>
      <c r="F315" s="2">
        <v>37</v>
      </c>
      <c r="G315" s="1"/>
    </row>
    <row r="316" spans="1:7" ht="14.25" customHeight="1">
      <c r="A316" s="1" t="s">
        <v>176</v>
      </c>
      <c r="B316" s="1" t="s">
        <v>8</v>
      </c>
      <c r="C316" s="1" t="s">
        <v>177</v>
      </c>
      <c r="D316" s="1"/>
      <c r="E316" s="1">
        <v>10</v>
      </c>
      <c r="F316" s="2">
        <v>19</v>
      </c>
      <c r="G316" s="1"/>
    </row>
    <row r="317" spans="1:7" ht="14.25" customHeight="1">
      <c r="A317" s="1" t="s">
        <v>176</v>
      </c>
      <c r="B317" s="1" t="s">
        <v>8</v>
      </c>
      <c r="C317" s="1" t="s">
        <v>177</v>
      </c>
      <c r="D317" s="1" t="s">
        <v>10</v>
      </c>
      <c r="E317" s="1">
        <v>0</v>
      </c>
      <c r="F317" s="2">
        <v>39</v>
      </c>
      <c r="G317" s="1"/>
    </row>
    <row r="318" spans="1:7" ht="14.25" customHeight="1">
      <c r="A318" s="1" t="s">
        <v>176</v>
      </c>
      <c r="B318" s="1" t="s">
        <v>8</v>
      </c>
      <c r="C318" s="1" t="s">
        <v>177</v>
      </c>
      <c r="D318" s="1"/>
      <c r="E318" s="1">
        <v>20</v>
      </c>
      <c r="F318" s="2">
        <v>26</v>
      </c>
      <c r="G318" s="1"/>
    </row>
    <row r="319" spans="1:7" ht="14.25" customHeight="1">
      <c r="A319" s="1" t="s">
        <v>178</v>
      </c>
      <c r="B319" s="1" t="s">
        <v>8</v>
      </c>
      <c r="C319" s="1" t="s">
        <v>32</v>
      </c>
      <c r="D319" s="1" t="s">
        <v>10</v>
      </c>
      <c r="E319" s="1">
        <v>0</v>
      </c>
      <c r="F319" s="2">
        <v>33</v>
      </c>
      <c r="G319" s="1"/>
    </row>
    <row r="320" spans="1:7" ht="14.25" customHeight="1">
      <c r="A320" s="1" t="s">
        <v>179</v>
      </c>
      <c r="B320" s="1" t="s">
        <v>8</v>
      </c>
      <c r="C320" s="1" t="s">
        <v>50</v>
      </c>
      <c r="D320" s="1" t="s">
        <v>10</v>
      </c>
      <c r="E320" s="1">
        <v>0</v>
      </c>
      <c r="F320" s="2">
        <v>19</v>
      </c>
      <c r="G320" s="1"/>
    </row>
    <row r="321" spans="1:7" ht="14.25" customHeight="1">
      <c r="A321" s="1" t="s">
        <v>180</v>
      </c>
      <c r="B321" s="1" t="s">
        <v>8</v>
      </c>
      <c r="C321" s="1" t="s">
        <v>9</v>
      </c>
      <c r="D321" s="1"/>
      <c r="E321" s="1">
        <v>20</v>
      </c>
      <c r="F321" s="2">
        <v>36</v>
      </c>
      <c r="G321" s="1"/>
    </row>
    <row r="322" spans="1:7" ht="14.25" customHeight="1">
      <c r="A322" s="1" t="s">
        <v>180</v>
      </c>
      <c r="B322" s="1" t="s">
        <v>8</v>
      </c>
      <c r="C322" s="1" t="s">
        <v>9</v>
      </c>
      <c r="D322" s="1" t="s">
        <v>10</v>
      </c>
      <c r="E322" s="1">
        <v>0</v>
      </c>
      <c r="F322" s="2">
        <v>16</v>
      </c>
      <c r="G322" s="1"/>
    </row>
    <row r="323" spans="1:7" ht="14.25" customHeight="1">
      <c r="A323" s="1" t="s">
        <v>181</v>
      </c>
      <c r="B323" s="1" t="s">
        <v>8</v>
      </c>
      <c r="C323" s="1" t="s">
        <v>43</v>
      </c>
      <c r="D323" s="1" t="s">
        <v>10</v>
      </c>
      <c r="E323" s="1">
        <v>0</v>
      </c>
      <c r="F323" s="2">
        <v>19</v>
      </c>
      <c r="G323" s="1"/>
    </row>
    <row r="324" spans="1:7" ht="14.25" customHeight="1">
      <c r="A324" s="1" t="s">
        <v>182</v>
      </c>
      <c r="B324" s="1" t="s">
        <v>8</v>
      </c>
      <c r="C324" s="1" t="s">
        <v>32</v>
      </c>
      <c r="D324" s="1"/>
      <c r="E324" s="1">
        <v>20</v>
      </c>
      <c r="F324" s="2">
        <v>37</v>
      </c>
      <c r="G324" s="1"/>
    </row>
    <row r="325" spans="1:7" ht="14.25" customHeight="1">
      <c r="A325" s="1" t="s">
        <v>182</v>
      </c>
      <c r="B325" s="1" t="s">
        <v>8</v>
      </c>
      <c r="C325" s="1" t="s">
        <v>32</v>
      </c>
      <c r="D325" s="1" t="s">
        <v>10</v>
      </c>
      <c r="E325" s="1">
        <v>0</v>
      </c>
      <c r="F325" s="2">
        <v>26</v>
      </c>
      <c r="G325" s="1"/>
    </row>
    <row r="326" spans="1:7" ht="14.25" customHeight="1">
      <c r="A326" s="1" t="s">
        <v>182</v>
      </c>
      <c r="B326" s="1" t="s">
        <v>8</v>
      </c>
      <c r="C326" s="1" t="s">
        <v>32</v>
      </c>
      <c r="D326" s="1"/>
      <c r="E326" s="1">
        <v>20</v>
      </c>
      <c r="F326" s="2">
        <v>35</v>
      </c>
      <c r="G326" s="1"/>
    </row>
    <row r="327" spans="1:7" ht="14.25" customHeight="1">
      <c r="A327" s="1" t="s">
        <v>182</v>
      </c>
      <c r="B327" s="1" t="s">
        <v>8</v>
      </c>
      <c r="C327" s="1" t="s">
        <v>32</v>
      </c>
      <c r="D327" s="1"/>
      <c r="E327" s="1">
        <v>10</v>
      </c>
      <c r="F327" s="2">
        <v>16</v>
      </c>
      <c r="G327" s="1"/>
    </row>
    <row r="328" spans="1:7" ht="14.25" customHeight="1">
      <c r="A328" s="1" t="s">
        <v>183</v>
      </c>
      <c r="B328" s="1" t="s">
        <v>8</v>
      </c>
      <c r="C328" s="1" t="s">
        <v>43</v>
      </c>
      <c r="D328" s="1"/>
      <c r="E328" s="1">
        <v>10</v>
      </c>
      <c r="F328" s="2">
        <v>31</v>
      </c>
      <c r="G328" s="1"/>
    </row>
    <row r="329" spans="1:7" ht="14.25" customHeight="1">
      <c r="A329" s="1" t="s">
        <v>183</v>
      </c>
      <c r="B329" s="1" t="s">
        <v>8</v>
      </c>
      <c r="C329" s="1" t="s">
        <v>43</v>
      </c>
      <c r="D329" s="1" t="s">
        <v>10</v>
      </c>
      <c r="E329" s="1">
        <v>0</v>
      </c>
      <c r="F329" s="2">
        <v>21</v>
      </c>
      <c r="G329" s="1"/>
    </row>
    <row r="330" spans="1:7" ht="14.25" customHeight="1">
      <c r="A330" s="1" t="s">
        <v>183</v>
      </c>
      <c r="B330" s="1" t="s">
        <v>8</v>
      </c>
      <c r="C330" s="1" t="s">
        <v>43</v>
      </c>
      <c r="D330" s="1"/>
      <c r="E330" s="1">
        <v>20</v>
      </c>
      <c r="F330" s="2">
        <v>34</v>
      </c>
      <c r="G330" s="1"/>
    </row>
    <row r="331" spans="1:7" ht="14.25" customHeight="1">
      <c r="A331" s="1" t="s">
        <v>184</v>
      </c>
      <c r="B331" s="1" t="s">
        <v>8</v>
      </c>
      <c r="C331" s="1" t="s">
        <v>50</v>
      </c>
      <c r="D331" s="1" t="s">
        <v>10</v>
      </c>
      <c r="E331" s="1">
        <v>0</v>
      </c>
      <c r="F331" s="2">
        <v>29</v>
      </c>
      <c r="G331" s="1"/>
    </row>
    <row r="332" spans="1:7" ht="14.25" customHeight="1">
      <c r="A332" s="1" t="s">
        <v>185</v>
      </c>
      <c r="B332" s="1" t="s">
        <v>8</v>
      </c>
      <c r="C332" s="1" t="s">
        <v>43</v>
      </c>
      <c r="D332" s="1"/>
      <c r="E332" s="1">
        <v>20</v>
      </c>
      <c r="F332" s="2">
        <v>27</v>
      </c>
      <c r="G332" s="1"/>
    </row>
    <row r="333" spans="1:7" ht="14.25" customHeight="1">
      <c r="A333" s="1" t="s">
        <v>185</v>
      </c>
      <c r="B333" s="1" t="s">
        <v>8</v>
      </c>
      <c r="C333" s="1" t="s">
        <v>43</v>
      </c>
      <c r="D333" s="1"/>
      <c r="E333" s="1">
        <v>10</v>
      </c>
      <c r="F333" s="2">
        <v>10</v>
      </c>
      <c r="G333" s="1"/>
    </row>
    <row r="334" spans="1:7" ht="14.25" customHeight="1">
      <c r="A334" s="1" t="s">
        <v>185</v>
      </c>
      <c r="B334" s="1" t="s">
        <v>8</v>
      </c>
      <c r="C334" s="1" t="s">
        <v>43</v>
      </c>
      <c r="D334" s="1" t="s">
        <v>10</v>
      </c>
      <c r="E334" s="1">
        <v>0</v>
      </c>
      <c r="F334" s="2">
        <v>12</v>
      </c>
      <c r="G334" s="1"/>
    </row>
    <row r="335" spans="1:7" ht="14.25" customHeight="1">
      <c r="A335" s="1" t="s">
        <v>186</v>
      </c>
      <c r="B335" s="1" t="s">
        <v>8</v>
      </c>
      <c r="C335" s="1" t="s">
        <v>9</v>
      </c>
      <c r="D335" s="1"/>
      <c r="E335" s="1">
        <v>20</v>
      </c>
      <c r="F335" s="2">
        <v>11</v>
      </c>
      <c r="G335" s="1"/>
    </row>
    <row r="336" spans="1:7" ht="14.25" customHeight="1">
      <c r="A336" s="1" t="s">
        <v>186</v>
      </c>
      <c r="B336" s="1" t="s">
        <v>8</v>
      </c>
      <c r="C336" s="1" t="s">
        <v>9</v>
      </c>
      <c r="D336" s="1" t="s">
        <v>10</v>
      </c>
      <c r="E336" s="1">
        <v>0</v>
      </c>
      <c r="F336" s="2">
        <v>23</v>
      </c>
      <c r="G336" s="1"/>
    </row>
    <row r="337" spans="1:7" ht="14.25" customHeight="1">
      <c r="A337" s="1" t="s">
        <v>186</v>
      </c>
      <c r="B337" s="1" t="s">
        <v>8</v>
      </c>
      <c r="C337" s="1" t="s">
        <v>9</v>
      </c>
      <c r="D337" s="1"/>
      <c r="E337" s="1">
        <v>10</v>
      </c>
      <c r="F337" s="2">
        <v>13</v>
      </c>
      <c r="G337" s="1"/>
    </row>
    <row r="338" spans="1:7" ht="14.25" customHeight="1">
      <c r="A338" s="1" t="s">
        <v>186</v>
      </c>
      <c r="B338" s="1" t="s">
        <v>8</v>
      </c>
      <c r="C338" s="1" t="s">
        <v>9</v>
      </c>
      <c r="D338" s="1"/>
      <c r="E338" s="1">
        <v>20</v>
      </c>
      <c r="F338" s="2">
        <v>20</v>
      </c>
      <c r="G338" s="1"/>
    </row>
    <row r="339" spans="1:7" ht="14.25" customHeight="1">
      <c r="A339" s="1" t="s">
        <v>187</v>
      </c>
      <c r="B339" s="1" t="s">
        <v>8</v>
      </c>
      <c r="C339" s="1" t="s">
        <v>50</v>
      </c>
      <c r="D339" s="1" t="s">
        <v>10</v>
      </c>
      <c r="E339" s="1">
        <v>0</v>
      </c>
      <c r="F339" s="2">
        <v>25</v>
      </c>
      <c r="G339" s="1"/>
    </row>
    <row r="340" spans="1:7" ht="14.25" customHeight="1">
      <c r="A340" s="1" t="s">
        <v>188</v>
      </c>
      <c r="B340" s="1" t="s">
        <v>8</v>
      </c>
      <c r="C340" s="1" t="s">
        <v>32</v>
      </c>
      <c r="D340" s="1" t="s">
        <v>10</v>
      </c>
      <c r="E340" s="1">
        <v>0</v>
      </c>
      <c r="F340" s="2">
        <v>32</v>
      </c>
      <c r="G340" s="1"/>
    </row>
    <row r="341" spans="1:7" ht="14.25" customHeight="1">
      <c r="A341" s="1" t="s">
        <v>189</v>
      </c>
      <c r="B341" s="1" t="s">
        <v>8</v>
      </c>
      <c r="C341" s="1" t="s">
        <v>190</v>
      </c>
      <c r="D341" s="1" t="s">
        <v>10</v>
      </c>
      <c r="E341" s="1">
        <v>0</v>
      </c>
      <c r="F341" s="2">
        <v>38</v>
      </c>
      <c r="G341" s="1"/>
    </row>
    <row r="342" spans="1:7" ht="14.25" customHeight="1">
      <c r="A342" s="1" t="s">
        <v>189</v>
      </c>
      <c r="B342" s="1" t="s">
        <v>8</v>
      </c>
      <c r="C342" s="1" t="s">
        <v>190</v>
      </c>
      <c r="D342" s="1"/>
      <c r="E342" s="1">
        <v>20</v>
      </c>
      <c r="F342" s="2">
        <v>10</v>
      </c>
      <c r="G342" s="1"/>
    </row>
    <row r="343" spans="1:7" ht="14.25" customHeight="1">
      <c r="A343" s="1" t="s">
        <v>189</v>
      </c>
      <c r="B343" s="1" t="s">
        <v>8</v>
      </c>
      <c r="C343" s="1" t="s">
        <v>190</v>
      </c>
      <c r="D343" s="1"/>
      <c r="E343" s="1">
        <v>20</v>
      </c>
      <c r="F343" s="2">
        <v>39</v>
      </c>
      <c r="G343" s="1"/>
    </row>
    <row r="344" spans="1:7" ht="14.25" customHeight="1">
      <c r="A344" s="1" t="s">
        <v>189</v>
      </c>
      <c r="B344" s="1" t="s">
        <v>8</v>
      </c>
      <c r="C344" s="1" t="s">
        <v>190</v>
      </c>
      <c r="D344" s="1"/>
      <c r="E344" s="1">
        <v>10</v>
      </c>
      <c r="F344" s="2">
        <v>22</v>
      </c>
      <c r="G344" s="1"/>
    </row>
    <row r="345" spans="1:7" ht="14.25" customHeight="1">
      <c r="A345" s="1" t="s">
        <v>191</v>
      </c>
      <c r="B345" s="1" t="s">
        <v>8</v>
      </c>
      <c r="C345" s="1" t="s">
        <v>32</v>
      </c>
      <c r="D345" s="1" t="s">
        <v>10</v>
      </c>
      <c r="E345" s="1">
        <v>0</v>
      </c>
      <c r="F345" s="2">
        <v>27</v>
      </c>
      <c r="G345" s="1"/>
    </row>
    <row r="346" spans="1:7" ht="14.25" customHeight="1">
      <c r="A346" s="1" t="s">
        <v>191</v>
      </c>
      <c r="B346" s="1" t="s">
        <v>8</v>
      </c>
      <c r="C346" s="1" t="s">
        <v>32</v>
      </c>
      <c r="D346" s="1"/>
      <c r="E346" s="1">
        <v>20</v>
      </c>
      <c r="F346" s="2">
        <v>25</v>
      </c>
      <c r="G346" s="1"/>
    </row>
    <row r="347" spans="1:7" ht="14.25" customHeight="1">
      <c r="A347" s="1" t="s">
        <v>192</v>
      </c>
      <c r="B347" s="1" t="s">
        <v>8</v>
      </c>
      <c r="C347" s="1" t="s">
        <v>91</v>
      </c>
      <c r="D347" s="1"/>
      <c r="E347" s="1">
        <v>10</v>
      </c>
      <c r="F347" s="2">
        <v>31</v>
      </c>
      <c r="G347" s="1"/>
    </row>
    <row r="348" spans="1:7" ht="14.25" customHeight="1">
      <c r="A348" s="1" t="s">
        <v>192</v>
      </c>
      <c r="B348" s="1" t="s">
        <v>8</v>
      </c>
      <c r="C348" s="1" t="s">
        <v>91</v>
      </c>
      <c r="D348" s="1"/>
      <c r="E348" s="1">
        <v>20</v>
      </c>
      <c r="F348" s="2">
        <v>22</v>
      </c>
      <c r="G348" s="1"/>
    </row>
    <row r="349" spans="1:7" ht="14.25" customHeight="1">
      <c r="A349" s="1" t="s">
        <v>192</v>
      </c>
      <c r="B349" s="1" t="s">
        <v>8</v>
      </c>
      <c r="C349" s="1" t="s">
        <v>91</v>
      </c>
      <c r="D349" s="1" t="s">
        <v>10</v>
      </c>
      <c r="E349" s="1">
        <v>0</v>
      </c>
      <c r="F349" s="2">
        <v>12</v>
      </c>
      <c r="G349" s="1"/>
    </row>
    <row r="350" spans="1:7" ht="14.25" customHeight="1">
      <c r="A350" s="1" t="s">
        <v>193</v>
      </c>
      <c r="B350" s="1" t="s">
        <v>8</v>
      </c>
      <c r="C350" s="1" t="s">
        <v>32</v>
      </c>
      <c r="D350" s="1" t="s">
        <v>10</v>
      </c>
      <c r="E350" s="1">
        <v>0</v>
      </c>
      <c r="F350" s="2">
        <v>40</v>
      </c>
      <c r="G350" s="1"/>
    </row>
    <row r="351" spans="1:7" ht="14.25" customHeight="1">
      <c r="A351" s="1" t="s">
        <v>193</v>
      </c>
      <c r="B351" s="1" t="s">
        <v>8</v>
      </c>
      <c r="C351" s="1" t="s">
        <v>32</v>
      </c>
      <c r="D351" s="1"/>
      <c r="E351" s="1">
        <v>10</v>
      </c>
      <c r="F351" s="2">
        <v>26</v>
      </c>
      <c r="G351" s="1"/>
    </row>
    <row r="352" spans="1:7" ht="14.25" customHeight="1">
      <c r="A352" s="1" t="s">
        <v>194</v>
      </c>
      <c r="B352" s="1" t="s">
        <v>8</v>
      </c>
      <c r="C352" s="1" t="s">
        <v>56</v>
      </c>
      <c r="D352" s="1"/>
      <c r="E352" s="1">
        <v>10</v>
      </c>
      <c r="F352" s="2">
        <v>25</v>
      </c>
      <c r="G352" s="1"/>
    </row>
    <row r="353" spans="1:7" ht="14.25" customHeight="1">
      <c r="A353" s="1" t="s">
        <v>194</v>
      </c>
      <c r="B353" s="1" t="s">
        <v>8</v>
      </c>
      <c r="C353" s="1" t="s">
        <v>56</v>
      </c>
      <c r="D353" s="1"/>
      <c r="E353" s="1">
        <v>20</v>
      </c>
      <c r="F353" s="2">
        <v>37</v>
      </c>
      <c r="G353" s="1"/>
    </row>
    <row r="354" spans="1:7" ht="14.25" customHeight="1">
      <c r="A354" s="1" t="s">
        <v>195</v>
      </c>
      <c r="B354" s="1" t="s">
        <v>80</v>
      </c>
      <c r="C354" s="1" t="s">
        <v>196</v>
      </c>
      <c r="D354" s="1"/>
      <c r="E354" s="1">
        <v>10</v>
      </c>
      <c r="F354" s="2">
        <v>39</v>
      </c>
      <c r="G354" s="1"/>
    </row>
    <row r="355" spans="1:7" ht="14.25" customHeight="1">
      <c r="A355" s="1" t="s">
        <v>195</v>
      </c>
      <c r="B355" s="1" t="s">
        <v>80</v>
      </c>
      <c r="C355" s="1" t="s">
        <v>196</v>
      </c>
      <c r="D355" s="1" t="s">
        <v>10</v>
      </c>
      <c r="E355" s="1">
        <v>0</v>
      </c>
      <c r="F355" s="2">
        <v>10</v>
      </c>
      <c r="G355" s="1"/>
    </row>
    <row r="356" spans="1:7" ht="14.25" customHeight="1">
      <c r="A356" s="1" t="s">
        <v>195</v>
      </c>
      <c r="B356" s="1" t="s">
        <v>80</v>
      </c>
      <c r="C356" s="1" t="s">
        <v>196</v>
      </c>
      <c r="D356" s="1"/>
      <c r="E356" s="1">
        <v>20</v>
      </c>
      <c r="F356" s="2">
        <v>14</v>
      </c>
      <c r="G356" s="1"/>
    </row>
    <row r="357" spans="1:7" ht="14.25" customHeight="1">
      <c r="A357" s="1" t="s">
        <v>197</v>
      </c>
      <c r="B357" s="1" t="s">
        <v>8</v>
      </c>
      <c r="C357" s="1" t="s">
        <v>43</v>
      </c>
      <c r="D357" s="1" t="s">
        <v>10</v>
      </c>
      <c r="E357" s="1">
        <v>0</v>
      </c>
      <c r="F357" s="2">
        <v>11</v>
      </c>
      <c r="G357" s="1"/>
    </row>
    <row r="358" spans="1:7" ht="14.25" customHeight="1">
      <c r="A358" s="1" t="s">
        <v>197</v>
      </c>
      <c r="B358" s="1" t="s">
        <v>8</v>
      </c>
      <c r="C358" s="1" t="s">
        <v>43</v>
      </c>
      <c r="D358" s="1"/>
      <c r="E358" s="1">
        <v>20</v>
      </c>
      <c r="F358" s="2">
        <v>24</v>
      </c>
      <c r="G358" s="1"/>
    </row>
    <row r="359" spans="1:7" ht="14.25" customHeight="1">
      <c r="A359" s="1" t="s">
        <v>198</v>
      </c>
      <c r="B359" s="1" t="s">
        <v>8</v>
      </c>
      <c r="C359" s="1" t="s">
        <v>32</v>
      </c>
      <c r="D359" s="1" t="s">
        <v>10</v>
      </c>
      <c r="E359" s="1">
        <v>0</v>
      </c>
      <c r="F359" s="2">
        <v>21</v>
      </c>
      <c r="G359" s="1"/>
    </row>
    <row r="360" spans="1:7" ht="14.25" customHeight="1">
      <c r="A360" s="1" t="s">
        <v>198</v>
      </c>
      <c r="B360" s="1" t="s">
        <v>8</v>
      </c>
      <c r="C360" s="1" t="s">
        <v>32</v>
      </c>
      <c r="D360" s="1"/>
      <c r="E360" s="1">
        <v>20</v>
      </c>
      <c r="F360" s="2">
        <v>38</v>
      </c>
      <c r="G360" s="1"/>
    </row>
    <row r="361" spans="1:7" ht="14.25" customHeight="1">
      <c r="A361" s="1" t="s">
        <v>198</v>
      </c>
      <c r="B361" s="1" t="s">
        <v>8</v>
      </c>
      <c r="C361" s="1" t="s">
        <v>32</v>
      </c>
      <c r="D361" s="1"/>
      <c r="E361" s="1">
        <v>10</v>
      </c>
      <c r="F361" s="2">
        <v>34</v>
      </c>
      <c r="G361" s="1"/>
    </row>
    <row r="362" spans="1:7" ht="14.25" customHeight="1">
      <c r="A362" s="1" t="s">
        <v>199</v>
      </c>
      <c r="B362" s="1" t="s">
        <v>8</v>
      </c>
      <c r="C362" s="1" t="s">
        <v>32</v>
      </c>
      <c r="D362" s="1" t="s">
        <v>10</v>
      </c>
      <c r="E362" s="1">
        <v>0</v>
      </c>
      <c r="F362" s="2">
        <v>16</v>
      </c>
      <c r="G362" s="1"/>
    </row>
    <row r="363" spans="1:7" ht="14.25" customHeight="1">
      <c r="A363" s="1" t="s">
        <v>200</v>
      </c>
      <c r="B363" s="1" t="s">
        <v>8</v>
      </c>
      <c r="C363" s="1" t="s">
        <v>102</v>
      </c>
      <c r="D363" s="1"/>
      <c r="E363" s="1">
        <v>20</v>
      </c>
      <c r="F363" s="2">
        <v>26</v>
      </c>
      <c r="G363" s="1"/>
    </row>
    <row r="364" spans="1:7" ht="14.25" customHeight="1">
      <c r="A364" s="1" t="s">
        <v>201</v>
      </c>
      <c r="B364" s="1" t="s">
        <v>8</v>
      </c>
      <c r="C364" s="1" t="s">
        <v>94</v>
      </c>
      <c r="D364" s="1"/>
      <c r="E364" s="1">
        <v>20</v>
      </c>
      <c r="F364" s="2">
        <v>13</v>
      </c>
      <c r="G364" s="1"/>
    </row>
    <row r="365" spans="1:7" ht="14.25" customHeight="1">
      <c r="A365" s="1" t="s">
        <v>201</v>
      </c>
      <c r="B365" s="1" t="s">
        <v>8</v>
      </c>
      <c r="C365" s="1" t="s">
        <v>94</v>
      </c>
      <c r="D365" s="1" t="s">
        <v>10</v>
      </c>
      <c r="E365" s="1">
        <v>0</v>
      </c>
      <c r="F365" s="2">
        <v>24</v>
      </c>
      <c r="G365" s="1"/>
    </row>
    <row r="366" spans="1:7" ht="14.25" customHeight="1">
      <c r="A366" s="1" t="s">
        <v>202</v>
      </c>
      <c r="B366" s="1" t="s">
        <v>13</v>
      </c>
      <c r="C366" s="1" t="s">
        <v>16</v>
      </c>
      <c r="D366" s="1" t="s">
        <v>10</v>
      </c>
      <c r="E366" s="1">
        <v>0</v>
      </c>
      <c r="F366" s="2">
        <v>20</v>
      </c>
      <c r="G366" s="1"/>
    </row>
    <row r="367" spans="1:7" ht="14.25" customHeight="1">
      <c r="A367" s="1" t="s">
        <v>202</v>
      </c>
      <c r="B367" s="1" t="s">
        <v>13</v>
      </c>
      <c r="C367" s="1" t="s">
        <v>16</v>
      </c>
      <c r="D367" s="1"/>
      <c r="E367" s="1">
        <v>20</v>
      </c>
      <c r="F367" s="2">
        <v>18</v>
      </c>
      <c r="G367" s="1"/>
    </row>
    <row r="368" spans="1:7" ht="14.25" customHeight="1">
      <c r="A368" s="1" t="s">
        <v>202</v>
      </c>
      <c r="B368" s="1" t="s">
        <v>13</v>
      </c>
      <c r="C368" s="1" t="s">
        <v>16</v>
      </c>
      <c r="D368" s="1"/>
      <c r="E368" s="1">
        <v>10</v>
      </c>
      <c r="F368" s="2">
        <v>22</v>
      </c>
      <c r="G368" s="1"/>
    </row>
    <row r="369" spans="1:7" ht="14.25" customHeight="1">
      <c r="A369" s="1" t="s">
        <v>203</v>
      </c>
      <c r="B369" s="1" t="s">
        <v>8</v>
      </c>
      <c r="C369" s="1" t="s">
        <v>94</v>
      </c>
      <c r="D369" s="1"/>
      <c r="E369" s="1">
        <v>20</v>
      </c>
      <c r="F369" s="2">
        <v>16</v>
      </c>
      <c r="G369" s="1"/>
    </row>
    <row r="370" spans="1:7" ht="14.25" customHeight="1">
      <c r="A370" s="1" t="s">
        <v>203</v>
      </c>
      <c r="B370" s="1" t="s">
        <v>8</v>
      </c>
      <c r="C370" s="1" t="s">
        <v>94</v>
      </c>
      <c r="D370" s="1"/>
      <c r="E370" s="1">
        <v>10</v>
      </c>
      <c r="F370" s="2">
        <v>16</v>
      </c>
      <c r="G370" s="1"/>
    </row>
    <row r="371" spans="1:7" ht="14.25" customHeight="1">
      <c r="A371" s="1" t="s">
        <v>203</v>
      </c>
      <c r="B371" s="1" t="s">
        <v>8</v>
      </c>
      <c r="C371" s="1" t="s">
        <v>94</v>
      </c>
      <c r="D371" s="1" t="s">
        <v>10</v>
      </c>
      <c r="E371" s="1">
        <v>0</v>
      </c>
      <c r="F371" s="2">
        <v>12</v>
      </c>
      <c r="G371" s="1"/>
    </row>
    <row r="372" spans="1:7" ht="14.25" customHeight="1">
      <c r="A372" s="1" t="s">
        <v>204</v>
      </c>
      <c r="B372" s="1" t="s">
        <v>8</v>
      </c>
      <c r="C372" s="1" t="s">
        <v>32</v>
      </c>
      <c r="D372" s="1"/>
      <c r="E372" s="1">
        <v>20</v>
      </c>
      <c r="F372" s="2">
        <v>10</v>
      </c>
      <c r="G372" s="1"/>
    </row>
    <row r="373" spans="1:7" ht="14.25" customHeight="1">
      <c r="A373" s="1" t="s">
        <v>204</v>
      </c>
      <c r="B373" s="1" t="s">
        <v>8</v>
      </c>
      <c r="C373" s="1" t="s">
        <v>32</v>
      </c>
      <c r="D373" s="1"/>
      <c r="E373" s="1">
        <v>10</v>
      </c>
      <c r="F373" s="2">
        <v>12</v>
      </c>
      <c r="G373" s="1"/>
    </row>
    <row r="374" spans="1:7" ht="14.25" customHeight="1">
      <c r="A374" s="1" t="s">
        <v>204</v>
      </c>
      <c r="B374" s="1" t="s">
        <v>8</v>
      </c>
      <c r="C374" s="1" t="s">
        <v>32</v>
      </c>
      <c r="D374" s="1" t="s">
        <v>10</v>
      </c>
      <c r="E374" s="1">
        <v>0</v>
      </c>
      <c r="F374" s="2">
        <v>12</v>
      </c>
      <c r="G374" s="1"/>
    </row>
    <row r="375" spans="1:7" ht="14.25" customHeight="1">
      <c r="A375" s="1" t="s">
        <v>205</v>
      </c>
      <c r="B375" s="1" t="s">
        <v>8</v>
      </c>
      <c r="C375" s="1" t="s">
        <v>102</v>
      </c>
      <c r="D375" s="1"/>
      <c r="E375" s="1">
        <v>20</v>
      </c>
      <c r="F375" s="2">
        <v>26</v>
      </c>
      <c r="G375" s="1"/>
    </row>
    <row r="376" spans="1:7" ht="14.25" customHeight="1">
      <c r="A376" s="1" t="s">
        <v>205</v>
      </c>
      <c r="B376" s="1" t="s">
        <v>8</v>
      </c>
      <c r="C376" s="1" t="s">
        <v>102</v>
      </c>
      <c r="D376" s="1" t="s">
        <v>10</v>
      </c>
      <c r="E376" s="1">
        <v>0</v>
      </c>
      <c r="F376" s="2">
        <v>10</v>
      </c>
      <c r="G376" s="1"/>
    </row>
    <row r="377" spans="1:7" ht="14.25" customHeight="1">
      <c r="A377" s="1" t="s">
        <v>205</v>
      </c>
      <c r="B377" s="1" t="s">
        <v>8</v>
      </c>
      <c r="C377" s="1" t="s">
        <v>102</v>
      </c>
      <c r="D377" s="1"/>
      <c r="E377" s="1">
        <v>10</v>
      </c>
      <c r="F377" s="2">
        <v>20</v>
      </c>
      <c r="G377" s="1"/>
    </row>
    <row r="378" spans="1:7" ht="14.25" customHeight="1">
      <c r="A378" s="1" t="s">
        <v>206</v>
      </c>
      <c r="B378" s="1" t="s">
        <v>8</v>
      </c>
      <c r="C378" s="1" t="s">
        <v>43</v>
      </c>
      <c r="D378" s="1"/>
      <c r="E378" s="1">
        <v>10</v>
      </c>
      <c r="F378" s="2">
        <v>33</v>
      </c>
      <c r="G378" s="1"/>
    </row>
    <row r="379" spans="1:7" ht="14.25" customHeight="1">
      <c r="A379" s="1" t="s">
        <v>206</v>
      </c>
      <c r="B379" s="1" t="s">
        <v>8</v>
      </c>
      <c r="C379" s="1" t="s">
        <v>43</v>
      </c>
      <c r="D379" s="1" t="s">
        <v>10</v>
      </c>
      <c r="E379" s="1">
        <v>0</v>
      </c>
      <c r="F379" s="2">
        <v>32</v>
      </c>
      <c r="G379" s="1"/>
    </row>
    <row r="380" spans="1:7" ht="14.25" customHeight="1">
      <c r="A380" s="1" t="s">
        <v>206</v>
      </c>
      <c r="B380" s="1" t="s">
        <v>8</v>
      </c>
      <c r="C380" s="1" t="s">
        <v>43</v>
      </c>
      <c r="D380" s="1"/>
      <c r="E380" s="1">
        <v>20</v>
      </c>
      <c r="F380" s="2">
        <v>11</v>
      </c>
      <c r="G380" s="1"/>
    </row>
    <row r="381" spans="1:7" ht="14.25" customHeight="1">
      <c r="A381" s="1" t="s">
        <v>207</v>
      </c>
      <c r="B381" s="1" t="s">
        <v>8</v>
      </c>
      <c r="C381" s="1" t="s">
        <v>62</v>
      </c>
      <c r="D381" s="1"/>
      <c r="E381" s="1">
        <v>20</v>
      </c>
      <c r="F381" s="2">
        <v>15</v>
      </c>
      <c r="G381" s="1"/>
    </row>
    <row r="382" spans="1:7" ht="14.25" customHeight="1">
      <c r="A382" s="1" t="s">
        <v>207</v>
      </c>
      <c r="B382" s="1" t="s">
        <v>8</v>
      </c>
      <c r="C382" s="1" t="s">
        <v>62</v>
      </c>
      <c r="D382" s="1" t="s">
        <v>10</v>
      </c>
      <c r="E382" s="1">
        <v>0</v>
      </c>
      <c r="F382" s="2">
        <v>30</v>
      </c>
      <c r="G382" s="1"/>
    </row>
    <row r="383" spans="1:7" ht="14.25" customHeight="1">
      <c r="A383" s="1" t="s">
        <v>207</v>
      </c>
      <c r="B383" s="1" t="s">
        <v>8</v>
      </c>
      <c r="C383" s="1" t="s">
        <v>62</v>
      </c>
      <c r="D383" s="1"/>
      <c r="E383" s="1">
        <v>10</v>
      </c>
      <c r="F383" s="2">
        <v>37</v>
      </c>
      <c r="G383" s="1"/>
    </row>
    <row r="384" spans="1:7" ht="14.25" customHeight="1">
      <c r="A384" s="1" t="s">
        <v>208</v>
      </c>
      <c r="B384" s="1" t="s">
        <v>8</v>
      </c>
      <c r="C384" s="1" t="s">
        <v>177</v>
      </c>
      <c r="D384" s="1"/>
      <c r="E384" s="1">
        <v>20</v>
      </c>
      <c r="F384" s="2">
        <v>33</v>
      </c>
      <c r="G384" s="1"/>
    </row>
    <row r="385" spans="1:7" ht="14.25" customHeight="1">
      <c r="A385" s="1" t="s">
        <v>209</v>
      </c>
      <c r="B385" s="1" t="s">
        <v>8</v>
      </c>
      <c r="C385" s="1" t="s">
        <v>43</v>
      </c>
      <c r="D385" s="1" t="s">
        <v>10</v>
      </c>
      <c r="E385" s="1">
        <v>0</v>
      </c>
      <c r="F385" s="2">
        <v>37</v>
      </c>
      <c r="G385" s="1"/>
    </row>
    <row r="386" spans="1:7" ht="14.25" customHeight="1">
      <c r="A386" s="1" t="s">
        <v>210</v>
      </c>
      <c r="B386" s="1" t="s">
        <v>8</v>
      </c>
      <c r="C386" s="1" t="s">
        <v>9</v>
      </c>
      <c r="D386" s="1"/>
      <c r="E386" s="1">
        <v>20</v>
      </c>
      <c r="F386" s="2">
        <v>30</v>
      </c>
      <c r="G386" s="1"/>
    </row>
    <row r="387" spans="1:7" ht="14.25" customHeight="1">
      <c r="A387" s="1" t="s">
        <v>210</v>
      </c>
      <c r="B387" s="1" t="s">
        <v>8</v>
      </c>
      <c r="C387" s="1" t="s">
        <v>9</v>
      </c>
      <c r="D387" s="1" t="s">
        <v>10</v>
      </c>
      <c r="E387" s="1">
        <v>0</v>
      </c>
      <c r="F387" s="2">
        <v>30</v>
      </c>
      <c r="G387" s="1"/>
    </row>
    <row r="388" spans="1:7" ht="14.25" customHeight="1">
      <c r="A388" s="1" t="s">
        <v>211</v>
      </c>
      <c r="B388" s="1" t="s">
        <v>8</v>
      </c>
      <c r="C388" s="1" t="s">
        <v>32</v>
      </c>
      <c r="D388" s="1" t="s">
        <v>10</v>
      </c>
      <c r="E388" s="1">
        <v>0</v>
      </c>
      <c r="F388" s="2">
        <v>38</v>
      </c>
      <c r="G388" s="1"/>
    </row>
    <row r="389" spans="1:7" ht="14.25" customHeight="1">
      <c r="A389" s="1" t="s">
        <v>212</v>
      </c>
      <c r="B389" s="1" t="s">
        <v>8</v>
      </c>
      <c r="C389" s="1" t="s">
        <v>43</v>
      </c>
      <c r="D389" s="1"/>
      <c r="E389" s="1">
        <v>20</v>
      </c>
      <c r="F389" s="2">
        <v>15</v>
      </c>
      <c r="G389" s="1"/>
    </row>
    <row r="390" spans="1:7" ht="14.25" customHeight="1">
      <c r="A390" s="1" t="s">
        <v>212</v>
      </c>
      <c r="B390" s="1" t="s">
        <v>8</v>
      </c>
      <c r="C390" s="1" t="s">
        <v>43</v>
      </c>
      <c r="D390" s="1" t="s">
        <v>10</v>
      </c>
      <c r="E390" s="1">
        <v>0</v>
      </c>
      <c r="F390" s="2">
        <v>27</v>
      </c>
      <c r="G390" s="1"/>
    </row>
    <row r="391" spans="1:7" ht="14.25" customHeight="1">
      <c r="A391" s="1" t="s">
        <v>212</v>
      </c>
      <c r="B391" s="1" t="s">
        <v>8</v>
      </c>
      <c r="C391" s="1" t="s">
        <v>43</v>
      </c>
      <c r="D391" s="1"/>
      <c r="E391" s="1">
        <v>10</v>
      </c>
      <c r="F391" s="2">
        <v>27</v>
      </c>
      <c r="G391" s="1"/>
    </row>
    <row r="392" spans="1:7" ht="14.25" customHeight="1">
      <c r="A392" s="1" t="s">
        <v>213</v>
      </c>
      <c r="B392" s="1" t="s">
        <v>8</v>
      </c>
      <c r="C392" s="1" t="s">
        <v>32</v>
      </c>
      <c r="D392" s="1" t="s">
        <v>10</v>
      </c>
      <c r="E392" s="1">
        <v>0</v>
      </c>
      <c r="F392" s="2">
        <v>14</v>
      </c>
      <c r="G392" s="1"/>
    </row>
    <row r="393" spans="1:7" ht="14.25" customHeight="1">
      <c r="A393" s="1" t="s">
        <v>213</v>
      </c>
      <c r="B393" s="1" t="s">
        <v>8</v>
      </c>
      <c r="C393" s="1" t="s">
        <v>32</v>
      </c>
      <c r="D393" s="1"/>
      <c r="E393" s="1">
        <v>10</v>
      </c>
      <c r="F393" s="2">
        <v>16</v>
      </c>
      <c r="G393" s="1"/>
    </row>
    <row r="394" spans="1:7" ht="14.25" customHeight="1">
      <c r="A394" s="1" t="s">
        <v>213</v>
      </c>
      <c r="B394" s="1" t="s">
        <v>8</v>
      </c>
      <c r="C394" s="1" t="s">
        <v>32</v>
      </c>
      <c r="D394" s="1"/>
      <c r="E394" s="1">
        <v>20</v>
      </c>
      <c r="F394" s="2">
        <v>17</v>
      </c>
      <c r="G394" s="1"/>
    </row>
    <row r="395" spans="1:7" ht="14.25" customHeight="1">
      <c r="A395" s="1" t="s">
        <v>214</v>
      </c>
      <c r="B395" s="1" t="s">
        <v>8</v>
      </c>
      <c r="C395" s="1" t="s">
        <v>32</v>
      </c>
      <c r="D395" s="1"/>
      <c r="E395" s="1">
        <v>10</v>
      </c>
      <c r="F395" s="2">
        <v>15</v>
      </c>
      <c r="G395" s="1"/>
    </row>
    <row r="396" spans="1:7" ht="14.25" customHeight="1">
      <c r="A396" s="1" t="s">
        <v>214</v>
      </c>
      <c r="B396" s="1" t="s">
        <v>8</v>
      </c>
      <c r="C396" s="1" t="s">
        <v>32</v>
      </c>
      <c r="D396" s="1"/>
      <c r="E396" s="1">
        <v>20</v>
      </c>
      <c r="F396" s="2">
        <v>13</v>
      </c>
      <c r="G396" s="1"/>
    </row>
    <row r="397" spans="1:7" ht="14.25" customHeight="1">
      <c r="A397" s="1" t="s">
        <v>214</v>
      </c>
      <c r="B397" s="1" t="s">
        <v>8</v>
      </c>
      <c r="C397" s="1" t="s">
        <v>32</v>
      </c>
      <c r="D397" s="1" t="s">
        <v>10</v>
      </c>
      <c r="E397" s="1">
        <v>0</v>
      </c>
      <c r="F397" s="2">
        <v>18</v>
      </c>
      <c r="G397" s="1"/>
    </row>
    <row r="398" spans="1:7" ht="14.25" customHeight="1">
      <c r="A398" s="1" t="s">
        <v>215</v>
      </c>
      <c r="B398" s="1" t="s">
        <v>8</v>
      </c>
      <c r="C398" s="1" t="s">
        <v>32</v>
      </c>
      <c r="D398" s="1" t="s">
        <v>10</v>
      </c>
      <c r="E398" s="1">
        <v>0</v>
      </c>
      <c r="F398" s="2">
        <v>24</v>
      </c>
      <c r="G398" s="1"/>
    </row>
    <row r="399" spans="1:7" ht="14.25" customHeight="1">
      <c r="A399" s="1" t="s">
        <v>216</v>
      </c>
      <c r="B399" s="1" t="s">
        <v>8</v>
      </c>
      <c r="C399" s="1" t="s">
        <v>94</v>
      </c>
      <c r="D399" s="1"/>
      <c r="E399" s="1">
        <v>20</v>
      </c>
      <c r="F399" s="2">
        <v>29</v>
      </c>
      <c r="G399" s="1"/>
    </row>
    <row r="400" spans="1:7" ht="14.25" customHeight="1">
      <c r="A400" s="1" t="s">
        <v>216</v>
      </c>
      <c r="B400" s="1" t="s">
        <v>8</v>
      </c>
      <c r="C400" s="1" t="s">
        <v>94</v>
      </c>
      <c r="D400" s="1"/>
      <c r="E400" s="1">
        <v>20</v>
      </c>
      <c r="F400" s="2">
        <v>14</v>
      </c>
      <c r="G400" s="1"/>
    </row>
    <row r="401" spans="1:7" ht="14.25" customHeight="1">
      <c r="A401" s="1" t="s">
        <v>216</v>
      </c>
      <c r="B401" s="1" t="s">
        <v>8</v>
      </c>
      <c r="C401" s="1" t="s">
        <v>94</v>
      </c>
      <c r="D401" s="1" t="s">
        <v>10</v>
      </c>
      <c r="E401" s="1">
        <v>0</v>
      </c>
      <c r="F401" s="2">
        <v>38</v>
      </c>
      <c r="G401" s="1"/>
    </row>
    <row r="402" spans="1:7" ht="14.25" customHeight="1">
      <c r="A402" s="1" t="s">
        <v>216</v>
      </c>
      <c r="B402" s="1" t="s">
        <v>8</v>
      </c>
      <c r="C402" s="1" t="s">
        <v>94</v>
      </c>
      <c r="D402" s="1"/>
      <c r="E402" s="1">
        <v>10</v>
      </c>
      <c r="F402" s="2">
        <v>36</v>
      </c>
      <c r="G402" s="1"/>
    </row>
    <row r="403" spans="1:7" ht="14.25" customHeight="1">
      <c r="A403" s="1" t="s">
        <v>217</v>
      </c>
      <c r="B403" s="1" t="s">
        <v>8</v>
      </c>
      <c r="C403" s="1" t="s">
        <v>9</v>
      </c>
      <c r="D403" s="1"/>
      <c r="E403" s="1">
        <v>20</v>
      </c>
      <c r="F403" s="2">
        <v>21</v>
      </c>
      <c r="G403" s="1"/>
    </row>
    <row r="404" spans="1:7" ht="14.25" customHeight="1">
      <c r="A404" s="1" t="s">
        <v>217</v>
      </c>
      <c r="B404" s="1" t="s">
        <v>8</v>
      </c>
      <c r="C404" s="1" t="s">
        <v>9</v>
      </c>
      <c r="D404" s="1" t="s">
        <v>10</v>
      </c>
      <c r="E404" s="1">
        <v>0</v>
      </c>
      <c r="F404" s="2">
        <v>13</v>
      </c>
      <c r="G404" s="1"/>
    </row>
    <row r="405" spans="1:7" ht="14.25" customHeight="1">
      <c r="A405" s="1" t="s">
        <v>217</v>
      </c>
      <c r="B405" s="1" t="s">
        <v>8</v>
      </c>
      <c r="C405" s="1" t="s">
        <v>9</v>
      </c>
      <c r="D405" s="1"/>
      <c r="E405" s="1">
        <v>10</v>
      </c>
      <c r="F405" s="2">
        <v>33</v>
      </c>
      <c r="G405" s="1"/>
    </row>
    <row r="406" spans="1:7" ht="14.25" customHeight="1">
      <c r="A406" s="1" t="s">
        <v>218</v>
      </c>
      <c r="B406" s="1" t="s">
        <v>8</v>
      </c>
      <c r="C406" s="1" t="s">
        <v>9</v>
      </c>
      <c r="D406" s="1" t="s">
        <v>10</v>
      </c>
      <c r="E406" s="1">
        <v>0</v>
      </c>
      <c r="F406" s="2">
        <v>18</v>
      </c>
      <c r="G406" s="1"/>
    </row>
    <row r="407" spans="1:7" ht="14.25" customHeight="1">
      <c r="A407" s="1" t="s">
        <v>219</v>
      </c>
      <c r="B407" s="1" t="s">
        <v>8</v>
      </c>
      <c r="C407" s="1" t="s">
        <v>102</v>
      </c>
      <c r="D407" s="1"/>
      <c r="E407" s="1">
        <v>20</v>
      </c>
      <c r="F407" s="2">
        <v>14</v>
      </c>
      <c r="G407" s="1"/>
    </row>
    <row r="408" spans="1:7" ht="14.25" customHeight="1">
      <c r="A408" s="1" t="s">
        <v>220</v>
      </c>
      <c r="B408" s="1" t="s">
        <v>8</v>
      </c>
      <c r="C408" s="1" t="s">
        <v>32</v>
      </c>
      <c r="D408" s="1"/>
      <c r="E408" s="1">
        <v>10</v>
      </c>
      <c r="F408" s="2">
        <v>14</v>
      </c>
      <c r="G408" s="1"/>
    </row>
    <row r="409" spans="1:7" ht="14.25" customHeight="1">
      <c r="A409" s="1" t="s">
        <v>220</v>
      </c>
      <c r="B409" s="1" t="s">
        <v>8</v>
      </c>
      <c r="C409" s="1" t="s">
        <v>32</v>
      </c>
      <c r="D409" s="1"/>
      <c r="E409" s="1">
        <v>20</v>
      </c>
      <c r="F409" s="2">
        <v>31</v>
      </c>
      <c r="G409" s="1"/>
    </row>
    <row r="410" spans="1:7" ht="14.25" customHeight="1">
      <c r="A410" s="1" t="s">
        <v>220</v>
      </c>
      <c r="B410" s="1" t="s">
        <v>8</v>
      </c>
      <c r="C410" s="1" t="s">
        <v>32</v>
      </c>
      <c r="D410" s="1" t="s">
        <v>10</v>
      </c>
      <c r="E410" s="1">
        <v>0</v>
      </c>
      <c r="F410" s="2">
        <v>24</v>
      </c>
      <c r="G410" s="1"/>
    </row>
    <row r="411" spans="1:7" ht="14.25" customHeight="1">
      <c r="A411" s="1" t="s">
        <v>221</v>
      </c>
      <c r="B411" s="1" t="s">
        <v>8</v>
      </c>
      <c r="C411" s="1" t="s">
        <v>9</v>
      </c>
      <c r="D411" s="1" t="s">
        <v>10</v>
      </c>
      <c r="E411" s="1">
        <v>0</v>
      </c>
      <c r="F411" s="2">
        <v>28</v>
      </c>
      <c r="G411" s="1"/>
    </row>
    <row r="412" spans="1:7" ht="14.25" customHeight="1">
      <c r="A412" s="1" t="s">
        <v>222</v>
      </c>
      <c r="B412" s="1" t="s">
        <v>8</v>
      </c>
      <c r="C412" s="1" t="s">
        <v>9</v>
      </c>
      <c r="D412" s="1"/>
      <c r="E412" s="1">
        <v>20</v>
      </c>
      <c r="F412" s="2">
        <v>37</v>
      </c>
      <c r="G412" s="1"/>
    </row>
    <row r="413" spans="1:7" ht="14.25" customHeight="1">
      <c r="A413" s="1" t="s">
        <v>222</v>
      </c>
      <c r="B413" s="1" t="s">
        <v>8</v>
      </c>
      <c r="C413" s="1" t="s">
        <v>9</v>
      </c>
      <c r="D413" s="1"/>
      <c r="E413" s="1">
        <v>20</v>
      </c>
      <c r="F413" s="2">
        <v>29</v>
      </c>
      <c r="G413" s="1"/>
    </row>
    <row r="414" spans="1:7" ht="14.25" customHeight="1">
      <c r="A414" s="1" t="s">
        <v>222</v>
      </c>
      <c r="B414" s="1" t="s">
        <v>8</v>
      </c>
      <c r="C414" s="1" t="s">
        <v>9</v>
      </c>
      <c r="D414" s="1" t="s">
        <v>10</v>
      </c>
      <c r="E414" s="1">
        <v>0</v>
      </c>
      <c r="F414" s="2">
        <v>11</v>
      </c>
      <c r="G414" s="1"/>
    </row>
    <row r="415" spans="1:7" ht="14.25" customHeight="1">
      <c r="A415" s="1" t="s">
        <v>222</v>
      </c>
      <c r="B415" s="1" t="s">
        <v>8</v>
      </c>
      <c r="C415" s="1" t="s">
        <v>9</v>
      </c>
      <c r="D415" s="1"/>
      <c r="E415" s="1">
        <v>10</v>
      </c>
      <c r="F415" s="2">
        <v>16</v>
      </c>
      <c r="G415" s="1"/>
    </row>
    <row r="416" spans="1:7" ht="14.25" customHeight="1">
      <c r="A416" s="1" t="s">
        <v>223</v>
      </c>
      <c r="B416" s="1" t="s">
        <v>8</v>
      </c>
      <c r="C416" s="1" t="s">
        <v>32</v>
      </c>
      <c r="D416" s="1" t="s">
        <v>10</v>
      </c>
      <c r="E416" s="1">
        <v>0</v>
      </c>
      <c r="F416" s="2">
        <v>21</v>
      </c>
      <c r="G416" s="1"/>
    </row>
    <row r="417" spans="1:7" ht="14.25" customHeight="1">
      <c r="A417" s="1" t="s">
        <v>224</v>
      </c>
      <c r="B417" s="1" t="s">
        <v>8</v>
      </c>
      <c r="C417" s="1" t="s">
        <v>32</v>
      </c>
      <c r="D417" s="1" t="s">
        <v>10</v>
      </c>
      <c r="E417" s="1">
        <v>0</v>
      </c>
      <c r="F417" s="2">
        <v>28</v>
      </c>
      <c r="G417" s="1"/>
    </row>
    <row r="418" spans="1:7" ht="14.25" customHeight="1">
      <c r="A418" s="1" t="s">
        <v>225</v>
      </c>
      <c r="B418" s="1" t="s">
        <v>8</v>
      </c>
      <c r="C418" s="1" t="s">
        <v>9</v>
      </c>
      <c r="D418" s="1" t="s">
        <v>10</v>
      </c>
      <c r="E418" s="1">
        <v>0</v>
      </c>
      <c r="F418" s="2">
        <v>21</v>
      </c>
      <c r="G418" s="1"/>
    </row>
    <row r="419" spans="1:7" ht="14.25" customHeight="1">
      <c r="A419" s="1" t="s">
        <v>226</v>
      </c>
      <c r="B419" s="1" t="s">
        <v>8</v>
      </c>
      <c r="C419" s="1" t="s">
        <v>9</v>
      </c>
      <c r="D419" s="1" t="s">
        <v>10</v>
      </c>
      <c r="E419" s="1">
        <v>0</v>
      </c>
      <c r="F419" s="2">
        <v>30</v>
      </c>
      <c r="G419" s="1"/>
    </row>
    <row r="420" spans="1:7" ht="14.25" customHeight="1">
      <c r="A420" s="1" t="s">
        <v>226</v>
      </c>
      <c r="B420" s="1" t="s">
        <v>8</v>
      </c>
      <c r="C420" s="1" t="s">
        <v>9</v>
      </c>
      <c r="D420" s="1"/>
      <c r="E420" s="1">
        <v>20</v>
      </c>
      <c r="F420" s="2">
        <v>38</v>
      </c>
      <c r="G420" s="1"/>
    </row>
    <row r="421" spans="1:7" ht="14.25" customHeight="1">
      <c r="A421" s="1" t="s">
        <v>227</v>
      </c>
      <c r="B421" s="1" t="s">
        <v>8</v>
      </c>
      <c r="C421" s="1" t="s">
        <v>32</v>
      </c>
      <c r="D421" s="1"/>
      <c r="E421" s="1">
        <v>20</v>
      </c>
      <c r="F421" s="2">
        <v>26</v>
      </c>
      <c r="G421" s="1"/>
    </row>
    <row r="422" spans="1:7" ht="14.25" customHeight="1">
      <c r="A422" s="1" t="s">
        <v>227</v>
      </c>
      <c r="B422" s="1" t="s">
        <v>8</v>
      </c>
      <c r="C422" s="1" t="s">
        <v>32</v>
      </c>
      <c r="D422" s="1" t="s">
        <v>10</v>
      </c>
      <c r="E422" s="1">
        <v>0</v>
      </c>
      <c r="F422" s="2">
        <v>18</v>
      </c>
      <c r="G422" s="1"/>
    </row>
    <row r="423" spans="1:7" ht="14.25" customHeight="1">
      <c r="A423" s="1" t="s">
        <v>227</v>
      </c>
      <c r="B423" s="1" t="s">
        <v>8</v>
      </c>
      <c r="C423" s="1" t="s">
        <v>32</v>
      </c>
      <c r="D423" s="1"/>
      <c r="E423" s="1">
        <v>10</v>
      </c>
      <c r="F423" s="2">
        <v>10</v>
      </c>
      <c r="G423" s="1"/>
    </row>
    <row r="424" spans="1:7" ht="14.25" customHeight="1">
      <c r="A424" s="1" t="s">
        <v>227</v>
      </c>
      <c r="B424" s="1" t="s">
        <v>8</v>
      </c>
      <c r="C424" s="1" t="s">
        <v>32</v>
      </c>
      <c r="D424" s="1"/>
      <c r="E424" s="1">
        <v>20</v>
      </c>
      <c r="F424" s="2">
        <v>31</v>
      </c>
      <c r="G424" s="1"/>
    </row>
    <row r="425" spans="1:7" ht="14.25" customHeight="1">
      <c r="A425" s="1" t="s">
        <v>228</v>
      </c>
      <c r="B425" s="1" t="s">
        <v>8</v>
      </c>
      <c r="C425" s="1" t="s">
        <v>9</v>
      </c>
      <c r="D425" s="1"/>
      <c r="E425" s="1">
        <v>20</v>
      </c>
      <c r="F425" s="2">
        <v>26</v>
      </c>
      <c r="G425" s="1"/>
    </row>
    <row r="426" spans="1:7" ht="14.25" customHeight="1">
      <c r="A426" s="1" t="s">
        <v>228</v>
      </c>
      <c r="B426" s="1" t="s">
        <v>8</v>
      </c>
      <c r="C426" s="1" t="s">
        <v>9</v>
      </c>
      <c r="D426" s="1" t="s">
        <v>10</v>
      </c>
      <c r="E426" s="1">
        <v>0</v>
      </c>
      <c r="F426" s="2">
        <v>23</v>
      </c>
      <c r="G426" s="1"/>
    </row>
    <row r="427" spans="1:7" ht="14.25" customHeight="1">
      <c r="A427" s="1" t="s">
        <v>229</v>
      </c>
      <c r="B427" s="1" t="s">
        <v>8</v>
      </c>
      <c r="C427" s="1" t="s">
        <v>9</v>
      </c>
      <c r="D427" s="1" t="s">
        <v>10</v>
      </c>
      <c r="E427" s="1">
        <v>0</v>
      </c>
      <c r="F427" s="2">
        <v>26</v>
      </c>
      <c r="G427" s="1"/>
    </row>
    <row r="428" spans="1:7" ht="14.25" customHeight="1">
      <c r="A428" s="1" t="s">
        <v>229</v>
      </c>
      <c r="B428" s="1" t="s">
        <v>8</v>
      </c>
      <c r="C428" s="1" t="s">
        <v>9</v>
      </c>
      <c r="D428" s="1"/>
      <c r="E428" s="1">
        <v>20</v>
      </c>
      <c r="F428" s="2">
        <v>31</v>
      </c>
      <c r="G428" s="1"/>
    </row>
    <row r="429" spans="1:7" ht="14.25" customHeight="1">
      <c r="A429" s="1" t="s">
        <v>230</v>
      </c>
      <c r="B429" s="1" t="s">
        <v>8</v>
      </c>
      <c r="C429" s="1" t="s">
        <v>43</v>
      </c>
      <c r="D429" s="1" t="s">
        <v>10</v>
      </c>
      <c r="E429" s="1">
        <v>0</v>
      </c>
      <c r="F429" s="2">
        <v>10</v>
      </c>
      <c r="G429" s="1"/>
    </row>
    <row r="430" spans="1:7" ht="14.25" customHeight="1">
      <c r="A430" s="1" t="s">
        <v>230</v>
      </c>
      <c r="B430" s="1" t="s">
        <v>8</v>
      </c>
      <c r="C430" s="1" t="s">
        <v>43</v>
      </c>
      <c r="D430" s="1"/>
      <c r="E430" s="1">
        <v>20</v>
      </c>
      <c r="F430" s="2">
        <v>18</v>
      </c>
      <c r="G430" s="1"/>
    </row>
    <row r="431" spans="1:7" ht="14.25" customHeight="1">
      <c r="A431" s="1" t="s">
        <v>230</v>
      </c>
      <c r="B431" s="1" t="s">
        <v>8</v>
      </c>
      <c r="C431" s="1" t="s">
        <v>43</v>
      </c>
      <c r="D431" s="1"/>
      <c r="E431" s="1">
        <v>10</v>
      </c>
      <c r="F431" s="2">
        <v>33</v>
      </c>
      <c r="G431" s="1"/>
    </row>
    <row r="432" spans="1:7" ht="14.25" customHeight="1">
      <c r="A432" s="1" t="s">
        <v>231</v>
      </c>
      <c r="B432" s="1" t="s">
        <v>8</v>
      </c>
      <c r="C432" s="1" t="s">
        <v>43</v>
      </c>
      <c r="D432" s="1" t="s">
        <v>10</v>
      </c>
      <c r="E432" s="1">
        <v>0</v>
      </c>
      <c r="F432" s="2">
        <v>16</v>
      </c>
      <c r="G432" s="1"/>
    </row>
    <row r="433" spans="1:7" ht="14.25" customHeight="1">
      <c r="A433" s="1" t="s">
        <v>231</v>
      </c>
      <c r="B433" s="1" t="s">
        <v>8</v>
      </c>
      <c r="C433" s="1" t="s">
        <v>43</v>
      </c>
      <c r="D433" s="1"/>
      <c r="E433" s="1">
        <v>20</v>
      </c>
      <c r="F433" s="2">
        <v>21</v>
      </c>
      <c r="G433" s="1"/>
    </row>
    <row r="434" spans="1:7" ht="14.25" customHeight="1">
      <c r="A434" s="1" t="s">
        <v>231</v>
      </c>
      <c r="B434" s="1" t="s">
        <v>8</v>
      </c>
      <c r="C434" s="1" t="s">
        <v>43</v>
      </c>
      <c r="D434" s="1"/>
      <c r="E434" s="1">
        <v>10</v>
      </c>
      <c r="F434" s="2">
        <v>23</v>
      </c>
      <c r="G434" s="1"/>
    </row>
    <row r="435" spans="1:7" ht="14.25" customHeight="1">
      <c r="A435" s="1" t="s">
        <v>232</v>
      </c>
      <c r="B435" s="1" t="s">
        <v>8</v>
      </c>
      <c r="C435" s="1" t="s">
        <v>9</v>
      </c>
      <c r="D435" s="1"/>
      <c r="E435" s="1">
        <v>20</v>
      </c>
      <c r="F435" s="2">
        <v>18</v>
      </c>
      <c r="G435" s="1"/>
    </row>
    <row r="436" spans="1:7" ht="14.25" customHeight="1">
      <c r="A436" s="1" t="s">
        <v>232</v>
      </c>
      <c r="B436" s="1" t="s">
        <v>8</v>
      </c>
      <c r="C436" s="1" t="s">
        <v>9</v>
      </c>
      <c r="D436" s="1" t="s">
        <v>10</v>
      </c>
      <c r="E436" s="1">
        <v>0</v>
      </c>
      <c r="F436" s="2">
        <v>12</v>
      </c>
      <c r="G436" s="1"/>
    </row>
    <row r="437" spans="1:7" ht="14.25" customHeight="1">
      <c r="A437" s="1" t="s">
        <v>233</v>
      </c>
      <c r="B437" s="1" t="s">
        <v>8</v>
      </c>
      <c r="C437" s="1" t="s">
        <v>9</v>
      </c>
      <c r="D437" s="1" t="s">
        <v>10</v>
      </c>
      <c r="E437" s="1">
        <v>0</v>
      </c>
      <c r="F437" s="2">
        <v>24</v>
      </c>
      <c r="G437" s="1"/>
    </row>
    <row r="438" spans="1:7" ht="14.25" customHeight="1">
      <c r="A438" s="1" t="s">
        <v>234</v>
      </c>
      <c r="B438" s="1" t="s">
        <v>8</v>
      </c>
      <c r="C438" s="1" t="s">
        <v>32</v>
      </c>
      <c r="D438" s="1" t="s">
        <v>10</v>
      </c>
      <c r="E438" s="1">
        <v>0</v>
      </c>
      <c r="F438" s="2">
        <v>32</v>
      </c>
      <c r="G438" s="1"/>
    </row>
    <row r="439" spans="1:7" ht="14.25" customHeight="1">
      <c r="A439" s="1" t="s">
        <v>235</v>
      </c>
      <c r="B439" s="1" t="s">
        <v>8</v>
      </c>
      <c r="C439" s="1" t="s">
        <v>43</v>
      </c>
      <c r="D439" s="1" t="s">
        <v>10</v>
      </c>
      <c r="E439" s="1">
        <v>0</v>
      </c>
      <c r="F439" s="2">
        <v>24</v>
      </c>
      <c r="G439" s="1"/>
    </row>
    <row r="440" spans="1:7" ht="14.25" customHeight="1">
      <c r="A440" s="1" t="s">
        <v>236</v>
      </c>
      <c r="B440" s="1" t="s">
        <v>8</v>
      </c>
      <c r="C440" s="1" t="s">
        <v>43</v>
      </c>
      <c r="D440" s="1" t="s">
        <v>10</v>
      </c>
      <c r="E440" s="1">
        <v>0</v>
      </c>
      <c r="F440" s="2">
        <v>14</v>
      </c>
      <c r="G440" s="1"/>
    </row>
    <row r="441" spans="1:7" ht="14.25" customHeight="1">
      <c r="A441" s="1" t="s">
        <v>237</v>
      </c>
      <c r="B441" s="1" t="s">
        <v>8</v>
      </c>
      <c r="C441" s="1" t="s">
        <v>9</v>
      </c>
      <c r="D441" s="1"/>
      <c r="E441" s="1">
        <v>20</v>
      </c>
      <c r="F441" s="2">
        <v>39</v>
      </c>
      <c r="G441" s="1"/>
    </row>
    <row r="442" spans="1:7" ht="14.25" customHeight="1">
      <c r="A442" s="1" t="s">
        <v>237</v>
      </c>
      <c r="B442" s="1" t="s">
        <v>8</v>
      </c>
      <c r="C442" s="1" t="s">
        <v>9</v>
      </c>
      <c r="D442" s="1"/>
      <c r="E442" s="1">
        <v>20</v>
      </c>
      <c r="F442" s="2">
        <v>25</v>
      </c>
      <c r="G442" s="1"/>
    </row>
    <row r="443" spans="1:7" ht="14.25" customHeight="1">
      <c r="A443" s="1" t="s">
        <v>237</v>
      </c>
      <c r="B443" s="1" t="s">
        <v>8</v>
      </c>
      <c r="C443" s="1" t="s">
        <v>9</v>
      </c>
      <c r="D443" s="1" t="s">
        <v>10</v>
      </c>
      <c r="E443" s="1">
        <v>0</v>
      </c>
      <c r="F443" s="2">
        <v>31</v>
      </c>
      <c r="G443" s="1"/>
    </row>
    <row r="444" spans="1:7" ht="14.25" customHeight="1">
      <c r="A444" s="1" t="s">
        <v>237</v>
      </c>
      <c r="B444" s="1" t="s">
        <v>8</v>
      </c>
      <c r="C444" s="1" t="s">
        <v>9</v>
      </c>
      <c r="D444" s="1"/>
      <c r="E444" s="1">
        <v>10</v>
      </c>
      <c r="F444" s="2">
        <v>39</v>
      </c>
      <c r="G444" s="1"/>
    </row>
    <row r="445" spans="1:7" ht="14.25" customHeight="1">
      <c r="A445" s="1" t="s">
        <v>238</v>
      </c>
      <c r="B445" s="1" t="s">
        <v>8</v>
      </c>
      <c r="C445" s="1" t="s">
        <v>62</v>
      </c>
      <c r="D445" s="1"/>
      <c r="E445" s="1">
        <v>20</v>
      </c>
      <c r="F445" s="2">
        <v>28</v>
      </c>
      <c r="G445" s="1"/>
    </row>
    <row r="446" spans="1:7" ht="14.25" customHeight="1">
      <c r="A446" s="1" t="s">
        <v>238</v>
      </c>
      <c r="B446" s="1" t="s">
        <v>8</v>
      </c>
      <c r="C446" s="1" t="s">
        <v>62</v>
      </c>
      <c r="D446" s="1" t="s">
        <v>10</v>
      </c>
      <c r="E446" s="1">
        <v>0</v>
      </c>
      <c r="F446" s="2">
        <v>40</v>
      </c>
      <c r="G446" s="1"/>
    </row>
    <row r="447" spans="1:7" ht="14.25" customHeight="1">
      <c r="A447" s="1" t="s">
        <v>238</v>
      </c>
      <c r="B447" s="1" t="s">
        <v>8</v>
      </c>
      <c r="C447" s="1" t="s">
        <v>62</v>
      </c>
      <c r="D447" s="1"/>
      <c r="E447" s="1">
        <v>10</v>
      </c>
      <c r="F447" s="2">
        <v>31</v>
      </c>
      <c r="G447" s="1"/>
    </row>
    <row r="448" spans="1:7" ht="14.25" customHeight="1">
      <c r="A448" s="1" t="s">
        <v>239</v>
      </c>
      <c r="B448" s="1" t="s">
        <v>8</v>
      </c>
      <c r="C448" s="1" t="s">
        <v>72</v>
      </c>
      <c r="D448" s="1" t="s">
        <v>10</v>
      </c>
      <c r="E448" s="1">
        <v>0</v>
      </c>
      <c r="F448" s="2">
        <v>28</v>
      </c>
      <c r="G448" s="1"/>
    </row>
    <row r="449" spans="1:7" ht="14.25" customHeight="1">
      <c r="A449" s="1" t="s">
        <v>240</v>
      </c>
      <c r="B449" s="1" t="s">
        <v>8</v>
      </c>
      <c r="C449" s="1" t="s">
        <v>72</v>
      </c>
      <c r="D449" s="1" t="s">
        <v>10</v>
      </c>
      <c r="E449" s="1">
        <v>0</v>
      </c>
      <c r="F449" s="2">
        <v>13</v>
      </c>
      <c r="G449" s="1"/>
    </row>
    <row r="450" spans="1:7" ht="14.25" customHeight="1">
      <c r="A450" s="1" t="s">
        <v>241</v>
      </c>
      <c r="B450" s="1" t="s">
        <v>8</v>
      </c>
      <c r="C450" s="1" t="s">
        <v>32</v>
      </c>
      <c r="D450" s="1"/>
      <c r="E450" s="1">
        <v>20</v>
      </c>
      <c r="F450" s="2">
        <v>31</v>
      </c>
      <c r="G450" s="1"/>
    </row>
    <row r="451" spans="1:7" ht="14.25" customHeight="1">
      <c r="A451" s="1" t="s">
        <v>241</v>
      </c>
      <c r="B451" s="1" t="s">
        <v>8</v>
      </c>
      <c r="C451" s="1" t="s">
        <v>32</v>
      </c>
      <c r="D451" s="1" t="s">
        <v>10</v>
      </c>
      <c r="E451" s="1">
        <v>0</v>
      </c>
      <c r="F451" s="2">
        <v>11</v>
      </c>
      <c r="G451" s="1"/>
    </row>
    <row r="452" spans="1:7" ht="14.25" customHeight="1">
      <c r="A452" s="1" t="s">
        <v>241</v>
      </c>
      <c r="B452" s="1" t="s">
        <v>8</v>
      </c>
      <c r="C452" s="1" t="s">
        <v>32</v>
      </c>
      <c r="D452" s="1"/>
      <c r="E452" s="1">
        <v>20</v>
      </c>
      <c r="F452" s="2">
        <v>39</v>
      </c>
      <c r="G452" s="1"/>
    </row>
    <row r="453" spans="1:7" ht="14.25" customHeight="1">
      <c r="A453" s="1" t="s">
        <v>241</v>
      </c>
      <c r="B453" s="1" t="s">
        <v>8</v>
      </c>
      <c r="C453" s="1" t="s">
        <v>32</v>
      </c>
      <c r="D453" s="1"/>
      <c r="E453" s="1">
        <v>10</v>
      </c>
      <c r="F453" s="2">
        <v>10</v>
      </c>
      <c r="G453" s="1"/>
    </row>
    <row r="454" spans="1:7" ht="14.25" customHeight="1">
      <c r="A454" s="1" t="s">
        <v>242</v>
      </c>
      <c r="B454" s="1" t="s">
        <v>8</v>
      </c>
      <c r="C454" s="1" t="s">
        <v>9</v>
      </c>
      <c r="D454" s="1"/>
      <c r="E454" s="1">
        <v>30</v>
      </c>
      <c r="F454" s="2">
        <v>15</v>
      </c>
      <c r="G454" s="1"/>
    </row>
    <row r="455" spans="1:7" ht="14.25" customHeight="1">
      <c r="A455" s="1" t="s">
        <v>242</v>
      </c>
      <c r="B455" s="1" t="s">
        <v>8</v>
      </c>
      <c r="C455" s="1" t="s">
        <v>9</v>
      </c>
      <c r="D455" s="1" t="s">
        <v>10</v>
      </c>
      <c r="E455" s="1">
        <v>0</v>
      </c>
      <c r="F455" s="2">
        <v>10</v>
      </c>
      <c r="G455" s="1"/>
    </row>
    <row r="456" spans="1:7" ht="14.25" customHeight="1">
      <c r="A456" s="1" t="s">
        <v>243</v>
      </c>
      <c r="B456" s="1" t="s">
        <v>8</v>
      </c>
      <c r="C456" s="1" t="s">
        <v>9</v>
      </c>
      <c r="D456" s="1"/>
      <c r="E456" s="1">
        <v>10</v>
      </c>
      <c r="F456" s="2">
        <v>29</v>
      </c>
      <c r="G456" s="1"/>
    </row>
    <row r="457" spans="1:7" ht="14.25" customHeight="1">
      <c r="A457" s="1" t="s">
        <v>243</v>
      </c>
      <c r="B457" s="1" t="s">
        <v>8</v>
      </c>
      <c r="C457" s="1" t="s">
        <v>9</v>
      </c>
      <c r="D457" s="1" t="s">
        <v>10</v>
      </c>
      <c r="E457" s="1">
        <v>0</v>
      </c>
      <c r="F457" s="2">
        <v>16</v>
      </c>
      <c r="G457" s="1"/>
    </row>
    <row r="458" spans="1:7" ht="14.25" customHeight="1">
      <c r="A458" s="1" t="s">
        <v>243</v>
      </c>
      <c r="B458" s="1" t="s">
        <v>8</v>
      </c>
      <c r="C458" s="1" t="s">
        <v>9</v>
      </c>
      <c r="D458" s="1"/>
      <c r="E458" s="1">
        <v>30</v>
      </c>
      <c r="F458" s="2">
        <v>39</v>
      </c>
      <c r="G458" s="1"/>
    </row>
    <row r="459" spans="1:7" ht="14.25" customHeight="1">
      <c r="A459" s="1" t="s">
        <v>244</v>
      </c>
      <c r="B459" s="1" t="s">
        <v>8</v>
      </c>
      <c r="C459" s="1" t="s">
        <v>43</v>
      </c>
      <c r="D459" s="1"/>
      <c r="E459" s="1">
        <v>10</v>
      </c>
      <c r="F459" s="2">
        <v>39</v>
      </c>
      <c r="G459" s="1"/>
    </row>
    <row r="460" spans="1:7" ht="14.25" customHeight="1">
      <c r="A460" s="1" t="s">
        <v>244</v>
      </c>
      <c r="B460" s="1" t="s">
        <v>8</v>
      </c>
      <c r="C460" s="1" t="s">
        <v>43</v>
      </c>
      <c r="D460" s="1"/>
      <c r="E460" s="1">
        <v>30</v>
      </c>
      <c r="F460" s="2">
        <v>13</v>
      </c>
      <c r="G460" s="1"/>
    </row>
    <row r="461" spans="1:7" ht="14.25" customHeight="1">
      <c r="A461" s="1" t="s">
        <v>244</v>
      </c>
      <c r="B461" s="1" t="s">
        <v>8</v>
      </c>
      <c r="C461" s="1" t="s">
        <v>43</v>
      </c>
      <c r="D461" s="1" t="s">
        <v>10</v>
      </c>
      <c r="E461" s="1">
        <v>0</v>
      </c>
      <c r="F461" s="2">
        <v>36</v>
      </c>
      <c r="G461" s="1"/>
    </row>
    <row r="462" spans="1:7" ht="14.25" customHeight="1">
      <c r="A462" s="1" t="s">
        <v>245</v>
      </c>
      <c r="B462" s="1" t="s">
        <v>8</v>
      </c>
      <c r="C462" s="1" t="s">
        <v>43</v>
      </c>
      <c r="D462" s="1" t="s">
        <v>10</v>
      </c>
      <c r="E462" s="1">
        <v>0</v>
      </c>
      <c r="F462" s="2">
        <v>21</v>
      </c>
      <c r="G462" s="1"/>
    </row>
    <row r="463" spans="1:7" ht="14.25" customHeight="1">
      <c r="A463" s="1" t="s">
        <v>246</v>
      </c>
      <c r="B463" s="1" t="s">
        <v>8</v>
      </c>
      <c r="C463" s="1" t="s">
        <v>177</v>
      </c>
      <c r="D463" s="1"/>
      <c r="E463" s="1">
        <v>30</v>
      </c>
      <c r="F463" s="2">
        <v>17</v>
      </c>
      <c r="G463" s="1"/>
    </row>
    <row r="464" spans="1:7" ht="14.25" customHeight="1">
      <c r="A464" s="1" t="s">
        <v>246</v>
      </c>
      <c r="B464" s="1" t="s">
        <v>8</v>
      </c>
      <c r="C464" s="1" t="s">
        <v>177</v>
      </c>
      <c r="D464" s="1" t="s">
        <v>10</v>
      </c>
      <c r="E464" s="1">
        <v>0</v>
      </c>
      <c r="F464" s="2">
        <v>22</v>
      </c>
      <c r="G464" s="1"/>
    </row>
    <row r="465" spans="1:7" ht="14.25" customHeight="1">
      <c r="A465" s="1" t="s">
        <v>247</v>
      </c>
      <c r="B465" s="1" t="s">
        <v>8</v>
      </c>
      <c r="C465" s="1" t="s">
        <v>56</v>
      </c>
      <c r="D465" s="1" t="s">
        <v>10</v>
      </c>
      <c r="E465" s="1">
        <v>0</v>
      </c>
      <c r="F465" s="2">
        <v>31</v>
      </c>
      <c r="G465" s="1"/>
    </row>
    <row r="466" spans="1:7" ht="14.25" customHeight="1">
      <c r="A466" s="1" t="s">
        <v>247</v>
      </c>
      <c r="B466" s="1" t="s">
        <v>8</v>
      </c>
      <c r="C466" s="1" t="s">
        <v>56</v>
      </c>
      <c r="D466" s="1"/>
      <c r="E466" s="1">
        <v>10</v>
      </c>
      <c r="F466" s="2">
        <v>39</v>
      </c>
      <c r="G466" s="1"/>
    </row>
    <row r="467" spans="1:7" ht="14.25" customHeight="1">
      <c r="A467" s="1" t="s">
        <v>247</v>
      </c>
      <c r="B467" s="1" t="s">
        <v>8</v>
      </c>
      <c r="C467" s="1" t="s">
        <v>56</v>
      </c>
      <c r="D467" s="1"/>
      <c r="E467" s="1">
        <v>30</v>
      </c>
      <c r="F467" s="2">
        <v>23</v>
      </c>
      <c r="G467" s="1"/>
    </row>
    <row r="468" spans="1:7" ht="14.25" customHeight="1">
      <c r="A468" s="1" t="s">
        <v>248</v>
      </c>
      <c r="B468" s="1" t="s">
        <v>8</v>
      </c>
      <c r="C468" s="1" t="s">
        <v>32</v>
      </c>
      <c r="D468" s="1"/>
      <c r="E468" s="1">
        <v>20</v>
      </c>
      <c r="F468" s="2">
        <v>15</v>
      </c>
      <c r="G468" s="1"/>
    </row>
    <row r="469" spans="1:7" ht="14.25" customHeight="1">
      <c r="A469" s="1" t="s">
        <v>248</v>
      </c>
      <c r="B469" s="1" t="s">
        <v>8</v>
      </c>
      <c r="C469" s="1" t="s">
        <v>32</v>
      </c>
      <c r="D469" s="1" t="s">
        <v>10</v>
      </c>
      <c r="E469" s="1">
        <v>0</v>
      </c>
      <c r="F469" s="2">
        <v>28</v>
      </c>
      <c r="G469" s="1"/>
    </row>
    <row r="470" spans="1:7" ht="14.25" customHeight="1">
      <c r="A470" s="1" t="s">
        <v>248</v>
      </c>
      <c r="B470" s="1" t="s">
        <v>8</v>
      </c>
      <c r="C470" s="1" t="s">
        <v>32</v>
      </c>
      <c r="D470" s="1"/>
      <c r="E470" s="1">
        <v>30</v>
      </c>
      <c r="F470" s="2">
        <v>23</v>
      </c>
      <c r="G470" s="1"/>
    </row>
    <row r="471" spans="1:7" ht="14.25" customHeight="1">
      <c r="A471" s="1" t="s">
        <v>248</v>
      </c>
      <c r="B471" s="1" t="s">
        <v>8</v>
      </c>
      <c r="C471" s="1" t="s">
        <v>32</v>
      </c>
      <c r="D471" s="1"/>
      <c r="E471" s="1">
        <v>10</v>
      </c>
      <c r="F471" s="2">
        <v>32</v>
      </c>
      <c r="G471" s="1"/>
    </row>
    <row r="472" spans="1:7" ht="14.25" customHeight="1">
      <c r="A472" s="1" t="s">
        <v>249</v>
      </c>
      <c r="B472" s="1" t="s">
        <v>8</v>
      </c>
      <c r="C472" s="1" t="s">
        <v>43</v>
      </c>
      <c r="D472" s="1" t="s">
        <v>10</v>
      </c>
      <c r="E472" s="1">
        <v>0</v>
      </c>
      <c r="F472" s="2">
        <v>12</v>
      </c>
      <c r="G472" s="1"/>
    </row>
    <row r="473" spans="1:7" ht="14.25" customHeight="1">
      <c r="A473" s="1" t="s">
        <v>249</v>
      </c>
      <c r="B473" s="1" t="s">
        <v>8</v>
      </c>
      <c r="C473" s="1" t="s">
        <v>43</v>
      </c>
      <c r="D473" s="1"/>
      <c r="E473" s="1">
        <v>30</v>
      </c>
      <c r="F473" s="2">
        <v>18</v>
      </c>
      <c r="G473" s="1"/>
    </row>
    <row r="474" spans="1:7" ht="14.25" customHeight="1">
      <c r="A474" s="1" t="s">
        <v>250</v>
      </c>
      <c r="B474" s="1" t="s">
        <v>8</v>
      </c>
      <c r="C474" s="1" t="s">
        <v>72</v>
      </c>
      <c r="D474" s="1" t="s">
        <v>10</v>
      </c>
      <c r="E474" s="1">
        <v>0</v>
      </c>
      <c r="F474" s="2">
        <v>24</v>
      </c>
      <c r="G474" s="1"/>
    </row>
    <row r="475" spans="1:7" ht="14.25" customHeight="1">
      <c r="A475" s="1" t="s">
        <v>251</v>
      </c>
      <c r="B475" s="1" t="s">
        <v>8</v>
      </c>
      <c r="C475" s="1" t="s">
        <v>45</v>
      </c>
      <c r="D475" s="1" t="s">
        <v>10</v>
      </c>
      <c r="E475" s="1">
        <v>0</v>
      </c>
      <c r="F475" s="2">
        <v>19</v>
      </c>
      <c r="G475" s="1"/>
    </row>
    <row r="476" spans="1:7" ht="14.25" customHeight="1">
      <c r="A476" s="1" t="s">
        <v>251</v>
      </c>
      <c r="B476" s="1" t="s">
        <v>8</v>
      </c>
      <c r="C476" s="1" t="s">
        <v>45</v>
      </c>
      <c r="D476" s="1"/>
      <c r="E476" s="1">
        <v>20</v>
      </c>
      <c r="F476" s="2">
        <v>24</v>
      </c>
      <c r="G476" s="1"/>
    </row>
    <row r="477" spans="1:7" ht="14.25" customHeight="1">
      <c r="A477" s="1" t="s">
        <v>251</v>
      </c>
      <c r="B477" s="1" t="s">
        <v>8</v>
      </c>
      <c r="C477" s="1" t="s">
        <v>45</v>
      </c>
      <c r="D477" s="1"/>
      <c r="E477" s="1">
        <v>30</v>
      </c>
      <c r="F477" s="2">
        <v>26</v>
      </c>
      <c r="G477" s="1"/>
    </row>
    <row r="478" spans="1:7" ht="14.25" customHeight="1">
      <c r="A478" s="1" t="s">
        <v>252</v>
      </c>
      <c r="B478" s="1" t="s">
        <v>8</v>
      </c>
      <c r="C478" s="1" t="s">
        <v>94</v>
      </c>
      <c r="D478" s="1"/>
      <c r="E478" s="1">
        <v>30</v>
      </c>
      <c r="F478" s="2">
        <v>40</v>
      </c>
      <c r="G478" s="1"/>
    </row>
    <row r="479" spans="1:7" ht="14.25" customHeight="1">
      <c r="A479" s="1" t="s">
        <v>253</v>
      </c>
      <c r="B479" s="1" t="s">
        <v>8</v>
      </c>
      <c r="C479" s="1" t="s">
        <v>32</v>
      </c>
      <c r="D479" s="1" t="s">
        <v>10</v>
      </c>
      <c r="E479" s="1">
        <v>0</v>
      </c>
      <c r="F479" s="2">
        <v>13</v>
      </c>
      <c r="G479" s="1"/>
    </row>
    <row r="480" spans="1:7" ht="14.25" customHeight="1">
      <c r="A480" s="1" t="s">
        <v>253</v>
      </c>
      <c r="B480" s="1" t="s">
        <v>8</v>
      </c>
      <c r="C480" s="1" t="s">
        <v>32</v>
      </c>
      <c r="D480" s="1"/>
      <c r="E480" s="1">
        <v>10</v>
      </c>
      <c r="F480" s="2">
        <v>10</v>
      </c>
      <c r="G480" s="1"/>
    </row>
    <row r="481" spans="1:7" ht="14.25" customHeight="1">
      <c r="A481" s="1" t="s">
        <v>253</v>
      </c>
      <c r="B481" s="1" t="s">
        <v>8</v>
      </c>
      <c r="C481" s="1" t="s">
        <v>32</v>
      </c>
      <c r="D481" s="1"/>
      <c r="E481" s="1">
        <v>30</v>
      </c>
      <c r="F481" s="2">
        <v>18</v>
      </c>
      <c r="G481" s="1"/>
    </row>
    <row r="482" spans="1:7" ht="14.25" customHeight="1">
      <c r="A482" s="1" t="s">
        <v>254</v>
      </c>
      <c r="B482" s="1" t="s">
        <v>8</v>
      </c>
      <c r="C482" s="1" t="s">
        <v>9</v>
      </c>
      <c r="D482" s="1" t="s">
        <v>10</v>
      </c>
      <c r="E482" s="1">
        <v>0</v>
      </c>
      <c r="F482" s="2">
        <v>26</v>
      </c>
      <c r="G482" s="1"/>
    </row>
    <row r="483" spans="1:7" ht="14.25" customHeight="1">
      <c r="A483" s="1" t="s">
        <v>254</v>
      </c>
      <c r="B483" s="1" t="s">
        <v>8</v>
      </c>
      <c r="C483" s="1" t="s">
        <v>9</v>
      </c>
      <c r="D483" s="1"/>
      <c r="E483" s="1">
        <v>30</v>
      </c>
      <c r="F483" s="2">
        <v>30</v>
      </c>
      <c r="G483" s="1"/>
    </row>
    <row r="484" spans="1:7" ht="14.25" customHeight="1">
      <c r="A484" s="1" t="s">
        <v>255</v>
      </c>
      <c r="B484" s="1" t="s">
        <v>8</v>
      </c>
      <c r="C484" s="1" t="s">
        <v>9</v>
      </c>
      <c r="D484" s="1" t="s">
        <v>10</v>
      </c>
      <c r="E484" s="1">
        <v>0</v>
      </c>
      <c r="F484" s="2">
        <v>24</v>
      </c>
      <c r="G484" s="1"/>
    </row>
    <row r="485" spans="1:7" ht="14.25" customHeight="1">
      <c r="A485" s="1" t="s">
        <v>255</v>
      </c>
      <c r="B485" s="1" t="s">
        <v>8</v>
      </c>
      <c r="C485" s="1" t="s">
        <v>9</v>
      </c>
      <c r="D485" s="1"/>
      <c r="E485" s="1">
        <v>20</v>
      </c>
      <c r="F485" s="2">
        <v>27</v>
      </c>
      <c r="G485" s="1"/>
    </row>
    <row r="486" spans="1:7" ht="14.25" customHeight="1">
      <c r="A486" s="1" t="s">
        <v>255</v>
      </c>
      <c r="B486" s="1" t="s">
        <v>8</v>
      </c>
      <c r="C486" s="1" t="s">
        <v>9</v>
      </c>
      <c r="D486" s="1"/>
      <c r="E486" s="1">
        <v>10</v>
      </c>
      <c r="F486" s="2">
        <v>26</v>
      </c>
      <c r="G486" s="1"/>
    </row>
    <row r="487" spans="1:7" ht="14.25" customHeight="1">
      <c r="A487" s="1" t="s">
        <v>255</v>
      </c>
      <c r="B487" s="1" t="s">
        <v>8</v>
      </c>
      <c r="C487" s="1" t="s">
        <v>9</v>
      </c>
      <c r="D487" s="1"/>
      <c r="E487" s="1">
        <v>30</v>
      </c>
      <c r="F487" s="2">
        <v>30</v>
      </c>
      <c r="G487" s="1"/>
    </row>
    <row r="488" spans="1:7" ht="14.25" customHeight="1">
      <c r="A488" s="1" t="s">
        <v>256</v>
      </c>
      <c r="B488" s="1" t="s">
        <v>8</v>
      </c>
      <c r="C488" s="1" t="s">
        <v>9</v>
      </c>
      <c r="D488" s="1" t="s">
        <v>10</v>
      </c>
      <c r="E488" s="1">
        <v>0</v>
      </c>
      <c r="F488" s="2">
        <v>33</v>
      </c>
      <c r="G488" s="1"/>
    </row>
    <row r="489" spans="1:7" ht="14.25" customHeight="1">
      <c r="A489" s="1" t="s">
        <v>257</v>
      </c>
      <c r="B489" s="1" t="s">
        <v>8</v>
      </c>
      <c r="C489" s="1" t="s">
        <v>32</v>
      </c>
      <c r="D489" s="1" t="s">
        <v>10</v>
      </c>
      <c r="E489" s="1">
        <v>0</v>
      </c>
      <c r="F489" s="2">
        <v>17</v>
      </c>
      <c r="G489" s="1"/>
    </row>
    <row r="490" spans="1:7" ht="14.25" customHeight="1">
      <c r="A490" s="1" t="s">
        <v>258</v>
      </c>
      <c r="B490" s="1" t="s">
        <v>8</v>
      </c>
      <c r="C490" s="1" t="s">
        <v>9</v>
      </c>
      <c r="D490" s="1"/>
      <c r="E490" s="1">
        <v>10</v>
      </c>
      <c r="F490" s="2">
        <v>34</v>
      </c>
      <c r="G490" s="1"/>
    </row>
    <row r="491" spans="1:7" ht="14.25" customHeight="1">
      <c r="A491" s="1" t="s">
        <v>258</v>
      </c>
      <c r="B491" s="1" t="s">
        <v>8</v>
      </c>
      <c r="C491" s="1" t="s">
        <v>9</v>
      </c>
      <c r="D491" s="1" t="s">
        <v>10</v>
      </c>
      <c r="E491" s="1">
        <v>0</v>
      </c>
      <c r="F491" s="2">
        <v>40</v>
      </c>
      <c r="G491" s="1"/>
    </row>
    <row r="492" spans="1:7" ht="14.25" customHeight="1">
      <c r="A492" s="1" t="s">
        <v>258</v>
      </c>
      <c r="B492" s="1" t="s">
        <v>8</v>
      </c>
      <c r="C492" s="1" t="s">
        <v>9</v>
      </c>
      <c r="D492" s="1"/>
      <c r="E492" s="1">
        <v>30</v>
      </c>
      <c r="F492" s="2">
        <v>39</v>
      </c>
      <c r="G492" s="1"/>
    </row>
    <row r="493" spans="1:7" ht="14.25" customHeight="1">
      <c r="A493" s="1" t="s">
        <v>258</v>
      </c>
      <c r="B493" s="1" t="s">
        <v>8</v>
      </c>
      <c r="C493" s="1" t="s">
        <v>9</v>
      </c>
      <c r="D493" s="1"/>
      <c r="E493" s="1">
        <v>20</v>
      </c>
      <c r="F493" s="2">
        <v>34</v>
      </c>
      <c r="G493" s="1"/>
    </row>
    <row r="494" spans="1:7" ht="14.25" customHeight="1">
      <c r="A494" s="1" t="s">
        <v>259</v>
      </c>
      <c r="B494" s="1" t="s">
        <v>8</v>
      </c>
      <c r="C494" s="1" t="s">
        <v>9</v>
      </c>
      <c r="D494" s="1"/>
      <c r="E494" s="1">
        <v>30</v>
      </c>
      <c r="F494" s="2">
        <v>31</v>
      </c>
      <c r="G494" s="1"/>
    </row>
    <row r="495" spans="1:7" ht="14.25" customHeight="1">
      <c r="A495" s="1" t="s">
        <v>259</v>
      </c>
      <c r="B495" s="1" t="s">
        <v>8</v>
      </c>
      <c r="C495" s="1" t="s">
        <v>9</v>
      </c>
      <c r="D495" s="1" t="s">
        <v>10</v>
      </c>
      <c r="E495" s="1">
        <v>0</v>
      </c>
      <c r="F495" s="2">
        <v>26</v>
      </c>
      <c r="G495" s="1"/>
    </row>
    <row r="496" spans="1:7" ht="14.25" customHeight="1">
      <c r="A496" s="1" t="s">
        <v>260</v>
      </c>
      <c r="B496" s="1" t="s">
        <v>8</v>
      </c>
      <c r="C496" s="1" t="s">
        <v>32</v>
      </c>
      <c r="D496" s="1" t="s">
        <v>10</v>
      </c>
      <c r="E496" s="1">
        <v>0</v>
      </c>
      <c r="F496" s="2">
        <v>21</v>
      </c>
      <c r="G496" s="1"/>
    </row>
    <row r="497" spans="1:7" ht="14.25" customHeight="1">
      <c r="A497" s="1" t="s">
        <v>260</v>
      </c>
      <c r="B497" s="1" t="s">
        <v>8</v>
      </c>
      <c r="C497" s="1" t="s">
        <v>32</v>
      </c>
      <c r="D497" s="1"/>
      <c r="E497" s="1">
        <v>30</v>
      </c>
      <c r="F497" s="2">
        <v>14</v>
      </c>
      <c r="G497" s="1"/>
    </row>
    <row r="498" spans="1:7" ht="14.25" customHeight="1">
      <c r="A498" s="1" t="s">
        <v>260</v>
      </c>
      <c r="B498" s="1" t="s">
        <v>8</v>
      </c>
      <c r="C498" s="1" t="s">
        <v>32</v>
      </c>
      <c r="D498" s="1"/>
      <c r="E498" s="1">
        <v>10</v>
      </c>
      <c r="F498" s="2">
        <v>11</v>
      </c>
      <c r="G498" s="1"/>
    </row>
    <row r="499" spans="1:7" ht="14.25" customHeight="1">
      <c r="A499" s="1" t="s">
        <v>261</v>
      </c>
      <c r="B499" s="1" t="s">
        <v>8</v>
      </c>
      <c r="C499" s="1" t="s">
        <v>94</v>
      </c>
      <c r="D499" s="1"/>
      <c r="E499" s="1">
        <v>10</v>
      </c>
      <c r="F499" s="2">
        <v>26</v>
      </c>
      <c r="G499" s="1"/>
    </row>
    <row r="500" spans="1:7" ht="14.25" customHeight="1">
      <c r="A500" s="1" t="s">
        <v>261</v>
      </c>
      <c r="B500" s="1" t="s">
        <v>8</v>
      </c>
      <c r="C500" s="1" t="s">
        <v>94</v>
      </c>
      <c r="D500" s="1" t="s">
        <v>10</v>
      </c>
      <c r="E500" s="1">
        <v>0</v>
      </c>
      <c r="F500" s="2">
        <v>35</v>
      </c>
      <c r="G500" s="1"/>
    </row>
    <row r="501" spans="1:7" ht="14.25" customHeight="1">
      <c r="A501" s="1" t="s">
        <v>261</v>
      </c>
      <c r="B501" s="1" t="s">
        <v>8</v>
      </c>
      <c r="C501" s="1" t="s">
        <v>94</v>
      </c>
      <c r="D501" s="1"/>
      <c r="E501" s="1">
        <v>30</v>
      </c>
      <c r="F501" s="2">
        <v>14</v>
      </c>
      <c r="G501" s="1"/>
    </row>
    <row r="502" spans="1:7" ht="14.25" customHeight="1">
      <c r="A502" s="1" t="s">
        <v>262</v>
      </c>
      <c r="B502" s="1" t="s">
        <v>8</v>
      </c>
      <c r="C502" s="1" t="s">
        <v>9</v>
      </c>
      <c r="D502" s="1"/>
      <c r="E502" s="1">
        <v>30</v>
      </c>
      <c r="F502" s="2">
        <v>24</v>
      </c>
      <c r="G502" s="1"/>
    </row>
    <row r="503" spans="1:7" ht="14.25" customHeight="1">
      <c r="A503" s="1" t="s">
        <v>262</v>
      </c>
      <c r="B503" s="1" t="s">
        <v>8</v>
      </c>
      <c r="C503" s="1" t="s">
        <v>9</v>
      </c>
      <c r="D503" s="1" t="s">
        <v>10</v>
      </c>
      <c r="E503" s="1">
        <v>0</v>
      </c>
      <c r="F503" s="2">
        <v>29</v>
      </c>
      <c r="G503" s="1"/>
    </row>
    <row r="504" spans="1:7" ht="14.25" customHeight="1">
      <c r="A504" s="1" t="s">
        <v>262</v>
      </c>
      <c r="B504" s="1" t="s">
        <v>8</v>
      </c>
      <c r="C504" s="1" t="s">
        <v>9</v>
      </c>
      <c r="D504" s="1"/>
      <c r="E504" s="1">
        <v>10</v>
      </c>
      <c r="F504" s="2">
        <v>17</v>
      </c>
      <c r="G504" s="1"/>
    </row>
    <row r="505" spans="1:7" ht="14.25" customHeight="1">
      <c r="A505" s="1" t="s">
        <v>263</v>
      </c>
      <c r="B505" s="1" t="s">
        <v>8</v>
      </c>
      <c r="C505" s="1" t="s">
        <v>9</v>
      </c>
      <c r="D505" s="1"/>
      <c r="E505" s="1">
        <v>10</v>
      </c>
      <c r="F505" s="2">
        <v>20</v>
      </c>
      <c r="G505" s="1"/>
    </row>
    <row r="506" spans="1:7" ht="14.25" customHeight="1">
      <c r="A506" s="1" t="s">
        <v>263</v>
      </c>
      <c r="B506" s="1" t="s">
        <v>8</v>
      </c>
      <c r="C506" s="1" t="s">
        <v>9</v>
      </c>
      <c r="D506" s="1" t="s">
        <v>10</v>
      </c>
      <c r="E506" s="1">
        <v>0</v>
      </c>
      <c r="F506" s="2">
        <v>30</v>
      </c>
      <c r="G506" s="1"/>
    </row>
    <row r="507" spans="1:7" ht="14.25" customHeight="1">
      <c r="A507" s="1" t="s">
        <v>263</v>
      </c>
      <c r="B507" s="1" t="s">
        <v>8</v>
      </c>
      <c r="C507" s="1" t="s">
        <v>9</v>
      </c>
      <c r="D507" s="1"/>
      <c r="E507" s="1">
        <v>30</v>
      </c>
      <c r="F507" s="2">
        <v>21</v>
      </c>
      <c r="G507" s="1"/>
    </row>
    <row r="508" spans="1:7" ht="14.25" customHeight="1">
      <c r="A508" s="1" t="s">
        <v>264</v>
      </c>
      <c r="B508" s="1" t="s">
        <v>8</v>
      </c>
      <c r="C508" s="1" t="s">
        <v>43</v>
      </c>
      <c r="D508" s="1" t="s">
        <v>10</v>
      </c>
      <c r="E508" s="1">
        <v>0</v>
      </c>
      <c r="F508" s="2">
        <v>34</v>
      </c>
      <c r="G508" s="1"/>
    </row>
    <row r="509" spans="1:7" ht="14.25" customHeight="1">
      <c r="A509" s="1" t="s">
        <v>264</v>
      </c>
      <c r="B509" s="1" t="s">
        <v>8</v>
      </c>
      <c r="C509" s="1" t="s">
        <v>43</v>
      </c>
      <c r="D509" s="1"/>
      <c r="E509" s="1">
        <v>30</v>
      </c>
      <c r="F509" s="2">
        <v>11</v>
      </c>
      <c r="G509" s="1"/>
    </row>
    <row r="510" spans="1:7" ht="14.25" customHeight="1">
      <c r="A510" s="1" t="s">
        <v>265</v>
      </c>
      <c r="B510" s="1" t="s">
        <v>8</v>
      </c>
      <c r="C510" s="1" t="s">
        <v>94</v>
      </c>
      <c r="D510" s="1"/>
      <c r="E510" s="1">
        <v>10</v>
      </c>
      <c r="F510" s="2">
        <v>14</v>
      </c>
      <c r="G510" s="1"/>
    </row>
    <row r="511" spans="1:7" ht="14.25" customHeight="1">
      <c r="A511" s="1" t="s">
        <v>265</v>
      </c>
      <c r="B511" s="1" t="s">
        <v>8</v>
      </c>
      <c r="C511" s="1" t="s">
        <v>94</v>
      </c>
      <c r="D511" s="1" t="s">
        <v>10</v>
      </c>
      <c r="E511" s="1">
        <v>0</v>
      </c>
      <c r="F511" s="2">
        <v>19</v>
      </c>
      <c r="G511" s="1"/>
    </row>
    <row r="512" spans="1:7" ht="14.25" customHeight="1">
      <c r="A512" s="1" t="s">
        <v>265</v>
      </c>
      <c r="B512" s="1" t="s">
        <v>8</v>
      </c>
      <c r="C512" s="1" t="s">
        <v>94</v>
      </c>
      <c r="D512" s="1"/>
      <c r="E512" s="1">
        <v>30</v>
      </c>
      <c r="F512" s="2">
        <v>25</v>
      </c>
      <c r="G512" s="1"/>
    </row>
    <row r="513" spans="1:7" ht="14.25" customHeight="1">
      <c r="A513" s="1" t="s">
        <v>266</v>
      </c>
      <c r="B513" s="1" t="s">
        <v>8</v>
      </c>
      <c r="C513" s="1" t="s">
        <v>9</v>
      </c>
      <c r="D513" s="1" t="s">
        <v>10</v>
      </c>
      <c r="E513" s="1">
        <v>0</v>
      </c>
      <c r="F513" s="2">
        <v>31</v>
      </c>
      <c r="G513" s="1"/>
    </row>
    <row r="514" spans="1:7" ht="14.25" customHeight="1">
      <c r="A514" s="1" t="s">
        <v>266</v>
      </c>
      <c r="B514" s="1" t="s">
        <v>8</v>
      </c>
      <c r="C514" s="1" t="s">
        <v>9</v>
      </c>
      <c r="D514" s="1"/>
      <c r="E514" s="1">
        <v>30</v>
      </c>
      <c r="F514" s="2">
        <v>19</v>
      </c>
      <c r="G514" s="1"/>
    </row>
    <row r="515" spans="1:7" ht="14.25" customHeight="1">
      <c r="A515" s="1" t="s">
        <v>267</v>
      </c>
      <c r="B515" s="1" t="s">
        <v>8</v>
      </c>
      <c r="C515" s="1" t="s">
        <v>72</v>
      </c>
      <c r="D515" s="1" t="s">
        <v>10</v>
      </c>
      <c r="E515" s="1">
        <v>0</v>
      </c>
      <c r="F515" s="2">
        <v>15</v>
      </c>
      <c r="G515" s="1"/>
    </row>
    <row r="516" spans="1:7" ht="14.25" customHeight="1">
      <c r="A516" s="1" t="s">
        <v>267</v>
      </c>
      <c r="B516" s="1" t="s">
        <v>8</v>
      </c>
      <c r="C516" s="1" t="s">
        <v>72</v>
      </c>
      <c r="D516" s="1"/>
      <c r="E516" s="1">
        <v>10</v>
      </c>
      <c r="F516" s="2">
        <v>37</v>
      </c>
      <c r="G516" s="1"/>
    </row>
    <row r="517" spans="1:7" ht="14.25" customHeight="1">
      <c r="A517" s="1" t="s">
        <v>268</v>
      </c>
      <c r="B517" s="1" t="s">
        <v>8</v>
      </c>
      <c r="C517" s="1" t="s">
        <v>32</v>
      </c>
      <c r="D517" s="1" t="s">
        <v>10</v>
      </c>
      <c r="E517" s="1">
        <v>0</v>
      </c>
      <c r="F517" s="2">
        <v>33</v>
      </c>
      <c r="G517" s="1"/>
    </row>
    <row r="518" spans="1:7" ht="14.25" customHeight="1">
      <c r="A518" s="1" t="s">
        <v>268</v>
      </c>
      <c r="B518" s="1" t="s">
        <v>8</v>
      </c>
      <c r="C518" s="1" t="s">
        <v>32</v>
      </c>
      <c r="D518" s="1"/>
      <c r="E518" s="1">
        <v>30</v>
      </c>
      <c r="F518" s="2">
        <v>14</v>
      </c>
      <c r="G518" s="1"/>
    </row>
    <row r="519" spans="1:7" ht="14.25" customHeight="1">
      <c r="A519" s="1" t="s">
        <v>268</v>
      </c>
      <c r="B519" s="1" t="s">
        <v>8</v>
      </c>
      <c r="C519" s="1" t="s">
        <v>32</v>
      </c>
      <c r="D519" s="1"/>
      <c r="E519" s="1">
        <v>10</v>
      </c>
      <c r="F519" s="2">
        <v>25</v>
      </c>
      <c r="G519" s="1"/>
    </row>
    <row r="520" spans="1:7" ht="14.25" customHeight="1">
      <c r="A520" s="1" t="s">
        <v>269</v>
      </c>
      <c r="B520" s="1" t="s">
        <v>8</v>
      </c>
      <c r="C520" s="1" t="s">
        <v>32</v>
      </c>
      <c r="D520" s="1"/>
      <c r="E520" s="1">
        <v>30</v>
      </c>
      <c r="F520" s="2">
        <v>33</v>
      </c>
      <c r="G520" s="1"/>
    </row>
    <row r="521" spans="1:7" ht="14.25" customHeight="1">
      <c r="A521" s="1" t="s">
        <v>270</v>
      </c>
      <c r="B521" s="1" t="s">
        <v>8</v>
      </c>
      <c r="C521" s="1" t="s">
        <v>43</v>
      </c>
      <c r="D521" s="1" t="s">
        <v>10</v>
      </c>
      <c r="E521" s="1">
        <v>0</v>
      </c>
      <c r="F521" s="2">
        <v>30</v>
      </c>
      <c r="G521" s="1"/>
    </row>
    <row r="522" spans="1:7" ht="14.25" customHeight="1">
      <c r="A522" s="1" t="s">
        <v>271</v>
      </c>
      <c r="B522" s="1" t="s">
        <v>8</v>
      </c>
      <c r="C522" s="1" t="s">
        <v>9</v>
      </c>
      <c r="D522" s="1"/>
      <c r="E522" s="1">
        <v>30</v>
      </c>
      <c r="F522" s="2">
        <v>39</v>
      </c>
      <c r="G522" s="1"/>
    </row>
    <row r="523" spans="1:7" ht="14.25" customHeight="1">
      <c r="A523" s="1" t="s">
        <v>271</v>
      </c>
      <c r="B523" s="1" t="s">
        <v>8</v>
      </c>
      <c r="C523" s="1" t="s">
        <v>9</v>
      </c>
      <c r="D523" s="1" t="s">
        <v>10</v>
      </c>
      <c r="E523" s="1">
        <v>0</v>
      </c>
      <c r="F523" s="2">
        <v>33</v>
      </c>
      <c r="G523" s="1"/>
    </row>
    <row r="524" spans="1:7" ht="14.25" customHeight="1">
      <c r="A524" s="1" t="s">
        <v>272</v>
      </c>
      <c r="B524" s="1" t="s">
        <v>8</v>
      </c>
      <c r="C524" s="1" t="s">
        <v>50</v>
      </c>
      <c r="D524" s="1" t="s">
        <v>10</v>
      </c>
      <c r="E524" s="1">
        <v>0</v>
      </c>
      <c r="F524" s="2">
        <v>27</v>
      </c>
      <c r="G524" s="1"/>
    </row>
    <row r="525" spans="1:7" ht="14.25" customHeight="1">
      <c r="A525" s="1" t="s">
        <v>272</v>
      </c>
      <c r="B525" s="1" t="s">
        <v>8</v>
      </c>
      <c r="C525" s="1" t="s">
        <v>50</v>
      </c>
      <c r="D525" s="1"/>
      <c r="E525" s="1">
        <v>30</v>
      </c>
      <c r="F525" s="2">
        <v>28</v>
      </c>
      <c r="G525" s="1"/>
    </row>
    <row r="526" spans="1:7" ht="14.25" customHeight="1">
      <c r="A526" s="1" t="s">
        <v>272</v>
      </c>
      <c r="B526" s="1" t="s">
        <v>8</v>
      </c>
      <c r="C526" s="1" t="s">
        <v>50</v>
      </c>
      <c r="D526" s="1"/>
      <c r="E526" s="1">
        <v>10</v>
      </c>
      <c r="F526" s="2">
        <v>31</v>
      </c>
      <c r="G526" s="1"/>
    </row>
    <row r="527" spans="1:7" ht="14.25" customHeight="1">
      <c r="A527" s="1" t="s">
        <v>273</v>
      </c>
      <c r="B527" s="1" t="s">
        <v>8</v>
      </c>
      <c r="C527" s="1" t="s">
        <v>9</v>
      </c>
      <c r="D527" s="1" t="s">
        <v>10</v>
      </c>
      <c r="E527" s="1">
        <v>0</v>
      </c>
      <c r="F527" s="2">
        <v>31</v>
      </c>
      <c r="G527" s="1"/>
    </row>
    <row r="528" spans="1:7" ht="14.25" customHeight="1">
      <c r="A528" s="1" t="s">
        <v>274</v>
      </c>
      <c r="B528" s="1" t="s">
        <v>8</v>
      </c>
      <c r="C528" s="1" t="s">
        <v>32</v>
      </c>
      <c r="D528" s="1" t="s">
        <v>10</v>
      </c>
      <c r="E528" s="1">
        <v>0</v>
      </c>
      <c r="F528" s="2">
        <v>16</v>
      </c>
      <c r="G528" s="1"/>
    </row>
    <row r="529" spans="1:7" ht="14.25" customHeight="1">
      <c r="A529" s="1" t="s">
        <v>275</v>
      </c>
      <c r="B529" s="1" t="s">
        <v>8</v>
      </c>
      <c r="C529" s="1" t="s">
        <v>32</v>
      </c>
      <c r="D529" s="1" t="s">
        <v>10</v>
      </c>
      <c r="E529" s="1">
        <v>0</v>
      </c>
      <c r="F529" s="2">
        <v>15</v>
      </c>
      <c r="G529" s="1"/>
    </row>
    <row r="530" spans="1:7" ht="14.25" customHeight="1">
      <c r="A530" s="1" t="s">
        <v>276</v>
      </c>
      <c r="B530" s="1" t="s">
        <v>8</v>
      </c>
      <c r="C530" s="1" t="s">
        <v>32</v>
      </c>
      <c r="D530" s="1"/>
      <c r="E530" s="1">
        <v>20</v>
      </c>
      <c r="F530" s="2">
        <v>13</v>
      </c>
      <c r="G530" s="1"/>
    </row>
    <row r="531" spans="1:7" ht="14.25" customHeight="1">
      <c r="A531" s="1" t="s">
        <v>276</v>
      </c>
      <c r="B531" s="1" t="s">
        <v>8</v>
      </c>
      <c r="C531" s="1" t="s">
        <v>32</v>
      </c>
      <c r="D531" s="1"/>
      <c r="E531" s="1">
        <v>30</v>
      </c>
      <c r="F531" s="2">
        <v>13</v>
      </c>
      <c r="G531" s="1"/>
    </row>
    <row r="532" spans="1:7" ht="14.25" customHeight="1">
      <c r="A532" s="1" t="s">
        <v>276</v>
      </c>
      <c r="B532" s="1" t="s">
        <v>8</v>
      </c>
      <c r="C532" s="1" t="s">
        <v>32</v>
      </c>
      <c r="D532" s="1" t="s">
        <v>10</v>
      </c>
      <c r="E532" s="1">
        <v>0</v>
      </c>
      <c r="F532" s="2">
        <v>18</v>
      </c>
      <c r="G532" s="1"/>
    </row>
    <row r="533" spans="1:7" ht="14.25" customHeight="1">
      <c r="A533" s="1" t="s">
        <v>276</v>
      </c>
      <c r="B533" s="1" t="s">
        <v>8</v>
      </c>
      <c r="C533" s="1" t="s">
        <v>32</v>
      </c>
      <c r="D533" s="1"/>
      <c r="E533" s="1">
        <v>10</v>
      </c>
      <c r="F533" s="2">
        <v>25</v>
      </c>
      <c r="G533" s="1"/>
    </row>
    <row r="534" spans="1:7" ht="14.25" customHeight="1">
      <c r="A534" s="1" t="s">
        <v>277</v>
      </c>
      <c r="B534" s="1" t="s">
        <v>8</v>
      </c>
      <c r="C534" s="1" t="s">
        <v>9</v>
      </c>
      <c r="D534" s="1"/>
      <c r="E534" s="1">
        <v>10</v>
      </c>
      <c r="F534" s="2">
        <v>17</v>
      </c>
      <c r="G534" s="1"/>
    </row>
    <row r="535" spans="1:7" ht="14.25" customHeight="1">
      <c r="A535" s="1" t="s">
        <v>277</v>
      </c>
      <c r="B535" s="1" t="s">
        <v>8</v>
      </c>
      <c r="C535" s="1" t="s">
        <v>9</v>
      </c>
      <c r="D535" s="1"/>
      <c r="E535" s="1">
        <v>30</v>
      </c>
      <c r="F535" s="2">
        <v>26</v>
      </c>
      <c r="G535" s="1"/>
    </row>
    <row r="536" spans="1:7" ht="14.25" customHeight="1">
      <c r="A536" s="1" t="s">
        <v>277</v>
      </c>
      <c r="B536" s="1" t="s">
        <v>8</v>
      </c>
      <c r="C536" s="1" t="s">
        <v>9</v>
      </c>
      <c r="D536" s="1" t="s">
        <v>10</v>
      </c>
      <c r="E536" s="1">
        <v>0</v>
      </c>
      <c r="F536" s="2">
        <v>33</v>
      </c>
      <c r="G536" s="1"/>
    </row>
    <row r="537" spans="1:7" ht="14.25" customHeight="1">
      <c r="A537" s="1" t="s">
        <v>278</v>
      </c>
      <c r="B537" s="1" t="s">
        <v>8</v>
      </c>
      <c r="C537" s="1" t="s">
        <v>32</v>
      </c>
      <c r="D537" s="1" t="s">
        <v>10</v>
      </c>
      <c r="E537" s="1">
        <v>0</v>
      </c>
      <c r="F537" s="2">
        <v>40</v>
      </c>
      <c r="G537" s="1"/>
    </row>
    <row r="538" spans="1:7" ht="14.25" customHeight="1">
      <c r="A538" s="1" t="s">
        <v>278</v>
      </c>
      <c r="B538" s="1" t="s">
        <v>8</v>
      </c>
      <c r="C538" s="1" t="s">
        <v>32</v>
      </c>
      <c r="D538" s="1"/>
      <c r="E538" s="1">
        <v>10</v>
      </c>
      <c r="F538" s="2">
        <v>40</v>
      </c>
      <c r="G538" s="1"/>
    </row>
    <row r="539" spans="1:7" ht="14.25" customHeight="1">
      <c r="A539" s="1" t="s">
        <v>279</v>
      </c>
      <c r="B539" s="1" t="s">
        <v>8</v>
      </c>
      <c r="C539" s="1" t="s">
        <v>94</v>
      </c>
      <c r="D539" s="1"/>
      <c r="E539" s="1">
        <v>10</v>
      </c>
      <c r="F539" s="2">
        <v>27</v>
      </c>
      <c r="G539" s="1"/>
    </row>
    <row r="540" spans="1:7" ht="14.25" customHeight="1">
      <c r="A540" s="1" t="s">
        <v>280</v>
      </c>
      <c r="B540" s="1" t="s">
        <v>8</v>
      </c>
      <c r="C540" s="1" t="s">
        <v>9</v>
      </c>
      <c r="D540" s="1" t="s">
        <v>10</v>
      </c>
      <c r="E540" s="1">
        <v>0</v>
      </c>
      <c r="F540" s="2">
        <v>31</v>
      </c>
      <c r="G540" s="1"/>
    </row>
    <row r="541" spans="1:7" ht="14.25" customHeight="1">
      <c r="A541" s="1" t="s">
        <v>280</v>
      </c>
      <c r="B541" s="1" t="s">
        <v>8</v>
      </c>
      <c r="C541" s="1" t="s">
        <v>9</v>
      </c>
      <c r="D541" s="1"/>
      <c r="E541" s="1">
        <v>30</v>
      </c>
      <c r="F541" s="2">
        <v>32</v>
      </c>
      <c r="G541" s="1"/>
    </row>
    <row r="542" spans="1:7" ht="14.25" customHeight="1">
      <c r="A542" s="1" t="s">
        <v>281</v>
      </c>
      <c r="B542" s="1" t="s">
        <v>8</v>
      </c>
      <c r="C542" s="1" t="s">
        <v>94</v>
      </c>
      <c r="D542" s="1"/>
      <c r="E542" s="1">
        <v>30</v>
      </c>
      <c r="F542" s="2">
        <v>16</v>
      </c>
      <c r="G542" s="1"/>
    </row>
    <row r="543" spans="1:7" ht="14.25" customHeight="1">
      <c r="A543" s="1" t="s">
        <v>281</v>
      </c>
      <c r="B543" s="1" t="s">
        <v>8</v>
      </c>
      <c r="C543" s="1" t="s">
        <v>94</v>
      </c>
      <c r="D543" s="1" t="s">
        <v>10</v>
      </c>
      <c r="E543" s="1">
        <v>0</v>
      </c>
      <c r="F543" s="2">
        <v>15</v>
      </c>
      <c r="G543" s="1"/>
    </row>
    <row r="544" spans="1:7" ht="14.25" customHeight="1">
      <c r="A544" s="1" t="s">
        <v>281</v>
      </c>
      <c r="B544" s="1" t="s">
        <v>8</v>
      </c>
      <c r="C544" s="1" t="s">
        <v>94</v>
      </c>
      <c r="D544" s="1"/>
      <c r="E544" s="1">
        <v>20</v>
      </c>
      <c r="F544" s="2">
        <v>19</v>
      </c>
      <c r="G544" s="1"/>
    </row>
    <row r="545" spans="1:7" ht="14.25" customHeight="1">
      <c r="A545" s="1" t="s">
        <v>281</v>
      </c>
      <c r="B545" s="1" t="s">
        <v>8</v>
      </c>
      <c r="C545" s="1" t="s">
        <v>94</v>
      </c>
      <c r="D545" s="1"/>
      <c r="E545" s="1">
        <v>10</v>
      </c>
      <c r="F545" s="2">
        <v>22</v>
      </c>
      <c r="G545" s="1"/>
    </row>
    <row r="546" spans="1:7" ht="14.25" customHeight="1">
      <c r="A546" s="1" t="s">
        <v>282</v>
      </c>
      <c r="B546" s="1" t="s">
        <v>8</v>
      </c>
      <c r="C546" s="1" t="s">
        <v>43</v>
      </c>
      <c r="D546" s="1" t="s">
        <v>10</v>
      </c>
      <c r="E546" s="1">
        <v>0</v>
      </c>
      <c r="F546" s="2">
        <v>28</v>
      </c>
      <c r="G546" s="1"/>
    </row>
    <row r="547" spans="1:7" ht="14.25" customHeight="1">
      <c r="A547" s="1" t="s">
        <v>283</v>
      </c>
      <c r="B547" s="1" t="s">
        <v>8</v>
      </c>
      <c r="C547" s="1" t="s">
        <v>43</v>
      </c>
      <c r="D547" s="1" t="s">
        <v>10</v>
      </c>
      <c r="E547" s="1">
        <v>0</v>
      </c>
      <c r="F547" s="2">
        <v>35</v>
      </c>
      <c r="G547" s="1"/>
    </row>
    <row r="548" spans="1:7" ht="14.25" customHeight="1">
      <c r="A548" s="1" t="s">
        <v>284</v>
      </c>
      <c r="B548" s="1" t="s">
        <v>8</v>
      </c>
      <c r="C548" s="1" t="s">
        <v>9</v>
      </c>
      <c r="D548" s="1" t="s">
        <v>10</v>
      </c>
      <c r="E548" s="1">
        <v>0</v>
      </c>
      <c r="F548" s="2">
        <v>29</v>
      </c>
      <c r="G548" s="1"/>
    </row>
    <row r="549" spans="1:7" ht="14.25" customHeight="1">
      <c r="A549" s="1" t="s">
        <v>284</v>
      </c>
      <c r="B549" s="1" t="s">
        <v>8</v>
      </c>
      <c r="C549" s="1" t="s">
        <v>9</v>
      </c>
      <c r="D549" s="1"/>
      <c r="E549" s="1">
        <v>10</v>
      </c>
      <c r="F549" s="2">
        <v>33</v>
      </c>
      <c r="G549" s="1"/>
    </row>
    <row r="550" spans="1:7" ht="14.25" customHeight="1">
      <c r="A550" s="1" t="s">
        <v>284</v>
      </c>
      <c r="B550" s="1" t="s">
        <v>8</v>
      </c>
      <c r="C550" s="1" t="s">
        <v>9</v>
      </c>
      <c r="D550" s="1"/>
      <c r="E550" s="1">
        <v>30</v>
      </c>
      <c r="F550" s="2">
        <v>27</v>
      </c>
      <c r="G550" s="1"/>
    </row>
    <row r="551" spans="1:7" ht="14.25" customHeight="1">
      <c r="A551" s="1" t="s">
        <v>285</v>
      </c>
      <c r="B551" s="1" t="s">
        <v>8</v>
      </c>
      <c r="C551" s="1" t="s">
        <v>72</v>
      </c>
      <c r="D551" s="1"/>
      <c r="E551" s="1">
        <v>10</v>
      </c>
      <c r="F551" s="2">
        <v>27</v>
      </c>
      <c r="G551" s="1"/>
    </row>
    <row r="552" spans="1:7" ht="14.25" customHeight="1">
      <c r="A552" s="1" t="s">
        <v>285</v>
      </c>
      <c r="B552" s="1" t="s">
        <v>8</v>
      </c>
      <c r="C552" s="1" t="s">
        <v>72</v>
      </c>
      <c r="D552" s="1"/>
      <c r="E552" s="1">
        <v>30</v>
      </c>
      <c r="F552" s="2">
        <v>31</v>
      </c>
      <c r="G552" s="1"/>
    </row>
    <row r="553" spans="1:7" ht="14.25" customHeight="1">
      <c r="A553" s="1" t="s">
        <v>285</v>
      </c>
      <c r="B553" s="1" t="s">
        <v>8</v>
      </c>
      <c r="C553" s="1" t="s">
        <v>72</v>
      </c>
      <c r="D553" s="1" t="s">
        <v>10</v>
      </c>
      <c r="E553" s="1">
        <v>0</v>
      </c>
      <c r="F553" s="2">
        <v>40</v>
      </c>
      <c r="G553" s="1"/>
    </row>
    <row r="554" spans="1:7" ht="14.25" customHeight="1">
      <c r="A554" s="1" t="s">
        <v>286</v>
      </c>
      <c r="B554" s="1" t="s">
        <v>8</v>
      </c>
      <c r="C554" s="1" t="s">
        <v>72</v>
      </c>
      <c r="D554" s="1"/>
      <c r="E554" s="1">
        <v>30</v>
      </c>
      <c r="F554" s="2">
        <v>18</v>
      </c>
      <c r="G554" s="1"/>
    </row>
    <row r="555" spans="1:7" ht="14.25" customHeight="1">
      <c r="A555" s="1" t="s">
        <v>286</v>
      </c>
      <c r="B555" s="1" t="s">
        <v>8</v>
      </c>
      <c r="C555" s="1" t="s">
        <v>72</v>
      </c>
      <c r="D555" s="1" t="s">
        <v>10</v>
      </c>
      <c r="E555" s="1">
        <v>0</v>
      </c>
      <c r="F555" s="2">
        <v>30</v>
      </c>
      <c r="G555" s="1"/>
    </row>
    <row r="556" spans="1:7" ht="14.25" customHeight="1">
      <c r="A556" s="1" t="s">
        <v>287</v>
      </c>
      <c r="B556" s="1" t="s">
        <v>8</v>
      </c>
      <c r="C556" s="1" t="s">
        <v>9</v>
      </c>
      <c r="D556" s="1" t="s">
        <v>10</v>
      </c>
      <c r="E556" s="1">
        <v>0</v>
      </c>
      <c r="F556" s="2">
        <v>33</v>
      </c>
      <c r="G556" s="1"/>
    </row>
    <row r="557" spans="1:7" ht="14.25" customHeight="1">
      <c r="A557" s="1" t="s">
        <v>288</v>
      </c>
      <c r="B557" s="1" t="s">
        <v>8</v>
      </c>
      <c r="C557" s="1" t="s">
        <v>32</v>
      </c>
      <c r="D557" s="1"/>
      <c r="E557" s="1">
        <v>10</v>
      </c>
      <c r="F557" s="2">
        <v>12</v>
      </c>
      <c r="G557" s="1"/>
    </row>
    <row r="558" spans="1:7" ht="14.25" customHeight="1">
      <c r="A558" s="1" t="s">
        <v>288</v>
      </c>
      <c r="B558" s="1" t="s">
        <v>8</v>
      </c>
      <c r="C558" s="1" t="s">
        <v>32</v>
      </c>
      <c r="D558" s="1"/>
      <c r="E558" s="1">
        <v>30</v>
      </c>
      <c r="F558" s="2">
        <v>29</v>
      </c>
      <c r="G558" s="1"/>
    </row>
    <row r="559" spans="1:7" ht="14.25" customHeight="1">
      <c r="A559" s="1" t="s">
        <v>288</v>
      </c>
      <c r="B559" s="1" t="s">
        <v>8</v>
      </c>
      <c r="C559" s="1" t="s">
        <v>32</v>
      </c>
      <c r="D559" s="1" t="s">
        <v>10</v>
      </c>
      <c r="E559" s="1">
        <v>0</v>
      </c>
      <c r="F559" s="2">
        <v>32</v>
      </c>
      <c r="G559" s="1"/>
    </row>
    <row r="560" spans="1:7" ht="14.25" customHeight="1">
      <c r="A560" s="1" t="s">
        <v>289</v>
      </c>
      <c r="B560" s="1" t="s">
        <v>8</v>
      </c>
      <c r="C560" s="1" t="s">
        <v>72</v>
      </c>
      <c r="D560" s="1" t="s">
        <v>10</v>
      </c>
      <c r="E560" s="1">
        <v>0</v>
      </c>
      <c r="F560" s="2">
        <v>24</v>
      </c>
      <c r="G560" s="1"/>
    </row>
    <row r="561" spans="1:7" ht="14.25" customHeight="1">
      <c r="A561" s="1" t="s">
        <v>290</v>
      </c>
      <c r="B561" s="1" t="s">
        <v>8</v>
      </c>
      <c r="C561" s="1" t="s">
        <v>9</v>
      </c>
      <c r="D561" s="1" t="s">
        <v>10</v>
      </c>
      <c r="E561" s="1">
        <v>0</v>
      </c>
      <c r="F561" s="2">
        <v>36</v>
      </c>
      <c r="G561" s="1"/>
    </row>
    <row r="562" spans="1:7" ht="14.25" customHeight="1">
      <c r="A562" s="1" t="s">
        <v>291</v>
      </c>
      <c r="B562" s="1" t="s">
        <v>8</v>
      </c>
      <c r="C562" s="1" t="s">
        <v>32</v>
      </c>
      <c r="D562" s="1" t="s">
        <v>10</v>
      </c>
      <c r="E562" s="1">
        <v>0</v>
      </c>
      <c r="F562" s="2">
        <v>29</v>
      </c>
      <c r="G562" s="1"/>
    </row>
    <row r="563" spans="1:7" ht="14.25" customHeight="1">
      <c r="A563" s="1" t="s">
        <v>292</v>
      </c>
      <c r="B563" s="1" t="s">
        <v>8</v>
      </c>
      <c r="C563" s="1" t="s">
        <v>43</v>
      </c>
      <c r="D563" s="1"/>
      <c r="E563" s="1">
        <v>10</v>
      </c>
      <c r="F563" s="2">
        <v>32</v>
      </c>
      <c r="G563" s="1"/>
    </row>
    <row r="564" spans="1:7" ht="14.25" customHeight="1">
      <c r="A564" s="1" t="s">
        <v>293</v>
      </c>
      <c r="B564" s="1" t="s">
        <v>8</v>
      </c>
      <c r="C564" s="1" t="s">
        <v>9</v>
      </c>
      <c r="D564" s="1"/>
      <c r="E564" s="1">
        <v>30</v>
      </c>
      <c r="F564" s="2">
        <v>14</v>
      </c>
      <c r="G564" s="1"/>
    </row>
    <row r="565" spans="1:7" ht="14.25" customHeight="1">
      <c r="A565" s="1" t="s">
        <v>293</v>
      </c>
      <c r="B565" s="1" t="s">
        <v>8</v>
      </c>
      <c r="C565" s="1" t="s">
        <v>9</v>
      </c>
      <c r="D565" s="1" t="s">
        <v>10</v>
      </c>
      <c r="E565" s="1">
        <v>0</v>
      </c>
      <c r="F565" s="2">
        <v>20</v>
      </c>
      <c r="G565" s="1"/>
    </row>
    <row r="566" spans="1:7" ht="14.25" customHeight="1">
      <c r="A566" s="1" t="s">
        <v>293</v>
      </c>
      <c r="B566" s="1" t="s">
        <v>8</v>
      </c>
      <c r="C566" s="1" t="s">
        <v>9</v>
      </c>
      <c r="D566" s="1"/>
      <c r="E566" s="1">
        <v>10</v>
      </c>
      <c r="F566" s="2">
        <v>10</v>
      </c>
      <c r="G566" s="1"/>
    </row>
    <row r="567" spans="1:7" ht="14.25" customHeight="1">
      <c r="A567" s="1" t="s">
        <v>294</v>
      </c>
      <c r="B567" s="1" t="s">
        <v>8</v>
      </c>
      <c r="C567" s="1" t="s">
        <v>43</v>
      </c>
      <c r="D567" s="1" t="s">
        <v>10</v>
      </c>
      <c r="E567" s="1">
        <v>0</v>
      </c>
      <c r="F567" s="2">
        <v>40</v>
      </c>
      <c r="G567" s="1"/>
    </row>
    <row r="568" spans="1:7" ht="14.25" customHeight="1">
      <c r="A568" s="1" t="s">
        <v>294</v>
      </c>
      <c r="B568" s="1" t="s">
        <v>8</v>
      </c>
      <c r="C568" s="1" t="s">
        <v>43</v>
      </c>
      <c r="D568" s="1"/>
      <c r="E568" s="1">
        <v>30</v>
      </c>
      <c r="F568" s="2">
        <v>18</v>
      </c>
      <c r="G568" s="1"/>
    </row>
    <row r="569" spans="1:7" ht="14.25" customHeight="1">
      <c r="A569" s="1" t="s">
        <v>295</v>
      </c>
      <c r="B569" s="1" t="s">
        <v>8</v>
      </c>
      <c r="C569" s="1" t="s">
        <v>32</v>
      </c>
      <c r="D569" s="1"/>
      <c r="E569" s="1">
        <v>10</v>
      </c>
      <c r="F569" s="2">
        <v>18</v>
      </c>
      <c r="G569" s="1"/>
    </row>
    <row r="570" spans="1:7" ht="14.25" customHeight="1">
      <c r="A570" s="1" t="s">
        <v>295</v>
      </c>
      <c r="B570" s="1" t="s">
        <v>8</v>
      </c>
      <c r="C570" s="1" t="s">
        <v>32</v>
      </c>
      <c r="D570" s="1" t="s">
        <v>10</v>
      </c>
      <c r="E570" s="1">
        <v>0</v>
      </c>
      <c r="F570" s="2">
        <v>21</v>
      </c>
      <c r="G570" s="1"/>
    </row>
    <row r="571" spans="1:7" ht="14.25" customHeight="1">
      <c r="A571" s="1" t="s">
        <v>295</v>
      </c>
      <c r="B571" s="1" t="s">
        <v>8</v>
      </c>
      <c r="C571" s="1" t="s">
        <v>32</v>
      </c>
      <c r="D571" s="1"/>
      <c r="E571" s="1">
        <v>30</v>
      </c>
      <c r="F571" s="2">
        <v>39</v>
      </c>
      <c r="G571" s="1"/>
    </row>
    <row r="572" spans="1:7" ht="14.25" customHeight="1">
      <c r="A572" s="1" t="s">
        <v>296</v>
      </c>
      <c r="B572" s="1" t="s">
        <v>8</v>
      </c>
      <c r="C572" s="1" t="s">
        <v>56</v>
      </c>
      <c r="D572" s="1" t="s">
        <v>10</v>
      </c>
      <c r="E572" s="1">
        <v>0</v>
      </c>
      <c r="F572" s="2">
        <v>31</v>
      </c>
      <c r="G572" s="1"/>
    </row>
    <row r="573" spans="1:7" ht="14.25" customHeight="1">
      <c r="A573" s="1" t="s">
        <v>296</v>
      </c>
      <c r="B573" s="1" t="s">
        <v>8</v>
      </c>
      <c r="C573" s="1" t="s">
        <v>56</v>
      </c>
      <c r="D573" s="1"/>
      <c r="E573" s="1">
        <v>30</v>
      </c>
      <c r="F573" s="2">
        <v>26</v>
      </c>
      <c r="G573" s="1"/>
    </row>
    <row r="574" spans="1:7" ht="14.25" customHeight="1">
      <c r="A574" s="1" t="s">
        <v>296</v>
      </c>
      <c r="B574" s="1" t="s">
        <v>8</v>
      </c>
      <c r="C574" s="1" t="s">
        <v>56</v>
      </c>
      <c r="D574" s="1"/>
      <c r="E574" s="1">
        <v>10</v>
      </c>
      <c r="F574" s="2">
        <v>13</v>
      </c>
      <c r="G574" s="1"/>
    </row>
    <row r="575" spans="1:7" ht="14.25" customHeight="1">
      <c r="A575" s="1" t="s">
        <v>297</v>
      </c>
      <c r="B575" s="1" t="s">
        <v>8</v>
      </c>
      <c r="C575" s="1" t="s">
        <v>43</v>
      </c>
      <c r="D575" s="1" t="s">
        <v>10</v>
      </c>
      <c r="E575" s="1">
        <v>0</v>
      </c>
      <c r="F575" s="2">
        <v>26</v>
      </c>
      <c r="G575" s="1"/>
    </row>
    <row r="576" spans="1:7" ht="14.25" customHeight="1">
      <c r="A576" s="1" t="s">
        <v>298</v>
      </c>
      <c r="B576" s="1" t="s">
        <v>8</v>
      </c>
      <c r="C576" s="1" t="s">
        <v>62</v>
      </c>
      <c r="D576" s="1" t="s">
        <v>10</v>
      </c>
      <c r="E576" s="1">
        <v>0</v>
      </c>
      <c r="F576" s="2">
        <v>21</v>
      </c>
      <c r="G576" s="1"/>
    </row>
    <row r="577" spans="1:7" ht="14.25" customHeight="1">
      <c r="A577" s="1" t="s">
        <v>298</v>
      </c>
      <c r="B577" s="1" t="s">
        <v>8</v>
      </c>
      <c r="C577" s="1" t="s">
        <v>62</v>
      </c>
      <c r="D577" s="1"/>
      <c r="E577" s="1">
        <v>10</v>
      </c>
      <c r="F577" s="2">
        <v>35</v>
      </c>
      <c r="G577" s="1"/>
    </row>
    <row r="578" spans="1:7" ht="14.25" customHeight="1">
      <c r="A578" s="1" t="s">
        <v>299</v>
      </c>
      <c r="B578" s="1" t="s">
        <v>8</v>
      </c>
      <c r="C578" s="1" t="s">
        <v>32</v>
      </c>
      <c r="D578" s="1"/>
      <c r="E578" s="1">
        <v>30</v>
      </c>
      <c r="F578" s="2">
        <v>29</v>
      </c>
      <c r="G578" s="1"/>
    </row>
    <row r="579" spans="1:7" ht="14.25" customHeight="1">
      <c r="A579" s="1" t="s">
        <v>299</v>
      </c>
      <c r="B579" s="1" t="s">
        <v>8</v>
      </c>
      <c r="C579" s="1" t="s">
        <v>32</v>
      </c>
      <c r="D579" s="1"/>
      <c r="E579" s="1">
        <v>10</v>
      </c>
      <c r="F579" s="2">
        <v>18</v>
      </c>
      <c r="G579" s="1"/>
    </row>
    <row r="580" spans="1:7" ht="14.25" customHeight="1">
      <c r="A580" s="1" t="s">
        <v>300</v>
      </c>
      <c r="B580" s="1" t="s">
        <v>8</v>
      </c>
      <c r="C580" s="1" t="s">
        <v>32</v>
      </c>
      <c r="D580" s="1" t="s">
        <v>10</v>
      </c>
      <c r="E580" s="1">
        <v>0</v>
      </c>
      <c r="F580" s="2">
        <v>31</v>
      </c>
      <c r="G580" s="1"/>
    </row>
    <row r="581" spans="1:7" ht="14.25" customHeight="1">
      <c r="A581" s="1" t="s">
        <v>301</v>
      </c>
      <c r="B581" s="1" t="s">
        <v>8</v>
      </c>
      <c r="C581" s="1" t="s">
        <v>50</v>
      </c>
      <c r="D581" s="1" t="s">
        <v>10</v>
      </c>
      <c r="E581" s="1">
        <v>0</v>
      </c>
      <c r="F581" s="2">
        <v>39</v>
      </c>
      <c r="G581" s="1"/>
    </row>
    <row r="582" spans="1:7" ht="14.25" customHeight="1">
      <c r="A582" s="1" t="s">
        <v>302</v>
      </c>
      <c r="B582" s="1" t="s">
        <v>8</v>
      </c>
      <c r="C582" s="1" t="s">
        <v>32</v>
      </c>
      <c r="D582" s="1" t="s">
        <v>10</v>
      </c>
      <c r="E582" s="1">
        <v>0</v>
      </c>
      <c r="F582" s="2">
        <v>33</v>
      </c>
      <c r="G582" s="1"/>
    </row>
    <row r="583" spans="1:7" ht="14.25" customHeight="1">
      <c r="A583" s="1" t="s">
        <v>303</v>
      </c>
      <c r="B583" s="1" t="s">
        <v>8</v>
      </c>
      <c r="C583" s="1" t="s">
        <v>32</v>
      </c>
      <c r="D583" s="1"/>
      <c r="E583" s="1">
        <v>30</v>
      </c>
      <c r="F583" s="2">
        <v>29</v>
      </c>
      <c r="G583" s="1"/>
    </row>
    <row r="584" spans="1:7" ht="14.25" customHeight="1">
      <c r="A584" s="1" t="s">
        <v>303</v>
      </c>
      <c r="B584" s="1" t="s">
        <v>8</v>
      </c>
      <c r="C584" s="1" t="s">
        <v>32</v>
      </c>
      <c r="D584" s="1" t="s">
        <v>10</v>
      </c>
      <c r="E584" s="1">
        <v>0</v>
      </c>
      <c r="F584" s="2">
        <v>25</v>
      </c>
      <c r="G584" s="1"/>
    </row>
    <row r="585" spans="1:7" ht="14.25" customHeight="1">
      <c r="A585" s="1" t="s">
        <v>304</v>
      </c>
      <c r="B585" s="1" t="s">
        <v>8</v>
      </c>
      <c r="C585" s="1" t="s">
        <v>43</v>
      </c>
      <c r="D585" s="1"/>
      <c r="E585" s="1">
        <v>30</v>
      </c>
      <c r="F585" s="2">
        <v>17</v>
      </c>
      <c r="G585" s="1"/>
    </row>
    <row r="586" spans="1:7" ht="14.25" customHeight="1">
      <c r="A586" s="1" t="s">
        <v>304</v>
      </c>
      <c r="B586" s="1" t="s">
        <v>8</v>
      </c>
      <c r="C586" s="1" t="s">
        <v>43</v>
      </c>
      <c r="D586" s="1" t="s">
        <v>10</v>
      </c>
      <c r="E586" s="1">
        <v>0</v>
      </c>
      <c r="F586" s="2">
        <v>30</v>
      </c>
      <c r="G586" s="1"/>
    </row>
    <row r="587" spans="1:7" ht="14.25" customHeight="1">
      <c r="A587" s="1" t="s">
        <v>304</v>
      </c>
      <c r="B587" s="1" t="s">
        <v>8</v>
      </c>
      <c r="C587" s="1" t="s">
        <v>43</v>
      </c>
      <c r="D587" s="1"/>
      <c r="E587" s="1">
        <v>10</v>
      </c>
      <c r="F587" s="2">
        <v>35</v>
      </c>
      <c r="G587" s="1"/>
    </row>
    <row r="588" spans="1:7" ht="14.25" customHeight="1">
      <c r="A588" s="1" t="s">
        <v>305</v>
      </c>
      <c r="B588" s="1" t="s">
        <v>8</v>
      </c>
      <c r="C588" s="1" t="s">
        <v>56</v>
      </c>
      <c r="D588" s="1" t="s">
        <v>10</v>
      </c>
      <c r="E588" s="1">
        <v>0</v>
      </c>
      <c r="F588" s="2">
        <v>35</v>
      </c>
      <c r="G588" s="1"/>
    </row>
    <row r="589" spans="1:7" ht="14.25" customHeight="1">
      <c r="A589" s="1" t="s">
        <v>305</v>
      </c>
      <c r="B589" s="1" t="s">
        <v>8</v>
      </c>
      <c r="C589" s="1" t="s">
        <v>56</v>
      </c>
      <c r="D589" s="1"/>
      <c r="E589" s="1">
        <v>10</v>
      </c>
      <c r="F589" s="2">
        <v>32</v>
      </c>
      <c r="G589" s="1"/>
    </row>
    <row r="590" spans="1:7" ht="14.25" customHeight="1">
      <c r="A590" s="1" t="s">
        <v>305</v>
      </c>
      <c r="B590" s="1" t="s">
        <v>8</v>
      </c>
      <c r="C590" s="1" t="s">
        <v>56</v>
      </c>
      <c r="D590" s="1"/>
      <c r="E590" s="1">
        <v>20</v>
      </c>
      <c r="F590" s="2">
        <v>11</v>
      </c>
      <c r="G590" s="1"/>
    </row>
    <row r="591" spans="1:7" ht="14.25" customHeight="1">
      <c r="A591" s="1" t="s">
        <v>305</v>
      </c>
      <c r="B591" s="1" t="s">
        <v>8</v>
      </c>
      <c r="C591" s="1" t="s">
        <v>56</v>
      </c>
      <c r="D591" s="1"/>
      <c r="E591" s="1">
        <v>30</v>
      </c>
      <c r="F591" s="2">
        <v>25</v>
      </c>
      <c r="G591" s="1"/>
    </row>
    <row r="592" spans="1:7" ht="14.25" customHeight="1">
      <c r="A592" s="1" t="s">
        <v>306</v>
      </c>
      <c r="B592" s="1" t="s">
        <v>8</v>
      </c>
      <c r="C592" s="1" t="s">
        <v>9</v>
      </c>
      <c r="D592" s="1"/>
      <c r="E592" s="1">
        <v>30</v>
      </c>
      <c r="F592" s="2">
        <v>13</v>
      </c>
      <c r="G592" s="1"/>
    </row>
    <row r="593" spans="1:7" ht="14.25" customHeight="1">
      <c r="A593" s="1" t="s">
        <v>306</v>
      </c>
      <c r="B593" s="1" t="s">
        <v>8</v>
      </c>
      <c r="C593" s="1" t="s">
        <v>9</v>
      </c>
      <c r="D593" s="1"/>
      <c r="E593" s="1">
        <v>20</v>
      </c>
      <c r="F593" s="2">
        <v>29</v>
      </c>
      <c r="G593" s="1"/>
    </row>
    <row r="594" spans="1:7" ht="14.25" customHeight="1">
      <c r="A594" s="1" t="s">
        <v>306</v>
      </c>
      <c r="B594" s="1" t="s">
        <v>8</v>
      </c>
      <c r="C594" s="1" t="s">
        <v>9</v>
      </c>
      <c r="D594" s="1" t="s">
        <v>10</v>
      </c>
      <c r="E594" s="1">
        <v>0</v>
      </c>
      <c r="F594" s="2">
        <v>39</v>
      </c>
      <c r="G594" s="1"/>
    </row>
    <row r="595" spans="1:7" ht="14.25" customHeight="1">
      <c r="A595" s="1" t="s">
        <v>307</v>
      </c>
      <c r="B595" s="1" t="s">
        <v>8</v>
      </c>
      <c r="C595" s="1" t="s">
        <v>9</v>
      </c>
      <c r="D595" s="1" t="s">
        <v>10</v>
      </c>
      <c r="E595" s="1">
        <v>0</v>
      </c>
      <c r="F595" s="2">
        <v>29</v>
      </c>
      <c r="G595" s="1"/>
    </row>
    <row r="596" spans="1:7" ht="14.25" customHeight="1">
      <c r="A596" s="1" t="s">
        <v>307</v>
      </c>
      <c r="B596" s="1" t="s">
        <v>8</v>
      </c>
      <c r="C596" s="1" t="s">
        <v>9</v>
      </c>
      <c r="D596" s="1"/>
      <c r="E596" s="1">
        <v>30</v>
      </c>
      <c r="F596" s="2">
        <v>34</v>
      </c>
      <c r="G596" s="1"/>
    </row>
    <row r="597" spans="1:7" ht="14.25" customHeight="1">
      <c r="A597" s="1" t="s">
        <v>308</v>
      </c>
      <c r="B597" s="1" t="s">
        <v>8</v>
      </c>
      <c r="C597" s="1" t="s">
        <v>50</v>
      </c>
      <c r="D597" s="1" t="s">
        <v>10</v>
      </c>
      <c r="E597" s="1">
        <v>0</v>
      </c>
      <c r="F597" s="2">
        <v>34</v>
      </c>
      <c r="G597" s="1"/>
    </row>
    <row r="598" spans="1:7" ht="14.25" customHeight="1">
      <c r="A598" s="1" t="s">
        <v>309</v>
      </c>
      <c r="B598" s="1" t="s">
        <v>8</v>
      </c>
      <c r="C598" s="1" t="s">
        <v>45</v>
      </c>
      <c r="D598" s="1" t="s">
        <v>10</v>
      </c>
      <c r="E598" s="1">
        <v>0</v>
      </c>
      <c r="F598" s="2">
        <v>39</v>
      </c>
      <c r="G598" s="1"/>
    </row>
    <row r="599" spans="1:7" ht="14.25" customHeight="1">
      <c r="A599" s="1" t="s">
        <v>309</v>
      </c>
      <c r="B599" s="1" t="s">
        <v>8</v>
      </c>
      <c r="C599" s="1" t="s">
        <v>45</v>
      </c>
      <c r="D599" s="1"/>
      <c r="E599" s="1">
        <v>30</v>
      </c>
      <c r="F599" s="2">
        <v>28</v>
      </c>
      <c r="G599" s="1"/>
    </row>
    <row r="600" spans="1:7" ht="14.25" customHeight="1">
      <c r="A600" s="1" t="s">
        <v>309</v>
      </c>
      <c r="B600" s="1" t="s">
        <v>8</v>
      </c>
      <c r="C600" s="1" t="s">
        <v>45</v>
      </c>
      <c r="D600" s="1"/>
      <c r="E600" s="1">
        <v>20</v>
      </c>
      <c r="F600" s="2">
        <v>11</v>
      </c>
      <c r="G600" s="1"/>
    </row>
    <row r="601" spans="1:7" ht="14.25" customHeight="1">
      <c r="A601" s="1" t="s">
        <v>309</v>
      </c>
      <c r="B601" s="1" t="s">
        <v>8</v>
      </c>
      <c r="C601" s="1" t="s">
        <v>45</v>
      </c>
      <c r="D601" s="1"/>
      <c r="E601" s="1">
        <v>10</v>
      </c>
      <c r="F601" s="2">
        <v>26</v>
      </c>
      <c r="G601" s="1"/>
    </row>
    <row r="602" spans="1:7" ht="14.25" customHeight="1">
      <c r="A602" s="1" t="s">
        <v>310</v>
      </c>
      <c r="B602" s="1" t="s">
        <v>8</v>
      </c>
      <c r="C602" s="1" t="s">
        <v>94</v>
      </c>
      <c r="D602" s="1"/>
      <c r="E602" s="1">
        <v>30</v>
      </c>
      <c r="F602" s="2">
        <v>38</v>
      </c>
      <c r="G602" s="1"/>
    </row>
    <row r="603" spans="1:7" ht="14.25" customHeight="1">
      <c r="A603" s="1" t="s">
        <v>311</v>
      </c>
      <c r="B603" s="1" t="s">
        <v>8</v>
      </c>
      <c r="C603" s="1" t="s">
        <v>9</v>
      </c>
      <c r="D603" s="1" t="s">
        <v>10</v>
      </c>
      <c r="E603" s="1">
        <v>0</v>
      </c>
      <c r="F603" s="2">
        <v>39</v>
      </c>
      <c r="G603" s="1"/>
    </row>
    <row r="604" spans="1:7" ht="14.25" customHeight="1">
      <c r="A604" s="1" t="s">
        <v>311</v>
      </c>
      <c r="B604" s="1" t="s">
        <v>8</v>
      </c>
      <c r="C604" s="1" t="s">
        <v>9</v>
      </c>
      <c r="D604" s="1"/>
      <c r="E604" s="1">
        <v>10</v>
      </c>
      <c r="F604" s="2">
        <v>30</v>
      </c>
      <c r="G604" s="1"/>
    </row>
    <row r="605" spans="1:7" ht="14.25" customHeight="1">
      <c r="A605" s="1" t="s">
        <v>311</v>
      </c>
      <c r="B605" s="1" t="s">
        <v>8</v>
      </c>
      <c r="C605" s="1" t="s">
        <v>9</v>
      </c>
      <c r="D605" s="1"/>
      <c r="E605" s="1">
        <v>30</v>
      </c>
      <c r="F605" s="2">
        <v>31</v>
      </c>
      <c r="G605" s="1"/>
    </row>
    <row r="606" spans="1:7" ht="14.25" customHeight="1">
      <c r="A606" s="1" t="s">
        <v>312</v>
      </c>
      <c r="B606" s="1" t="s">
        <v>8</v>
      </c>
      <c r="C606" s="1" t="s">
        <v>9</v>
      </c>
      <c r="D606" s="1"/>
      <c r="E606" s="1">
        <v>30</v>
      </c>
      <c r="F606" s="2">
        <v>36</v>
      </c>
      <c r="G606" s="1"/>
    </row>
    <row r="607" spans="1:7" ht="14.25" customHeight="1">
      <c r="A607" s="1" t="s">
        <v>312</v>
      </c>
      <c r="B607" s="1" t="s">
        <v>8</v>
      </c>
      <c r="C607" s="1" t="s">
        <v>9</v>
      </c>
      <c r="D607" s="1" t="s">
        <v>10</v>
      </c>
      <c r="E607" s="1">
        <v>0</v>
      </c>
      <c r="F607" s="2">
        <v>35</v>
      </c>
      <c r="G607" s="1"/>
    </row>
    <row r="608" spans="1:7" ht="14.25" customHeight="1">
      <c r="A608" s="1" t="s">
        <v>313</v>
      </c>
      <c r="B608" s="1" t="s">
        <v>8</v>
      </c>
      <c r="C608" s="1" t="s">
        <v>32</v>
      </c>
      <c r="D608" s="1"/>
      <c r="E608" s="1">
        <v>10</v>
      </c>
      <c r="F608" s="2">
        <v>19</v>
      </c>
      <c r="G608" s="1"/>
    </row>
    <row r="609" spans="1:7" ht="14.25" customHeight="1">
      <c r="A609" s="1" t="s">
        <v>313</v>
      </c>
      <c r="B609" s="1" t="s">
        <v>8</v>
      </c>
      <c r="C609" s="1" t="s">
        <v>32</v>
      </c>
      <c r="D609" s="1"/>
      <c r="E609" s="1">
        <v>30</v>
      </c>
      <c r="F609" s="2">
        <v>32</v>
      </c>
      <c r="G609" s="1"/>
    </row>
    <row r="610" spans="1:7" ht="14.25" customHeight="1">
      <c r="A610" s="1" t="s">
        <v>313</v>
      </c>
      <c r="B610" s="1" t="s">
        <v>8</v>
      </c>
      <c r="C610" s="1" t="s">
        <v>32</v>
      </c>
      <c r="D610" s="1" t="s">
        <v>10</v>
      </c>
      <c r="E610" s="1">
        <v>0</v>
      </c>
      <c r="F610" s="2">
        <v>18</v>
      </c>
      <c r="G610" s="1"/>
    </row>
    <row r="611" spans="1:7" ht="14.25" customHeight="1">
      <c r="A611" s="1" t="s">
        <v>313</v>
      </c>
      <c r="B611" s="1" t="s">
        <v>8</v>
      </c>
      <c r="C611" s="1" t="s">
        <v>32</v>
      </c>
      <c r="D611" s="1"/>
      <c r="E611" s="1">
        <v>20</v>
      </c>
      <c r="F611" s="2">
        <v>35</v>
      </c>
      <c r="G611" s="1"/>
    </row>
    <row r="612" spans="1:7" ht="14.25" customHeight="1">
      <c r="A612" s="1" t="s">
        <v>314</v>
      </c>
      <c r="B612" s="1" t="s">
        <v>8</v>
      </c>
      <c r="C612" s="1" t="s">
        <v>9</v>
      </c>
      <c r="D612" s="1"/>
      <c r="E612" s="1">
        <v>30</v>
      </c>
      <c r="F612" s="2">
        <v>11</v>
      </c>
      <c r="G612" s="1"/>
    </row>
    <row r="613" spans="1:7" ht="14.25" customHeight="1">
      <c r="A613" s="1" t="s">
        <v>314</v>
      </c>
      <c r="B613" s="1" t="s">
        <v>8</v>
      </c>
      <c r="C613" s="1" t="s">
        <v>9</v>
      </c>
      <c r="D613" s="1"/>
      <c r="E613" s="1">
        <v>20</v>
      </c>
      <c r="F613" s="2">
        <v>38</v>
      </c>
      <c r="G613" s="1"/>
    </row>
    <row r="614" spans="1:7" ht="14.25" customHeight="1">
      <c r="A614" s="1" t="s">
        <v>314</v>
      </c>
      <c r="B614" s="1" t="s">
        <v>8</v>
      </c>
      <c r="C614" s="1" t="s">
        <v>9</v>
      </c>
      <c r="D614" s="1" t="s">
        <v>10</v>
      </c>
      <c r="E614" s="1">
        <v>0</v>
      </c>
      <c r="F614" s="2">
        <v>31</v>
      </c>
      <c r="G614" s="1"/>
    </row>
    <row r="615" spans="1:7" ht="14.25" customHeight="1">
      <c r="A615" s="1" t="s">
        <v>314</v>
      </c>
      <c r="B615" s="1" t="s">
        <v>8</v>
      </c>
      <c r="C615" s="1" t="s">
        <v>9</v>
      </c>
      <c r="D615" s="1"/>
      <c r="E615" s="1">
        <v>10</v>
      </c>
      <c r="F615" s="2">
        <v>31</v>
      </c>
      <c r="G615" s="1"/>
    </row>
    <row r="616" spans="1:7" ht="14.25" customHeight="1">
      <c r="A616" s="1" t="s">
        <v>315</v>
      </c>
      <c r="B616" s="1" t="s">
        <v>8</v>
      </c>
      <c r="C616" s="1" t="s">
        <v>94</v>
      </c>
      <c r="D616" s="1"/>
      <c r="E616" s="1">
        <v>10</v>
      </c>
      <c r="F616" s="2">
        <v>14</v>
      </c>
      <c r="G616" s="1"/>
    </row>
    <row r="617" spans="1:7" ht="14.25" customHeight="1">
      <c r="A617" s="1" t="s">
        <v>316</v>
      </c>
      <c r="B617" s="1" t="s">
        <v>8</v>
      </c>
      <c r="C617" s="1" t="s">
        <v>43</v>
      </c>
      <c r="D617" s="1" t="s">
        <v>10</v>
      </c>
      <c r="E617" s="1">
        <v>0</v>
      </c>
      <c r="F617" s="2">
        <v>10</v>
      </c>
      <c r="G617" s="1"/>
    </row>
    <row r="618" spans="1:7" ht="14.25" customHeight="1">
      <c r="A618" s="1" t="s">
        <v>317</v>
      </c>
      <c r="B618" s="1" t="s">
        <v>8</v>
      </c>
      <c r="C618" s="1" t="s">
        <v>9</v>
      </c>
      <c r="D618" s="1"/>
      <c r="E618" s="1">
        <v>30</v>
      </c>
      <c r="F618" s="2">
        <v>27</v>
      </c>
      <c r="G618" s="1"/>
    </row>
    <row r="619" spans="1:7" ht="14.25" customHeight="1">
      <c r="A619" s="1" t="s">
        <v>317</v>
      </c>
      <c r="B619" s="1" t="s">
        <v>8</v>
      </c>
      <c r="C619" s="1" t="s">
        <v>9</v>
      </c>
      <c r="D619" s="1" t="s">
        <v>10</v>
      </c>
      <c r="E619" s="1">
        <v>0</v>
      </c>
      <c r="F619" s="2">
        <v>17</v>
      </c>
      <c r="G619" s="1"/>
    </row>
    <row r="620" spans="1:7" ht="14.25" customHeight="1">
      <c r="A620" s="1" t="s">
        <v>318</v>
      </c>
      <c r="B620" s="1" t="s">
        <v>8</v>
      </c>
      <c r="C620" s="1" t="s">
        <v>9</v>
      </c>
      <c r="D620" s="1"/>
      <c r="E620" s="1">
        <v>30</v>
      </c>
      <c r="F620" s="2">
        <v>27</v>
      </c>
      <c r="G620" s="1"/>
    </row>
    <row r="621" spans="1:7" ht="14.25" customHeight="1">
      <c r="A621" s="1" t="s">
        <v>318</v>
      </c>
      <c r="B621" s="1" t="s">
        <v>8</v>
      </c>
      <c r="C621" s="1" t="s">
        <v>9</v>
      </c>
      <c r="D621" s="1" t="s">
        <v>10</v>
      </c>
      <c r="E621" s="1">
        <v>0</v>
      </c>
      <c r="F621" s="2">
        <v>32</v>
      </c>
      <c r="G621" s="1"/>
    </row>
    <row r="622" spans="1:7" ht="14.25" customHeight="1">
      <c r="A622" s="1" t="s">
        <v>319</v>
      </c>
      <c r="B622" s="1" t="s">
        <v>8</v>
      </c>
      <c r="C622" s="1" t="s">
        <v>9</v>
      </c>
      <c r="D622" s="1"/>
      <c r="E622" s="1">
        <v>30</v>
      </c>
      <c r="F622" s="2">
        <v>24</v>
      </c>
      <c r="G622" s="1"/>
    </row>
    <row r="623" spans="1:7" ht="14.25" customHeight="1">
      <c r="A623" s="1" t="s">
        <v>319</v>
      </c>
      <c r="B623" s="1" t="s">
        <v>8</v>
      </c>
      <c r="C623" s="1" t="s">
        <v>9</v>
      </c>
      <c r="D623" s="1" t="s">
        <v>10</v>
      </c>
      <c r="E623" s="1">
        <v>0</v>
      </c>
      <c r="F623" s="2">
        <v>29</v>
      </c>
      <c r="G623" s="1"/>
    </row>
    <row r="624" spans="1:7" ht="14.25" customHeight="1">
      <c r="A624" s="1" t="s">
        <v>320</v>
      </c>
      <c r="B624" s="1" t="s">
        <v>8</v>
      </c>
      <c r="C624" s="1" t="s">
        <v>9</v>
      </c>
      <c r="D624" s="1" t="s">
        <v>10</v>
      </c>
      <c r="E624" s="1">
        <v>0</v>
      </c>
      <c r="F624" s="2">
        <v>26</v>
      </c>
      <c r="G624" s="1"/>
    </row>
    <row r="625" spans="1:7" ht="14.25" customHeight="1">
      <c r="A625" s="1" t="s">
        <v>321</v>
      </c>
      <c r="B625" s="1" t="s">
        <v>8</v>
      </c>
      <c r="C625" s="1" t="s">
        <v>94</v>
      </c>
      <c r="D625" s="1" t="s">
        <v>10</v>
      </c>
      <c r="E625" s="1">
        <v>0</v>
      </c>
      <c r="F625" s="2">
        <v>20</v>
      </c>
      <c r="G625" s="1"/>
    </row>
    <row r="626" spans="1:7" ht="14.25" customHeight="1">
      <c r="A626" s="1" t="s">
        <v>321</v>
      </c>
      <c r="B626" s="1" t="s">
        <v>8</v>
      </c>
      <c r="C626" s="1" t="s">
        <v>94</v>
      </c>
      <c r="D626" s="1"/>
      <c r="E626" s="1">
        <v>10</v>
      </c>
      <c r="F626" s="2">
        <v>31</v>
      </c>
      <c r="G626" s="1"/>
    </row>
    <row r="627" spans="1:7" ht="14.25" customHeight="1">
      <c r="A627" s="1" t="s">
        <v>321</v>
      </c>
      <c r="B627" s="1" t="s">
        <v>8</v>
      </c>
      <c r="C627" s="1" t="s">
        <v>94</v>
      </c>
      <c r="D627" s="1"/>
      <c r="E627" s="1">
        <v>30</v>
      </c>
      <c r="F627" s="2">
        <v>28</v>
      </c>
      <c r="G627" s="1"/>
    </row>
    <row r="628" spans="1:7" ht="14.25" customHeight="1">
      <c r="A628" s="1" t="s">
        <v>322</v>
      </c>
      <c r="B628" s="1" t="s">
        <v>8</v>
      </c>
      <c r="C628" s="1" t="s">
        <v>9</v>
      </c>
      <c r="D628" s="1" t="s">
        <v>10</v>
      </c>
      <c r="E628" s="1">
        <v>0</v>
      </c>
      <c r="F628" s="2">
        <v>33</v>
      </c>
      <c r="G628" s="1"/>
    </row>
    <row r="629" spans="1:7" ht="14.25" customHeight="1">
      <c r="A629" s="1" t="s">
        <v>322</v>
      </c>
      <c r="B629" s="1" t="s">
        <v>8</v>
      </c>
      <c r="C629" s="1" t="s">
        <v>9</v>
      </c>
      <c r="D629" s="1"/>
      <c r="E629" s="1">
        <v>30</v>
      </c>
      <c r="F629" s="2">
        <v>33</v>
      </c>
      <c r="G629" s="1"/>
    </row>
    <row r="630" spans="1:7" ht="14.25" customHeight="1">
      <c r="A630" s="1" t="s">
        <v>323</v>
      </c>
      <c r="B630" s="1" t="s">
        <v>8</v>
      </c>
      <c r="C630" s="1" t="s">
        <v>9</v>
      </c>
      <c r="D630" s="1" t="s">
        <v>10</v>
      </c>
      <c r="E630" s="1">
        <v>0</v>
      </c>
      <c r="F630" s="2">
        <v>10</v>
      </c>
      <c r="G630" s="1"/>
    </row>
    <row r="631" spans="1:7" ht="14.25" customHeight="1">
      <c r="A631" s="1" t="s">
        <v>323</v>
      </c>
      <c r="B631" s="1" t="s">
        <v>8</v>
      </c>
      <c r="C631" s="1" t="s">
        <v>9</v>
      </c>
      <c r="D631" s="1"/>
      <c r="E631" s="1">
        <v>30</v>
      </c>
      <c r="F631" s="2">
        <v>12</v>
      </c>
      <c r="G631" s="1"/>
    </row>
    <row r="632" spans="1:7" ht="14.25" customHeight="1">
      <c r="A632" s="1" t="s">
        <v>323</v>
      </c>
      <c r="B632" s="1" t="s">
        <v>8</v>
      </c>
      <c r="C632" s="1" t="s">
        <v>9</v>
      </c>
      <c r="D632" s="1"/>
      <c r="E632" s="1">
        <v>10</v>
      </c>
      <c r="F632" s="2">
        <v>19</v>
      </c>
      <c r="G632" s="1"/>
    </row>
    <row r="633" spans="1:7" ht="14.25" customHeight="1">
      <c r="A633" s="1" t="s">
        <v>324</v>
      </c>
      <c r="B633" s="1" t="s">
        <v>8</v>
      </c>
      <c r="C633" s="1" t="s">
        <v>32</v>
      </c>
      <c r="D633" s="1" t="s">
        <v>10</v>
      </c>
      <c r="E633" s="1">
        <v>0</v>
      </c>
      <c r="F633" s="2">
        <v>25</v>
      </c>
      <c r="G633" s="1"/>
    </row>
    <row r="634" spans="1:7" ht="14.25" customHeight="1">
      <c r="A634" s="1" t="s">
        <v>324</v>
      </c>
      <c r="B634" s="1" t="s">
        <v>8</v>
      </c>
      <c r="C634" s="1" t="s">
        <v>32</v>
      </c>
      <c r="D634" s="1"/>
      <c r="E634" s="1">
        <v>30</v>
      </c>
      <c r="F634" s="2">
        <v>29</v>
      </c>
      <c r="G634" s="1"/>
    </row>
    <row r="635" spans="1:7" ht="14.25" customHeight="1">
      <c r="A635" s="1" t="s">
        <v>324</v>
      </c>
      <c r="B635" s="1" t="s">
        <v>8</v>
      </c>
      <c r="C635" s="1" t="s">
        <v>32</v>
      </c>
      <c r="D635" s="1"/>
      <c r="E635" s="1">
        <v>10</v>
      </c>
      <c r="F635" s="2">
        <v>26</v>
      </c>
      <c r="G635" s="1"/>
    </row>
    <row r="636" spans="1:7" ht="14.25" customHeight="1">
      <c r="A636" s="1" t="s">
        <v>325</v>
      </c>
      <c r="B636" s="1" t="s">
        <v>8</v>
      </c>
      <c r="C636" s="1" t="s">
        <v>45</v>
      </c>
      <c r="D636" s="1" t="s">
        <v>10</v>
      </c>
      <c r="E636" s="1">
        <v>0</v>
      </c>
      <c r="F636" s="2">
        <v>16</v>
      </c>
      <c r="G636" s="1"/>
    </row>
    <row r="637" spans="1:7" ht="14.25" customHeight="1">
      <c r="A637" s="1" t="s">
        <v>325</v>
      </c>
      <c r="B637" s="1" t="s">
        <v>8</v>
      </c>
      <c r="C637" s="1" t="s">
        <v>45</v>
      </c>
      <c r="D637" s="1"/>
      <c r="E637" s="1">
        <v>10</v>
      </c>
      <c r="F637" s="2">
        <v>22</v>
      </c>
      <c r="G637" s="1"/>
    </row>
    <row r="638" spans="1:7" ht="14.25" customHeight="1">
      <c r="A638" s="1" t="s">
        <v>325</v>
      </c>
      <c r="B638" s="1" t="s">
        <v>8</v>
      </c>
      <c r="C638" s="1" t="s">
        <v>45</v>
      </c>
      <c r="D638" s="1"/>
      <c r="E638" s="1">
        <v>20</v>
      </c>
      <c r="F638" s="2">
        <v>13</v>
      </c>
      <c r="G638" s="1"/>
    </row>
    <row r="639" spans="1:7" ht="14.25" customHeight="1">
      <c r="A639" s="1" t="s">
        <v>325</v>
      </c>
      <c r="B639" s="1" t="s">
        <v>8</v>
      </c>
      <c r="C639" s="1" t="s">
        <v>45</v>
      </c>
      <c r="D639" s="1"/>
      <c r="E639" s="1">
        <v>30</v>
      </c>
      <c r="F639" s="2">
        <v>28</v>
      </c>
      <c r="G639" s="1"/>
    </row>
    <row r="640" spans="1:7" ht="14.25" customHeight="1">
      <c r="A640" s="1" t="s">
        <v>326</v>
      </c>
      <c r="B640" s="1" t="s">
        <v>8</v>
      </c>
      <c r="C640" s="1" t="s">
        <v>9</v>
      </c>
      <c r="D640" s="1"/>
      <c r="E640" s="1">
        <v>10</v>
      </c>
      <c r="F640" s="2">
        <v>11</v>
      </c>
      <c r="G640" s="1"/>
    </row>
    <row r="641" spans="1:7" ht="14.25" customHeight="1">
      <c r="A641" s="1" t="s">
        <v>326</v>
      </c>
      <c r="B641" s="1" t="s">
        <v>8</v>
      </c>
      <c r="C641" s="1" t="s">
        <v>9</v>
      </c>
      <c r="D641" s="1" t="s">
        <v>10</v>
      </c>
      <c r="E641" s="1">
        <v>0</v>
      </c>
      <c r="F641" s="2">
        <v>14</v>
      </c>
      <c r="G641" s="1"/>
    </row>
    <row r="642" spans="1:7" ht="14.25" customHeight="1">
      <c r="A642" s="1" t="s">
        <v>327</v>
      </c>
      <c r="B642" s="1" t="s">
        <v>8</v>
      </c>
      <c r="C642" s="1" t="s">
        <v>9</v>
      </c>
      <c r="D642" s="1" t="s">
        <v>10</v>
      </c>
      <c r="E642" s="1">
        <v>0</v>
      </c>
      <c r="F642" s="2">
        <v>29</v>
      </c>
      <c r="G642" s="1"/>
    </row>
    <row r="643" spans="1:7" ht="14.25" customHeight="1">
      <c r="A643" s="1" t="s">
        <v>327</v>
      </c>
      <c r="B643" s="1" t="s">
        <v>8</v>
      </c>
      <c r="C643" s="1" t="s">
        <v>9</v>
      </c>
      <c r="D643" s="1"/>
      <c r="E643" s="1">
        <v>20</v>
      </c>
      <c r="F643" s="2">
        <v>10</v>
      </c>
      <c r="G643" s="1"/>
    </row>
    <row r="644" spans="1:7" ht="14.25" customHeight="1">
      <c r="A644" s="1" t="s">
        <v>327</v>
      </c>
      <c r="B644" s="1" t="s">
        <v>8</v>
      </c>
      <c r="C644" s="1" t="s">
        <v>9</v>
      </c>
      <c r="D644" s="1"/>
      <c r="E644" s="1">
        <v>10</v>
      </c>
      <c r="F644" s="2">
        <v>20</v>
      </c>
      <c r="G644" s="1"/>
    </row>
    <row r="645" spans="1:7" ht="14.25" customHeight="1">
      <c r="A645" s="1" t="s">
        <v>327</v>
      </c>
      <c r="B645" s="1" t="s">
        <v>8</v>
      </c>
      <c r="C645" s="1" t="s">
        <v>9</v>
      </c>
      <c r="D645" s="1"/>
      <c r="E645" s="1">
        <v>30</v>
      </c>
      <c r="F645" s="2">
        <v>33</v>
      </c>
      <c r="G645" s="1"/>
    </row>
    <row r="646" spans="1:7" ht="14.25" customHeight="1">
      <c r="A646" s="1" t="s">
        <v>328</v>
      </c>
      <c r="B646" s="1" t="s">
        <v>8</v>
      </c>
      <c r="C646" s="1" t="s">
        <v>72</v>
      </c>
      <c r="D646" s="1" t="s">
        <v>10</v>
      </c>
      <c r="E646" s="1">
        <v>0</v>
      </c>
      <c r="F646" s="2">
        <v>29</v>
      </c>
      <c r="G646" s="1"/>
    </row>
    <row r="647" spans="1:7" ht="14.25" customHeight="1">
      <c r="A647" s="1" t="s">
        <v>329</v>
      </c>
      <c r="B647" s="1" t="s">
        <v>8</v>
      </c>
      <c r="C647" s="1" t="s">
        <v>94</v>
      </c>
      <c r="D647" s="1"/>
      <c r="E647" s="1">
        <v>30</v>
      </c>
      <c r="F647" s="2">
        <v>18</v>
      </c>
      <c r="G647" s="1"/>
    </row>
    <row r="648" spans="1:7" ht="14.25" customHeight="1">
      <c r="A648" s="1" t="s">
        <v>330</v>
      </c>
      <c r="B648" s="1" t="s">
        <v>8</v>
      </c>
      <c r="C648" s="1" t="s">
        <v>43</v>
      </c>
      <c r="D648" s="1"/>
      <c r="E648" s="1">
        <v>30</v>
      </c>
      <c r="F648" s="2">
        <v>35</v>
      </c>
      <c r="G648" s="1"/>
    </row>
    <row r="649" spans="1:7" ht="14.25" customHeight="1">
      <c r="A649" s="1" t="s">
        <v>330</v>
      </c>
      <c r="B649" s="1" t="s">
        <v>8</v>
      </c>
      <c r="C649" s="1" t="s">
        <v>43</v>
      </c>
      <c r="D649" s="1" t="s">
        <v>10</v>
      </c>
      <c r="E649" s="1">
        <v>0</v>
      </c>
      <c r="F649" s="2">
        <v>28</v>
      </c>
      <c r="G649" s="1"/>
    </row>
    <row r="650" spans="1:7" ht="14.25" customHeight="1">
      <c r="A650" s="1" t="s">
        <v>331</v>
      </c>
      <c r="B650" s="1" t="s">
        <v>8</v>
      </c>
      <c r="C650" s="1" t="s">
        <v>32</v>
      </c>
      <c r="D650" s="1" t="s">
        <v>10</v>
      </c>
      <c r="E650" s="1">
        <v>0</v>
      </c>
      <c r="F650" s="2">
        <v>19</v>
      </c>
      <c r="G650" s="1"/>
    </row>
    <row r="651" spans="1:7" ht="14.25" customHeight="1">
      <c r="A651" s="1" t="s">
        <v>331</v>
      </c>
      <c r="B651" s="1" t="s">
        <v>8</v>
      </c>
      <c r="C651" s="1" t="s">
        <v>32</v>
      </c>
      <c r="D651" s="1"/>
      <c r="E651" s="1">
        <v>20</v>
      </c>
      <c r="F651" s="2">
        <v>10</v>
      </c>
      <c r="G651" s="1"/>
    </row>
    <row r="652" spans="1:7" ht="14.25" customHeight="1">
      <c r="A652" s="1" t="s">
        <v>331</v>
      </c>
      <c r="B652" s="1" t="s">
        <v>8</v>
      </c>
      <c r="C652" s="1" t="s">
        <v>32</v>
      </c>
      <c r="D652" s="1"/>
      <c r="E652" s="1">
        <v>30</v>
      </c>
      <c r="F652" s="2">
        <v>11</v>
      </c>
      <c r="G652" s="1"/>
    </row>
    <row r="653" spans="1:7" ht="14.25" customHeight="1">
      <c r="A653" s="1" t="s">
        <v>332</v>
      </c>
      <c r="B653" s="1" t="s">
        <v>8</v>
      </c>
      <c r="C653" s="1" t="s">
        <v>9</v>
      </c>
      <c r="D653" s="1"/>
      <c r="E653" s="1">
        <v>20</v>
      </c>
      <c r="F653" s="2">
        <v>10</v>
      </c>
      <c r="G653" s="1"/>
    </row>
    <row r="654" spans="1:7" ht="14.25" customHeight="1">
      <c r="A654" s="1" t="s">
        <v>332</v>
      </c>
      <c r="B654" s="1" t="s">
        <v>8</v>
      </c>
      <c r="C654" s="1" t="s">
        <v>9</v>
      </c>
      <c r="D654" s="1" t="s">
        <v>10</v>
      </c>
      <c r="E654" s="1">
        <v>0</v>
      </c>
      <c r="F654" s="2">
        <v>31</v>
      </c>
      <c r="G654" s="1"/>
    </row>
    <row r="655" spans="1:7" ht="14.25" customHeight="1">
      <c r="A655" s="1" t="s">
        <v>333</v>
      </c>
      <c r="B655" s="1" t="s">
        <v>8</v>
      </c>
      <c r="C655" s="1" t="s">
        <v>9</v>
      </c>
      <c r="D655" s="1" t="s">
        <v>10</v>
      </c>
      <c r="E655" s="1">
        <v>0</v>
      </c>
      <c r="F655" s="2">
        <v>23</v>
      </c>
      <c r="G655" s="1"/>
    </row>
    <row r="656" spans="1:7" ht="14.25" customHeight="1">
      <c r="A656" s="1" t="s">
        <v>333</v>
      </c>
      <c r="B656" s="1" t="s">
        <v>8</v>
      </c>
      <c r="C656" s="1" t="s">
        <v>9</v>
      </c>
      <c r="D656" s="1"/>
      <c r="E656" s="1">
        <v>30</v>
      </c>
      <c r="F656" s="2">
        <v>37</v>
      </c>
      <c r="G656" s="1"/>
    </row>
    <row r="657" spans="1:7" ht="14.25" customHeight="1">
      <c r="A657" s="1" t="s">
        <v>334</v>
      </c>
      <c r="B657" s="1" t="s">
        <v>8</v>
      </c>
      <c r="C657" s="1" t="s">
        <v>94</v>
      </c>
      <c r="D657" s="1"/>
      <c r="E657" s="1">
        <v>20</v>
      </c>
      <c r="F657" s="2">
        <v>17</v>
      </c>
      <c r="G657" s="1"/>
    </row>
    <row r="658" spans="1:7" ht="14.25" customHeight="1">
      <c r="A658" s="1" t="s">
        <v>334</v>
      </c>
      <c r="B658" s="1" t="s">
        <v>8</v>
      </c>
      <c r="C658" s="1" t="s">
        <v>94</v>
      </c>
      <c r="D658" s="1" t="s">
        <v>10</v>
      </c>
      <c r="E658" s="1">
        <v>0</v>
      </c>
      <c r="F658" s="2">
        <v>35</v>
      </c>
      <c r="G658" s="1"/>
    </row>
    <row r="659" spans="1:7" ht="14.25" customHeight="1">
      <c r="A659" s="1" t="s">
        <v>334</v>
      </c>
      <c r="B659" s="1" t="s">
        <v>8</v>
      </c>
      <c r="C659" s="1" t="s">
        <v>94</v>
      </c>
      <c r="D659" s="1"/>
      <c r="E659" s="1">
        <v>30</v>
      </c>
      <c r="F659" s="2">
        <v>13</v>
      </c>
      <c r="G659" s="1"/>
    </row>
    <row r="660" spans="1:7" ht="14.25" customHeight="1">
      <c r="A660" s="1" t="s">
        <v>335</v>
      </c>
      <c r="B660" s="1" t="s">
        <v>8</v>
      </c>
      <c r="C660" s="1" t="s">
        <v>9</v>
      </c>
      <c r="D660" s="1" t="s">
        <v>10</v>
      </c>
      <c r="E660" s="1">
        <v>0</v>
      </c>
      <c r="F660" s="2">
        <v>18</v>
      </c>
      <c r="G660" s="1"/>
    </row>
    <row r="661" spans="1:7" ht="14.25" customHeight="1">
      <c r="A661" s="1" t="s">
        <v>336</v>
      </c>
      <c r="B661" s="1" t="s">
        <v>8</v>
      </c>
      <c r="C661" s="1" t="s">
        <v>9</v>
      </c>
      <c r="D661" s="1"/>
      <c r="E661" s="1">
        <v>30</v>
      </c>
      <c r="F661" s="2">
        <v>38</v>
      </c>
      <c r="G661" s="1"/>
    </row>
    <row r="662" spans="1:7" ht="14.25" customHeight="1">
      <c r="A662" s="1" t="s">
        <v>336</v>
      </c>
      <c r="B662" s="1" t="s">
        <v>8</v>
      </c>
      <c r="C662" s="1" t="s">
        <v>9</v>
      </c>
      <c r="D662" s="1" t="s">
        <v>10</v>
      </c>
      <c r="E662" s="1">
        <v>0</v>
      </c>
      <c r="F662" s="2">
        <v>38</v>
      </c>
      <c r="G662" s="1"/>
    </row>
    <row r="663" spans="1:7" ht="14.25" customHeight="1">
      <c r="A663" s="1" t="s">
        <v>336</v>
      </c>
      <c r="B663" s="1" t="s">
        <v>8</v>
      </c>
      <c r="C663" s="1" t="s">
        <v>9</v>
      </c>
      <c r="D663" s="1"/>
      <c r="E663" s="1">
        <v>20</v>
      </c>
      <c r="F663" s="2">
        <v>30</v>
      </c>
      <c r="G663" s="1"/>
    </row>
    <row r="664" spans="1:7" ht="14.25" customHeight="1">
      <c r="A664" s="1" t="s">
        <v>337</v>
      </c>
      <c r="B664" s="1" t="s">
        <v>8</v>
      </c>
      <c r="C664" s="1" t="s">
        <v>50</v>
      </c>
      <c r="D664" s="1"/>
      <c r="E664" s="1">
        <v>20</v>
      </c>
      <c r="F664" s="2">
        <v>36</v>
      </c>
      <c r="G664" s="1"/>
    </row>
    <row r="665" spans="1:7" ht="14.25" customHeight="1">
      <c r="A665" s="1" t="s">
        <v>337</v>
      </c>
      <c r="B665" s="1" t="s">
        <v>8</v>
      </c>
      <c r="C665" s="1" t="s">
        <v>50</v>
      </c>
      <c r="D665" s="1" t="s">
        <v>10</v>
      </c>
      <c r="E665" s="1">
        <v>0</v>
      </c>
      <c r="F665" s="2">
        <v>22</v>
      </c>
      <c r="G665" s="1"/>
    </row>
    <row r="666" spans="1:7" ht="14.25" customHeight="1">
      <c r="A666" s="1" t="s">
        <v>338</v>
      </c>
      <c r="B666" s="1" t="s">
        <v>8</v>
      </c>
      <c r="C666" s="1" t="s">
        <v>56</v>
      </c>
      <c r="D666" s="1"/>
      <c r="E666" s="1">
        <v>20</v>
      </c>
      <c r="F666" s="2">
        <v>30</v>
      </c>
      <c r="G666" s="1"/>
    </row>
    <row r="667" spans="1:7" ht="14.25" customHeight="1">
      <c r="A667" s="1" t="s">
        <v>339</v>
      </c>
      <c r="B667" s="1" t="s">
        <v>8</v>
      </c>
      <c r="C667" s="1" t="s">
        <v>9</v>
      </c>
      <c r="D667" s="1" t="s">
        <v>10</v>
      </c>
      <c r="E667" s="1">
        <v>0</v>
      </c>
      <c r="F667" s="2">
        <v>20</v>
      </c>
      <c r="G667" s="1"/>
    </row>
    <row r="668" spans="1:7" ht="14.25" customHeight="1">
      <c r="A668" s="1" t="s">
        <v>340</v>
      </c>
      <c r="B668" s="1" t="s">
        <v>8</v>
      </c>
      <c r="C668" s="1" t="s">
        <v>9</v>
      </c>
      <c r="D668" s="1"/>
      <c r="E668" s="1">
        <v>30</v>
      </c>
      <c r="F668" s="2">
        <v>39</v>
      </c>
      <c r="G668" s="1"/>
    </row>
    <row r="669" spans="1:7" ht="14.25" customHeight="1">
      <c r="A669" s="1" t="s">
        <v>340</v>
      </c>
      <c r="B669" s="1" t="s">
        <v>8</v>
      </c>
      <c r="C669" s="1" t="s">
        <v>9</v>
      </c>
      <c r="D669" s="1"/>
      <c r="E669" s="1">
        <v>20</v>
      </c>
      <c r="F669" s="2">
        <v>38</v>
      </c>
      <c r="G669" s="1"/>
    </row>
    <row r="670" spans="1:7" ht="14.25" customHeight="1">
      <c r="A670" s="1" t="s">
        <v>340</v>
      </c>
      <c r="B670" s="1" t="s">
        <v>8</v>
      </c>
      <c r="C670" s="1" t="s">
        <v>9</v>
      </c>
      <c r="D670" s="1"/>
      <c r="E670" s="1">
        <v>20</v>
      </c>
      <c r="F670" s="2">
        <v>15</v>
      </c>
      <c r="G670" s="1"/>
    </row>
    <row r="671" spans="1:7" ht="14.25" customHeight="1">
      <c r="A671" s="1" t="s">
        <v>340</v>
      </c>
      <c r="B671" s="1" t="s">
        <v>8</v>
      </c>
      <c r="C671" s="1" t="s">
        <v>9</v>
      </c>
      <c r="D671" s="1" t="s">
        <v>10</v>
      </c>
      <c r="E671" s="1">
        <v>0</v>
      </c>
      <c r="F671" s="2">
        <v>34</v>
      </c>
      <c r="G671" s="1"/>
    </row>
    <row r="672" spans="1:7" ht="14.25" customHeight="1">
      <c r="A672" s="1" t="s">
        <v>341</v>
      </c>
      <c r="B672" s="1" t="s">
        <v>8</v>
      </c>
      <c r="C672" s="1" t="s">
        <v>43</v>
      </c>
      <c r="D672" s="1" t="s">
        <v>10</v>
      </c>
      <c r="E672" s="1">
        <v>0</v>
      </c>
      <c r="F672" s="2">
        <v>13</v>
      </c>
      <c r="G672" s="1"/>
    </row>
    <row r="673" spans="1:7" ht="14.25" customHeight="1">
      <c r="A673" s="1" t="s">
        <v>342</v>
      </c>
      <c r="B673" s="1" t="s">
        <v>8</v>
      </c>
      <c r="C673" s="1" t="s">
        <v>43</v>
      </c>
      <c r="D673" s="1" t="s">
        <v>10</v>
      </c>
      <c r="E673" s="1">
        <v>0</v>
      </c>
      <c r="F673" s="2">
        <v>17</v>
      </c>
      <c r="G673" s="1"/>
    </row>
    <row r="674" spans="1:7" ht="14.25" customHeight="1">
      <c r="A674" s="1" t="s">
        <v>342</v>
      </c>
      <c r="B674" s="1" t="s">
        <v>8</v>
      </c>
      <c r="C674" s="1" t="s">
        <v>43</v>
      </c>
      <c r="D674" s="1"/>
      <c r="E674" s="1">
        <v>20</v>
      </c>
      <c r="F674" s="2">
        <v>21</v>
      </c>
      <c r="G674" s="1"/>
    </row>
    <row r="675" spans="1:7" ht="14.25" customHeight="1">
      <c r="A675" s="1" t="s">
        <v>343</v>
      </c>
      <c r="B675" s="1" t="s">
        <v>8</v>
      </c>
      <c r="C675" s="1" t="s">
        <v>94</v>
      </c>
      <c r="D675" s="1"/>
      <c r="E675" s="1">
        <v>20</v>
      </c>
      <c r="F675" s="2">
        <v>16</v>
      </c>
      <c r="G675" s="1"/>
    </row>
    <row r="676" spans="1:7" ht="14.25" customHeight="1">
      <c r="A676" s="1" t="s">
        <v>343</v>
      </c>
      <c r="B676" s="1" t="s">
        <v>8</v>
      </c>
      <c r="C676" s="1" t="s">
        <v>94</v>
      </c>
      <c r="D676" s="1"/>
      <c r="E676" s="1">
        <v>20</v>
      </c>
      <c r="F676" s="2">
        <v>18</v>
      </c>
      <c r="G676" s="1"/>
    </row>
    <row r="677" spans="1:7" ht="14.25" customHeight="1">
      <c r="A677" s="1" t="s">
        <v>343</v>
      </c>
      <c r="B677" s="1" t="s">
        <v>8</v>
      </c>
      <c r="C677" s="1" t="s">
        <v>94</v>
      </c>
      <c r="D677" s="1" t="s">
        <v>10</v>
      </c>
      <c r="E677" s="1">
        <v>0</v>
      </c>
      <c r="F677" s="2">
        <v>31</v>
      </c>
      <c r="G677" s="1"/>
    </row>
    <row r="678" spans="1:7" ht="14.25" customHeight="1">
      <c r="A678" s="1" t="s">
        <v>343</v>
      </c>
      <c r="B678" s="1" t="s">
        <v>8</v>
      </c>
      <c r="C678" s="1" t="s">
        <v>94</v>
      </c>
      <c r="D678" s="1"/>
      <c r="E678" s="1">
        <v>30</v>
      </c>
      <c r="F678" s="2">
        <v>33</v>
      </c>
      <c r="G678" s="1"/>
    </row>
    <row r="679" spans="1:7" ht="14.25" customHeight="1">
      <c r="A679" s="1" t="s">
        <v>344</v>
      </c>
      <c r="B679" s="1" t="s">
        <v>8</v>
      </c>
      <c r="C679" s="1" t="s">
        <v>9</v>
      </c>
      <c r="D679" s="1" t="s">
        <v>10</v>
      </c>
      <c r="E679" s="1">
        <v>0</v>
      </c>
      <c r="F679" s="2">
        <v>29</v>
      </c>
      <c r="G679" s="1"/>
    </row>
    <row r="680" spans="1:7" ht="14.25" customHeight="1">
      <c r="A680" s="1" t="s">
        <v>345</v>
      </c>
      <c r="B680" s="1" t="s">
        <v>8</v>
      </c>
      <c r="C680" s="1" t="s">
        <v>9</v>
      </c>
      <c r="D680" s="1" t="s">
        <v>10</v>
      </c>
      <c r="E680" s="1">
        <v>0</v>
      </c>
      <c r="F680" s="2">
        <v>33</v>
      </c>
      <c r="G680" s="1"/>
    </row>
    <row r="681" spans="1:7" ht="14.25" customHeight="1">
      <c r="A681" s="1" t="s">
        <v>346</v>
      </c>
      <c r="B681" s="1" t="s">
        <v>8</v>
      </c>
      <c r="C681" s="1" t="s">
        <v>72</v>
      </c>
      <c r="D681" s="1" t="s">
        <v>10</v>
      </c>
      <c r="E681" s="1">
        <v>0</v>
      </c>
      <c r="F681" s="2">
        <v>38</v>
      </c>
      <c r="G681" s="1"/>
    </row>
    <row r="682" spans="1:7" ht="14.25" customHeight="1">
      <c r="A682" s="1" t="s">
        <v>347</v>
      </c>
      <c r="B682" s="1" t="s">
        <v>8</v>
      </c>
      <c r="C682" s="1" t="s">
        <v>32</v>
      </c>
      <c r="D682" s="1" t="s">
        <v>10</v>
      </c>
      <c r="E682" s="1">
        <v>0</v>
      </c>
      <c r="F682" s="2">
        <v>26</v>
      </c>
      <c r="G682" s="1"/>
    </row>
    <row r="683" spans="1:7" ht="14.25" customHeight="1">
      <c r="A683" s="1" t="s">
        <v>348</v>
      </c>
      <c r="B683" s="1" t="s">
        <v>8</v>
      </c>
      <c r="C683" s="1" t="s">
        <v>9</v>
      </c>
      <c r="D683" s="1"/>
      <c r="E683" s="1">
        <v>20</v>
      </c>
      <c r="F683" s="2">
        <v>15</v>
      </c>
      <c r="G683" s="1"/>
    </row>
    <row r="684" spans="1:7" ht="14.25" customHeight="1">
      <c r="A684" s="1" t="s">
        <v>348</v>
      </c>
      <c r="B684" s="1" t="s">
        <v>8</v>
      </c>
      <c r="C684" s="1" t="s">
        <v>9</v>
      </c>
      <c r="D684" s="1"/>
      <c r="E684" s="1">
        <v>20</v>
      </c>
      <c r="F684" s="2">
        <v>33</v>
      </c>
      <c r="G684" s="1"/>
    </row>
    <row r="685" spans="1:7" ht="14.25" customHeight="1">
      <c r="A685" s="1" t="s">
        <v>348</v>
      </c>
      <c r="B685" s="1" t="s">
        <v>8</v>
      </c>
      <c r="C685" s="1" t="s">
        <v>9</v>
      </c>
      <c r="D685" s="1" t="s">
        <v>10</v>
      </c>
      <c r="E685" s="1">
        <v>0</v>
      </c>
      <c r="F685" s="2">
        <v>11</v>
      </c>
      <c r="G685" s="1"/>
    </row>
    <row r="686" spans="1:7" ht="14.25" customHeight="1">
      <c r="A686" s="1" t="s">
        <v>348</v>
      </c>
      <c r="B686" s="1" t="s">
        <v>8</v>
      </c>
      <c r="C686" s="1" t="s">
        <v>9</v>
      </c>
      <c r="D686" s="1"/>
      <c r="E686" s="1">
        <v>30</v>
      </c>
      <c r="F686" s="2">
        <v>23</v>
      </c>
      <c r="G686" s="1"/>
    </row>
    <row r="687" spans="1:7" ht="14.25" customHeight="1">
      <c r="A687" s="1" t="s">
        <v>349</v>
      </c>
      <c r="B687" s="1" t="s">
        <v>8</v>
      </c>
      <c r="C687" s="1" t="s">
        <v>50</v>
      </c>
      <c r="D687" s="1"/>
      <c r="E687" s="1">
        <v>30</v>
      </c>
      <c r="F687" s="2">
        <v>39</v>
      </c>
      <c r="G687" s="1"/>
    </row>
    <row r="688" spans="1:7" ht="14.25" customHeight="1">
      <c r="A688" s="1" t="s">
        <v>350</v>
      </c>
      <c r="B688" s="1" t="s">
        <v>8</v>
      </c>
      <c r="C688" s="1" t="s">
        <v>43</v>
      </c>
      <c r="D688" s="1" t="s">
        <v>10</v>
      </c>
      <c r="E688" s="1">
        <v>0</v>
      </c>
      <c r="F688" s="2">
        <v>19</v>
      </c>
      <c r="G688" s="1"/>
    </row>
    <row r="689" spans="1:7" ht="14.25" customHeight="1">
      <c r="A689" s="1" t="s">
        <v>351</v>
      </c>
      <c r="B689" s="1" t="s">
        <v>8</v>
      </c>
      <c r="C689" s="1" t="s">
        <v>72</v>
      </c>
      <c r="D689" s="1" t="s">
        <v>10</v>
      </c>
      <c r="E689" s="1">
        <v>0</v>
      </c>
      <c r="F689" s="2">
        <v>38</v>
      </c>
      <c r="G689" s="1"/>
    </row>
    <row r="690" spans="1:7" ht="14.25" customHeight="1">
      <c r="A690" s="1" t="s">
        <v>352</v>
      </c>
      <c r="B690" s="1" t="s">
        <v>8</v>
      </c>
      <c r="C690" s="1" t="s">
        <v>43</v>
      </c>
      <c r="D690" s="1" t="s">
        <v>10</v>
      </c>
      <c r="E690" s="1">
        <v>0</v>
      </c>
      <c r="F690" s="2">
        <v>31</v>
      </c>
      <c r="G690" s="1"/>
    </row>
    <row r="691" spans="1:7" ht="14.25" customHeight="1">
      <c r="A691" s="1" t="s">
        <v>353</v>
      </c>
      <c r="B691" s="1" t="s">
        <v>8</v>
      </c>
      <c r="C691" s="1" t="s">
        <v>9</v>
      </c>
      <c r="D691" s="1" t="s">
        <v>10</v>
      </c>
      <c r="E691" s="1">
        <v>0</v>
      </c>
      <c r="F691" s="2">
        <v>16</v>
      </c>
      <c r="G691" s="1"/>
    </row>
    <row r="692" spans="1:7" ht="14.25" customHeight="1">
      <c r="A692" s="1" t="s">
        <v>353</v>
      </c>
      <c r="B692" s="1" t="s">
        <v>8</v>
      </c>
      <c r="C692" s="1" t="s">
        <v>9</v>
      </c>
      <c r="D692" s="1"/>
      <c r="E692" s="1">
        <v>30</v>
      </c>
      <c r="F692" s="2">
        <v>21</v>
      </c>
      <c r="G692" s="1"/>
    </row>
    <row r="693" spans="1:7" ht="14.25" customHeight="1">
      <c r="A693" s="1" t="s">
        <v>353</v>
      </c>
      <c r="B693" s="1" t="s">
        <v>8</v>
      </c>
      <c r="C693" s="1" t="s">
        <v>9</v>
      </c>
      <c r="D693" s="1"/>
      <c r="E693" s="1">
        <v>20</v>
      </c>
      <c r="F693" s="2">
        <v>14</v>
      </c>
      <c r="G693" s="1"/>
    </row>
    <row r="694" spans="1:7" ht="14.25" customHeight="1">
      <c r="A694" s="1" t="s">
        <v>354</v>
      </c>
      <c r="B694" s="1" t="s">
        <v>8</v>
      </c>
      <c r="C694" s="1" t="s">
        <v>9</v>
      </c>
      <c r="D694" s="1" t="s">
        <v>10</v>
      </c>
      <c r="E694" s="1">
        <v>0</v>
      </c>
      <c r="F694" s="2">
        <v>23</v>
      </c>
      <c r="G694" s="1"/>
    </row>
    <row r="695" spans="1:7" ht="14.25" customHeight="1">
      <c r="A695" s="1" t="s">
        <v>355</v>
      </c>
      <c r="B695" s="1" t="s">
        <v>8</v>
      </c>
      <c r="C695" s="1" t="s">
        <v>94</v>
      </c>
      <c r="D695" s="1"/>
      <c r="E695" s="1">
        <v>30</v>
      </c>
      <c r="F695" s="2">
        <v>28</v>
      </c>
      <c r="G695" s="1"/>
    </row>
    <row r="696" spans="1:7" ht="14.25" customHeight="1">
      <c r="A696" s="1" t="s">
        <v>355</v>
      </c>
      <c r="B696" s="1" t="s">
        <v>8</v>
      </c>
      <c r="C696" s="1" t="s">
        <v>94</v>
      </c>
      <c r="D696" s="1"/>
      <c r="E696" s="1">
        <v>20</v>
      </c>
      <c r="F696" s="2">
        <v>32</v>
      </c>
      <c r="G696" s="1"/>
    </row>
    <row r="697" spans="1:7" ht="14.25" customHeight="1">
      <c r="A697" s="1" t="s">
        <v>355</v>
      </c>
      <c r="B697" s="1" t="s">
        <v>8</v>
      </c>
      <c r="C697" s="1" t="s">
        <v>94</v>
      </c>
      <c r="D697" s="1" t="s">
        <v>10</v>
      </c>
      <c r="E697" s="1">
        <v>0</v>
      </c>
      <c r="F697" s="2">
        <v>30</v>
      </c>
      <c r="G697" s="1"/>
    </row>
    <row r="698" spans="1:7" ht="14.25" customHeight="1">
      <c r="A698" s="1" t="s">
        <v>356</v>
      </c>
      <c r="B698" s="1" t="s">
        <v>8</v>
      </c>
      <c r="C698" s="1" t="s">
        <v>9</v>
      </c>
      <c r="D698" s="1"/>
      <c r="E698" s="1">
        <v>30</v>
      </c>
      <c r="F698" s="2">
        <v>28</v>
      </c>
      <c r="G698" s="1"/>
    </row>
    <row r="699" spans="1:7" ht="14.25" customHeight="1">
      <c r="A699" s="1" t="s">
        <v>356</v>
      </c>
      <c r="B699" s="1" t="s">
        <v>8</v>
      </c>
      <c r="C699" s="1" t="s">
        <v>9</v>
      </c>
      <c r="D699" s="1" t="s">
        <v>10</v>
      </c>
      <c r="E699" s="1">
        <v>0</v>
      </c>
      <c r="F699" s="2">
        <v>36</v>
      </c>
      <c r="G699" s="1"/>
    </row>
    <row r="700" spans="1:7" ht="14.25" customHeight="1">
      <c r="A700" s="1" t="s">
        <v>356</v>
      </c>
      <c r="B700" s="1" t="s">
        <v>8</v>
      </c>
      <c r="C700" s="1" t="s">
        <v>9</v>
      </c>
      <c r="D700" s="1"/>
      <c r="E700" s="1">
        <v>20</v>
      </c>
      <c r="F700" s="2">
        <v>15</v>
      </c>
      <c r="G700" s="1"/>
    </row>
    <row r="701" spans="1:7" ht="14.25" customHeight="1">
      <c r="A701" s="1" t="s">
        <v>357</v>
      </c>
      <c r="B701" s="1" t="s">
        <v>8</v>
      </c>
      <c r="C701" s="1" t="s">
        <v>9</v>
      </c>
      <c r="D701" s="1" t="s">
        <v>10</v>
      </c>
      <c r="E701" s="1">
        <v>0</v>
      </c>
      <c r="F701" s="2">
        <v>11</v>
      </c>
      <c r="G701" s="1"/>
    </row>
    <row r="702" spans="1:7" ht="14.25" customHeight="1">
      <c r="A702" s="1" t="s">
        <v>357</v>
      </c>
      <c r="B702" s="1" t="s">
        <v>8</v>
      </c>
      <c r="C702" s="1" t="s">
        <v>9</v>
      </c>
      <c r="D702" s="1"/>
      <c r="E702" s="1">
        <v>30</v>
      </c>
      <c r="F702" s="2">
        <v>29</v>
      </c>
      <c r="G702" s="1"/>
    </row>
    <row r="703" spans="1:7" ht="14.25" customHeight="1">
      <c r="A703" s="1" t="s">
        <v>358</v>
      </c>
      <c r="B703" s="1" t="s">
        <v>8</v>
      </c>
      <c r="C703" s="1" t="s">
        <v>94</v>
      </c>
      <c r="D703" s="1" t="s">
        <v>10</v>
      </c>
      <c r="E703" s="1">
        <v>0</v>
      </c>
      <c r="F703" s="2">
        <v>19</v>
      </c>
      <c r="G703" s="1"/>
    </row>
    <row r="704" spans="1:7" ht="14.25" customHeight="1">
      <c r="A704" s="1" t="s">
        <v>358</v>
      </c>
      <c r="B704" s="1" t="s">
        <v>8</v>
      </c>
      <c r="C704" s="1" t="s">
        <v>94</v>
      </c>
      <c r="D704" s="1"/>
      <c r="E704" s="1">
        <v>20</v>
      </c>
      <c r="F704" s="2">
        <v>32</v>
      </c>
      <c r="G704" s="1"/>
    </row>
    <row r="705" spans="1:7" ht="14.25" customHeight="1">
      <c r="A705" s="1" t="s">
        <v>358</v>
      </c>
      <c r="B705" s="1" t="s">
        <v>8</v>
      </c>
      <c r="C705" s="1" t="s">
        <v>94</v>
      </c>
      <c r="D705" s="1"/>
      <c r="E705" s="1">
        <v>30</v>
      </c>
      <c r="F705" s="2">
        <v>32</v>
      </c>
      <c r="G705" s="1"/>
    </row>
    <row r="706" spans="1:7" ht="14.25" customHeight="1">
      <c r="A706" s="1" t="s">
        <v>359</v>
      </c>
      <c r="B706" s="1" t="s">
        <v>8</v>
      </c>
      <c r="C706" s="1" t="s">
        <v>32</v>
      </c>
      <c r="D706" s="1"/>
      <c r="E706" s="1">
        <v>20</v>
      </c>
      <c r="F706" s="2">
        <v>26</v>
      </c>
      <c r="G706" s="1"/>
    </row>
    <row r="707" spans="1:7" ht="14.25" customHeight="1">
      <c r="A707" s="1" t="s">
        <v>359</v>
      </c>
      <c r="B707" s="1" t="s">
        <v>8</v>
      </c>
      <c r="C707" s="1" t="s">
        <v>32</v>
      </c>
      <c r="D707" s="1"/>
      <c r="E707" s="1">
        <v>30</v>
      </c>
      <c r="F707" s="2">
        <v>28</v>
      </c>
      <c r="G707" s="1"/>
    </row>
    <row r="708" spans="1:7" ht="14.25" customHeight="1">
      <c r="A708" s="1" t="s">
        <v>359</v>
      </c>
      <c r="B708" s="1" t="s">
        <v>8</v>
      </c>
      <c r="C708" s="1" t="s">
        <v>32</v>
      </c>
      <c r="D708" s="1" t="s">
        <v>10</v>
      </c>
      <c r="E708" s="1">
        <v>0</v>
      </c>
      <c r="F708" s="2">
        <v>39</v>
      </c>
      <c r="G708" s="1"/>
    </row>
    <row r="709" spans="1:7" ht="14.25" customHeight="1">
      <c r="A709" s="1" t="s">
        <v>360</v>
      </c>
      <c r="B709" s="1" t="s">
        <v>8</v>
      </c>
      <c r="C709" s="1" t="s">
        <v>9</v>
      </c>
      <c r="D709" s="1" t="s">
        <v>10</v>
      </c>
      <c r="E709" s="1">
        <v>0</v>
      </c>
      <c r="F709" s="2">
        <v>15</v>
      </c>
      <c r="G709" s="1"/>
    </row>
    <row r="710" spans="1:7" ht="14.25" customHeight="1">
      <c r="A710" s="1" t="s">
        <v>360</v>
      </c>
      <c r="B710" s="1" t="s">
        <v>8</v>
      </c>
      <c r="C710" s="1" t="s">
        <v>9</v>
      </c>
      <c r="D710" s="1"/>
      <c r="E710" s="1">
        <v>30</v>
      </c>
      <c r="F710" s="2">
        <v>27</v>
      </c>
      <c r="G710" s="1"/>
    </row>
    <row r="711" spans="1:7" ht="14.25" customHeight="1">
      <c r="A711" s="1" t="s">
        <v>361</v>
      </c>
      <c r="B711" s="1" t="s">
        <v>8</v>
      </c>
      <c r="C711" s="1" t="s">
        <v>43</v>
      </c>
      <c r="D711" s="1"/>
      <c r="E711" s="1">
        <v>20</v>
      </c>
      <c r="F711" s="2">
        <v>20</v>
      </c>
      <c r="G711" s="1"/>
    </row>
    <row r="712" spans="1:7" ht="14.25" customHeight="1">
      <c r="A712" s="1" t="s">
        <v>361</v>
      </c>
      <c r="B712" s="1" t="s">
        <v>8</v>
      </c>
      <c r="C712" s="1" t="s">
        <v>43</v>
      </c>
      <c r="D712" s="1"/>
      <c r="E712" s="1">
        <v>30</v>
      </c>
      <c r="F712" s="2">
        <v>31</v>
      </c>
      <c r="G712" s="1"/>
    </row>
    <row r="713" spans="1:7" ht="14.25" customHeight="1">
      <c r="A713" s="1" t="s">
        <v>361</v>
      </c>
      <c r="B713" s="1" t="s">
        <v>8</v>
      </c>
      <c r="C713" s="1" t="s">
        <v>43</v>
      </c>
      <c r="D713" s="1" t="s">
        <v>10</v>
      </c>
      <c r="E713" s="1">
        <v>0</v>
      </c>
      <c r="F713" s="2">
        <v>31</v>
      </c>
      <c r="G713" s="1"/>
    </row>
    <row r="714" spans="1:7" ht="14.25" customHeight="1">
      <c r="A714" s="1" t="s">
        <v>362</v>
      </c>
      <c r="B714" s="1" t="s">
        <v>8</v>
      </c>
      <c r="C714" s="1" t="s">
        <v>9</v>
      </c>
      <c r="D714" s="1"/>
      <c r="E714" s="1">
        <v>20</v>
      </c>
      <c r="F714" s="2">
        <v>16</v>
      </c>
      <c r="G714" s="1"/>
    </row>
    <row r="715" spans="1:7" ht="14.25" customHeight="1">
      <c r="A715" s="1" t="s">
        <v>362</v>
      </c>
      <c r="B715" s="1" t="s">
        <v>8</v>
      </c>
      <c r="C715" s="1" t="s">
        <v>9</v>
      </c>
      <c r="D715" s="1" t="s">
        <v>10</v>
      </c>
      <c r="E715" s="1">
        <v>0</v>
      </c>
      <c r="F715" s="2">
        <v>40</v>
      </c>
      <c r="G715" s="1"/>
    </row>
    <row r="716" spans="1:7" ht="14.25" customHeight="1">
      <c r="A716" s="1" t="s">
        <v>362</v>
      </c>
      <c r="B716" s="1" t="s">
        <v>8</v>
      </c>
      <c r="C716" s="1" t="s">
        <v>9</v>
      </c>
      <c r="D716" s="1"/>
      <c r="E716" s="1">
        <v>30</v>
      </c>
      <c r="F716" s="2">
        <v>21</v>
      </c>
      <c r="G716" s="1"/>
    </row>
    <row r="717" spans="1:7" ht="14.25" customHeight="1">
      <c r="A717" s="1" t="s">
        <v>363</v>
      </c>
      <c r="B717" s="1" t="s">
        <v>8</v>
      </c>
      <c r="C717" s="1" t="s">
        <v>43</v>
      </c>
      <c r="D717" s="1"/>
      <c r="E717" s="1">
        <v>20</v>
      </c>
      <c r="F717" s="2">
        <v>30</v>
      </c>
      <c r="G717" s="1"/>
    </row>
    <row r="718" spans="1:7" ht="14.25" customHeight="1">
      <c r="A718" s="1" t="s">
        <v>363</v>
      </c>
      <c r="B718" s="1" t="s">
        <v>8</v>
      </c>
      <c r="C718" s="1" t="s">
        <v>43</v>
      </c>
      <c r="D718" s="1"/>
      <c r="E718" s="1">
        <v>30</v>
      </c>
      <c r="F718" s="2">
        <v>39</v>
      </c>
      <c r="G718" s="1"/>
    </row>
    <row r="719" spans="1:7" ht="14.25" customHeight="1">
      <c r="A719" s="1" t="s">
        <v>363</v>
      </c>
      <c r="B719" s="1" t="s">
        <v>8</v>
      </c>
      <c r="C719" s="1" t="s">
        <v>43</v>
      </c>
      <c r="D719" s="1" t="s">
        <v>10</v>
      </c>
      <c r="E719" s="1">
        <v>0</v>
      </c>
      <c r="F719" s="2">
        <v>20</v>
      </c>
      <c r="G719" s="1"/>
    </row>
    <row r="720" spans="1:7" ht="14.25" customHeight="1">
      <c r="A720" s="1" t="s">
        <v>364</v>
      </c>
      <c r="B720" s="1" t="s">
        <v>8</v>
      </c>
      <c r="C720" s="1" t="s">
        <v>9</v>
      </c>
      <c r="D720" s="1"/>
      <c r="E720" s="1">
        <v>30</v>
      </c>
      <c r="F720" s="2">
        <v>36</v>
      </c>
      <c r="G720" s="1"/>
    </row>
    <row r="721" spans="1:7" ht="14.25" customHeight="1">
      <c r="A721" s="1" t="s">
        <v>364</v>
      </c>
      <c r="B721" s="1" t="s">
        <v>8</v>
      </c>
      <c r="C721" s="1" t="s">
        <v>9</v>
      </c>
      <c r="D721" s="1" t="s">
        <v>10</v>
      </c>
      <c r="E721" s="1">
        <v>0</v>
      </c>
      <c r="F721" s="2">
        <v>38</v>
      </c>
      <c r="G721" s="1"/>
    </row>
    <row r="722" spans="1:7" ht="14.25" customHeight="1">
      <c r="A722" s="1" t="s">
        <v>364</v>
      </c>
      <c r="B722" s="1" t="s">
        <v>8</v>
      </c>
      <c r="C722" s="1" t="s">
        <v>9</v>
      </c>
      <c r="D722" s="1"/>
      <c r="E722" s="1">
        <v>20</v>
      </c>
      <c r="F722" s="2">
        <v>18</v>
      </c>
      <c r="G722" s="1"/>
    </row>
    <row r="723" spans="1:7" ht="14.25" customHeight="1">
      <c r="A723" s="1" t="s">
        <v>365</v>
      </c>
      <c r="B723" s="1" t="s">
        <v>8</v>
      </c>
      <c r="C723" s="1" t="s">
        <v>50</v>
      </c>
      <c r="D723" s="1"/>
      <c r="E723" s="1">
        <v>20</v>
      </c>
      <c r="F723" s="2">
        <v>26</v>
      </c>
      <c r="G723" s="1"/>
    </row>
    <row r="724" spans="1:7" ht="14.25" customHeight="1">
      <c r="A724" s="1" t="s">
        <v>365</v>
      </c>
      <c r="B724" s="1" t="s">
        <v>8</v>
      </c>
      <c r="C724" s="1" t="s">
        <v>50</v>
      </c>
      <c r="D724" s="1"/>
      <c r="E724" s="1">
        <v>30</v>
      </c>
      <c r="F724" s="2">
        <v>27</v>
      </c>
      <c r="G724" s="1"/>
    </row>
    <row r="725" spans="1:7" ht="14.25" customHeight="1">
      <c r="A725" s="1" t="s">
        <v>366</v>
      </c>
      <c r="B725" s="1" t="s">
        <v>8</v>
      </c>
      <c r="C725" s="1" t="s">
        <v>9</v>
      </c>
      <c r="D725" s="1"/>
      <c r="E725" s="1">
        <v>30</v>
      </c>
      <c r="F725" s="2">
        <v>15</v>
      </c>
      <c r="G725" s="1"/>
    </row>
    <row r="726" spans="1:7" ht="14.25" customHeight="1">
      <c r="A726" s="1" t="s">
        <v>366</v>
      </c>
      <c r="B726" s="1" t="s">
        <v>8</v>
      </c>
      <c r="C726" s="1" t="s">
        <v>9</v>
      </c>
      <c r="D726" s="1" t="s">
        <v>10</v>
      </c>
      <c r="E726" s="1">
        <v>0</v>
      </c>
      <c r="F726" s="2">
        <v>22</v>
      </c>
      <c r="G726" s="1"/>
    </row>
    <row r="727" spans="1:7" ht="14.25" customHeight="1">
      <c r="A727" s="1" t="s">
        <v>367</v>
      </c>
      <c r="B727" s="1" t="s">
        <v>8</v>
      </c>
      <c r="C727" s="1" t="s">
        <v>9</v>
      </c>
      <c r="D727" s="1" t="s">
        <v>10</v>
      </c>
      <c r="E727" s="1">
        <v>0</v>
      </c>
      <c r="F727" s="2">
        <v>22</v>
      </c>
      <c r="G727" s="1"/>
    </row>
    <row r="728" spans="1:7" ht="14.25" customHeight="1">
      <c r="A728" s="1" t="s">
        <v>367</v>
      </c>
      <c r="B728" s="1" t="s">
        <v>8</v>
      </c>
      <c r="C728" s="1" t="s">
        <v>9</v>
      </c>
      <c r="D728" s="1"/>
      <c r="E728" s="1">
        <v>30</v>
      </c>
      <c r="F728" s="2">
        <v>17</v>
      </c>
      <c r="G728" s="1"/>
    </row>
    <row r="729" spans="1:7" ht="14.25" customHeight="1">
      <c r="A729" s="1" t="s">
        <v>367</v>
      </c>
      <c r="B729" s="1" t="s">
        <v>8</v>
      </c>
      <c r="C729" s="1" t="s">
        <v>9</v>
      </c>
      <c r="D729" s="1"/>
      <c r="E729" s="1">
        <v>20</v>
      </c>
      <c r="F729" s="2">
        <v>28</v>
      </c>
      <c r="G729" s="1"/>
    </row>
    <row r="730" spans="1:7" ht="14.25" customHeight="1">
      <c r="A730" s="1" t="s">
        <v>368</v>
      </c>
      <c r="B730" s="1" t="s">
        <v>8</v>
      </c>
      <c r="C730" s="1" t="s">
        <v>56</v>
      </c>
      <c r="D730" s="1"/>
      <c r="E730" s="1">
        <v>20</v>
      </c>
      <c r="F730" s="2">
        <v>21</v>
      </c>
      <c r="G730" s="1"/>
    </row>
    <row r="731" spans="1:7" ht="14.25" customHeight="1">
      <c r="A731" s="1" t="s">
        <v>368</v>
      </c>
      <c r="B731" s="1" t="s">
        <v>8</v>
      </c>
      <c r="C731" s="1" t="s">
        <v>56</v>
      </c>
      <c r="D731" s="1"/>
      <c r="E731" s="1">
        <v>30</v>
      </c>
      <c r="F731" s="2">
        <v>40</v>
      </c>
      <c r="G731" s="1"/>
    </row>
    <row r="732" spans="1:7" ht="14.25" customHeight="1">
      <c r="A732" s="1" t="s">
        <v>369</v>
      </c>
      <c r="B732" s="1" t="s">
        <v>8</v>
      </c>
      <c r="C732" s="1" t="s">
        <v>9</v>
      </c>
      <c r="D732" s="1" t="s">
        <v>10</v>
      </c>
      <c r="E732" s="1">
        <v>0</v>
      </c>
      <c r="F732" s="2">
        <v>38</v>
      </c>
      <c r="G732" s="1"/>
    </row>
    <row r="733" spans="1:7" ht="14.25" customHeight="1">
      <c r="A733" s="1" t="s">
        <v>369</v>
      </c>
      <c r="B733" s="1" t="s">
        <v>8</v>
      </c>
      <c r="C733" s="1" t="s">
        <v>9</v>
      </c>
      <c r="D733" s="1"/>
      <c r="E733" s="1">
        <v>30</v>
      </c>
      <c r="F733" s="2">
        <v>34</v>
      </c>
      <c r="G733" s="1"/>
    </row>
    <row r="734" spans="1:7" ht="14.25" customHeight="1">
      <c r="A734" s="1" t="s">
        <v>370</v>
      </c>
      <c r="B734" s="1" t="s">
        <v>8</v>
      </c>
      <c r="C734" s="1" t="s">
        <v>32</v>
      </c>
      <c r="D734" s="1" t="s">
        <v>10</v>
      </c>
      <c r="E734" s="1">
        <v>0</v>
      </c>
      <c r="F734" s="2">
        <v>25</v>
      </c>
      <c r="G734" s="1"/>
    </row>
    <row r="735" spans="1:7" ht="14.25" customHeight="1">
      <c r="A735" s="1" t="s">
        <v>371</v>
      </c>
      <c r="B735" s="1" t="s">
        <v>8</v>
      </c>
      <c r="C735" s="1" t="s">
        <v>45</v>
      </c>
      <c r="D735" s="1"/>
      <c r="E735" s="1">
        <v>30</v>
      </c>
      <c r="F735" s="2">
        <v>10</v>
      </c>
      <c r="G735" s="1"/>
    </row>
    <row r="736" spans="1:7" ht="14.25" customHeight="1">
      <c r="A736" s="1" t="s">
        <v>371</v>
      </c>
      <c r="B736" s="1" t="s">
        <v>8</v>
      </c>
      <c r="C736" s="1" t="s">
        <v>45</v>
      </c>
      <c r="D736" s="1" t="s">
        <v>10</v>
      </c>
      <c r="E736" s="1">
        <v>0</v>
      </c>
      <c r="F736" s="2">
        <v>12</v>
      </c>
      <c r="G736" s="1"/>
    </row>
    <row r="737" spans="1:7" ht="14.25" customHeight="1">
      <c r="A737" s="1" t="s">
        <v>372</v>
      </c>
      <c r="B737" s="1" t="s">
        <v>8</v>
      </c>
      <c r="C737" s="1" t="s">
        <v>72</v>
      </c>
      <c r="D737" s="1" t="s">
        <v>10</v>
      </c>
      <c r="E737" s="1">
        <v>0</v>
      </c>
      <c r="F737" s="2">
        <v>24</v>
      </c>
      <c r="G737" s="1"/>
    </row>
    <row r="738" spans="1:7" ht="14.25" customHeight="1">
      <c r="A738" s="1" t="s">
        <v>373</v>
      </c>
      <c r="B738" s="1" t="s">
        <v>8</v>
      </c>
      <c r="C738" s="1" t="s">
        <v>72</v>
      </c>
      <c r="D738" s="1" t="s">
        <v>10</v>
      </c>
      <c r="E738" s="1">
        <v>0</v>
      </c>
      <c r="F738" s="2">
        <v>31</v>
      </c>
      <c r="G738" s="1"/>
    </row>
    <row r="739" spans="1:7" ht="14.25" customHeight="1">
      <c r="A739" s="1" t="s">
        <v>374</v>
      </c>
      <c r="B739" s="1" t="s">
        <v>8</v>
      </c>
      <c r="C739" s="1" t="s">
        <v>9</v>
      </c>
      <c r="D739" s="1" t="s">
        <v>10</v>
      </c>
      <c r="E739" s="1">
        <v>0</v>
      </c>
      <c r="F739" s="2">
        <v>34</v>
      </c>
      <c r="G739" s="1"/>
    </row>
    <row r="740" spans="1:7" ht="14.25" customHeight="1">
      <c r="A740" s="1" t="s">
        <v>374</v>
      </c>
      <c r="B740" s="1" t="s">
        <v>8</v>
      </c>
      <c r="C740" s="1" t="s">
        <v>9</v>
      </c>
      <c r="D740" s="1"/>
      <c r="E740" s="1">
        <v>30</v>
      </c>
      <c r="F740" s="2">
        <v>28</v>
      </c>
      <c r="G740" s="1"/>
    </row>
    <row r="741" spans="1:7" ht="14.25" customHeight="1">
      <c r="A741" s="1" t="s">
        <v>375</v>
      </c>
      <c r="B741" s="1" t="s">
        <v>8</v>
      </c>
      <c r="C741" s="1" t="s">
        <v>9</v>
      </c>
      <c r="D741" s="1"/>
      <c r="E741" s="1">
        <v>30</v>
      </c>
      <c r="F741" s="2">
        <v>20</v>
      </c>
      <c r="G741" s="1"/>
    </row>
    <row r="742" spans="1:7" ht="14.25" customHeight="1">
      <c r="A742" s="1" t="s">
        <v>375</v>
      </c>
      <c r="B742" s="1" t="s">
        <v>8</v>
      </c>
      <c r="C742" s="1" t="s">
        <v>9</v>
      </c>
      <c r="D742" s="1" t="s">
        <v>10</v>
      </c>
      <c r="E742" s="1">
        <v>0</v>
      </c>
      <c r="F742" s="2">
        <v>14</v>
      </c>
      <c r="G742" s="1"/>
    </row>
    <row r="743" spans="1:7" ht="14.25" customHeight="1">
      <c r="A743" s="1" t="s">
        <v>375</v>
      </c>
      <c r="B743" s="1" t="s">
        <v>8</v>
      </c>
      <c r="C743" s="1" t="s">
        <v>9</v>
      </c>
      <c r="D743" s="1"/>
      <c r="E743" s="1">
        <v>20</v>
      </c>
      <c r="F743" s="2">
        <v>30</v>
      </c>
      <c r="G743" s="1"/>
    </row>
    <row r="744" spans="1:7" ht="14.25" customHeight="1">
      <c r="A744" s="1" t="s">
        <v>375</v>
      </c>
      <c r="B744" s="1" t="s">
        <v>8</v>
      </c>
      <c r="C744" s="1" t="s">
        <v>9</v>
      </c>
      <c r="D744" s="1"/>
      <c r="E744" s="1">
        <v>20</v>
      </c>
      <c r="F744" s="2">
        <v>13</v>
      </c>
      <c r="G744" s="1"/>
    </row>
    <row r="745" spans="1:7" ht="14.25" customHeight="1">
      <c r="A745" s="1" t="s">
        <v>376</v>
      </c>
      <c r="B745" s="1" t="s">
        <v>8</v>
      </c>
      <c r="C745" s="1" t="s">
        <v>9</v>
      </c>
      <c r="D745" s="1"/>
      <c r="E745" s="1">
        <v>30</v>
      </c>
      <c r="F745" s="2">
        <v>23</v>
      </c>
      <c r="G745" s="1"/>
    </row>
    <row r="746" spans="1:7" ht="14.25" customHeight="1">
      <c r="A746" s="1" t="s">
        <v>376</v>
      </c>
      <c r="B746" s="1" t="s">
        <v>8</v>
      </c>
      <c r="C746" s="1" t="s">
        <v>9</v>
      </c>
      <c r="D746" s="1" t="s">
        <v>10</v>
      </c>
      <c r="E746" s="1">
        <v>0</v>
      </c>
      <c r="F746" s="2">
        <v>34</v>
      </c>
      <c r="G746" s="1"/>
    </row>
    <row r="747" spans="1:7" ht="14.25" customHeight="1">
      <c r="A747" s="1" t="s">
        <v>377</v>
      </c>
      <c r="B747" s="1" t="s">
        <v>8</v>
      </c>
      <c r="C747" s="1" t="s">
        <v>62</v>
      </c>
      <c r="D747" s="1"/>
      <c r="E747" s="1">
        <v>30</v>
      </c>
      <c r="F747" s="2">
        <v>12</v>
      </c>
      <c r="G747" s="1"/>
    </row>
    <row r="748" spans="1:7" ht="14.25" customHeight="1">
      <c r="A748" s="1" t="s">
        <v>377</v>
      </c>
      <c r="B748" s="1" t="s">
        <v>8</v>
      </c>
      <c r="C748" s="1" t="s">
        <v>62</v>
      </c>
      <c r="D748" s="1"/>
      <c r="E748" s="1">
        <v>20</v>
      </c>
      <c r="F748" s="2">
        <v>29</v>
      </c>
      <c r="G748" s="1"/>
    </row>
    <row r="749" spans="1:7" ht="14.25" customHeight="1">
      <c r="A749" s="1" t="s">
        <v>377</v>
      </c>
      <c r="B749" s="1" t="s">
        <v>8</v>
      </c>
      <c r="C749" s="1" t="s">
        <v>62</v>
      </c>
      <c r="D749" s="1" t="s">
        <v>10</v>
      </c>
      <c r="E749" s="1">
        <v>0</v>
      </c>
      <c r="F749" s="2">
        <v>15</v>
      </c>
      <c r="G749" s="1"/>
    </row>
    <row r="750" spans="1:7" ht="14.25" customHeight="1">
      <c r="A750" s="1" t="s">
        <v>378</v>
      </c>
      <c r="B750" s="1" t="s">
        <v>13</v>
      </c>
      <c r="C750" s="1" t="s">
        <v>20</v>
      </c>
      <c r="D750" s="1" t="s">
        <v>10</v>
      </c>
      <c r="E750" s="1">
        <v>0</v>
      </c>
      <c r="F750" s="2">
        <v>28</v>
      </c>
      <c r="G750" s="1"/>
    </row>
    <row r="751" spans="1:7" ht="14.25" customHeight="1">
      <c r="A751" s="1" t="s">
        <v>378</v>
      </c>
      <c r="B751" s="1" t="s">
        <v>13</v>
      </c>
      <c r="C751" s="1" t="s">
        <v>20</v>
      </c>
      <c r="D751" s="1"/>
      <c r="E751" s="1">
        <v>30</v>
      </c>
      <c r="F751" s="2">
        <v>26</v>
      </c>
      <c r="G751" s="1"/>
    </row>
    <row r="752" spans="1:7" ht="14.25" customHeight="1">
      <c r="A752" s="1" t="s">
        <v>378</v>
      </c>
      <c r="B752" s="1" t="s">
        <v>13</v>
      </c>
      <c r="C752" s="1" t="s">
        <v>20</v>
      </c>
      <c r="D752" s="1"/>
      <c r="E752" s="1">
        <v>20</v>
      </c>
      <c r="F752" s="2">
        <v>35</v>
      </c>
      <c r="G752" s="1"/>
    </row>
    <row r="753" spans="1:7" ht="14.25" customHeight="1">
      <c r="A753" s="1" t="s">
        <v>379</v>
      </c>
      <c r="B753" s="1"/>
      <c r="C753" s="1" t="s">
        <v>16</v>
      </c>
      <c r="D753" s="1" t="s">
        <v>10</v>
      </c>
      <c r="E753" s="1">
        <v>0</v>
      </c>
      <c r="F753" s="2">
        <v>19</v>
      </c>
      <c r="G753" s="1"/>
    </row>
    <row r="754" spans="1:7" ht="14.25" customHeight="1">
      <c r="A754" s="1" t="s">
        <v>380</v>
      </c>
      <c r="B754" s="1" t="s">
        <v>8</v>
      </c>
      <c r="C754" s="1" t="s">
        <v>43</v>
      </c>
      <c r="D754" s="1" t="s">
        <v>10</v>
      </c>
      <c r="E754" s="1">
        <v>0</v>
      </c>
      <c r="F754" s="2">
        <v>19</v>
      </c>
      <c r="G754" s="1"/>
    </row>
    <row r="755" spans="1:7" ht="14.25" customHeight="1">
      <c r="A755" s="1" t="s">
        <v>381</v>
      </c>
      <c r="B755" s="1" t="s">
        <v>8</v>
      </c>
      <c r="C755" s="1" t="s">
        <v>32</v>
      </c>
      <c r="D755" s="1" t="s">
        <v>10</v>
      </c>
      <c r="E755" s="1">
        <v>0</v>
      </c>
      <c r="F755" s="2">
        <v>15</v>
      </c>
      <c r="G755" s="1"/>
    </row>
    <row r="756" spans="1:7" ht="14.25" customHeight="1">
      <c r="A756" s="1" t="s">
        <v>382</v>
      </c>
      <c r="B756" s="1" t="s">
        <v>8</v>
      </c>
      <c r="C756" s="1" t="s">
        <v>32</v>
      </c>
      <c r="D756" s="1" t="s">
        <v>10</v>
      </c>
      <c r="E756" s="1">
        <v>0</v>
      </c>
      <c r="F756" s="2">
        <v>16</v>
      </c>
      <c r="G756" s="1"/>
    </row>
    <row r="757" spans="1:7" ht="14.25" customHeight="1">
      <c r="A757" s="1" t="s">
        <v>383</v>
      </c>
      <c r="B757" s="1" t="s">
        <v>8</v>
      </c>
      <c r="C757" s="1" t="s">
        <v>32</v>
      </c>
      <c r="D757" s="1"/>
      <c r="E757" s="1">
        <v>20</v>
      </c>
      <c r="F757" s="2">
        <v>37</v>
      </c>
      <c r="G757" s="1"/>
    </row>
    <row r="758" spans="1:7" ht="14.25" customHeight="1">
      <c r="A758" s="1" t="s">
        <v>383</v>
      </c>
      <c r="B758" s="1" t="s">
        <v>8</v>
      </c>
      <c r="C758" s="1" t="s">
        <v>32</v>
      </c>
      <c r="D758" s="1"/>
      <c r="E758" s="1">
        <v>30</v>
      </c>
      <c r="F758" s="2">
        <v>26</v>
      </c>
      <c r="G758" s="1"/>
    </row>
    <row r="759" spans="1:7" ht="14.25" customHeight="1">
      <c r="A759" s="1" t="s">
        <v>383</v>
      </c>
      <c r="B759" s="1" t="s">
        <v>8</v>
      </c>
      <c r="C759" s="1" t="s">
        <v>32</v>
      </c>
      <c r="D759" s="1" t="s">
        <v>10</v>
      </c>
      <c r="E759" s="1">
        <v>0</v>
      </c>
      <c r="F759" s="2">
        <v>37</v>
      </c>
      <c r="G759" s="1"/>
    </row>
    <row r="760" spans="1:7" ht="14.25" customHeight="1">
      <c r="A760" s="1" t="s">
        <v>384</v>
      </c>
      <c r="B760" s="1" t="s">
        <v>8</v>
      </c>
      <c r="C760" s="1" t="s">
        <v>43</v>
      </c>
      <c r="D760" s="1" t="s">
        <v>10</v>
      </c>
      <c r="E760" s="1">
        <v>0</v>
      </c>
      <c r="F760" s="2">
        <v>15</v>
      </c>
      <c r="G760" s="1"/>
    </row>
    <row r="761" spans="1:7" ht="14.25" customHeight="1">
      <c r="A761" s="1" t="s">
        <v>385</v>
      </c>
      <c r="B761" s="1" t="s">
        <v>8</v>
      </c>
      <c r="C761" s="1" t="s">
        <v>50</v>
      </c>
      <c r="D761" s="1"/>
      <c r="E761" s="1">
        <v>30</v>
      </c>
      <c r="F761" s="2">
        <v>39</v>
      </c>
      <c r="G761" s="1"/>
    </row>
    <row r="762" spans="1:7" ht="14.25" customHeight="1">
      <c r="A762" s="1" t="s">
        <v>385</v>
      </c>
      <c r="B762" s="1" t="s">
        <v>8</v>
      </c>
      <c r="C762" s="1" t="s">
        <v>50</v>
      </c>
      <c r="D762" s="1"/>
      <c r="E762" s="1">
        <v>20</v>
      </c>
      <c r="F762" s="2">
        <v>37</v>
      </c>
      <c r="G762" s="1"/>
    </row>
    <row r="763" spans="1:7" ht="14.25" customHeight="1">
      <c r="A763" s="1" t="s">
        <v>385</v>
      </c>
      <c r="B763" s="1" t="s">
        <v>8</v>
      </c>
      <c r="C763" s="1" t="s">
        <v>50</v>
      </c>
      <c r="D763" s="1" t="s">
        <v>10</v>
      </c>
      <c r="E763" s="1">
        <v>0</v>
      </c>
      <c r="F763" s="2">
        <v>30</v>
      </c>
      <c r="G763" s="1"/>
    </row>
    <row r="764" spans="1:7" ht="14.25" customHeight="1">
      <c r="A764" s="1" t="s">
        <v>386</v>
      </c>
      <c r="B764" s="1" t="s">
        <v>8</v>
      </c>
      <c r="C764" s="1" t="s">
        <v>56</v>
      </c>
      <c r="D764" s="1"/>
      <c r="E764" s="1">
        <v>20</v>
      </c>
      <c r="F764" s="2">
        <v>22</v>
      </c>
      <c r="G764" s="1"/>
    </row>
    <row r="765" spans="1:7" ht="14.25" customHeight="1">
      <c r="A765" s="1" t="s">
        <v>387</v>
      </c>
      <c r="B765" s="1" t="s">
        <v>8</v>
      </c>
      <c r="C765" s="1" t="s">
        <v>62</v>
      </c>
      <c r="D765" s="1"/>
      <c r="E765" s="1">
        <v>20</v>
      </c>
      <c r="F765" s="2">
        <v>30</v>
      </c>
      <c r="G765" s="1"/>
    </row>
    <row r="766" spans="1:7" ht="14.25" customHeight="1">
      <c r="A766" s="1" t="s">
        <v>387</v>
      </c>
      <c r="B766" s="1" t="s">
        <v>8</v>
      </c>
      <c r="C766" s="1" t="s">
        <v>62</v>
      </c>
      <c r="D766" s="1"/>
      <c r="E766" s="1">
        <v>30</v>
      </c>
      <c r="F766" s="2">
        <v>31</v>
      </c>
      <c r="G766" s="1"/>
    </row>
    <row r="767" spans="1:7" ht="14.25" customHeight="1">
      <c r="A767" s="1" t="s">
        <v>387</v>
      </c>
      <c r="B767" s="1" t="s">
        <v>8</v>
      </c>
      <c r="C767" s="1" t="s">
        <v>62</v>
      </c>
      <c r="D767" s="1" t="s">
        <v>10</v>
      </c>
      <c r="E767" s="1">
        <v>0</v>
      </c>
      <c r="F767" s="2">
        <v>29</v>
      </c>
      <c r="G767" s="1"/>
    </row>
    <row r="768" spans="1:7" ht="14.25" customHeight="1">
      <c r="A768" s="1" t="s">
        <v>388</v>
      </c>
      <c r="B768" s="1" t="s">
        <v>8</v>
      </c>
      <c r="C768" s="1" t="s">
        <v>9</v>
      </c>
      <c r="D768" s="1" t="s">
        <v>10</v>
      </c>
      <c r="E768" s="1">
        <v>0</v>
      </c>
      <c r="F768" s="2">
        <v>13</v>
      </c>
      <c r="G768" s="1"/>
    </row>
    <row r="769" spans="1:7" ht="14.25" customHeight="1">
      <c r="A769" s="1" t="s">
        <v>388</v>
      </c>
      <c r="B769" s="1" t="s">
        <v>8</v>
      </c>
      <c r="C769" s="1" t="s">
        <v>9</v>
      </c>
      <c r="D769" s="1"/>
      <c r="E769" s="1">
        <v>30</v>
      </c>
      <c r="F769" s="2">
        <v>32</v>
      </c>
      <c r="G769" s="1"/>
    </row>
    <row r="770" spans="1:7" ht="14.25" customHeight="1">
      <c r="A770" s="1" t="s">
        <v>389</v>
      </c>
      <c r="B770" s="1" t="s">
        <v>8</v>
      </c>
      <c r="C770" s="1" t="s">
        <v>32</v>
      </c>
      <c r="D770" s="1" t="s">
        <v>10</v>
      </c>
      <c r="E770" s="1">
        <v>0</v>
      </c>
      <c r="F770" s="2">
        <v>24</v>
      </c>
      <c r="G770" s="1"/>
    </row>
    <row r="771" spans="1:7" ht="14.25" customHeight="1">
      <c r="A771" s="1" t="s">
        <v>390</v>
      </c>
      <c r="B771" s="1" t="s">
        <v>8</v>
      </c>
      <c r="C771" s="1" t="s">
        <v>94</v>
      </c>
      <c r="D771" s="1" t="s">
        <v>10</v>
      </c>
      <c r="E771" s="1">
        <v>0</v>
      </c>
      <c r="F771" s="2">
        <v>34</v>
      </c>
      <c r="G771" s="1"/>
    </row>
    <row r="772" spans="1:7" ht="14.25" customHeight="1">
      <c r="A772" s="1" t="s">
        <v>390</v>
      </c>
      <c r="B772" s="1" t="s">
        <v>8</v>
      </c>
      <c r="C772" s="1" t="s">
        <v>94</v>
      </c>
      <c r="D772" s="1"/>
      <c r="E772" s="1">
        <v>30</v>
      </c>
      <c r="F772" s="2">
        <v>39</v>
      </c>
      <c r="G772" s="1"/>
    </row>
    <row r="773" spans="1:7" ht="14.25" customHeight="1">
      <c r="A773" s="1" t="s">
        <v>390</v>
      </c>
      <c r="B773" s="1" t="s">
        <v>8</v>
      </c>
      <c r="C773" s="1" t="s">
        <v>94</v>
      </c>
      <c r="D773" s="1"/>
      <c r="E773" s="1">
        <v>20</v>
      </c>
      <c r="F773" s="2">
        <v>20</v>
      </c>
      <c r="G773" s="1"/>
    </row>
    <row r="774" spans="1:7" ht="14.25" customHeight="1">
      <c r="A774" s="1" t="s">
        <v>391</v>
      </c>
      <c r="B774" s="1" t="s">
        <v>8</v>
      </c>
      <c r="C774" s="1" t="s">
        <v>9</v>
      </c>
      <c r="D774" s="1" t="s">
        <v>10</v>
      </c>
      <c r="E774" s="1">
        <v>0</v>
      </c>
      <c r="F774" s="2">
        <v>17</v>
      </c>
      <c r="G774" s="1"/>
    </row>
    <row r="775" spans="1:7" ht="14.25" customHeight="1">
      <c r="A775" s="1" t="s">
        <v>392</v>
      </c>
      <c r="B775" s="1" t="s">
        <v>8</v>
      </c>
      <c r="C775" s="1" t="s">
        <v>43</v>
      </c>
      <c r="D775" s="1"/>
      <c r="E775" s="1">
        <v>20</v>
      </c>
      <c r="F775" s="2">
        <v>18</v>
      </c>
      <c r="G775" s="1"/>
    </row>
    <row r="776" spans="1:7" ht="14.25" customHeight="1">
      <c r="A776" s="1" t="s">
        <v>392</v>
      </c>
      <c r="B776" s="1" t="s">
        <v>8</v>
      </c>
      <c r="C776" s="1" t="s">
        <v>43</v>
      </c>
      <c r="D776" s="1"/>
      <c r="E776" s="1">
        <v>30</v>
      </c>
      <c r="F776" s="2">
        <v>35</v>
      </c>
      <c r="G776" s="1"/>
    </row>
    <row r="777" spans="1:7" ht="14.25" customHeight="1">
      <c r="A777" s="1" t="s">
        <v>392</v>
      </c>
      <c r="B777" s="1" t="s">
        <v>8</v>
      </c>
      <c r="C777" s="1" t="s">
        <v>43</v>
      </c>
      <c r="D777" s="1" t="s">
        <v>10</v>
      </c>
      <c r="E777" s="1">
        <v>0</v>
      </c>
      <c r="F777" s="2">
        <v>17</v>
      </c>
      <c r="G777" s="1"/>
    </row>
    <row r="778" spans="1:7" ht="14.25" customHeight="1">
      <c r="A778" s="1" t="s">
        <v>393</v>
      </c>
      <c r="B778" s="1" t="s">
        <v>8</v>
      </c>
      <c r="C778" s="1" t="s">
        <v>91</v>
      </c>
      <c r="D778" s="1"/>
      <c r="E778" s="1">
        <v>20</v>
      </c>
      <c r="F778" s="2">
        <v>24</v>
      </c>
      <c r="G778" s="1"/>
    </row>
    <row r="779" spans="1:7" ht="14.25" customHeight="1">
      <c r="A779" s="1" t="s">
        <v>394</v>
      </c>
      <c r="B779" s="1" t="s">
        <v>8</v>
      </c>
      <c r="C779" s="1" t="s">
        <v>9</v>
      </c>
      <c r="D779" s="1" t="s">
        <v>10</v>
      </c>
      <c r="E779" s="1">
        <v>0</v>
      </c>
      <c r="F779" s="2">
        <v>40</v>
      </c>
      <c r="G779" s="1"/>
    </row>
    <row r="780" spans="1:7" ht="14.25" customHeight="1">
      <c r="A780" s="1" t="s">
        <v>394</v>
      </c>
      <c r="B780" s="1" t="s">
        <v>8</v>
      </c>
      <c r="C780" s="1" t="s">
        <v>9</v>
      </c>
      <c r="D780" s="1"/>
      <c r="E780" s="1">
        <v>30</v>
      </c>
      <c r="F780" s="2">
        <v>25</v>
      </c>
      <c r="G780" s="1"/>
    </row>
    <row r="781" spans="1:7" ht="14.25" customHeight="1">
      <c r="A781" s="1" t="s">
        <v>395</v>
      </c>
      <c r="B781" s="1" t="s">
        <v>8</v>
      </c>
      <c r="C781" s="1" t="s">
        <v>9</v>
      </c>
      <c r="D781" s="1"/>
      <c r="E781" s="1">
        <v>30</v>
      </c>
      <c r="F781" s="2">
        <v>10</v>
      </c>
      <c r="G781" s="1"/>
    </row>
    <row r="782" spans="1:7" ht="14.25" customHeight="1">
      <c r="A782" s="1" t="s">
        <v>395</v>
      </c>
      <c r="B782" s="1" t="s">
        <v>8</v>
      </c>
      <c r="C782" s="1" t="s">
        <v>9</v>
      </c>
      <c r="D782" s="1" t="s">
        <v>10</v>
      </c>
      <c r="E782" s="1">
        <v>0</v>
      </c>
      <c r="F782" s="2">
        <v>39</v>
      </c>
      <c r="G782" s="1"/>
    </row>
    <row r="783" spans="1:7" ht="14.25" customHeight="1">
      <c r="A783" s="1" t="s">
        <v>396</v>
      </c>
      <c r="B783" s="1" t="s">
        <v>8</v>
      </c>
      <c r="C783" s="1" t="s">
        <v>9</v>
      </c>
      <c r="D783" s="1" t="s">
        <v>10</v>
      </c>
      <c r="E783" s="1">
        <v>0</v>
      </c>
      <c r="F783" s="2">
        <v>17</v>
      </c>
      <c r="G783" s="1"/>
    </row>
    <row r="784" spans="1:7" ht="14.25" customHeight="1">
      <c r="A784" s="1" t="s">
        <v>397</v>
      </c>
      <c r="B784" s="1" t="s">
        <v>8</v>
      </c>
      <c r="C784" s="1" t="s">
        <v>9</v>
      </c>
      <c r="D784" s="1"/>
      <c r="E784" s="1">
        <v>20</v>
      </c>
      <c r="F784" s="2">
        <v>10</v>
      </c>
      <c r="G784" s="1"/>
    </row>
    <row r="785" spans="1:7" ht="14.25" customHeight="1">
      <c r="A785" s="1" t="s">
        <v>397</v>
      </c>
      <c r="B785" s="1" t="s">
        <v>8</v>
      </c>
      <c r="C785" s="1" t="s">
        <v>9</v>
      </c>
      <c r="D785" s="1" t="s">
        <v>10</v>
      </c>
      <c r="E785" s="1">
        <v>0</v>
      </c>
      <c r="F785" s="2">
        <v>35</v>
      </c>
      <c r="G785" s="1"/>
    </row>
    <row r="786" spans="1:7" ht="14.25" customHeight="1">
      <c r="A786" s="1" t="s">
        <v>397</v>
      </c>
      <c r="B786" s="1" t="s">
        <v>8</v>
      </c>
      <c r="C786" s="1" t="s">
        <v>9</v>
      </c>
      <c r="D786" s="1"/>
      <c r="E786" s="1">
        <v>30</v>
      </c>
      <c r="F786" s="2">
        <v>11</v>
      </c>
      <c r="G786" s="1"/>
    </row>
    <row r="787" spans="1:7" ht="14.25" customHeight="1">
      <c r="A787" s="1" t="s">
        <v>397</v>
      </c>
      <c r="B787" s="1" t="s">
        <v>8</v>
      </c>
      <c r="C787" s="1" t="s">
        <v>9</v>
      </c>
      <c r="D787" s="1"/>
      <c r="E787" s="1">
        <v>20</v>
      </c>
      <c r="F787" s="2">
        <v>34</v>
      </c>
      <c r="G787" s="1"/>
    </row>
    <row r="788" spans="1:7" ht="14.25" customHeight="1">
      <c r="A788" s="1" t="s">
        <v>398</v>
      </c>
      <c r="B788" s="1" t="s">
        <v>8</v>
      </c>
      <c r="C788" s="1" t="s">
        <v>32</v>
      </c>
      <c r="D788" s="1"/>
      <c r="E788" s="1">
        <v>30</v>
      </c>
      <c r="F788" s="2">
        <v>22</v>
      </c>
      <c r="G788" s="1"/>
    </row>
    <row r="789" spans="1:7" ht="14.25" customHeight="1">
      <c r="A789" s="1" t="s">
        <v>398</v>
      </c>
      <c r="B789" s="1" t="s">
        <v>8</v>
      </c>
      <c r="C789" s="1" t="s">
        <v>32</v>
      </c>
      <c r="D789" s="1" t="s">
        <v>10</v>
      </c>
      <c r="E789" s="1">
        <v>0</v>
      </c>
      <c r="F789" s="2">
        <v>16</v>
      </c>
      <c r="G789" s="1"/>
    </row>
    <row r="790" spans="1:7" ht="14.25" customHeight="1">
      <c r="A790" s="1" t="s">
        <v>398</v>
      </c>
      <c r="B790" s="1" t="s">
        <v>8</v>
      </c>
      <c r="C790" s="1" t="s">
        <v>32</v>
      </c>
      <c r="D790" s="1"/>
      <c r="E790" s="1">
        <v>20</v>
      </c>
      <c r="F790" s="2">
        <v>31</v>
      </c>
      <c r="G790" s="1"/>
    </row>
    <row r="791" spans="1:7" ht="14.25" customHeight="1">
      <c r="A791" s="1" t="s">
        <v>399</v>
      </c>
      <c r="B791" s="1" t="s">
        <v>8</v>
      </c>
      <c r="C791" s="1" t="s">
        <v>62</v>
      </c>
      <c r="D791" s="1"/>
      <c r="E791" s="1">
        <v>30</v>
      </c>
      <c r="F791" s="2">
        <v>17</v>
      </c>
      <c r="G791" s="1"/>
    </row>
    <row r="792" spans="1:7" ht="14.25" customHeight="1">
      <c r="A792" s="1" t="s">
        <v>399</v>
      </c>
      <c r="B792" s="1" t="s">
        <v>8</v>
      </c>
      <c r="C792" s="1" t="s">
        <v>62</v>
      </c>
      <c r="D792" s="1"/>
      <c r="E792" s="1">
        <v>20</v>
      </c>
      <c r="F792" s="2">
        <v>28</v>
      </c>
      <c r="G792" s="1"/>
    </row>
    <row r="793" spans="1:7" ht="14.25" customHeight="1">
      <c r="A793" s="1" t="s">
        <v>399</v>
      </c>
      <c r="B793" s="1" t="s">
        <v>8</v>
      </c>
      <c r="C793" s="1" t="s">
        <v>62</v>
      </c>
      <c r="D793" s="1" t="s">
        <v>10</v>
      </c>
      <c r="E793" s="1">
        <v>0</v>
      </c>
      <c r="F793" s="2">
        <v>29</v>
      </c>
      <c r="G793" s="1"/>
    </row>
    <row r="794" spans="1:7" ht="14.25" customHeight="1">
      <c r="A794" s="1" t="s">
        <v>400</v>
      </c>
      <c r="B794" s="1" t="s">
        <v>8</v>
      </c>
      <c r="C794" s="1" t="s">
        <v>9</v>
      </c>
      <c r="D794" s="1" t="s">
        <v>10</v>
      </c>
      <c r="E794" s="1">
        <v>0</v>
      </c>
      <c r="F794" s="2">
        <v>33</v>
      </c>
      <c r="G794" s="1"/>
    </row>
    <row r="795" spans="1:7" ht="14.25" customHeight="1">
      <c r="A795" s="1" t="s">
        <v>400</v>
      </c>
      <c r="B795" s="1" t="s">
        <v>8</v>
      </c>
      <c r="C795" s="1" t="s">
        <v>9</v>
      </c>
      <c r="D795" s="1"/>
      <c r="E795" s="1">
        <v>30</v>
      </c>
      <c r="F795" s="2">
        <v>33</v>
      </c>
      <c r="G795" s="1"/>
    </row>
    <row r="796" spans="1:7" ht="14.25" customHeight="1">
      <c r="A796" s="1" t="s">
        <v>401</v>
      </c>
      <c r="B796" s="1" t="s">
        <v>8</v>
      </c>
      <c r="C796" s="1" t="s">
        <v>9</v>
      </c>
      <c r="D796" s="1"/>
      <c r="E796" s="1">
        <v>30</v>
      </c>
      <c r="F796" s="2">
        <v>19</v>
      </c>
      <c r="G796" s="1"/>
    </row>
    <row r="797" spans="1:7" ht="14.25" customHeight="1">
      <c r="A797" s="1" t="s">
        <v>401</v>
      </c>
      <c r="B797" s="1" t="s">
        <v>8</v>
      </c>
      <c r="C797" s="1" t="s">
        <v>9</v>
      </c>
      <c r="D797" s="1" t="s">
        <v>10</v>
      </c>
      <c r="E797" s="1">
        <v>0</v>
      </c>
      <c r="F797" s="2">
        <v>32</v>
      </c>
      <c r="G797" s="1"/>
    </row>
    <row r="798" spans="1:7" ht="14.25" customHeight="1">
      <c r="A798" s="1" t="s">
        <v>402</v>
      </c>
      <c r="B798" s="1" t="s">
        <v>8</v>
      </c>
      <c r="C798" s="1" t="s">
        <v>9</v>
      </c>
      <c r="D798" s="1" t="s">
        <v>10</v>
      </c>
      <c r="E798" s="1">
        <v>0</v>
      </c>
      <c r="F798" s="2">
        <v>14</v>
      </c>
      <c r="G798" s="1"/>
    </row>
    <row r="799" spans="1:7" ht="14.25" customHeight="1">
      <c r="A799" s="1" t="s">
        <v>403</v>
      </c>
      <c r="B799" s="1" t="s">
        <v>8</v>
      </c>
      <c r="C799" s="1" t="s">
        <v>9</v>
      </c>
      <c r="D799" s="1" t="s">
        <v>10</v>
      </c>
      <c r="E799" s="1">
        <v>0</v>
      </c>
      <c r="F799" s="2">
        <v>34</v>
      </c>
      <c r="G799" s="1"/>
    </row>
    <row r="800" spans="1:7" ht="14.25" customHeight="1">
      <c r="A800" s="1" t="s">
        <v>403</v>
      </c>
      <c r="B800" s="1" t="s">
        <v>8</v>
      </c>
      <c r="C800" s="1" t="s">
        <v>9</v>
      </c>
      <c r="D800" s="1"/>
      <c r="E800" s="1">
        <v>30</v>
      </c>
      <c r="F800" s="2">
        <v>32</v>
      </c>
      <c r="G800" s="1"/>
    </row>
    <row r="801" spans="1:7" ht="14.25" customHeight="1">
      <c r="A801" s="1" t="s">
        <v>404</v>
      </c>
      <c r="B801" s="1" t="s">
        <v>8</v>
      </c>
      <c r="C801" s="1" t="s">
        <v>91</v>
      </c>
      <c r="D801" s="1" t="s">
        <v>10</v>
      </c>
      <c r="E801" s="1">
        <v>0</v>
      </c>
      <c r="F801" s="2">
        <v>32</v>
      </c>
      <c r="G801" s="1"/>
    </row>
    <row r="802" spans="1:7" ht="14.25" customHeight="1">
      <c r="A802" s="1" t="s">
        <v>404</v>
      </c>
      <c r="B802" s="1" t="s">
        <v>8</v>
      </c>
      <c r="C802" s="1" t="s">
        <v>91</v>
      </c>
      <c r="D802" s="1"/>
      <c r="E802" s="1">
        <v>30</v>
      </c>
      <c r="F802" s="2">
        <v>16</v>
      </c>
      <c r="G802" s="1"/>
    </row>
    <row r="803" spans="1:7" ht="14.25" customHeight="1">
      <c r="A803" s="1" t="s">
        <v>404</v>
      </c>
      <c r="B803" s="1" t="s">
        <v>8</v>
      </c>
      <c r="C803" s="1" t="s">
        <v>91</v>
      </c>
      <c r="D803" s="1"/>
      <c r="E803" s="1">
        <v>20</v>
      </c>
      <c r="F803" s="2">
        <v>20</v>
      </c>
      <c r="G803" s="1"/>
    </row>
    <row r="804" spans="1:7" ht="14.25" customHeight="1">
      <c r="A804" s="1" t="s">
        <v>405</v>
      </c>
      <c r="B804" s="1" t="s">
        <v>8</v>
      </c>
      <c r="C804" s="1" t="s">
        <v>72</v>
      </c>
      <c r="D804" s="1" t="s">
        <v>10</v>
      </c>
      <c r="E804" s="1">
        <v>0</v>
      </c>
      <c r="F804" s="2">
        <v>38</v>
      </c>
      <c r="G804" s="1"/>
    </row>
    <row r="805" spans="1:7" ht="14.25" customHeight="1">
      <c r="A805" s="1" t="s">
        <v>406</v>
      </c>
      <c r="B805" s="1" t="s">
        <v>8</v>
      </c>
      <c r="C805" s="1" t="s">
        <v>9</v>
      </c>
      <c r="D805" s="1"/>
      <c r="E805" s="1">
        <v>30</v>
      </c>
      <c r="F805" s="2">
        <v>35</v>
      </c>
      <c r="G805" s="1"/>
    </row>
    <row r="806" spans="1:7" ht="14.25" customHeight="1">
      <c r="A806" s="1" t="s">
        <v>406</v>
      </c>
      <c r="B806" s="1" t="s">
        <v>8</v>
      </c>
      <c r="C806" s="1" t="s">
        <v>9</v>
      </c>
      <c r="D806" s="1" t="s">
        <v>10</v>
      </c>
      <c r="E806" s="1">
        <v>0</v>
      </c>
      <c r="F806" s="2">
        <v>38</v>
      </c>
      <c r="G806" s="1"/>
    </row>
    <row r="807" spans="1:7" ht="14.25" customHeight="1">
      <c r="A807" s="1" t="s">
        <v>406</v>
      </c>
      <c r="B807" s="1" t="s">
        <v>8</v>
      </c>
      <c r="C807" s="1" t="s">
        <v>9</v>
      </c>
      <c r="D807" s="1"/>
      <c r="E807" s="1">
        <v>20</v>
      </c>
      <c r="F807" s="2">
        <v>22</v>
      </c>
      <c r="G807" s="1"/>
    </row>
    <row r="808" spans="1:7" ht="14.25" customHeight="1">
      <c r="A808" s="1" t="s">
        <v>406</v>
      </c>
      <c r="B808" s="1" t="s">
        <v>8</v>
      </c>
      <c r="C808" s="1" t="s">
        <v>9</v>
      </c>
      <c r="D808" s="1"/>
      <c r="E808" s="1">
        <v>20</v>
      </c>
      <c r="F808" s="2">
        <v>12</v>
      </c>
      <c r="G808" s="1"/>
    </row>
    <row r="809" spans="1:7" ht="14.25" customHeight="1">
      <c r="A809" s="1" t="s">
        <v>407</v>
      </c>
      <c r="B809" s="1" t="s">
        <v>8</v>
      </c>
      <c r="C809" s="1" t="s">
        <v>9</v>
      </c>
      <c r="D809" s="1"/>
      <c r="E809" s="1">
        <v>20</v>
      </c>
      <c r="F809" s="2">
        <v>25</v>
      </c>
      <c r="G809" s="1"/>
    </row>
    <row r="810" spans="1:7" ht="14.25" customHeight="1">
      <c r="A810" s="1" t="s">
        <v>407</v>
      </c>
      <c r="B810" s="1" t="s">
        <v>8</v>
      </c>
      <c r="C810" s="1" t="s">
        <v>9</v>
      </c>
      <c r="D810" s="1" t="s">
        <v>10</v>
      </c>
      <c r="E810" s="1">
        <v>0</v>
      </c>
      <c r="F810" s="2">
        <v>33</v>
      </c>
      <c r="G810" s="1"/>
    </row>
    <row r="811" spans="1:7" ht="14.25" customHeight="1">
      <c r="A811" s="1" t="s">
        <v>408</v>
      </c>
      <c r="B811" s="1" t="s">
        <v>8</v>
      </c>
      <c r="C811" s="1" t="s">
        <v>43</v>
      </c>
      <c r="D811" s="1"/>
      <c r="E811" s="1">
        <v>30</v>
      </c>
      <c r="F811" s="2">
        <v>16</v>
      </c>
      <c r="G811" s="1"/>
    </row>
    <row r="812" spans="1:7" ht="14.25" customHeight="1">
      <c r="A812" s="1" t="s">
        <v>408</v>
      </c>
      <c r="B812" s="1" t="s">
        <v>8</v>
      </c>
      <c r="C812" s="1" t="s">
        <v>43</v>
      </c>
      <c r="D812" s="1" t="s">
        <v>10</v>
      </c>
      <c r="E812" s="1">
        <v>0</v>
      </c>
      <c r="F812" s="2">
        <v>15</v>
      </c>
      <c r="G812" s="1"/>
    </row>
    <row r="813" spans="1:7" ht="14.25" customHeight="1">
      <c r="A813" s="1" t="s">
        <v>408</v>
      </c>
      <c r="B813" s="1" t="s">
        <v>8</v>
      </c>
      <c r="C813" s="1" t="s">
        <v>43</v>
      </c>
      <c r="D813" s="1"/>
      <c r="E813" s="1">
        <v>20</v>
      </c>
      <c r="F813" s="2">
        <v>14</v>
      </c>
      <c r="G813" s="1"/>
    </row>
    <row r="814" spans="1:7" ht="14.25" customHeight="1">
      <c r="A814" s="1" t="s">
        <v>409</v>
      </c>
      <c r="B814" s="1" t="s">
        <v>8</v>
      </c>
      <c r="C814" s="1" t="s">
        <v>9</v>
      </c>
      <c r="D814" s="1"/>
      <c r="E814" s="1">
        <v>20</v>
      </c>
      <c r="F814" s="2">
        <v>26</v>
      </c>
      <c r="G814" s="1"/>
    </row>
    <row r="815" spans="1:7" ht="14.25" customHeight="1">
      <c r="A815" s="1" t="s">
        <v>409</v>
      </c>
      <c r="B815" s="1" t="s">
        <v>8</v>
      </c>
      <c r="C815" s="1" t="s">
        <v>9</v>
      </c>
      <c r="D815" s="1"/>
      <c r="E815" s="1">
        <v>30</v>
      </c>
      <c r="F815" s="2">
        <v>33</v>
      </c>
      <c r="G815" s="1"/>
    </row>
    <row r="816" spans="1:7" ht="14.25" customHeight="1">
      <c r="A816" s="1" t="s">
        <v>409</v>
      </c>
      <c r="B816" s="1" t="s">
        <v>8</v>
      </c>
      <c r="C816" s="1" t="s">
        <v>9</v>
      </c>
      <c r="D816" s="1" t="s">
        <v>10</v>
      </c>
      <c r="E816" s="1">
        <v>0</v>
      </c>
      <c r="F816" s="2">
        <v>34</v>
      </c>
      <c r="G816" s="1"/>
    </row>
    <row r="817" spans="1:7" ht="14.25" customHeight="1">
      <c r="A817" s="1" t="s">
        <v>409</v>
      </c>
      <c r="B817" s="1" t="s">
        <v>8</v>
      </c>
      <c r="C817" s="1" t="s">
        <v>9</v>
      </c>
      <c r="D817" s="1"/>
      <c r="E817" s="1">
        <v>20</v>
      </c>
      <c r="F817" s="2">
        <v>24</v>
      </c>
      <c r="G817" s="1"/>
    </row>
    <row r="818" spans="1:7" ht="14.25" customHeight="1">
      <c r="A818" s="1" t="s">
        <v>410</v>
      </c>
      <c r="B818" s="1" t="s">
        <v>8</v>
      </c>
      <c r="C818" s="1" t="s">
        <v>9</v>
      </c>
      <c r="D818" s="1" t="s">
        <v>10</v>
      </c>
      <c r="E818" s="1">
        <v>0</v>
      </c>
      <c r="F818" s="2">
        <v>30</v>
      </c>
      <c r="G818" s="1"/>
    </row>
    <row r="819" spans="1:7" ht="14.25" customHeight="1">
      <c r="A819" s="1" t="s">
        <v>410</v>
      </c>
      <c r="B819" s="1" t="s">
        <v>8</v>
      </c>
      <c r="C819" s="1" t="s">
        <v>9</v>
      </c>
      <c r="D819" s="1"/>
      <c r="E819" s="1">
        <v>20</v>
      </c>
      <c r="F819" s="2">
        <v>23</v>
      </c>
      <c r="G819" s="1"/>
    </row>
    <row r="820" spans="1:7" ht="14.25" customHeight="1">
      <c r="A820" s="1" t="s">
        <v>410</v>
      </c>
      <c r="B820" s="1" t="s">
        <v>8</v>
      </c>
      <c r="C820" s="1" t="s">
        <v>9</v>
      </c>
      <c r="D820" s="1"/>
      <c r="E820" s="1">
        <v>30</v>
      </c>
      <c r="F820" s="2">
        <v>18</v>
      </c>
      <c r="G820" s="1"/>
    </row>
    <row r="821" spans="1:7" ht="14.25" customHeight="1">
      <c r="A821" s="1" t="s">
        <v>411</v>
      </c>
      <c r="B821" s="1" t="s">
        <v>8</v>
      </c>
      <c r="C821" s="1" t="s">
        <v>62</v>
      </c>
      <c r="D821" s="1"/>
      <c r="E821" s="1">
        <v>20</v>
      </c>
      <c r="F821" s="2">
        <v>36</v>
      </c>
      <c r="G821" s="1"/>
    </row>
    <row r="822" spans="1:7" ht="14.25" customHeight="1">
      <c r="A822" s="1" t="s">
        <v>411</v>
      </c>
      <c r="B822" s="1" t="s">
        <v>8</v>
      </c>
      <c r="C822" s="1" t="s">
        <v>62</v>
      </c>
      <c r="D822" s="1" t="s">
        <v>10</v>
      </c>
      <c r="E822" s="1">
        <v>0</v>
      </c>
      <c r="F822" s="2">
        <v>21</v>
      </c>
      <c r="G822" s="1"/>
    </row>
    <row r="823" spans="1:7" ht="14.25" customHeight="1">
      <c r="A823" s="1" t="s">
        <v>411</v>
      </c>
      <c r="B823" s="1" t="s">
        <v>8</v>
      </c>
      <c r="C823" s="1" t="s">
        <v>62</v>
      </c>
      <c r="D823" s="1"/>
      <c r="E823" s="1">
        <v>30</v>
      </c>
      <c r="F823" s="2">
        <v>15</v>
      </c>
      <c r="G823" s="1"/>
    </row>
    <row r="824" spans="1:7" ht="14.25" customHeight="1">
      <c r="A824" s="1" t="s">
        <v>412</v>
      </c>
      <c r="B824" s="1" t="s">
        <v>8</v>
      </c>
      <c r="C824" s="1" t="s">
        <v>43</v>
      </c>
      <c r="D824" s="1" t="s">
        <v>10</v>
      </c>
      <c r="E824" s="1">
        <v>0</v>
      </c>
      <c r="F824" s="2">
        <v>21</v>
      </c>
      <c r="G824" s="1"/>
    </row>
    <row r="825" spans="1:7" ht="14.25" customHeight="1">
      <c r="A825" s="1" t="s">
        <v>412</v>
      </c>
      <c r="B825" s="1" t="s">
        <v>8</v>
      </c>
      <c r="C825" s="1" t="s">
        <v>43</v>
      </c>
      <c r="D825" s="1"/>
      <c r="E825" s="1">
        <v>30</v>
      </c>
      <c r="F825" s="2">
        <v>23</v>
      </c>
      <c r="G825" s="1"/>
    </row>
    <row r="826" spans="1:7" ht="14.25" customHeight="1">
      <c r="A826" s="1" t="s">
        <v>413</v>
      </c>
      <c r="B826" s="1" t="s">
        <v>8</v>
      </c>
      <c r="C826" s="1" t="s">
        <v>32</v>
      </c>
      <c r="D826" s="1" t="s">
        <v>10</v>
      </c>
      <c r="E826" s="1">
        <v>0</v>
      </c>
      <c r="F826" s="2">
        <v>24</v>
      </c>
      <c r="G826" s="1"/>
    </row>
    <row r="827" spans="1:7" ht="14.25" customHeight="1">
      <c r="A827" s="1" t="s">
        <v>413</v>
      </c>
      <c r="B827" s="1" t="s">
        <v>8</v>
      </c>
      <c r="C827" s="1" t="s">
        <v>32</v>
      </c>
      <c r="D827" s="1"/>
      <c r="E827" s="1">
        <v>30</v>
      </c>
      <c r="F827" s="2">
        <v>18</v>
      </c>
      <c r="G827" s="1"/>
    </row>
    <row r="828" spans="1:7" ht="14.25" customHeight="1">
      <c r="A828" s="1" t="s">
        <v>413</v>
      </c>
      <c r="B828" s="1" t="s">
        <v>8</v>
      </c>
      <c r="C828" s="1" t="s">
        <v>32</v>
      </c>
      <c r="D828" s="1"/>
      <c r="E828" s="1">
        <v>20</v>
      </c>
      <c r="F828" s="2">
        <v>29</v>
      </c>
      <c r="G828" s="1"/>
    </row>
    <row r="829" spans="1:7" ht="14.25" customHeight="1">
      <c r="A829" s="1" t="s">
        <v>413</v>
      </c>
      <c r="B829" s="1" t="s">
        <v>8</v>
      </c>
      <c r="C829" s="1" t="s">
        <v>32</v>
      </c>
      <c r="D829" s="1"/>
      <c r="E829" s="1">
        <v>20</v>
      </c>
      <c r="F829" s="2">
        <v>10</v>
      </c>
      <c r="G829" s="1"/>
    </row>
    <row r="830" spans="1:7" ht="14.25" customHeight="1">
      <c r="A830" s="1" t="s">
        <v>414</v>
      </c>
      <c r="B830" s="1" t="s">
        <v>8</v>
      </c>
      <c r="C830" s="1" t="s">
        <v>43</v>
      </c>
      <c r="D830" s="1"/>
      <c r="E830" s="1">
        <v>20</v>
      </c>
      <c r="F830" s="2">
        <v>19</v>
      </c>
      <c r="G830" s="1"/>
    </row>
    <row r="831" spans="1:7" ht="14.25" customHeight="1">
      <c r="A831" s="1" t="s">
        <v>414</v>
      </c>
      <c r="B831" s="1" t="s">
        <v>8</v>
      </c>
      <c r="C831" s="1" t="s">
        <v>43</v>
      </c>
      <c r="D831" s="1" t="s">
        <v>10</v>
      </c>
      <c r="E831" s="1">
        <v>0</v>
      </c>
      <c r="F831" s="2">
        <v>19</v>
      </c>
      <c r="G831" s="1"/>
    </row>
    <row r="832" spans="1:7" ht="14.25" customHeight="1">
      <c r="A832" s="1" t="s">
        <v>414</v>
      </c>
      <c r="B832" s="1" t="s">
        <v>8</v>
      </c>
      <c r="C832" s="1" t="s">
        <v>43</v>
      </c>
      <c r="D832" s="1"/>
      <c r="E832" s="1">
        <v>30</v>
      </c>
      <c r="F832" s="2">
        <v>28</v>
      </c>
      <c r="G832" s="1"/>
    </row>
    <row r="833" spans="1:7" ht="14.25" customHeight="1">
      <c r="A833" s="1" t="s">
        <v>415</v>
      </c>
      <c r="B833" s="1" t="s">
        <v>8</v>
      </c>
      <c r="C833" s="1" t="s">
        <v>9</v>
      </c>
      <c r="D833" s="1"/>
      <c r="E833" s="1">
        <v>30</v>
      </c>
      <c r="F833" s="2">
        <v>22</v>
      </c>
      <c r="G833" s="1"/>
    </row>
    <row r="834" spans="1:7" ht="14.25" customHeight="1">
      <c r="A834" s="1" t="s">
        <v>415</v>
      </c>
      <c r="B834" s="1" t="s">
        <v>8</v>
      </c>
      <c r="C834" s="1" t="s">
        <v>9</v>
      </c>
      <c r="D834" s="1" t="s">
        <v>10</v>
      </c>
      <c r="E834" s="1">
        <v>0</v>
      </c>
      <c r="F834" s="2">
        <v>39</v>
      </c>
      <c r="G834" s="1"/>
    </row>
    <row r="835" spans="1:7" ht="14.25" customHeight="1">
      <c r="A835" s="1" t="s">
        <v>416</v>
      </c>
      <c r="B835" s="1" t="s">
        <v>8</v>
      </c>
      <c r="C835" s="1" t="s">
        <v>9</v>
      </c>
      <c r="D835" s="1" t="s">
        <v>10</v>
      </c>
      <c r="E835" s="1">
        <v>0</v>
      </c>
      <c r="F835" s="2">
        <v>28</v>
      </c>
      <c r="G835" s="1"/>
    </row>
    <row r="836" spans="1:7" ht="14.25" customHeight="1">
      <c r="A836" s="1" t="s">
        <v>417</v>
      </c>
      <c r="B836" s="1" t="s">
        <v>8</v>
      </c>
      <c r="C836" s="1" t="s">
        <v>43</v>
      </c>
      <c r="D836" s="1" t="s">
        <v>10</v>
      </c>
      <c r="E836" s="1">
        <v>0</v>
      </c>
      <c r="F836" s="2">
        <v>35</v>
      </c>
      <c r="G836" s="1"/>
    </row>
    <row r="837" spans="1:7" ht="14.25" customHeight="1">
      <c r="A837" s="1" t="s">
        <v>417</v>
      </c>
      <c r="B837" s="1" t="s">
        <v>8</v>
      </c>
      <c r="C837" s="1" t="s">
        <v>43</v>
      </c>
      <c r="D837" s="1"/>
      <c r="E837" s="1">
        <v>30</v>
      </c>
      <c r="F837" s="2">
        <v>11</v>
      </c>
      <c r="G837" s="1"/>
    </row>
    <row r="838" spans="1:7" ht="14.25" customHeight="1">
      <c r="A838" s="1" t="s">
        <v>418</v>
      </c>
      <c r="B838" s="1" t="s">
        <v>8</v>
      </c>
      <c r="C838" s="1" t="s">
        <v>177</v>
      </c>
      <c r="D838" s="1" t="s">
        <v>10</v>
      </c>
      <c r="E838" s="1">
        <v>0</v>
      </c>
      <c r="F838" s="2">
        <v>35</v>
      </c>
      <c r="G838" s="1"/>
    </row>
    <row r="839" spans="1:7" ht="14.25" customHeight="1">
      <c r="A839" s="1" t="s">
        <v>418</v>
      </c>
      <c r="B839" s="1" t="s">
        <v>8</v>
      </c>
      <c r="C839" s="1" t="s">
        <v>177</v>
      </c>
      <c r="D839" s="1"/>
      <c r="E839" s="1">
        <v>30</v>
      </c>
      <c r="F839" s="2">
        <v>37</v>
      </c>
      <c r="G839" s="1"/>
    </row>
    <row r="840" spans="1:7" ht="14.25" customHeight="1">
      <c r="A840" s="1" t="s">
        <v>418</v>
      </c>
      <c r="B840" s="1" t="s">
        <v>8</v>
      </c>
      <c r="C840" s="1" t="s">
        <v>177</v>
      </c>
      <c r="D840" s="1"/>
      <c r="E840" s="1">
        <v>20</v>
      </c>
      <c r="F840" s="2">
        <v>16</v>
      </c>
      <c r="G840" s="1"/>
    </row>
    <row r="841" spans="1:7" ht="14.25" customHeight="1">
      <c r="A841" s="1" t="s">
        <v>419</v>
      </c>
      <c r="B841" s="1" t="s">
        <v>8</v>
      </c>
      <c r="C841" s="1" t="s">
        <v>43</v>
      </c>
      <c r="D841" s="1" t="s">
        <v>10</v>
      </c>
      <c r="E841" s="1">
        <v>0</v>
      </c>
      <c r="F841" s="2">
        <v>25</v>
      </c>
      <c r="G841" s="1"/>
    </row>
    <row r="842" spans="1:7" ht="14.25" customHeight="1">
      <c r="A842" s="1" t="s">
        <v>420</v>
      </c>
      <c r="B842" s="1" t="s">
        <v>8</v>
      </c>
      <c r="C842" s="1" t="s">
        <v>43</v>
      </c>
      <c r="D842" s="1" t="s">
        <v>10</v>
      </c>
      <c r="E842" s="1">
        <v>0</v>
      </c>
      <c r="F842" s="2">
        <v>35</v>
      </c>
      <c r="G842" s="1"/>
    </row>
    <row r="843" spans="1:7" ht="14.25" customHeight="1">
      <c r="A843" s="1" t="s">
        <v>421</v>
      </c>
      <c r="B843" s="1" t="s">
        <v>8</v>
      </c>
      <c r="C843" s="1" t="s">
        <v>72</v>
      </c>
      <c r="D843" s="1" t="s">
        <v>10</v>
      </c>
      <c r="E843" s="1">
        <v>0</v>
      </c>
      <c r="F843" s="2">
        <v>31</v>
      </c>
      <c r="G843" s="1"/>
    </row>
    <row r="844" spans="1:7" ht="14.25" customHeight="1">
      <c r="A844" s="1" t="s">
        <v>422</v>
      </c>
      <c r="B844" s="1" t="s">
        <v>8</v>
      </c>
      <c r="C844" s="1" t="s">
        <v>32</v>
      </c>
      <c r="D844" s="1"/>
      <c r="E844" s="1">
        <v>20</v>
      </c>
      <c r="F844" s="2">
        <v>35</v>
      </c>
      <c r="G844" s="1"/>
    </row>
    <row r="845" spans="1:7" ht="14.25" customHeight="1">
      <c r="A845" s="1" t="s">
        <v>422</v>
      </c>
      <c r="B845" s="1" t="s">
        <v>8</v>
      </c>
      <c r="C845" s="1" t="s">
        <v>32</v>
      </c>
      <c r="D845" s="1"/>
      <c r="E845" s="1">
        <v>30</v>
      </c>
      <c r="F845" s="2">
        <v>13</v>
      </c>
      <c r="G845" s="1"/>
    </row>
    <row r="846" spans="1:7" ht="14.25" customHeight="1">
      <c r="A846" s="1" t="s">
        <v>422</v>
      </c>
      <c r="B846" s="1" t="s">
        <v>8</v>
      </c>
      <c r="C846" s="1" t="s">
        <v>32</v>
      </c>
      <c r="D846" s="1" t="s">
        <v>10</v>
      </c>
      <c r="E846" s="1">
        <v>0</v>
      </c>
      <c r="F846" s="2">
        <v>40</v>
      </c>
      <c r="G846" s="1"/>
    </row>
    <row r="847" spans="1:7" ht="14.25" customHeight="1">
      <c r="A847" s="1" t="s">
        <v>422</v>
      </c>
      <c r="B847" s="1" t="s">
        <v>8</v>
      </c>
      <c r="C847" s="1" t="s">
        <v>32</v>
      </c>
      <c r="D847" s="1"/>
      <c r="E847" s="1">
        <v>20</v>
      </c>
      <c r="F847" s="2">
        <v>12</v>
      </c>
      <c r="G847" s="1"/>
    </row>
    <row r="848" spans="1:7" ht="14.25" customHeight="1">
      <c r="A848" s="1" t="s">
        <v>423</v>
      </c>
      <c r="B848" s="1" t="s">
        <v>8</v>
      </c>
      <c r="C848" s="1" t="s">
        <v>32</v>
      </c>
      <c r="D848" s="1"/>
      <c r="E848" s="1">
        <v>30</v>
      </c>
      <c r="F848" s="2">
        <v>36</v>
      </c>
      <c r="G848" s="1"/>
    </row>
    <row r="849" spans="1:7" ht="14.25" customHeight="1">
      <c r="A849" s="1" t="s">
        <v>423</v>
      </c>
      <c r="B849" s="1" t="s">
        <v>8</v>
      </c>
      <c r="C849" s="1" t="s">
        <v>32</v>
      </c>
      <c r="D849" s="1" t="s">
        <v>10</v>
      </c>
      <c r="E849" s="1">
        <v>0</v>
      </c>
      <c r="F849" s="2">
        <v>18</v>
      </c>
      <c r="G849" s="1"/>
    </row>
    <row r="850" spans="1:7" ht="14.25" customHeight="1">
      <c r="A850" s="1" t="s">
        <v>424</v>
      </c>
      <c r="B850" s="1" t="s">
        <v>8</v>
      </c>
      <c r="C850" s="1" t="s">
        <v>32</v>
      </c>
      <c r="D850" s="1" t="s">
        <v>10</v>
      </c>
      <c r="E850" s="1">
        <v>0</v>
      </c>
      <c r="F850" s="2">
        <v>14</v>
      </c>
      <c r="G850" s="1"/>
    </row>
    <row r="851" spans="1:7" ht="14.25" customHeight="1">
      <c r="A851" s="1" t="s">
        <v>424</v>
      </c>
      <c r="B851" s="1" t="s">
        <v>8</v>
      </c>
      <c r="C851" s="1" t="s">
        <v>32</v>
      </c>
      <c r="D851" s="1"/>
      <c r="E851" s="1">
        <v>20</v>
      </c>
      <c r="F851" s="2">
        <v>27</v>
      </c>
      <c r="G851" s="1"/>
    </row>
    <row r="852" spans="1:7" ht="14.25" customHeight="1">
      <c r="A852" s="1" t="s">
        <v>424</v>
      </c>
      <c r="B852" s="1" t="s">
        <v>8</v>
      </c>
      <c r="C852" s="1" t="s">
        <v>32</v>
      </c>
      <c r="D852" s="1"/>
      <c r="E852" s="1">
        <v>30</v>
      </c>
      <c r="F852" s="2">
        <v>29</v>
      </c>
      <c r="G852" s="1"/>
    </row>
    <row r="853" spans="1:7" ht="14.25" customHeight="1">
      <c r="A853" s="1" t="s">
        <v>425</v>
      </c>
      <c r="B853" s="1" t="s">
        <v>8</v>
      </c>
      <c r="C853" s="1" t="s">
        <v>72</v>
      </c>
      <c r="D853" s="1" t="s">
        <v>10</v>
      </c>
      <c r="E853" s="1">
        <v>0</v>
      </c>
      <c r="F853" s="2">
        <v>30</v>
      </c>
      <c r="G853" s="1"/>
    </row>
    <row r="854" spans="1:7" ht="14.25" customHeight="1">
      <c r="A854" s="1" t="s">
        <v>426</v>
      </c>
      <c r="B854" s="1" t="s">
        <v>8</v>
      </c>
      <c r="C854" s="1" t="s">
        <v>43</v>
      </c>
      <c r="D854" s="1" t="s">
        <v>10</v>
      </c>
      <c r="E854" s="1">
        <v>0</v>
      </c>
      <c r="F854" s="2">
        <v>31</v>
      </c>
      <c r="G854" s="1"/>
    </row>
    <row r="855" spans="1:7" ht="14.25" customHeight="1">
      <c r="A855" s="1" t="s">
        <v>427</v>
      </c>
      <c r="B855" s="1" t="s">
        <v>8</v>
      </c>
      <c r="C855" s="1" t="s">
        <v>50</v>
      </c>
      <c r="D855" s="1"/>
      <c r="E855" s="1">
        <v>30</v>
      </c>
      <c r="F855" s="2">
        <v>40</v>
      </c>
      <c r="G855" s="1"/>
    </row>
    <row r="856" spans="1:7" ht="14.25" customHeight="1">
      <c r="A856" s="1" t="s">
        <v>427</v>
      </c>
      <c r="B856" s="1" t="s">
        <v>8</v>
      </c>
      <c r="C856" s="1" t="s">
        <v>50</v>
      </c>
      <c r="D856" s="1" t="s">
        <v>10</v>
      </c>
      <c r="E856" s="1">
        <v>0</v>
      </c>
      <c r="F856" s="2">
        <v>22</v>
      </c>
      <c r="G856" s="1"/>
    </row>
    <row r="857" spans="1:7" ht="14.25" customHeight="1">
      <c r="A857" s="1" t="s">
        <v>427</v>
      </c>
      <c r="B857" s="1" t="s">
        <v>8</v>
      </c>
      <c r="C857" s="1" t="s">
        <v>50</v>
      </c>
      <c r="D857" s="1"/>
      <c r="E857" s="1">
        <v>20</v>
      </c>
      <c r="F857" s="2">
        <v>40</v>
      </c>
      <c r="G857" s="1"/>
    </row>
    <row r="858" spans="1:7" ht="14.25" customHeight="1">
      <c r="A858" s="1" t="s">
        <v>428</v>
      </c>
      <c r="B858" s="1" t="s">
        <v>8</v>
      </c>
      <c r="C858" s="1" t="s">
        <v>43</v>
      </c>
      <c r="D858" s="1" t="s">
        <v>10</v>
      </c>
      <c r="E858" s="1">
        <v>0</v>
      </c>
      <c r="F858" s="2">
        <v>22</v>
      </c>
      <c r="G858" s="1"/>
    </row>
    <row r="859" spans="1:7" ht="14.25" customHeight="1">
      <c r="A859" s="1" t="s">
        <v>429</v>
      </c>
      <c r="B859" s="1" t="s">
        <v>8</v>
      </c>
      <c r="C859" s="1" t="s">
        <v>43</v>
      </c>
      <c r="D859" s="1" t="s">
        <v>10</v>
      </c>
      <c r="E859" s="1">
        <v>0</v>
      </c>
      <c r="F859" s="2">
        <v>21</v>
      </c>
      <c r="G859" s="1"/>
    </row>
    <row r="860" spans="1:7" ht="14.25" customHeight="1">
      <c r="A860" s="1" t="s">
        <v>429</v>
      </c>
      <c r="B860" s="1" t="s">
        <v>8</v>
      </c>
      <c r="C860" s="1" t="s">
        <v>43</v>
      </c>
      <c r="D860" s="1"/>
      <c r="E860" s="1">
        <v>20</v>
      </c>
      <c r="F860" s="2">
        <v>21</v>
      </c>
      <c r="G860" s="1"/>
    </row>
    <row r="861" spans="1:7" ht="14.25" customHeight="1">
      <c r="A861" s="1" t="s">
        <v>429</v>
      </c>
      <c r="B861" s="1" t="s">
        <v>8</v>
      </c>
      <c r="C861" s="1" t="s">
        <v>43</v>
      </c>
      <c r="D861" s="1"/>
      <c r="E861" s="1">
        <v>30</v>
      </c>
      <c r="F861" s="2">
        <v>16</v>
      </c>
      <c r="G861" s="1"/>
    </row>
    <row r="862" spans="1:7" ht="14.25" customHeight="1">
      <c r="A862" s="1" t="s">
        <v>430</v>
      </c>
      <c r="B862" s="1" t="s">
        <v>8</v>
      </c>
      <c r="C862" s="1" t="s">
        <v>177</v>
      </c>
      <c r="D862" s="1"/>
      <c r="E862" s="1">
        <v>30</v>
      </c>
      <c r="F862" s="2">
        <v>30</v>
      </c>
      <c r="G862" s="1"/>
    </row>
    <row r="863" spans="1:7" ht="14.25" customHeight="1">
      <c r="A863" s="1" t="s">
        <v>431</v>
      </c>
      <c r="B863" s="1" t="s">
        <v>8</v>
      </c>
      <c r="C863" s="1" t="s">
        <v>50</v>
      </c>
      <c r="D863" s="1"/>
      <c r="E863" s="1">
        <v>30</v>
      </c>
      <c r="F863" s="2">
        <v>15</v>
      </c>
      <c r="G863" s="1"/>
    </row>
    <row r="864" spans="1:7" ht="14.25" customHeight="1">
      <c r="A864" s="1" t="s">
        <v>431</v>
      </c>
      <c r="B864" s="1" t="s">
        <v>8</v>
      </c>
      <c r="C864" s="1" t="s">
        <v>50</v>
      </c>
      <c r="D864" s="1" t="s">
        <v>10</v>
      </c>
      <c r="E864" s="1">
        <v>0</v>
      </c>
      <c r="F864" s="2">
        <v>22</v>
      </c>
      <c r="G864" s="1"/>
    </row>
    <row r="865" spans="1:7" ht="14.25" customHeight="1">
      <c r="A865" s="1" t="s">
        <v>431</v>
      </c>
      <c r="B865" s="1" t="s">
        <v>8</v>
      </c>
      <c r="C865" s="1" t="s">
        <v>50</v>
      </c>
      <c r="D865" s="1"/>
      <c r="E865" s="1">
        <v>20</v>
      </c>
      <c r="F865" s="2">
        <v>31</v>
      </c>
      <c r="G865" s="1"/>
    </row>
    <row r="866" spans="1:7" ht="14.25" customHeight="1">
      <c r="A866" s="1" t="s">
        <v>432</v>
      </c>
      <c r="B866" s="1" t="s">
        <v>8</v>
      </c>
      <c r="C866" s="1" t="s">
        <v>32</v>
      </c>
      <c r="D866" s="1" t="s">
        <v>10</v>
      </c>
      <c r="E866" s="1">
        <v>0</v>
      </c>
      <c r="F866" s="2">
        <v>37</v>
      </c>
      <c r="G866" s="1"/>
    </row>
    <row r="867" spans="1:7" ht="14.25" customHeight="1">
      <c r="A867" s="1" t="s">
        <v>432</v>
      </c>
      <c r="B867" s="1" t="s">
        <v>8</v>
      </c>
      <c r="C867" s="1" t="s">
        <v>32</v>
      </c>
      <c r="D867" s="1"/>
      <c r="E867" s="1">
        <v>30</v>
      </c>
      <c r="F867" s="2">
        <v>28</v>
      </c>
      <c r="G867" s="1"/>
    </row>
    <row r="868" spans="1:7" ht="14.25" customHeight="1">
      <c r="A868" s="1" t="s">
        <v>432</v>
      </c>
      <c r="B868" s="1" t="s">
        <v>8</v>
      </c>
      <c r="C868" s="1" t="s">
        <v>32</v>
      </c>
      <c r="D868" s="1"/>
      <c r="E868" s="1">
        <v>20</v>
      </c>
      <c r="F868" s="2">
        <v>10</v>
      </c>
      <c r="G868" s="1"/>
    </row>
    <row r="869" spans="1:7" ht="14.25" customHeight="1">
      <c r="A869" s="1" t="s">
        <v>433</v>
      </c>
      <c r="B869" s="1" t="s">
        <v>8</v>
      </c>
      <c r="C869" s="1" t="s">
        <v>32</v>
      </c>
      <c r="D869" s="1"/>
      <c r="E869" s="1">
        <v>20</v>
      </c>
      <c r="F869" s="2">
        <v>14</v>
      </c>
      <c r="G869" s="1"/>
    </row>
    <row r="870" spans="1:7" ht="14.25" customHeight="1">
      <c r="A870" s="1" t="s">
        <v>433</v>
      </c>
      <c r="B870" s="1" t="s">
        <v>8</v>
      </c>
      <c r="C870" s="1" t="s">
        <v>32</v>
      </c>
      <c r="D870" s="1" t="s">
        <v>10</v>
      </c>
      <c r="E870" s="1">
        <v>0</v>
      </c>
      <c r="F870" s="2">
        <v>11</v>
      </c>
      <c r="G870" s="1"/>
    </row>
    <row r="871" spans="1:7" ht="14.25" customHeight="1">
      <c r="A871" s="1" t="s">
        <v>433</v>
      </c>
      <c r="B871" s="1" t="s">
        <v>8</v>
      </c>
      <c r="C871" s="1" t="s">
        <v>32</v>
      </c>
      <c r="D871" s="1"/>
      <c r="E871" s="1">
        <v>20</v>
      </c>
      <c r="F871" s="2">
        <v>29</v>
      </c>
      <c r="G871" s="1"/>
    </row>
    <row r="872" spans="1:7" ht="14.25" customHeight="1">
      <c r="A872" s="1" t="s">
        <v>433</v>
      </c>
      <c r="B872" s="1" t="s">
        <v>8</v>
      </c>
      <c r="C872" s="1" t="s">
        <v>32</v>
      </c>
      <c r="D872" s="1"/>
      <c r="E872" s="1">
        <v>30</v>
      </c>
      <c r="F872" s="2">
        <v>28</v>
      </c>
      <c r="G872" s="1"/>
    </row>
    <row r="873" spans="1:7" ht="14.25" customHeight="1">
      <c r="A873" s="1" t="s">
        <v>434</v>
      </c>
      <c r="B873" s="1" t="s">
        <v>8</v>
      </c>
      <c r="C873" s="1" t="s">
        <v>50</v>
      </c>
      <c r="D873" s="1" t="s">
        <v>10</v>
      </c>
      <c r="E873" s="1">
        <v>0</v>
      </c>
      <c r="F873" s="2">
        <v>17</v>
      </c>
      <c r="G873" s="1"/>
    </row>
    <row r="874" spans="1:7" ht="14.25" customHeight="1">
      <c r="A874" s="1" t="s">
        <v>435</v>
      </c>
      <c r="B874" s="1" t="s">
        <v>80</v>
      </c>
      <c r="C874" s="1" t="s">
        <v>196</v>
      </c>
      <c r="D874" s="1"/>
      <c r="E874" s="1">
        <v>20</v>
      </c>
      <c r="F874" s="2">
        <v>33</v>
      </c>
      <c r="G874" s="1"/>
    </row>
    <row r="875" spans="1:7" ht="14.25" customHeight="1">
      <c r="A875" s="1" t="s">
        <v>435</v>
      </c>
      <c r="B875" s="1" t="s">
        <v>80</v>
      </c>
      <c r="C875" s="1" t="s">
        <v>196</v>
      </c>
      <c r="D875" s="1" t="s">
        <v>10</v>
      </c>
      <c r="E875" s="1">
        <v>0</v>
      </c>
      <c r="F875" s="2">
        <v>16</v>
      </c>
      <c r="G875" s="1"/>
    </row>
    <row r="876" spans="1:7" ht="14.25" customHeight="1">
      <c r="A876" s="1" t="s">
        <v>435</v>
      </c>
      <c r="B876" s="1" t="s">
        <v>80</v>
      </c>
      <c r="C876" s="1" t="s">
        <v>196</v>
      </c>
      <c r="D876" s="1"/>
      <c r="E876" s="1">
        <v>30</v>
      </c>
      <c r="F876" s="2">
        <v>25</v>
      </c>
      <c r="G876" s="1"/>
    </row>
    <row r="877" spans="1:7" ht="14.25" customHeight="1">
      <c r="A877" s="1" t="s">
        <v>436</v>
      </c>
      <c r="B877" s="1" t="s">
        <v>8</v>
      </c>
      <c r="C877" s="1" t="s">
        <v>32</v>
      </c>
      <c r="D877" s="1"/>
      <c r="E877" s="1">
        <v>20</v>
      </c>
      <c r="F877" s="2">
        <v>29</v>
      </c>
      <c r="G877" s="1"/>
    </row>
    <row r="878" spans="1:7" ht="14.25" customHeight="1">
      <c r="A878" s="1" t="s">
        <v>436</v>
      </c>
      <c r="B878" s="1" t="s">
        <v>8</v>
      </c>
      <c r="C878" s="1" t="s">
        <v>32</v>
      </c>
      <c r="D878" s="1" t="s">
        <v>10</v>
      </c>
      <c r="E878" s="1">
        <v>0</v>
      </c>
      <c r="F878" s="2">
        <v>11</v>
      </c>
      <c r="G878" s="1"/>
    </row>
    <row r="879" spans="1:7" ht="14.25" customHeight="1">
      <c r="A879" s="1" t="s">
        <v>436</v>
      </c>
      <c r="B879" s="1" t="s">
        <v>8</v>
      </c>
      <c r="C879" s="1" t="s">
        <v>32</v>
      </c>
      <c r="D879" s="1"/>
      <c r="E879" s="1">
        <v>30</v>
      </c>
      <c r="F879" s="2">
        <v>26</v>
      </c>
      <c r="G879" s="1"/>
    </row>
    <row r="880" spans="1:7" ht="14.25" customHeight="1">
      <c r="A880" s="1" t="s">
        <v>437</v>
      </c>
      <c r="B880" s="1" t="s">
        <v>8</v>
      </c>
      <c r="C880" s="1" t="s">
        <v>72</v>
      </c>
      <c r="D880" s="1" t="s">
        <v>10</v>
      </c>
      <c r="E880" s="1">
        <v>0</v>
      </c>
      <c r="F880" s="2">
        <v>34</v>
      </c>
      <c r="G880" s="1"/>
    </row>
    <row r="881" spans="1:7" ht="14.25" customHeight="1">
      <c r="A881" s="1" t="s">
        <v>438</v>
      </c>
      <c r="B881" s="1" t="s">
        <v>8</v>
      </c>
      <c r="C881" s="1" t="s">
        <v>72</v>
      </c>
      <c r="D881" s="1" t="s">
        <v>10</v>
      </c>
      <c r="E881" s="1">
        <v>0</v>
      </c>
      <c r="F881" s="2">
        <v>30</v>
      </c>
      <c r="G881" s="1"/>
    </row>
    <row r="882" spans="1:7" ht="14.25" customHeight="1">
      <c r="A882" s="1" t="s">
        <v>438</v>
      </c>
      <c r="B882" s="1" t="s">
        <v>8</v>
      </c>
      <c r="C882" s="1" t="s">
        <v>72</v>
      </c>
      <c r="D882" s="1"/>
      <c r="E882" s="1">
        <v>30</v>
      </c>
      <c r="F882" s="2">
        <v>14</v>
      </c>
      <c r="G882" s="1"/>
    </row>
    <row r="883" spans="1:7" ht="14.25" customHeight="1">
      <c r="A883" s="1" t="s">
        <v>439</v>
      </c>
      <c r="B883" s="1" t="s">
        <v>8</v>
      </c>
      <c r="C883" s="1" t="s">
        <v>94</v>
      </c>
      <c r="D883" s="1"/>
      <c r="E883" s="1">
        <v>30</v>
      </c>
      <c r="F883" s="2">
        <v>22</v>
      </c>
      <c r="G883" s="1"/>
    </row>
    <row r="884" spans="1:7" ht="14.25" customHeight="1">
      <c r="A884" s="1" t="s">
        <v>439</v>
      </c>
      <c r="B884" s="1" t="s">
        <v>8</v>
      </c>
      <c r="C884" s="1" t="s">
        <v>94</v>
      </c>
      <c r="D884" s="1" t="s">
        <v>10</v>
      </c>
      <c r="E884" s="1">
        <v>0</v>
      </c>
      <c r="F884" s="2">
        <v>19</v>
      </c>
      <c r="G884" s="1"/>
    </row>
    <row r="885" spans="1:7" ht="14.25" customHeight="1">
      <c r="A885" s="1" t="s">
        <v>439</v>
      </c>
      <c r="B885" s="1" t="s">
        <v>8</v>
      </c>
      <c r="C885" s="1" t="s">
        <v>94</v>
      </c>
      <c r="D885" s="1"/>
      <c r="E885" s="1">
        <v>20</v>
      </c>
      <c r="F885" s="2">
        <v>27</v>
      </c>
      <c r="G885" s="1"/>
    </row>
    <row r="886" spans="1:7" ht="14.25" customHeight="1">
      <c r="A886" s="1" t="s">
        <v>440</v>
      </c>
      <c r="B886" s="1" t="s">
        <v>8</v>
      </c>
      <c r="C886" s="1" t="s">
        <v>72</v>
      </c>
      <c r="D886" s="1"/>
      <c r="E886" s="1">
        <v>20</v>
      </c>
      <c r="F886" s="2">
        <v>39</v>
      </c>
      <c r="G886" s="1"/>
    </row>
    <row r="887" spans="1:7" ht="14.25" customHeight="1">
      <c r="A887" s="1" t="s">
        <v>440</v>
      </c>
      <c r="B887" s="1" t="s">
        <v>8</v>
      </c>
      <c r="C887" s="1" t="s">
        <v>72</v>
      </c>
      <c r="D887" s="1" t="s">
        <v>10</v>
      </c>
      <c r="E887" s="1">
        <v>0</v>
      </c>
      <c r="F887" s="2">
        <v>17</v>
      </c>
      <c r="G887" s="1"/>
    </row>
    <row r="888" spans="1:7" ht="14.25" customHeight="1">
      <c r="A888" s="1" t="s">
        <v>441</v>
      </c>
      <c r="B888" s="1" t="s">
        <v>8</v>
      </c>
      <c r="C888" s="1" t="s">
        <v>72</v>
      </c>
      <c r="D888" s="1" t="s">
        <v>10</v>
      </c>
      <c r="E888" s="1">
        <v>0</v>
      </c>
      <c r="F888" s="2">
        <v>26</v>
      </c>
      <c r="G888" s="1"/>
    </row>
    <row r="889" spans="1:7" ht="14.25" customHeight="1">
      <c r="A889" s="1" t="s">
        <v>442</v>
      </c>
      <c r="B889" s="1" t="s">
        <v>8</v>
      </c>
      <c r="C889" s="1" t="s">
        <v>45</v>
      </c>
      <c r="D889" s="1"/>
      <c r="E889" s="1">
        <v>30</v>
      </c>
      <c r="F889" s="2">
        <v>15</v>
      </c>
      <c r="G889" s="1"/>
    </row>
    <row r="890" spans="1:7" ht="14.25" customHeight="1">
      <c r="A890" s="1" t="s">
        <v>442</v>
      </c>
      <c r="B890" s="1" t="s">
        <v>8</v>
      </c>
      <c r="C890" s="1" t="s">
        <v>45</v>
      </c>
      <c r="D890" s="1" t="s">
        <v>10</v>
      </c>
      <c r="E890" s="1">
        <v>0</v>
      </c>
      <c r="F890" s="2">
        <v>21</v>
      </c>
      <c r="G890" s="1"/>
    </row>
    <row r="891" spans="1:7" ht="14.25" customHeight="1">
      <c r="A891" s="1" t="s">
        <v>442</v>
      </c>
      <c r="B891" s="1" t="s">
        <v>8</v>
      </c>
      <c r="C891" s="1" t="s">
        <v>45</v>
      </c>
      <c r="D891" s="1"/>
      <c r="E891" s="1">
        <v>20</v>
      </c>
      <c r="F891" s="2">
        <v>21</v>
      </c>
      <c r="G891" s="1"/>
    </row>
    <row r="892" spans="1:7" ht="14.25" customHeight="1">
      <c r="A892" s="1" t="s">
        <v>443</v>
      </c>
      <c r="B892" s="1" t="s">
        <v>8</v>
      </c>
      <c r="C892" s="1" t="s">
        <v>9</v>
      </c>
      <c r="D892" s="1"/>
      <c r="E892" s="1">
        <v>20</v>
      </c>
      <c r="F892" s="2">
        <v>15</v>
      </c>
      <c r="G892" s="1"/>
    </row>
    <row r="893" spans="1:7" ht="14.25" customHeight="1">
      <c r="A893" s="1" t="s">
        <v>443</v>
      </c>
      <c r="B893" s="1" t="s">
        <v>8</v>
      </c>
      <c r="C893" s="1" t="s">
        <v>9</v>
      </c>
      <c r="D893" s="1" t="s">
        <v>10</v>
      </c>
      <c r="E893" s="1">
        <v>0</v>
      </c>
      <c r="F893" s="2">
        <v>23</v>
      </c>
      <c r="G893" s="1"/>
    </row>
    <row r="894" spans="1:7" ht="14.25" customHeight="1">
      <c r="A894" s="1" t="s">
        <v>443</v>
      </c>
      <c r="B894" s="1" t="s">
        <v>8</v>
      </c>
      <c r="C894" s="1" t="s">
        <v>9</v>
      </c>
      <c r="D894" s="1"/>
      <c r="E894" s="1">
        <v>30</v>
      </c>
      <c r="F894" s="2">
        <v>11</v>
      </c>
      <c r="G894" s="1"/>
    </row>
    <row r="895" spans="1:7" ht="14.25" customHeight="1">
      <c r="A895" s="1" t="s">
        <v>444</v>
      </c>
      <c r="B895" s="1" t="s">
        <v>8</v>
      </c>
      <c r="C895" s="1" t="s">
        <v>43</v>
      </c>
      <c r="D895" s="1" t="s">
        <v>10</v>
      </c>
      <c r="E895" s="1">
        <v>0</v>
      </c>
      <c r="F895" s="2">
        <v>21</v>
      </c>
      <c r="G895" s="1"/>
    </row>
    <row r="896" spans="1:7" ht="14.25" customHeight="1">
      <c r="A896" s="1" t="s">
        <v>445</v>
      </c>
      <c r="B896" s="1" t="s">
        <v>8</v>
      </c>
      <c r="C896" s="1" t="s">
        <v>72</v>
      </c>
      <c r="D896" s="1" t="s">
        <v>10</v>
      </c>
      <c r="E896" s="1">
        <v>0</v>
      </c>
      <c r="F896" s="2">
        <v>19</v>
      </c>
      <c r="G896" s="1"/>
    </row>
    <row r="897" spans="1:7" ht="14.25" customHeight="1">
      <c r="A897" s="1" t="s">
        <v>446</v>
      </c>
      <c r="B897" s="1" t="s">
        <v>8</v>
      </c>
      <c r="C897" s="1" t="s">
        <v>72</v>
      </c>
      <c r="D897" s="1" t="s">
        <v>10</v>
      </c>
      <c r="E897" s="1">
        <v>0</v>
      </c>
      <c r="F897" s="2">
        <v>27</v>
      </c>
      <c r="G897" s="1"/>
    </row>
    <row r="898" spans="1:7" ht="14.25" customHeight="1">
      <c r="A898" s="1" t="s">
        <v>446</v>
      </c>
      <c r="B898" s="1" t="s">
        <v>8</v>
      </c>
      <c r="C898" s="1" t="s">
        <v>72</v>
      </c>
      <c r="D898" s="1"/>
      <c r="E898" s="1">
        <v>30</v>
      </c>
      <c r="F898" s="2">
        <v>22</v>
      </c>
      <c r="G898" s="1"/>
    </row>
    <row r="899" spans="1:7" ht="14.25" customHeight="1">
      <c r="A899" s="1" t="s">
        <v>447</v>
      </c>
      <c r="B899" s="1" t="s">
        <v>8</v>
      </c>
      <c r="C899" s="1" t="s">
        <v>72</v>
      </c>
      <c r="D899" s="1" t="s">
        <v>10</v>
      </c>
      <c r="E899" s="1">
        <v>0</v>
      </c>
      <c r="F899" s="2">
        <v>32</v>
      </c>
      <c r="G899" s="1"/>
    </row>
    <row r="900" spans="1:7" ht="14.25" customHeight="1">
      <c r="A900" s="1" t="s">
        <v>448</v>
      </c>
      <c r="B900" s="1" t="s">
        <v>8</v>
      </c>
      <c r="C900" s="1" t="s">
        <v>43</v>
      </c>
      <c r="D900" s="1" t="s">
        <v>10</v>
      </c>
      <c r="E900" s="1">
        <v>0</v>
      </c>
      <c r="F900" s="2">
        <v>18</v>
      </c>
      <c r="G900" s="1"/>
    </row>
    <row r="901" spans="1:7" ht="14.25" customHeight="1">
      <c r="A901" s="1" t="s">
        <v>449</v>
      </c>
      <c r="B901" s="1" t="s">
        <v>8</v>
      </c>
      <c r="C901" s="1" t="s">
        <v>9</v>
      </c>
      <c r="D901" s="1" t="s">
        <v>10</v>
      </c>
      <c r="E901" s="1">
        <v>0</v>
      </c>
      <c r="F901" s="2">
        <v>22</v>
      </c>
      <c r="G901" s="1"/>
    </row>
    <row r="902" spans="1:7" ht="14.25" customHeight="1">
      <c r="A902" s="1" t="s">
        <v>449</v>
      </c>
      <c r="B902" s="1" t="s">
        <v>8</v>
      </c>
      <c r="C902" s="1" t="s">
        <v>9</v>
      </c>
      <c r="D902" s="1"/>
      <c r="E902" s="1">
        <v>30</v>
      </c>
      <c r="F902" s="2">
        <v>35</v>
      </c>
      <c r="G902" s="1"/>
    </row>
    <row r="903" spans="1:7" ht="14.25" customHeight="1">
      <c r="A903" s="1" t="s">
        <v>450</v>
      </c>
      <c r="B903" s="1" t="s">
        <v>8</v>
      </c>
      <c r="C903" s="1" t="s">
        <v>43</v>
      </c>
      <c r="D903" s="1"/>
      <c r="E903" s="1">
        <v>30</v>
      </c>
      <c r="F903" s="2">
        <v>30</v>
      </c>
      <c r="G903" s="1"/>
    </row>
    <row r="904" spans="1:7" ht="14.25" customHeight="1">
      <c r="A904" s="1" t="s">
        <v>450</v>
      </c>
      <c r="B904" s="1" t="s">
        <v>8</v>
      </c>
      <c r="C904" s="1" t="s">
        <v>43</v>
      </c>
      <c r="D904" s="1" t="s">
        <v>10</v>
      </c>
      <c r="E904" s="1">
        <v>0</v>
      </c>
      <c r="F904" s="2">
        <v>34</v>
      </c>
      <c r="G904" s="1"/>
    </row>
    <row r="905" spans="1:7" ht="14.25" customHeight="1">
      <c r="A905" s="1" t="s">
        <v>450</v>
      </c>
      <c r="B905" s="1" t="s">
        <v>8</v>
      </c>
      <c r="C905" s="1" t="s">
        <v>43</v>
      </c>
      <c r="D905" s="1"/>
      <c r="E905" s="1">
        <v>20</v>
      </c>
      <c r="F905" s="2">
        <v>35</v>
      </c>
      <c r="G905" s="1"/>
    </row>
    <row r="906" spans="1:7" ht="14.25" customHeight="1">
      <c r="A906" s="1" t="s">
        <v>451</v>
      </c>
      <c r="B906" s="1" t="s">
        <v>8</v>
      </c>
      <c r="C906" s="1" t="s">
        <v>43</v>
      </c>
      <c r="D906" s="1"/>
      <c r="E906" s="1">
        <v>20</v>
      </c>
      <c r="F906" s="2">
        <v>35</v>
      </c>
      <c r="G906" s="1"/>
    </row>
    <row r="907" spans="1:7" ht="14.25" customHeight="1">
      <c r="A907" s="1" t="s">
        <v>451</v>
      </c>
      <c r="B907" s="1" t="s">
        <v>8</v>
      </c>
      <c r="C907" s="1" t="s">
        <v>43</v>
      </c>
      <c r="D907" s="1"/>
      <c r="E907" s="1">
        <v>30</v>
      </c>
      <c r="F907" s="2">
        <v>23</v>
      </c>
      <c r="G907" s="1"/>
    </row>
    <row r="908" spans="1:7" ht="14.25" customHeight="1">
      <c r="A908" s="1" t="s">
        <v>451</v>
      </c>
      <c r="B908" s="1" t="s">
        <v>8</v>
      </c>
      <c r="C908" s="1" t="s">
        <v>43</v>
      </c>
      <c r="D908" s="1" t="s">
        <v>10</v>
      </c>
      <c r="E908" s="1">
        <v>0</v>
      </c>
      <c r="F908" s="2">
        <v>28</v>
      </c>
      <c r="G908" s="1"/>
    </row>
    <row r="909" spans="1:7" ht="14.25" customHeight="1">
      <c r="A909" s="1" t="s">
        <v>452</v>
      </c>
      <c r="B909" s="1" t="s">
        <v>8</v>
      </c>
      <c r="C909" s="1" t="s">
        <v>9</v>
      </c>
      <c r="D909" s="1" t="s">
        <v>10</v>
      </c>
      <c r="E909" s="1">
        <v>0</v>
      </c>
      <c r="F909" s="2">
        <v>31</v>
      </c>
      <c r="G909" s="1"/>
    </row>
    <row r="910" spans="1:7" ht="14.25" customHeight="1">
      <c r="A910" s="1" t="s">
        <v>452</v>
      </c>
      <c r="B910" s="1" t="s">
        <v>8</v>
      </c>
      <c r="C910" s="1" t="s">
        <v>9</v>
      </c>
      <c r="D910" s="1"/>
      <c r="E910" s="1">
        <v>30</v>
      </c>
      <c r="F910" s="2">
        <v>24</v>
      </c>
      <c r="G910" s="1"/>
    </row>
    <row r="911" spans="1:7" ht="14.25" customHeight="1">
      <c r="A911" s="1" t="s">
        <v>453</v>
      </c>
      <c r="B911" s="1" t="s">
        <v>8</v>
      </c>
      <c r="C911" s="1" t="s">
        <v>9</v>
      </c>
      <c r="D911" s="1"/>
      <c r="E911" s="1">
        <v>30</v>
      </c>
      <c r="F911" s="2">
        <v>15</v>
      </c>
      <c r="G911" s="1"/>
    </row>
    <row r="912" spans="1:7" ht="14.25" customHeight="1">
      <c r="A912" s="1" t="s">
        <v>453</v>
      </c>
      <c r="B912" s="1" t="s">
        <v>8</v>
      </c>
      <c r="C912" s="1" t="s">
        <v>9</v>
      </c>
      <c r="D912" s="1"/>
      <c r="E912" s="1">
        <v>20</v>
      </c>
      <c r="F912" s="2">
        <v>31</v>
      </c>
      <c r="G912" s="1"/>
    </row>
    <row r="913" spans="1:7" ht="14.25" customHeight="1">
      <c r="A913" s="1" t="s">
        <v>453</v>
      </c>
      <c r="B913" s="1" t="s">
        <v>8</v>
      </c>
      <c r="C913" s="1" t="s">
        <v>9</v>
      </c>
      <c r="D913" s="1" t="s">
        <v>10</v>
      </c>
      <c r="E913" s="1">
        <v>0</v>
      </c>
      <c r="F913" s="2">
        <v>37</v>
      </c>
      <c r="G913" s="1"/>
    </row>
    <row r="914" spans="1:7" ht="14.25" customHeight="1">
      <c r="A914" s="1" t="s">
        <v>454</v>
      </c>
      <c r="B914" s="1" t="s">
        <v>8</v>
      </c>
      <c r="C914" s="1" t="s">
        <v>43</v>
      </c>
      <c r="D914" s="1" t="s">
        <v>10</v>
      </c>
      <c r="E914" s="1">
        <v>0</v>
      </c>
      <c r="F914" s="2">
        <v>22</v>
      </c>
      <c r="G914" s="1"/>
    </row>
    <row r="915" spans="1:7" ht="14.25" customHeight="1">
      <c r="A915" s="1" t="s">
        <v>455</v>
      </c>
      <c r="B915" s="1" t="s">
        <v>8</v>
      </c>
      <c r="C915" s="1" t="s">
        <v>43</v>
      </c>
      <c r="D915" s="1" t="s">
        <v>10</v>
      </c>
      <c r="E915" s="1">
        <v>0</v>
      </c>
      <c r="F915" s="2">
        <v>22</v>
      </c>
      <c r="G915" s="1"/>
    </row>
    <row r="916" spans="1:7" ht="14.25" customHeight="1">
      <c r="A916" s="1" t="s">
        <v>456</v>
      </c>
      <c r="B916" s="1" t="s">
        <v>8</v>
      </c>
      <c r="C916" s="1" t="s">
        <v>72</v>
      </c>
      <c r="D916" s="1" t="s">
        <v>10</v>
      </c>
      <c r="E916" s="1">
        <v>0</v>
      </c>
      <c r="F916" s="2">
        <v>25</v>
      </c>
      <c r="G916" s="1"/>
    </row>
    <row r="917" spans="1:7" ht="14.25" customHeight="1">
      <c r="A917" s="1" t="s">
        <v>457</v>
      </c>
      <c r="B917" s="1" t="s">
        <v>8</v>
      </c>
      <c r="C917" s="1" t="s">
        <v>9</v>
      </c>
      <c r="D917" s="1" t="s">
        <v>10</v>
      </c>
      <c r="E917" s="1">
        <v>0</v>
      </c>
      <c r="F917" s="2">
        <v>35</v>
      </c>
      <c r="G917" s="1"/>
    </row>
    <row r="918" spans="1:7" ht="14.25" customHeight="1">
      <c r="A918" s="1" t="s">
        <v>457</v>
      </c>
      <c r="B918" s="1" t="s">
        <v>8</v>
      </c>
      <c r="C918" s="1" t="s">
        <v>9</v>
      </c>
      <c r="D918" s="1"/>
      <c r="E918" s="1">
        <v>30</v>
      </c>
      <c r="F918" s="2">
        <v>29</v>
      </c>
      <c r="G918" s="1"/>
    </row>
    <row r="919" spans="1:7" ht="14.25" customHeight="1">
      <c r="A919" s="1" t="s">
        <v>458</v>
      </c>
      <c r="B919" s="1" t="s">
        <v>8</v>
      </c>
      <c r="C919" s="1" t="s">
        <v>45</v>
      </c>
      <c r="D919" s="1" t="s">
        <v>10</v>
      </c>
      <c r="E919" s="1">
        <v>0</v>
      </c>
      <c r="F919" s="2">
        <v>29</v>
      </c>
      <c r="G919" s="1"/>
    </row>
    <row r="920" spans="1:7" ht="14.25" customHeight="1">
      <c r="A920" s="1" t="s">
        <v>458</v>
      </c>
      <c r="B920" s="1" t="s">
        <v>8</v>
      </c>
      <c r="C920" s="1" t="s">
        <v>45</v>
      </c>
      <c r="D920" s="1"/>
      <c r="E920" s="1">
        <v>30</v>
      </c>
      <c r="F920" s="2">
        <v>11</v>
      </c>
      <c r="G920" s="1"/>
    </row>
    <row r="921" spans="1:7" ht="14.25" customHeight="1">
      <c r="A921" s="1" t="s">
        <v>459</v>
      </c>
      <c r="B921" s="1" t="s">
        <v>8</v>
      </c>
      <c r="C921" s="1" t="s">
        <v>43</v>
      </c>
      <c r="D921" s="1" t="s">
        <v>10</v>
      </c>
      <c r="E921" s="1">
        <v>0</v>
      </c>
      <c r="F921" s="2">
        <v>31</v>
      </c>
      <c r="G921" s="1"/>
    </row>
    <row r="922" spans="1:7" ht="14.25" customHeight="1">
      <c r="A922" s="1" t="s">
        <v>460</v>
      </c>
      <c r="B922" s="1" t="s">
        <v>8</v>
      </c>
      <c r="C922" s="1" t="s">
        <v>91</v>
      </c>
      <c r="D922" s="1"/>
      <c r="E922" s="1">
        <v>20</v>
      </c>
      <c r="F922" s="2">
        <v>39</v>
      </c>
      <c r="G922" s="1"/>
    </row>
    <row r="923" spans="1:7" ht="14.25" customHeight="1">
      <c r="A923" s="1" t="s">
        <v>461</v>
      </c>
      <c r="B923" s="1" t="s">
        <v>8</v>
      </c>
      <c r="C923" s="1" t="s">
        <v>9</v>
      </c>
      <c r="D923" s="1"/>
      <c r="E923" s="1">
        <v>30</v>
      </c>
      <c r="F923" s="2">
        <v>28</v>
      </c>
      <c r="G923" s="1"/>
    </row>
    <row r="924" spans="1:7" ht="14.25" customHeight="1">
      <c r="A924" s="1" t="s">
        <v>461</v>
      </c>
      <c r="B924" s="1" t="s">
        <v>8</v>
      </c>
      <c r="C924" s="1" t="s">
        <v>9</v>
      </c>
      <c r="D924" s="1" t="s">
        <v>10</v>
      </c>
      <c r="E924" s="1">
        <v>0</v>
      </c>
      <c r="F924" s="2">
        <v>28</v>
      </c>
      <c r="G924" s="1"/>
    </row>
    <row r="925" spans="1:7" ht="14.25" customHeight="1">
      <c r="A925" s="1" t="s">
        <v>462</v>
      </c>
      <c r="B925" s="1" t="s">
        <v>80</v>
      </c>
      <c r="C925" s="1" t="s">
        <v>196</v>
      </c>
      <c r="D925" s="1"/>
      <c r="E925" s="1">
        <v>30</v>
      </c>
      <c r="F925" s="2">
        <v>16</v>
      </c>
      <c r="G925" s="1"/>
    </row>
    <row r="926" spans="1:7" ht="14.25" customHeight="1">
      <c r="A926" s="1" t="s">
        <v>462</v>
      </c>
      <c r="B926" s="1" t="s">
        <v>80</v>
      </c>
      <c r="C926" s="1" t="s">
        <v>196</v>
      </c>
      <c r="D926" s="1"/>
      <c r="E926" s="1">
        <v>20</v>
      </c>
      <c r="F926" s="2">
        <v>30</v>
      </c>
      <c r="G926" s="1"/>
    </row>
    <row r="927" spans="1:7" ht="14.25" customHeight="1">
      <c r="A927" s="1" t="s">
        <v>462</v>
      </c>
      <c r="B927" s="1" t="s">
        <v>80</v>
      </c>
      <c r="C927" s="1" t="s">
        <v>196</v>
      </c>
      <c r="D927" s="1" t="s">
        <v>10</v>
      </c>
      <c r="E927" s="1">
        <v>0</v>
      </c>
      <c r="F927" s="2">
        <v>30</v>
      </c>
      <c r="G927" s="1"/>
    </row>
    <row r="928" spans="1:7" ht="14.25" customHeight="1">
      <c r="A928" s="1" t="s">
        <v>463</v>
      </c>
      <c r="B928" s="1" t="s">
        <v>8</v>
      </c>
      <c r="C928" s="1" t="s">
        <v>43</v>
      </c>
      <c r="D928" s="1" t="s">
        <v>10</v>
      </c>
      <c r="E928" s="1">
        <v>0</v>
      </c>
      <c r="F928" s="2">
        <v>26</v>
      </c>
      <c r="G928" s="1"/>
    </row>
    <row r="929" spans="1:7" ht="14.25" customHeight="1">
      <c r="A929" s="1" t="s">
        <v>464</v>
      </c>
      <c r="B929" s="1" t="s">
        <v>8</v>
      </c>
      <c r="C929" s="1" t="s">
        <v>43</v>
      </c>
      <c r="D929" s="1" t="s">
        <v>10</v>
      </c>
      <c r="E929" s="1">
        <v>0</v>
      </c>
      <c r="F929" s="2">
        <v>23</v>
      </c>
      <c r="G929" s="1"/>
    </row>
    <row r="930" spans="1:7" ht="14.25" customHeight="1">
      <c r="A930" s="1" t="s">
        <v>464</v>
      </c>
      <c r="B930" s="1" t="s">
        <v>8</v>
      </c>
      <c r="C930" s="1" t="s">
        <v>43</v>
      </c>
      <c r="D930" s="1"/>
      <c r="E930" s="1">
        <v>20</v>
      </c>
      <c r="F930" s="2">
        <v>32</v>
      </c>
      <c r="G930" s="1"/>
    </row>
    <row r="931" spans="1:7" ht="14.25" customHeight="1">
      <c r="A931" s="1" t="s">
        <v>464</v>
      </c>
      <c r="B931" s="1" t="s">
        <v>8</v>
      </c>
      <c r="C931" s="1" t="s">
        <v>43</v>
      </c>
      <c r="D931" s="1"/>
      <c r="E931" s="1">
        <v>30</v>
      </c>
      <c r="F931" s="2">
        <v>18</v>
      </c>
      <c r="G931" s="1"/>
    </row>
    <row r="932" spans="1:7" ht="14.25" customHeight="1">
      <c r="A932" s="1" t="s">
        <v>465</v>
      </c>
      <c r="B932" s="1" t="s">
        <v>8</v>
      </c>
      <c r="C932" s="1" t="s">
        <v>72</v>
      </c>
      <c r="D932" s="1" t="s">
        <v>10</v>
      </c>
      <c r="E932" s="1">
        <v>0</v>
      </c>
      <c r="F932" s="2">
        <v>30</v>
      </c>
      <c r="G932" s="1"/>
    </row>
    <row r="933" spans="1:7" ht="14.25" customHeight="1">
      <c r="A933" s="1" t="s">
        <v>466</v>
      </c>
      <c r="B933" s="1" t="s">
        <v>8</v>
      </c>
      <c r="C933" s="1" t="s">
        <v>43</v>
      </c>
      <c r="D933" s="1"/>
      <c r="E933" s="1">
        <v>30</v>
      </c>
      <c r="F933" s="2">
        <v>17</v>
      </c>
      <c r="G933" s="1"/>
    </row>
    <row r="934" spans="1:7" ht="14.25" customHeight="1">
      <c r="A934" s="1" t="s">
        <v>466</v>
      </c>
      <c r="B934" s="1" t="s">
        <v>8</v>
      </c>
      <c r="C934" s="1" t="s">
        <v>43</v>
      </c>
      <c r="D934" s="1" t="s">
        <v>10</v>
      </c>
      <c r="E934" s="1">
        <v>0</v>
      </c>
      <c r="F934" s="2">
        <v>26</v>
      </c>
      <c r="G934" s="1"/>
    </row>
    <row r="935" spans="1:7" ht="14.25" customHeight="1">
      <c r="A935" s="1" t="s">
        <v>467</v>
      </c>
      <c r="B935" s="1" t="s">
        <v>8</v>
      </c>
      <c r="C935" s="1" t="s">
        <v>62</v>
      </c>
      <c r="D935" s="1"/>
      <c r="E935" s="1">
        <v>20</v>
      </c>
      <c r="F935" s="2">
        <v>10</v>
      </c>
      <c r="G935" s="1"/>
    </row>
    <row r="936" spans="1:7" ht="14.25" customHeight="1">
      <c r="A936" s="1" t="s">
        <v>467</v>
      </c>
      <c r="B936" s="1" t="s">
        <v>8</v>
      </c>
      <c r="C936" s="1" t="s">
        <v>62</v>
      </c>
      <c r="D936" s="1"/>
      <c r="E936" s="1">
        <v>30</v>
      </c>
      <c r="F936" s="2">
        <v>26</v>
      </c>
      <c r="G936" s="1"/>
    </row>
    <row r="937" spans="1:7" ht="14.25" customHeight="1">
      <c r="A937" s="1" t="s">
        <v>467</v>
      </c>
      <c r="B937" s="1" t="s">
        <v>8</v>
      </c>
      <c r="C937" s="1" t="s">
        <v>62</v>
      </c>
      <c r="D937" s="1" t="s">
        <v>10</v>
      </c>
      <c r="E937" s="1">
        <v>0</v>
      </c>
      <c r="F937" s="2">
        <v>17</v>
      </c>
      <c r="G937" s="1"/>
    </row>
    <row r="938" spans="1:7" ht="14.25" customHeight="1">
      <c r="A938" s="1" t="s">
        <v>468</v>
      </c>
      <c r="B938" s="1" t="s">
        <v>8</v>
      </c>
      <c r="C938" s="1" t="s">
        <v>32</v>
      </c>
      <c r="D938" s="1" t="s">
        <v>10</v>
      </c>
      <c r="E938" s="1">
        <v>0</v>
      </c>
      <c r="F938" s="2">
        <v>37</v>
      </c>
      <c r="G938" s="1"/>
    </row>
    <row r="939" spans="1:7" ht="14.25" customHeight="1">
      <c r="A939" s="1" t="s">
        <v>469</v>
      </c>
      <c r="B939" s="1" t="s">
        <v>8</v>
      </c>
      <c r="C939" s="1" t="s">
        <v>45</v>
      </c>
      <c r="D939" s="1" t="s">
        <v>10</v>
      </c>
      <c r="E939" s="1">
        <v>0</v>
      </c>
      <c r="F939" s="2">
        <v>36</v>
      </c>
      <c r="G939" s="1"/>
    </row>
    <row r="940" spans="1:7" ht="14.25" customHeight="1">
      <c r="A940" s="1" t="s">
        <v>469</v>
      </c>
      <c r="B940" s="1" t="s">
        <v>8</v>
      </c>
      <c r="C940" s="1" t="s">
        <v>45</v>
      </c>
      <c r="D940" s="1"/>
      <c r="E940" s="1">
        <v>30</v>
      </c>
      <c r="F940" s="2">
        <v>21</v>
      </c>
      <c r="G940" s="1"/>
    </row>
    <row r="941" spans="1:7" ht="14.25" customHeight="1">
      <c r="A941" s="1" t="s">
        <v>469</v>
      </c>
      <c r="B941" s="1" t="s">
        <v>8</v>
      </c>
      <c r="C941" s="1" t="s">
        <v>45</v>
      </c>
      <c r="D941" s="1"/>
      <c r="E941" s="1">
        <v>20</v>
      </c>
      <c r="F941" s="2">
        <v>30</v>
      </c>
      <c r="G941" s="1"/>
    </row>
    <row r="942" spans="1:7" ht="14.25" customHeight="1">
      <c r="A942" s="1" t="s">
        <v>470</v>
      </c>
      <c r="B942" s="1" t="s">
        <v>8</v>
      </c>
      <c r="C942" s="1" t="s">
        <v>62</v>
      </c>
      <c r="D942" s="1" t="s">
        <v>10</v>
      </c>
      <c r="E942" s="1">
        <v>0</v>
      </c>
      <c r="F942" s="2">
        <v>10</v>
      </c>
      <c r="G942" s="1"/>
    </row>
    <row r="943" spans="1:7" ht="14.25" customHeight="1">
      <c r="A943" s="1" t="s">
        <v>470</v>
      </c>
      <c r="B943" s="1" t="s">
        <v>8</v>
      </c>
      <c r="C943" s="1" t="s">
        <v>62</v>
      </c>
      <c r="D943" s="1"/>
      <c r="E943" s="1">
        <v>30</v>
      </c>
      <c r="F943" s="2">
        <v>32</v>
      </c>
      <c r="G943" s="1"/>
    </row>
    <row r="944" spans="1:7" ht="14.25" customHeight="1">
      <c r="A944" s="1" t="s">
        <v>470</v>
      </c>
      <c r="B944" s="1" t="s">
        <v>8</v>
      </c>
      <c r="C944" s="1" t="s">
        <v>62</v>
      </c>
      <c r="D944" s="1"/>
      <c r="E944" s="1">
        <v>20</v>
      </c>
      <c r="F944" s="2">
        <v>34</v>
      </c>
      <c r="G944" s="1"/>
    </row>
    <row r="945" spans="1:7" ht="14.25" customHeight="1">
      <c r="A945" s="1" t="s">
        <v>471</v>
      </c>
      <c r="B945" s="1" t="s">
        <v>8</v>
      </c>
      <c r="C945" s="1" t="s">
        <v>50</v>
      </c>
      <c r="D945" s="1" t="s">
        <v>10</v>
      </c>
      <c r="E945" s="1">
        <v>0</v>
      </c>
      <c r="F945" s="2">
        <v>31</v>
      </c>
      <c r="G945" s="1"/>
    </row>
    <row r="946" spans="1:7" ht="14.25" customHeight="1">
      <c r="A946" s="1" t="s">
        <v>471</v>
      </c>
      <c r="B946" s="1" t="s">
        <v>8</v>
      </c>
      <c r="C946" s="1" t="s">
        <v>50</v>
      </c>
      <c r="D946" s="1"/>
      <c r="E946" s="1">
        <v>30</v>
      </c>
      <c r="F946" s="2">
        <v>14</v>
      </c>
      <c r="G946" s="1"/>
    </row>
    <row r="947" spans="1:7" ht="14.25" customHeight="1">
      <c r="A947" s="1" t="s">
        <v>471</v>
      </c>
      <c r="B947" s="1" t="s">
        <v>8</v>
      </c>
      <c r="C947" s="1" t="s">
        <v>50</v>
      </c>
      <c r="D947" s="1"/>
      <c r="E947" s="1">
        <v>20</v>
      </c>
      <c r="F947" s="2">
        <v>38</v>
      </c>
      <c r="G947" s="1"/>
    </row>
    <row r="948" spans="1:7" ht="14.25" customHeight="1">
      <c r="A948" s="1" t="s">
        <v>472</v>
      </c>
      <c r="B948" s="1" t="s">
        <v>8</v>
      </c>
      <c r="C948" s="1" t="s">
        <v>72</v>
      </c>
      <c r="D948" s="1" t="s">
        <v>10</v>
      </c>
      <c r="E948" s="1">
        <v>0</v>
      </c>
      <c r="F948" s="2">
        <v>17</v>
      </c>
      <c r="G948" s="1"/>
    </row>
    <row r="949" spans="1:7" ht="14.25" customHeight="1">
      <c r="A949" s="1" t="s">
        <v>473</v>
      </c>
      <c r="B949" s="1" t="s">
        <v>8</v>
      </c>
      <c r="C949" s="1" t="s">
        <v>72</v>
      </c>
      <c r="D949" s="1" t="s">
        <v>10</v>
      </c>
      <c r="E949" s="1">
        <v>0</v>
      </c>
      <c r="F949" s="2">
        <v>34</v>
      </c>
      <c r="G949" s="1"/>
    </row>
    <row r="950" spans="1:7" ht="14.25" customHeight="1">
      <c r="A950" s="1" t="s">
        <v>474</v>
      </c>
      <c r="B950" s="1" t="s">
        <v>8</v>
      </c>
      <c r="C950" s="1" t="s">
        <v>9</v>
      </c>
      <c r="D950" s="1" t="s">
        <v>10</v>
      </c>
      <c r="E950" s="1">
        <v>0</v>
      </c>
      <c r="F950" s="2">
        <v>19</v>
      </c>
      <c r="G950" s="1"/>
    </row>
    <row r="951" spans="1:7" ht="14.25" customHeight="1">
      <c r="A951" s="1" t="s">
        <v>475</v>
      </c>
      <c r="B951" s="1" t="s">
        <v>8</v>
      </c>
      <c r="C951" s="1" t="s">
        <v>9</v>
      </c>
      <c r="D951" s="1"/>
      <c r="E951" s="1">
        <v>30</v>
      </c>
      <c r="F951" s="2">
        <v>15</v>
      </c>
      <c r="G951" s="1"/>
    </row>
    <row r="952" spans="1:7" ht="14.25" customHeight="1">
      <c r="A952" s="1" t="s">
        <v>475</v>
      </c>
      <c r="B952" s="1" t="s">
        <v>8</v>
      </c>
      <c r="C952" s="1" t="s">
        <v>9</v>
      </c>
      <c r="D952" s="1" t="s">
        <v>10</v>
      </c>
      <c r="E952" s="1">
        <v>0</v>
      </c>
      <c r="F952" s="2">
        <v>38</v>
      </c>
      <c r="G952" s="1"/>
    </row>
    <row r="953" spans="1:7" ht="14.25" customHeight="1">
      <c r="A953" s="1" t="s">
        <v>476</v>
      </c>
      <c r="B953" s="1" t="s">
        <v>8</v>
      </c>
      <c r="C953" s="1" t="s">
        <v>50</v>
      </c>
      <c r="D953" s="1" t="s">
        <v>10</v>
      </c>
      <c r="E953" s="1">
        <v>0</v>
      </c>
      <c r="F953" s="2">
        <v>19</v>
      </c>
      <c r="G953" s="1"/>
    </row>
    <row r="954" spans="1:7" ht="14.25" customHeight="1">
      <c r="A954" s="1" t="s">
        <v>477</v>
      </c>
      <c r="B954" s="1" t="s">
        <v>8</v>
      </c>
      <c r="C954" s="1" t="s">
        <v>9</v>
      </c>
      <c r="D954" s="1" t="s">
        <v>10</v>
      </c>
      <c r="E954" s="1">
        <v>0</v>
      </c>
      <c r="F954" s="2">
        <v>26</v>
      </c>
      <c r="G954" s="1"/>
    </row>
    <row r="955" spans="1:7" ht="14.25" customHeight="1">
      <c r="A955" s="1" t="s">
        <v>478</v>
      </c>
      <c r="B955" s="1" t="s">
        <v>80</v>
      </c>
      <c r="C955" s="1" t="s">
        <v>81</v>
      </c>
      <c r="D955" s="1"/>
      <c r="E955" s="1">
        <v>30</v>
      </c>
      <c r="F955" s="2">
        <v>13</v>
      </c>
      <c r="G955" s="1"/>
    </row>
    <row r="956" spans="1:7" ht="14.25" customHeight="1">
      <c r="A956" s="1" t="s">
        <v>478</v>
      </c>
      <c r="B956" s="1" t="s">
        <v>80</v>
      </c>
      <c r="C956" s="1" t="s">
        <v>81</v>
      </c>
      <c r="D956" s="1" t="s">
        <v>10</v>
      </c>
      <c r="E956" s="1">
        <v>0</v>
      </c>
      <c r="F956" s="2">
        <v>27</v>
      </c>
      <c r="G956" s="1"/>
    </row>
    <row r="957" spans="1:7" ht="14.25" customHeight="1">
      <c r="A957" s="1" t="s">
        <v>478</v>
      </c>
      <c r="B957" s="1" t="s">
        <v>80</v>
      </c>
      <c r="C957" s="1" t="s">
        <v>81</v>
      </c>
      <c r="D957" s="1"/>
      <c r="E957" s="1">
        <v>20</v>
      </c>
      <c r="F957" s="2">
        <v>25</v>
      </c>
      <c r="G957" s="1"/>
    </row>
    <row r="958" spans="1:7" ht="14.25" customHeight="1">
      <c r="A958" s="1" t="s">
        <v>478</v>
      </c>
      <c r="B958" s="1" t="s">
        <v>80</v>
      </c>
      <c r="C958" s="1" t="s">
        <v>81</v>
      </c>
      <c r="D958" s="1"/>
      <c r="E958" s="1">
        <v>20</v>
      </c>
      <c r="F958" s="2">
        <v>32</v>
      </c>
      <c r="G958" s="1"/>
    </row>
    <row r="959" spans="1:7" ht="14.25" customHeight="1">
      <c r="A959" s="1" t="s">
        <v>479</v>
      </c>
      <c r="B959" s="1" t="s">
        <v>8</v>
      </c>
      <c r="C959" s="1" t="s">
        <v>62</v>
      </c>
      <c r="D959" s="1"/>
      <c r="E959" s="1">
        <v>20</v>
      </c>
      <c r="F959" s="2">
        <v>12</v>
      </c>
      <c r="G959" s="1"/>
    </row>
    <row r="960" spans="1:7" ht="14.25" customHeight="1">
      <c r="A960" s="1" t="s">
        <v>479</v>
      </c>
      <c r="B960" s="1" t="s">
        <v>8</v>
      </c>
      <c r="C960" s="1" t="s">
        <v>62</v>
      </c>
      <c r="D960" s="1"/>
      <c r="E960" s="1">
        <v>30</v>
      </c>
      <c r="F960" s="2">
        <v>40</v>
      </c>
      <c r="G960" s="1"/>
    </row>
    <row r="961" spans="1:7" ht="14.25" customHeight="1">
      <c r="A961" s="1" t="s">
        <v>479</v>
      </c>
      <c r="B961" s="1" t="s">
        <v>8</v>
      </c>
      <c r="C961" s="1" t="s">
        <v>62</v>
      </c>
      <c r="D961" s="1" t="s">
        <v>10</v>
      </c>
      <c r="E961" s="1">
        <v>0</v>
      </c>
      <c r="F961" s="2">
        <v>28</v>
      </c>
      <c r="G961" s="1"/>
    </row>
    <row r="962" spans="1:7" ht="14.25" customHeight="1">
      <c r="A962" s="1" t="s">
        <v>480</v>
      </c>
      <c r="B962" s="1" t="s">
        <v>8</v>
      </c>
      <c r="C962" s="1" t="s">
        <v>9</v>
      </c>
      <c r="D962" s="1" t="s">
        <v>10</v>
      </c>
      <c r="E962" s="1">
        <v>0</v>
      </c>
      <c r="F962" s="2">
        <v>23</v>
      </c>
      <c r="G962" s="1"/>
    </row>
    <row r="963" spans="1:7" ht="14.25" customHeight="1">
      <c r="A963" s="1" t="s">
        <v>480</v>
      </c>
      <c r="B963" s="1" t="s">
        <v>8</v>
      </c>
      <c r="C963" s="1" t="s">
        <v>9</v>
      </c>
      <c r="D963" s="1"/>
      <c r="E963" s="1">
        <v>20</v>
      </c>
      <c r="F963" s="2">
        <v>33</v>
      </c>
      <c r="G963" s="1"/>
    </row>
    <row r="964" spans="1:7" ht="14.25" customHeight="1">
      <c r="A964" s="1" t="s">
        <v>480</v>
      </c>
      <c r="B964" s="1" t="s">
        <v>8</v>
      </c>
      <c r="C964" s="1" t="s">
        <v>9</v>
      </c>
      <c r="D964" s="1"/>
      <c r="E964" s="1">
        <v>20</v>
      </c>
      <c r="F964" s="2">
        <v>31</v>
      </c>
      <c r="G964" s="1"/>
    </row>
    <row r="965" spans="1:7" ht="14.25" customHeight="1">
      <c r="A965" s="1" t="s">
        <v>480</v>
      </c>
      <c r="B965" s="1" t="s">
        <v>8</v>
      </c>
      <c r="C965" s="1" t="s">
        <v>9</v>
      </c>
      <c r="D965" s="1"/>
      <c r="E965" s="1">
        <v>30</v>
      </c>
      <c r="F965" s="2">
        <v>27</v>
      </c>
      <c r="G965" s="1"/>
    </row>
    <row r="966" spans="1:7" ht="14.25" customHeight="1">
      <c r="A966" s="1" t="s">
        <v>481</v>
      </c>
      <c r="B966" s="1" t="s">
        <v>8</v>
      </c>
      <c r="C966" s="1" t="s">
        <v>9</v>
      </c>
      <c r="D966" s="1"/>
      <c r="E966" s="1">
        <v>30</v>
      </c>
      <c r="F966" s="2">
        <v>30</v>
      </c>
      <c r="G966" s="1"/>
    </row>
    <row r="967" spans="1:7" ht="14.25" customHeight="1">
      <c r="A967" s="1" t="s">
        <v>481</v>
      </c>
      <c r="B967" s="1" t="s">
        <v>8</v>
      </c>
      <c r="C967" s="1" t="s">
        <v>9</v>
      </c>
      <c r="D967" s="1" t="s">
        <v>10</v>
      </c>
      <c r="E967" s="1">
        <v>0</v>
      </c>
      <c r="F967" s="2">
        <v>25</v>
      </c>
      <c r="G967" s="1"/>
    </row>
    <row r="968" spans="1:7" ht="14.25" customHeight="1">
      <c r="A968" s="1" t="s">
        <v>481</v>
      </c>
      <c r="B968" s="1" t="s">
        <v>8</v>
      </c>
      <c r="C968" s="1" t="s">
        <v>9</v>
      </c>
      <c r="D968" s="1"/>
      <c r="E968" s="1">
        <v>20</v>
      </c>
      <c r="F968" s="2">
        <v>17</v>
      </c>
      <c r="G968" s="1"/>
    </row>
    <row r="969" spans="1:7" ht="14.25" customHeight="1">
      <c r="A969" s="1" t="s">
        <v>482</v>
      </c>
      <c r="B969" s="1" t="s">
        <v>13</v>
      </c>
      <c r="C969" s="1" t="s">
        <v>20</v>
      </c>
      <c r="D969" s="1"/>
      <c r="E969" s="1">
        <v>30</v>
      </c>
      <c r="F969" s="2">
        <v>28</v>
      </c>
      <c r="G969" s="1"/>
    </row>
    <row r="970" spans="1:7" ht="14.25" customHeight="1">
      <c r="A970" s="1" t="s">
        <v>482</v>
      </c>
      <c r="B970" s="1" t="s">
        <v>13</v>
      </c>
      <c r="C970" s="1" t="s">
        <v>20</v>
      </c>
      <c r="D970" s="1" t="s">
        <v>10</v>
      </c>
      <c r="E970" s="1">
        <v>0</v>
      </c>
      <c r="F970" s="2">
        <v>16</v>
      </c>
      <c r="G970" s="1"/>
    </row>
    <row r="971" spans="1:7" ht="14.25" customHeight="1">
      <c r="A971" s="1" t="s">
        <v>482</v>
      </c>
      <c r="B971" s="1" t="s">
        <v>13</v>
      </c>
      <c r="C971" s="1" t="s">
        <v>20</v>
      </c>
      <c r="D971" s="1"/>
      <c r="E971" s="1">
        <v>20</v>
      </c>
      <c r="F971" s="2">
        <v>39</v>
      </c>
      <c r="G971" s="1"/>
    </row>
    <row r="972" spans="1:7" ht="14.25" customHeight="1">
      <c r="A972" s="1" t="s">
        <v>483</v>
      </c>
      <c r="B972" s="1" t="s">
        <v>13</v>
      </c>
      <c r="C972" s="1" t="s">
        <v>20</v>
      </c>
      <c r="D972" s="1"/>
      <c r="E972" s="1">
        <v>30</v>
      </c>
      <c r="F972" s="2">
        <v>13</v>
      </c>
      <c r="G972" s="1"/>
    </row>
    <row r="973" spans="1:7" ht="14.25" customHeight="1">
      <c r="A973" s="1" t="s">
        <v>484</v>
      </c>
      <c r="B973" s="1" t="s">
        <v>13</v>
      </c>
      <c r="C973" s="1" t="s">
        <v>20</v>
      </c>
      <c r="D973" s="1"/>
      <c r="E973" s="1">
        <v>30</v>
      </c>
      <c r="F973" s="2">
        <v>40</v>
      </c>
      <c r="G973" s="1"/>
    </row>
    <row r="974" spans="1:7" ht="14.25" customHeight="1">
      <c r="A974" s="1" t="s">
        <v>484</v>
      </c>
      <c r="B974" s="1" t="s">
        <v>13</v>
      </c>
      <c r="C974" s="1" t="s">
        <v>20</v>
      </c>
      <c r="D974" s="1" t="s">
        <v>10</v>
      </c>
      <c r="E974" s="1">
        <v>0</v>
      </c>
      <c r="F974" s="2">
        <v>24</v>
      </c>
      <c r="G974" s="1"/>
    </row>
    <row r="975" spans="1:7" ht="14.25" customHeight="1">
      <c r="A975" s="1" t="s">
        <v>485</v>
      </c>
      <c r="B975" s="1" t="s">
        <v>13</v>
      </c>
      <c r="C975" s="1" t="s">
        <v>14</v>
      </c>
      <c r="D975" s="1"/>
      <c r="E975" s="1">
        <v>20</v>
      </c>
      <c r="F975" s="2">
        <v>30</v>
      </c>
      <c r="G975" s="1"/>
    </row>
    <row r="976" spans="1:7" ht="14.25" customHeight="1">
      <c r="A976" s="1" t="s">
        <v>485</v>
      </c>
      <c r="B976" s="1" t="s">
        <v>13</v>
      </c>
      <c r="C976" s="1" t="s">
        <v>14</v>
      </c>
      <c r="D976" s="1"/>
      <c r="E976" s="1">
        <v>30</v>
      </c>
      <c r="F976" s="2">
        <v>19</v>
      </c>
      <c r="G976" s="1"/>
    </row>
    <row r="977" spans="1:7" ht="14.25" customHeight="1">
      <c r="A977" s="1" t="s">
        <v>485</v>
      </c>
      <c r="B977" s="1" t="s">
        <v>13</v>
      </c>
      <c r="C977" s="1" t="s">
        <v>14</v>
      </c>
      <c r="D977" s="1" t="s">
        <v>10</v>
      </c>
      <c r="E977" s="1">
        <v>0</v>
      </c>
      <c r="F977" s="2">
        <v>24</v>
      </c>
      <c r="G977" s="1"/>
    </row>
    <row r="978" spans="1:7" ht="14.25" customHeight="1">
      <c r="A978" s="1" t="s">
        <v>486</v>
      </c>
      <c r="B978" s="1" t="s">
        <v>13</v>
      </c>
      <c r="C978" s="1" t="s">
        <v>14</v>
      </c>
      <c r="D978" s="1"/>
      <c r="E978" s="1">
        <v>20</v>
      </c>
      <c r="F978" s="2">
        <v>10</v>
      </c>
      <c r="G978" s="1"/>
    </row>
    <row r="979" spans="1:7" ht="14.25" customHeight="1">
      <c r="A979" s="1" t="s">
        <v>486</v>
      </c>
      <c r="B979" s="1" t="s">
        <v>13</v>
      </c>
      <c r="C979" s="1" t="s">
        <v>14</v>
      </c>
      <c r="D979" s="1"/>
      <c r="E979" s="1">
        <v>30</v>
      </c>
      <c r="F979" s="2">
        <v>22</v>
      </c>
      <c r="G979" s="1"/>
    </row>
    <row r="980" spans="1:7" ht="14.25" customHeight="1">
      <c r="A980" s="1" t="s">
        <v>486</v>
      </c>
      <c r="B980" s="1" t="s">
        <v>13</v>
      </c>
      <c r="C980" s="1" t="s">
        <v>14</v>
      </c>
      <c r="D980" s="1" t="s">
        <v>10</v>
      </c>
      <c r="E980" s="1">
        <v>0</v>
      </c>
      <c r="F980" s="2">
        <v>26</v>
      </c>
      <c r="G980" s="1"/>
    </row>
    <row r="981" spans="1:7" ht="14.25" customHeight="1">
      <c r="A981" s="1" t="s">
        <v>486</v>
      </c>
      <c r="B981" s="1" t="s">
        <v>13</v>
      </c>
      <c r="C981" s="1" t="s">
        <v>14</v>
      </c>
      <c r="D981" s="1"/>
      <c r="E981" s="1">
        <v>20</v>
      </c>
      <c r="F981" s="2">
        <v>35</v>
      </c>
      <c r="G981" s="1"/>
    </row>
    <row r="982" spans="1:7" ht="14.25" customHeight="1">
      <c r="A982" s="1" t="s">
        <v>487</v>
      </c>
      <c r="B982" s="1" t="s">
        <v>13</v>
      </c>
      <c r="C982" s="1" t="s">
        <v>14</v>
      </c>
      <c r="D982" s="1" t="s">
        <v>10</v>
      </c>
      <c r="E982" s="1">
        <v>0</v>
      </c>
      <c r="F982" s="2">
        <v>23</v>
      </c>
      <c r="G982" s="1"/>
    </row>
    <row r="983" spans="1:7" ht="14.25" customHeight="1">
      <c r="A983" s="1" t="s">
        <v>488</v>
      </c>
      <c r="B983" s="1"/>
      <c r="C983" s="1" t="s">
        <v>16</v>
      </c>
      <c r="D983" s="1" t="s">
        <v>10</v>
      </c>
      <c r="E983" s="1">
        <v>0</v>
      </c>
      <c r="F983" s="2">
        <v>38</v>
      </c>
      <c r="G983" s="1"/>
    </row>
    <row r="984" spans="1:7" ht="14.25" customHeight="1">
      <c r="A984" s="1" t="s">
        <v>488</v>
      </c>
      <c r="B984" s="1"/>
      <c r="C984" s="1" t="s">
        <v>16</v>
      </c>
      <c r="D984" s="1"/>
      <c r="E984" s="1">
        <v>20</v>
      </c>
      <c r="F984" s="2">
        <v>14</v>
      </c>
      <c r="G984" s="1"/>
    </row>
    <row r="985" spans="1:7" ht="14.25" customHeight="1">
      <c r="A985" s="1" t="s">
        <v>489</v>
      </c>
      <c r="B985" s="1" t="s">
        <v>13</v>
      </c>
      <c r="C985" s="1" t="s">
        <v>20</v>
      </c>
      <c r="D985" s="1"/>
      <c r="E985" s="1">
        <v>30</v>
      </c>
      <c r="F985" s="2">
        <v>34</v>
      </c>
      <c r="G985" s="1"/>
    </row>
    <row r="986" spans="1:7" ht="14.25" customHeight="1">
      <c r="A986" s="1" t="s">
        <v>489</v>
      </c>
      <c r="B986" s="1" t="s">
        <v>13</v>
      </c>
      <c r="C986" s="1" t="s">
        <v>20</v>
      </c>
      <c r="D986" s="1"/>
      <c r="E986" s="1">
        <v>20</v>
      </c>
      <c r="F986" s="2">
        <v>18</v>
      </c>
      <c r="G986" s="1"/>
    </row>
    <row r="987" spans="1:7" ht="14.25" customHeight="1">
      <c r="A987" s="1" t="s">
        <v>489</v>
      </c>
      <c r="B987" s="1" t="s">
        <v>13</v>
      </c>
      <c r="C987" s="1" t="s">
        <v>20</v>
      </c>
      <c r="D987" s="1" t="s">
        <v>10</v>
      </c>
      <c r="E987" s="1">
        <v>0</v>
      </c>
      <c r="F987" s="2">
        <v>14</v>
      </c>
      <c r="G987" s="1"/>
    </row>
    <row r="988" spans="1:7" ht="14.25" customHeight="1">
      <c r="A988" s="1" t="s">
        <v>490</v>
      </c>
      <c r="B988" s="1" t="s">
        <v>13</v>
      </c>
      <c r="C988" s="1" t="s">
        <v>20</v>
      </c>
      <c r="D988" s="1" t="s">
        <v>10</v>
      </c>
      <c r="E988" s="1">
        <v>0</v>
      </c>
      <c r="F988" s="2">
        <v>20</v>
      </c>
      <c r="G988" s="1"/>
    </row>
    <row r="989" spans="1:7" ht="14.25" customHeight="1">
      <c r="A989" s="1" t="s">
        <v>490</v>
      </c>
      <c r="B989" s="1" t="s">
        <v>13</v>
      </c>
      <c r="C989" s="1" t="s">
        <v>20</v>
      </c>
      <c r="D989" s="1"/>
      <c r="E989" s="1">
        <v>20</v>
      </c>
      <c r="F989" s="2">
        <v>20</v>
      </c>
      <c r="G989" s="1"/>
    </row>
    <row r="990" spans="1:7" ht="14.25" customHeight="1">
      <c r="A990" s="1" t="s">
        <v>490</v>
      </c>
      <c r="B990" s="1" t="s">
        <v>13</v>
      </c>
      <c r="C990" s="1" t="s">
        <v>20</v>
      </c>
      <c r="D990" s="1"/>
      <c r="E990" s="1">
        <v>30</v>
      </c>
      <c r="F990" s="2">
        <v>18</v>
      </c>
      <c r="G990" s="1"/>
    </row>
    <row r="991" spans="1:7" ht="14.25" customHeight="1">
      <c r="A991" s="1" t="s">
        <v>491</v>
      </c>
      <c r="B991" s="1" t="s">
        <v>13</v>
      </c>
      <c r="C991" s="1" t="s">
        <v>14</v>
      </c>
      <c r="D991" s="1" t="s">
        <v>10</v>
      </c>
      <c r="E991" s="1">
        <v>0</v>
      </c>
      <c r="F991" s="2">
        <v>26</v>
      </c>
      <c r="G991" s="1"/>
    </row>
    <row r="992" spans="1:7" ht="14.25" customHeight="1">
      <c r="A992" s="1" t="s">
        <v>491</v>
      </c>
      <c r="B992" s="1" t="s">
        <v>13</v>
      </c>
      <c r="C992" s="1" t="s">
        <v>14</v>
      </c>
      <c r="D992" s="1"/>
      <c r="E992" s="1">
        <v>30</v>
      </c>
      <c r="F992" s="2">
        <v>19</v>
      </c>
      <c r="G992" s="1"/>
    </row>
    <row r="993" spans="1:7" ht="14.25" customHeight="1">
      <c r="A993" s="1" t="s">
        <v>491</v>
      </c>
      <c r="B993" s="1" t="s">
        <v>13</v>
      </c>
      <c r="C993" s="1" t="s">
        <v>14</v>
      </c>
      <c r="D993" s="1"/>
      <c r="E993" s="1">
        <v>20</v>
      </c>
      <c r="F993" s="2">
        <v>25</v>
      </c>
      <c r="G993" s="1"/>
    </row>
    <row r="994" spans="1:7" ht="14.25" customHeight="1">
      <c r="A994" s="1" t="s">
        <v>492</v>
      </c>
      <c r="B994" s="1"/>
      <c r="C994" s="1" t="s">
        <v>16</v>
      </c>
      <c r="D994" s="1" t="s">
        <v>10</v>
      </c>
      <c r="E994" s="1">
        <v>0</v>
      </c>
      <c r="F994" s="2">
        <v>33</v>
      </c>
      <c r="G994" s="1"/>
    </row>
    <row r="995" spans="1:7" ht="14.25" customHeight="1">
      <c r="A995" s="1" t="s">
        <v>493</v>
      </c>
      <c r="B995" s="1" t="s">
        <v>13</v>
      </c>
      <c r="C995" s="1" t="s">
        <v>20</v>
      </c>
      <c r="D995" s="1"/>
      <c r="E995" s="1">
        <v>30</v>
      </c>
      <c r="F995" s="2">
        <v>29</v>
      </c>
      <c r="G995" s="1"/>
    </row>
    <row r="996" spans="1:7" ht="14.25" customHeight="1">
      <c r="A996" s="1" t="s">
        <v>494</v>
      </c>
      <c r="B996" s="1"/>
      <c r="C996" s="1" t="s">
        <v>16</v>
      </c>
      <c r="D996" s="1"/>
      <c r="E996" s="1">
        <v>30</v>
      </c>
      <c r="F996" s="2">
        <v>32</v>
      </c>
      <c r="G996" s="1"/>
    </row>
    <row r="997" spans="1:7" ht="14.25" customHeight="1">
      <c r="A997" s="1" t="s">
        <v>494</v>
      </c>
      <c r="B997" s="1"/>
      <c r="C997" s="1" t="s">
        <v>16</v>
      </c>
      <c r="D997" s="1" t="s">
        <v>10</v>
      </c>
      <c r="E997" s="1">
        <v>0</v>
      </c>
      <c r="F997" s="2">
        <v>29</v>
      </c>
      <c r="G997" s="1"/>
    </row>
    <row r="998" spans="1:7" ht="14.25" customHeight="1">
      <c r="A998" s="1" t="s">
        <v>494</v>
      </c>
      <c r="B998" s="1"/>
      <c r="C998" s="1" t="s">
        <v>16</v>
      </c>
      <c r="D998" s="1"/>
      <c r="E998" s="1">
        <v>20</v>
      </c>
      <c r="F998" s="2">
        <v>39</v>
      </c>
      <c r="G998" s="1"/>
    </row>
    <row r="999" spans="1:7" ht="14.25" customHeight="1">
      <c r="A999" s="1" t="s">
        <v>495</v>
      </c>
      <c r="B999" s="1" t="s">
        <v>13</v>
      </c>
      <c r="C999" s="1" t="s">
        <v>14</v>
      </c>
      <c r="D999" s="1"/>
      <c r="E999" s="1">
        <v>20</v>
      </c>
      <c r="F999" s="2">
        <v>34</v>
      </c>
      <c r="G999" s="1"/>
    </row>
    <row r="1000" spans="1:7" ht="14.25" customHeight="1">
      <c r="A1000" s="1" t="s">
        <v>495</v>
      </c>
      <c r="B1000" s="1" t="s">
        <v>13</v>
      </c>
      <c r="C1000" s="1" t="s">
        <v>14</v>
      </c>
      <c r="D1000" s="1" t="s">
        <v>10</v>
      </c>
      <c r="E1000" s="1">
        <v>0</v>
      </c>
      <c r="F1000" s="2">
        <v>16</v>
      </c>
      <c r="G1000" s="1"/>
    </row>
    <row r="1001" spans="1:7" ht="14.25" customHeight="1">
      <c r="A1001" s="1" t="s">
        <v>496</v>
      </c>
      <c r="B1001" s="1" t="s">
        <v>13</v>
      </c>
      <c r="C1001" s="1" t="s">
        <v>20</v>
      </c>
      <c r="D1001" s="1"/>
      <c r="E1001" s="1">
        <v>30</v>
      </c>
      <c r="F1001" s="2">
        <v>20</v>
      </c>
      <c r="G1001" s="1"/>
    </row>
    <row r="1002" spans="1:7" ht="14.25" customHeight="1">
      <c r="A1002" s="1" t="s">
        <v>496</v>
      </c>
      <c r="B1002" s="1" t="s">
        <v>13</v>
      </c>
      <c r="C1002" s="1" t="s">
        <v>20</v>
      </c>
      <c r="D1002" s="1"/>
      <c r="E1002" s="1">
        <v>20</v>
      </c>
      <c r="F1002" s="2">
        <v>33</v>
      </c>
      <c r="G1002" s="1"/>
    </row>
    <row r="1003" spans="1:7" ht="14.25" customHeight="1">
      <c r="A1003" s="1" t="s">
        <v>496</v>
      </c>
      <c r="B1003" s="1" t="s">
        <v>13</v>
      </c>
      <c r="C1003" s="1" t="s">
        <v>20</v>
      </c>
      <c r="D1003" s="1" t="s">
        <v>10</v>
      </c>
      <c r="E1003" s="1">
        <v>0</v>
      </c>
      <c r="F1003" s="2">
        <v>33</v>
      </c>
      <c r="G1003" s="1"/>
    </row>
    <row r="1004" spans="1:7" ht="14.25" customHeight="1">
      <c r="A1004" s="1" t="s">
        <v>497</v>
      </c>
      <c r="B1004" s="1" t="s">
        <v>13</v>
      </c>
      <c r="C1004" s="1" t="s">
        <v>20</v>
      </c>
      <c r="D1004" s="1" t="s">
        <v>10</v>
      </c>
      <c r="E1004" s="1">
        <v>0</v>
      </c>
      <c r="F1004" s="2">
        <v>15</v>
      </c>
      <c r="G1004" s="1"/>
    </row>
    <row r="1005" spans="1:7" ht="14.25" customHeight="1">
      <c r="A1005" s="1" t="s">
        <v>497</v>
      </c>
      <c r="B1005" s="1" t="s">
        <v>13</v>
      </c>
      <c r="C1005" s="1" t="s">
        <v>20</v>
      </c>
      <c r="D1005" s="1"/>
      <c r="E1005" s="1">
        <v>30</v>
      </c>
      <c r="F1005" s="2">
        <v>36</v>
      </c>
      <c r="G1005" s="1"/>
    </row>
    <row r="1006" spans="1:7" ht="14.25" customHeight="1">
      <c r="A1006" s="1" t="s">
        <v>498</v>
      </c>
      <c r="B1006" s="1" t="s">
        <v>13</v>
      </c>
      <c r="C1006" s="1" t="s">
        <v>14</v>
      </c>
      <c r="D1006" s="1"/>
      <c r="E1006" s="1">
        <v>20</v>
      </c>
      <c r="F1006" s="2">
        <v>21</v>
      </c>
      <c r="G1006" s="1"/>
    </row>
    <row r="1007" spans="1:7" ht="14.25" customHeight="1">
      <c r="A1007" s="1" t="s">
        <v>498</v>
      </c>
      <c r="B1007" s="1" t="s">
        <v>13</v>
      </c>
      <c r="C1007" s="1" t="s">
        <v>14</v>
      </c>
      <c r="D1007" s="1" t="s">
        <v>10</v>
      </c>
      <c r="E1007" s="1">
        <v>0</v>
      </c>
      <c r="F1007" s="2">
        <v>13</v>
      </c>
      <c r="G1007" s="1"/>
    </row>
    <row r="1008" spans="1:7" ht="14.25" customHeight="1">
      <c r="A1008" s="1" t="s">
        <v>499</v>
      </c>
      <c r="B1008" s="1" t="s">
        <v>8</v>
      </c>
      <c r="C1008" s="1" t="s">
        <v>62</v>
      </c>
      <c r="D1008" s="1"/>
      <c r="E1008" s="1">
        <v>20</v>
      </c>
      <c r="F1008" s="2">
        <v>12</v>
      </c>
      <c r="G1008" s="1"/>
    </row>
    <row r="1009" spans="1:7" ht="14.25" customHeight="1">
      <c r="A1009" s="1" t="s">
        <v>499</v>
      </c>
      <c r="B1009" s="1" t="s">
        <v>8</v>
      </c>
      <c r="C1009" s="1" t="s">
        <v>62</v>
      </c>
      <c r="D1009" s="1"/>
      <c r="E1009" s="1">
        <v>30</v>
      </c>
      <c r="F1009" s="2">
        <v>39</v>
      </c>
      <c r="G1009" s="1"/>
    </row>
    <row r="1010" spans="1:7" ht="14.25" customHeight="1">
      <c r="A1010" s="1" t="s">
        <v>499</v>
      </c>
      <c r="B1010" s="1" t="s">
        <v>8</v>
      </c>
      <c r="C1010" s="1" t="s">
        <v>62</v>
      </c>
      <c r="D1010" s="1" t="s">
        <v>10</v>
      </c>
      <c r="E1010" s="1">
        <v>0</v>
      </c>
      <c r="F1010" s="2">
        <v>32</v>
      </c>
      <c r="G1010" s="1"/>
    </row>
    <row r="1011" spans="1:7" ht="14.25" customHeight="1">
      <c r="A1011" s="1" t="s">
        <v>500</v>
      </c>
      <c r="B1011" s="1" t="s">
        <v>8</v>
      </c>
      <c r="C1011" s="1" t="s">
        <v>9</v>
      </c>
      <c r="D1011" s="1" t="s">
        <v>10</v>
      </c>
      <c r="E1011" s="1">
        <v>0</v>
      </c>
      <c r="F1011" s="2">
        <v>34</v>
      </c>
      <c r="G1011" s="1"/>
    </row>
    <row r="1012" spans="1:7" ht="14.25" customHeight="1">
      <c r="A1012" s="1" t="s">
        <v>500</v>
      </c>
      <c r="B1012" s="1" t="s">
        <v>8</v>
      </c>
      <c r="C1012" s="1" t="s">
        <v>9</v>
      </c>
      <c r="D1012" s="1"/>
      <c r="E1012" s="1">
        <v>30</v>
      </c>
      <c r="F1012" s="2">
        <v>33</v>
      </c>
      <c r="G1012" s="1"/>
    </row>
    <row r="1013" spans="1:7" ht="14.25" customHeight="1">
      <c r="A1013" s="1" t="s">
        <v>501</v>
      </c>
      <c r="B1013" s="1" t="s">
        <v>8</v>
      </c>
      <c r="C1013" s="1" t="s">
        <v>9</v>
      </c>
      <c r="D1013" s="1" t="s">
        <v>10</v>
      </c>
      <c r="E1013" s="1">
        <v>0</v>
      </c>
      <c r="F1013" s="2">
        <v>10</v>
      </c>
      <c r="G1013" s="1"/>
    </row>
    <row r="1014" spans="1:7" ht="14.25" customHeight="1">
      <c r="A1014" s="1" t="s">
        <v>501</v>
      </c>
      <c r="B1014" s="1" t="s">
        <v>8</v>
      </c>
      <c r="C1014" s="1" t="s">
        <v>9</v>
      </c>
      <c r="D1014" s="1"/>
      <c r="E1014" s="1">
        <v>30</v>
      </c>
      <c r="F1014" s="2">
        <v>37</v>
      </c>
      <c r="G1014" s="1"/>
    </row>
    <row r="1015" spans="1:7" ht="14.25" customHeight="1">
      <c r="A1015" s="1" t="s">
        <v>502</v>
      </c>
      <c r="B1015" s="1" t="s">
        <v>8</v>
      </c>
      <c r="C1015" s="1" t="s">
        <v>9</v>
      </c>
      <c r="D1015" s="1" t="s">
        <v>10</v>
      </c>
      <c r="E1015" s="1">
        <v>0</v>
      </c>
      <c r="F1015" s="2">
        <v>31</v>
      </c>
      <c r="G1015" s="1"/>
    </row>
    <row r="1016" spans="1:7" ht="14.25" customHeight="1">
      <c r="A1016" s="1" t="s">
        <v>503</v>
      </c>
      <c r="B1016" s="1" t="s">
        <v>8</v>
      </c>
      <c r="C1016" s="1" t="s">
        <v>32</v>
      </c>
      <c r="D1016" s="1" t="s">
        <v>10</v>
      </c>
      <c r="E1016" s="1">
        <v>0</v>
      </c>
      <c r="F1016" s="2">
        <v>21</v>
      </c>
      <c r="G1016" s="1"/>
    </row>
    <row r="1017" spans="1:7" ht="14.25" customHeight="1">
      <c r="A1017" s="1" t="s">
        <v>504</v>
      </c>
      <c r="B1017" s="1" t="s">
        <v>8</v>
      </c>
      <c r="C1017" s="1" t="s">
        <v>32</v>
      </c>
      <c r="D1017" s="1" t="s">
        <v>10</v>
      </c>
      <c r="E1017" s="1">
        <v>0</v>
      </c>
      <c r="F1017" s="2">
        <v>30</v>
      </c>
      <c r="G1017" s="1"/>
    </row>
    <row r="1018" spans="1:7" ht="14.25" customHeight="1">
      <c r="A1018" s="1" t="s">
        <v>504</v>
      </c>
      <c r="B1018" s="1" t="s">
        <v>8</v>
      </c>
      <c r="C1018" s="1" t="s">
        <v>32</v>
      </c>
      <c r="D1018" s="1"/>
      <c r="E1018" s="1">
        <v>20</v>
      </c>
      <c r="F1018" s="2">
        <v>33</v>
      </c>
      <c r="G1018" s="1"/>
    </row>
    <row r="1019" spans="1:7" ht="14.25" customHeight="1">
      <c r="A1019" s="1" t="s">
        <v>504</v>
      </c>
      <c r="B1019" s="1" t="s">
        <v>8</v>
      </c>
      <c r="C1019" s="1" t="s">
        <v>32</v>
      </c>
      <c r="D1019" s="1"/>
      <c r="E1019" s="1">
        <v>30</v>
      </c>
      <c r="F1019" s="2">
        <v>23</v>
      </c>
      <c r="G1019" s="1"/>
    </row>
    <row r="1020" spans="1:7" ht="14.25" customHeight="1">
      <c r="A1020" s="1" t="s">
        <v>505</v>
      </c>
      <c r="B1020" s="1" t="s">
        <v>8</v>
      </c>
      <c r="C1020" s="1" t="s">
        <v>32</v>
      </c>
      <c r="D1020" s="1"/>
      <c r="E1020" s="1">
        <v>30</v>
      </c>
      <c r="F1020" s="2">
        <v>24</v>
      </c>
      <c r="G1020" s="1"/>
    </row>
    <row r="1021" spans="1:7" ht="14.25" customHeight="1">
      <c r="A1021" s="1" t="s">
        <v>505</v>
      </c>
      <c r="B1021" s="1" t="s">
        <v>8</v>
      </c>
      <c r="C1021" s="1" t="s">
        <v>32</v>
      </c>
      <c r="D1021" s="1" t="s">
        <v>10</v>
      </c>
      <c r="E1021" s="1">
        <v>0</v>
      </c>
      <c r="F1021" s="2">
        <v>37</v>
      </c>
      <c r="G1021" s="1"/>
    </row>
    <row r="1022" spans="1:7" ht="14.25" customHeight="1">
      <c r="A1022" s="1" t="s">
        <v>505</v>
      </c>
      <c r="B1022" s="1" t="s">
        <v>8</v>
      </c>
      <c r="C1022" s="1" t="s">
        <v>32</v>
      </c>
      <c r="D1022" s="1"/>
      <c r="E1022" s="1">
        <v>20</v>
      </c>
      <c r="F1022" s="2">
        <v>10</v>
      </c>
      <c r="G1022" s="1"/>
    </row>
    <row r="1023" spans="1:7" ht="14.25" customHeight="1">
      <c r="A1023" s="1" t="s">
        <v>506</v>
      </c>
      <c r="B1023" s="1" t="s">
        <v>8</v>
      </c>
      <c r="C1023" s="1" t="s">
        <v>32</v>
      </c>
      <c r="D1023" s="1"/>
      <c r="E1023" s="1">
        <v>30</v>
      </c>
      <c r="F1023" s="2">
        <v>26</v>
      </c>
      <c r="G1023" s="1"/>
    </row>
    <row r="1024" spans="1:7" ht="14.25" customHeight="1">
      <c r="A1024" s="1" t="s">
        <v>506</v>
      </c>
      <c r="B1024" s="1" t="s">
        <v>8</v>
      </c>
      <c r="C1024" s="1" t="s">
        <v>32</v>
      </c>
      <c r="D1024" s="1" t="s">
        <v>10</v>
      </c>
      <c r="E1024" s="1">
        <v>0</v>
      </c>
      <c r="F1024" s="2">
        <v>11</v>
      </c>
      <c r="G1024" s="1"/>
    </row>
    <row r="1025" spans="1:7" ht="14.25" customHeight="1">
      <c r="A1025" s="1" t="s">
        <v>506</v>
      </c>
      <c r="B1025" s="1" t="s">
        <v>8</v>
      </c>
      <c r="C1025" s="1" t="s">
        <v>32</v>
      </c>
      <c r="D1025" s="1"/>
      <c r="E1025" s="1">
        <v>20</v>
      </c>
      <c r="F1025" s="2">
        <v>11</v>
      </c>
      <c r="G1025" s="1"/>
    </row>
    <row r="1026" spans="1:7" ht="14.25" customHeight="1">
      <c r="A1026" s="1" t="s">
        <v>507</v>
      </c>
      <c r="B1026" s="1"/>
      <c r="C1026" s="1" t="s">
        <v>16</v>
      </c>
      <c r="D1026" s="1" t="s">
        <v>10</v>
      </c>
      <c r="E1026" s="1">
        <v>0</v>
      </c>
      <c r="F1026" s="2">
        <v>11</v>
      </c>
      <c r="G1026" s="1"/>
    </row>
    <row r="1027" spans="1:7" ht="14.25" customHeight="1">
      <c r="A1027" s="1" t="s">
        <v>507</v>
      </c>
      <c r="B1027" s="1"/>
      <c r="C1027" s="1" t="s">
        <v>16</v>
      </c>
      <c r="D1027" s="1"/>
      <c r="E1027" s="1">
        <v>30</v>
      </c>
      <c r="F1027" s="2">
        <v>37</v>
      </c>
      <c r="G1027" s="1"/>
    </row>
    <row r="1028" spans="1:7" ht="14.25" customHeight="1">
      <c r="A1028" s="1" t="s">
        <v>508</v>
      </c>
      <c r="B1028" s="1" t="s">
        <v>8</v>
      </c>
      <c r="C1028" s="1" t="s">
        <v>43</v>
      </c>
      <c r="D1028" s="1" t="s">
        <v>10</v>
      </c>
      <c r="E1028" s="1">
        <v>0</v>
      </c>
      <c r="F1028" s="2">
        <v>19</v>
      </c>
      <c r="G1028" s="1"/>
    </row>
    <row r="1029" spans="1:7" ht="14.25" customHeight="1">
      <c r="A1029" s="1" t="s">
        <v>509</v>
      </c>
      <c r="B1029" s="1" t="s">
        <v>8</v>
      </c>
      <c r="C1029" s="1" t="s">
        <v>9</v>
      </c>
      <c r="D1029" s="1" t="s">
        <v>10</v>
      </c>
      <c r="E1029" s="1">
        <v>0</v>
      </c>
      <c r="F1029" s="2">
        <v>23</v>
      </c>
      <c r="G1029" s="1"/>
    </row>
    <row r="1030" spans="1:7" ht="14.25" customHeight="1">
      <c r="A1030" s="1" t="s">
        <v>510</v>
      </c>
      <c r="B1030" s="1" t="s">
        <v>8</v>
      </c>
      <c r="C1030" s="1" t="s">
        <v>9</v>
      </c>
      <c r="D1030" s="1" t="s">
        <v>10</v>
      </c>
      <c r="E1030" s="1">
        <v>0</v>
      </c>
      <c r="F1030" s="2">
        <v>32</v>
      </c>
      <c r="G1030" s="1"/>
    </row>
    <row r="1031" spans="1:7" ht="14.25" customHeight="1">
      <c r="A1031" s="1" t="s">
        <v>511</v>
      </c>
      <c r="B1031" s="1" t="s">
        <v>8</v>
      </c>
      <c r="C1031" s="1" t="s">
        <v>50</v>
      </c>
      <c r="D1031" s="1"/>
      <c r="E1031" s="1">
        <v>20</v>
      </c>
      <c r="F1031" s="2">
        <v>13</v>
      </c>
      <c r="G1031" s="1"/>
    </row>
    <row r="1032" spans="1:7" ht="14.25" customHeight="1">
      <c r="A1032" s="1" t="s">
        <v>511</v>
      </c>
      <c r="B1032" s="1" t="s">
        <v>8</v>
      </c>
      <c r="C1032" s="1" t="s">
        <v>50</v>
      </c>
      <c r="D1032" s="1" t="s">
        <v>10</v>
      </c>
      <c r="E1032" s="1">
        <v>0</v>
      </c>
      <c r="F1032" s="2">
        <v>38</v>
      </c>
      <c r="G1032" s="1"/>
    </row>
    <row r="1033" spans="1:7" ht="14.25" customHeight="1">
      <c r="A1033" s="1" t="s">
        <v>511</v>
      </c>
      <c r="B1033" s="1" t="s">
        <v>8</v>
      </c>
      <c r="C1033" s="1" t="s">
        <v>50</v>
      </c>
      <c r="D1033" s="1"/>
      <c r="E1033" s="1">
        <v>30</v>
      </c>
      <c r="F1033" s="2">
        <v>33</v>
      </c>
      <c r="G1033" s="1"/>
    </row>
    <row r="1034" spans="1:7" ht="14.25" customHeight="1">
      <c r="A1034" s="1" t="s">
        <v>512</v>
      </c>
      <c r="B1034" s="1" t="s">
        <v>8</v>
      </c>
      <c r="C1034" s="1" t="s">
        <v>43</v>
      </c>
      <c r="D1034" s="1" t="s">
        <v>10</v>
      </c>
      <c r="E1034" s="1">
        <v>0</v>
      </c>
      <c r="F1034" s="2">
        <v>25</v>
      </c>
      <c r="G1034" s="1"/>
    </row>
    <row r="1035" spans="1:7" ht="14.25" customHeight="1">
      <c r="A1035" s="1" t="s">
        <v>513</v>
      </c>
      <c r="B1035" s="1" t="s">
        <v>8</v>
      </c>
      <c r="C1035" s="1" t="s">
        <v>72</v>
      </c>
      <c r="D1035" s="1" t="s">
        <v>10</v>
      </c>
      <c r="E1035" s="1">
        <v>0</v>
      </c>
      <c r="F1035" s="2">
        <v>40</v>
      </c>
      <c r="G1035" s="1"/>
    </row>
    <row r="1036" spans="1:7" ht="14.25" customHeight="1">
      <c r="A1036" s="1" t="s">
        <v>514</v>
      </c>
      <c r="B1036" s="1" t="s">
        <v>13</v>
      </c>
      <c r="C1036" s="1" t="s">
        <v>14</v>
      </c>
      <c r="D1036" s="1"/>
      <c r="E1036" s="1">
        <v>30</v>
      </c>
      <c r="F1036" s="2">
        <v>22</v>
      </c>
      <c r="G1036" s="1"/>
    </row>
    <row r="1037" spans="1:7" ht="14.25" customHeight="1">
      <c r="A1037" s="1" t="s">
        <v>514</v>
      </c>
      <c r="B1037" s="1" t="s">
        <v>13</v>
      </c>
      <c r="C1037" s="1" t="s">
        <v>14</v>
      </c>
      <c r="D1037" s="1" t="s">
        <v>10</v>
      </c>
      <c r="E1037" s="1">
        <v>0</v>
      </c>
      <c r="F1037" s="2">
        <v>37</v>
      </c>
      <c r="G1037" s="1"/>
    </row>
    <row r="1038" spans="1:7" ht="14.25" customHeight="1">
      <c r="A1038" s="1" t="s">
        <v>514</v>
      </c>
      <c r="B1038" s="1" t="s">
        <v>13</v>
      </c>
      <c r="C1038" s="1" t="s">
        <v>14</v>
      </c>
      <c r="D1038" s="1"/>
      <c r="E1038" s="1">
        <v>20</v>
      </c>
      <c r="F1038" s="2">
        <v>23</v>
      </c>
      <c r="G1038" s="1"/>
    </row>
    <row r="1039" spans="1:7" ht="14.25" customHeight="1">
      <c r="A1039" s="1" t="s">
        <v>515</v>
      </c>
      <c r="B1039" s="1" t="s">
        <v>8</v>
      </c>
      <c r="C1039" s="1" t="s">
        <v>43</v>
      </c>
      <c r="D1039" s="1" t="s">
        <v>10</v>
      </c>
      <c r="E1039" s="1">
        <v>0</v>
      </c>
      <c r="F1039" s="2">
        <v>28</v>
      </c>
      <c r="G1039" s="1"/>
    </row>
    <row r="1040" spans="1:7" ht="14.25" customHeight="1">
      <c r="A1040" s="1" t="s">
        <v>516</v>
      </c>
      <c r="B1040" s="1" t="s">
        <v>13</v>
      </c>
      <c r="C1040" s="1" t="s">
        <v>20</v>
      </c>
      <c r="D1040" s="1"/>
      <c r="E1040" s="1">
        <v>20</v>
      </c>
      <c r="F1040" s="2">
        <v>39</v>
      </c>
      <c r="G1040" s="1"/>
    </row>
    <row r="1041" spans="1:7" ht="14.25" customHeight="1">
      <c r="A1041" s="1" t="s">
        <v>516</v>
      </c>
      <c r="B1041" s="1" t="s">
        <v>13</v>
      </c>
      <c r="C1041" s="1" t="s">
        <v>20</v>
      </c>
      <c r="D1041" s="1"/>
      <c r="E1041" s="1">
        <v>30</v>
      </c>
      <c r="F1041" s="2">
        <v>34</v>
      </c>
      <c r="G1041" s="1"/>
    </row>
    <row r="1042" spans="1:7" ht="14.25" customHeight="1">
      <c r="A1042" s="1" t="s">
        <v>516</v>
      </c>
      <c r="B1042" s="1" t="s">
        <v>13</v>
      </c>
      <c r="C1042" s="1" t="s">
        <v>20</v>
      </c>
      <c r="D1042" s="1" t="s">
        <v>10</v>
      </c>
      <c r="E1042" s="1">
        <v>0</v>
      </c>
      <c r="F1042" s="2">
        <v>19</v>
      </c>
      <c r="G1042" s="1"/>
    </row>
    <row r="1043" spans="1:7" ht="14.25" customHeight="1">
      <c r="A1043" s="1" t="s">
        <v>517</v>
      </c>
      <c r="B1043" s="1"/>
      <c r="C1043" s="1" t="s">
        <v>16</v>
      </c>
      <c r="D1043" s="1" t="s">
        <v>10</v>
      </c>
      <c r="E1043" s="1">
        <v>0</v>
      </c>
      <c r="F1043" s="2">
        <v>32</v>
      </c>
      <c r="G1043" s="1"/>
    </row>
    <row r="1044" spans="1:7" ht="14.25" customHeight="1">
      <c r="A1044" s="1" t="s">
        <v>517</v>
      </c>
      <c r="B1044" s="1"/>
      <c r="C1044" s="1" t="s">
        <v>16</v>
      </c>
      <c r="D1044" s="1"/>
      <c r="E1044" s="1">
        <v>20</v>
      </c>
      <c r="F1044" s="2">
        <v>29</v>
      </c>
      <c r="G1044" s="1"/>
    </row>
    <row r="1045" spans="1:7" ht="14.25" customHeight="1">
      <c r="A1045" s="1" t="s">
        <v>518</v>
      </c>
      <c r="B1045" s="1" t="s">
        <v>13</v>
      </c>
      <c r="C1045" s="1" t="s">
        <v>14</v>
      </c>
      <c r="D1045" s="1" t="s">
        <v>10</v>
      </c>
      <c r="E1045" s="1">
        <v>0</v>
      </c>
      <c r="F1045" s="2">
        <v>28</v>
      </c>
      <c r="G1045" s="1"/>
    </row>
    <row r="1046" spans="1:7" ht="14.25" customHeight="1">
      <c r="A1046" s="1" t="s">
        <v>518</v>
      </c>
      <c r="B1046" s="1" t="s">
        <v>13</v>
      </c>
      <c r="C1046" s="1" t="s">
        <v>14</v>
      </c>
      <c r="D1046" s="1"/>
      <c r="E1046" s="1">
        <v>30</v>
      </c>
      <c r="F1046" s="2">
        <v>40</v>
      </c>
      <c r="G1046" s="1"/>
    </row>
    <row r="1047" spans="1:7" ht="14.25" customHeight="1">
      <c r="A1047" s="1" t="s">
        <v>518</v>
      </c>
      <c r="B1047" s="1" t="s">
        <v>13</v>
      </c>
      <c r="C1047" s="1" t="s">
        <v>14</v>
      </c>
      <c r="D1047" s="1"/>
      <c r="E1047" s="1">
        <v>20</v>
      </c>
      <c r="F1047" s="2">
        <v>22</v>
      </c>
      <c r="G1047" s="1"/>
    </row>
    <row r="1048" spans="1:7" ht="14.25" customHeight="1">
      <c r="A1048" s="1" t="s">
        <v>519</v>
      </c>
      <c r="B1048" s="1" t="s">
        <v>8</v>
      </c>
      <c r="C1048" s="1" t="s">
        <v>9</v>
      </c>
      <c r="D1048" s="1" t="s">
        <v>10</v>
      </c>
      <c r="E1048" s="1">
        <v>0</v>
      </c>
      <c r="F1048" s="2">
        <v>13</v>
      </c>
      <c r="G1048" s="1"/>
    </row>
    <row r="1049" spans="1:7" ht="14.25" customHeight="1">
      <c r="A1049" s="1" t="s">
        <v>520</v>
      </c>
      <c r="B1049" s="1" t="s">
        <v>13</v>
      </c>
      <c r="C1049" s="1" t="s">
        <v>20</v>
      </c>
      <c r="D1049" s="1"/>
      <c r="E1049" s="1">
        <v>30</v>
      </c>
      <c r="F1049" s="2">
        <v>40</v>
      </c>
      <c r="G1049" s="1"/>
    </row>
    <row r="1050" spans="1:7" ht="14.25" customHeight="1">
      <c r="A1050" s="1" t="s">
        <v>521</v>
      </c>
      <c r="B1050" s="1"/>
      <c r="C1050" s="1" t="s">
        <v>16</v>
      </c>
      <c r="D1050" s="1" t="s">
        <v>10</v>
      </c>
      <c r="E1050" s="1">
        <v>0</v>
      </c>
      <c r="F1050" s="2">
        <v>29</v>
      </c>
      <c r="G1050" s="1"/>
    </row>
    <row r="1051" spans="1:7" ht="14.25" customHeight="1">
      <c r="A1051" s="1" t="s">
        <v>521</v>
      </c>
      <c r="B1051" s="1"/>
      <c r="C1051" s="1" t="s">
        <v>16</v>
      </c>
      <c r="D1051" s="1"/>
      <c r="E1051" s="1">
        <v>30</v>
      </c>
      <c r="F1051" s="2">
        <v>18</v>
      </c>
      <c r="G1051" s="1"/>
    </row>
    <row r="1052" spans="1:7" ht="14.25" customHeight="1">
      <c r="A1052" s="1" t="s">
        <v>522</v>
      </c>
      <c r="B1052" s="1" t="s">
        <v>8</v>
      </c>
      <c r="C1052" s="1" t="s">
        <v>43</v>
      </c>
      <c r="D1052" s="1"/>
      <c r="E1052" s="1">
        <v>30</v>
      </c>
      <c r="F1052" s="2">
        <v>38</v>
      </c>
      <c r="G1052" s="1"/>
    </row>
    <row r="1053" spans="1:7" ht="14.25" customHeight="1">
      <c r="A1053" s="1" t="s">
        <v>523</v>
      </c>
      <c r="B1053" s="1" t="s">
        <v>8</v>
      </c>
      <c r="C1053" s="1" t="s">
        <v>56</v>
      </c>
      <c r="D1053" s="1"/>
      <c r="E1053" s="1">
        <v>20</v>
      </c>
      <c r="F1053" s="2">
        <v>40</v>
      </c>
      <c r="G1053" s="1"/>
    </row>
    <row r="1054" spans="1:7" ht="14.25" customHeight="1">
      <c r="A1054" s="1" t="s">
        <v>523</v>
      </c>
      <c r="B1054" s="1" t="s">
        <v>8</v>
      </c>
      <c r="C1054" s="1" t="s">
        <v>56</v>
      </c>
      <c r="D1054" s="1"/>
      <c r="E1054" s="1">
        <v>30</v>
      </c>
      <c r="F1054" s="2">
        <v>16</v>
      </c>
      <c r="G1054" s="1"/>
    </row>
    <row r="1055" spans="1:7" ht="14.25" customHeight="1">
      <c r="A1055" s="1" t="s">
        <v>523</v>
      </c>
      <c r="B1055" s="1" t="s">
        <v>8</v>
      </c>
      <c r="C1055" s="1" t="s">
        <v>56</v>
      </c>
      <c r="D1055" s="1" t="s">
        <v>10</v>
      </c>
      <c r="E1055" s="1">
        <v>0</v>
      </c>
      <c r="F1055" s="2">
        <v>13</v>
      </c>
      <c r="G1055" s="1"/>
    </row>
    <row r="1056" spans="1:7" ht="14.25" customHeight="1">
      <c r="A1056" s="1" t="s">
        <v>524</v>
      </c>
      <c r="B1056" s="1"/>
      <c r="C1056" s="1" t="s">
        <v>27</v>
      </c>
      <c r="D1056" s="1" t="s">
        <v>10</v>
      </c>
      <c r="E1056" s="1">
        <v>0</v>
      </c>
      <c r="F1056" s="2">
        <v>18</v>
      </c>
      <c r="G1056" s="1"/>
    </row>
    <row r="1057" spans="1:7" ht="14.25" customHeight="1">
      <c r="A1057" s="1" t="s">
        <v>525</v>
      </c>
      <c r="B1057" s="1" t="s">
        <v>13</v>
      </c>
      <c r="C1057" s="1" t="s">
        <v>20</v>
      </c>
      <c r="D1057" s="1"/>
      <c r="E1057" s="1">
        <v>20</v>
      </c>
      <c r="F1057" s="2">
        <v>13</v>
      </c>
      <c r="G1057" s="1"/>
    </row>
    <row r="1058" spans="1:7" ht="14.25" customHeight="1">
      <c r="A1058" s="1" t="s">
        <v>525</v>
      </c>
      <c r="B1058" s="1" t="s">
        <v>13</v>
      </c>
      <c r="C1058" s="1" t="s">
        <v>20</v>
      </c>
      <c r="D1058" s="1" t="s">
        <v>10</v>
      </c>
      <c r="E1058" s="1">
        <v>0</v>
      </c>
      <c r="F1058" s="2">
        <v>39</v>
      </c>
      <c r="G1058" s="1"/>
    </row>
    <row r="1059" spans="1:7" ht="14.25" customHeight="1">
      <c r="A1059" s="1" t="s">
        <v>525</v>
      </c>
      <c r="B1059" s="1" t="s">
        <v>13</v>
      </c>
      <c r="C1059" s="1" t="s">
        <v>20</v>
      </c>
      <c r="D1059" s="1"/>
      <c r="E1059" s="1">
        <v>30</v>
      </c>
      <c r="F1059" s="2">
        <v>34</v>
      </c>
      <c r="G1059" s="1"/>
    </row>
    <row r="1060" spans="1:7" ht="14.25" customHeight="1">
      <c r="A1060" s="1" t="s">
        <v>526</v>
      </c>
      <c r="B1060" s="1" t="s">
        <v>8</v>
      </c>
      <c r="C1060" s="1" t="s">
        <v>32</v>
      </c>
      <c r="D1060" s="1"/>
      <c r="E1060" s="1">
        <v>20</v>
      </c>
      <c r="F1060" s="2">
        <v>34</v>
      </c>
      <c r="G1060" s="1"/>
    </row>
    <row r="1061" spans="1:7" ht="14.25" customHeight="1">
      <c r="A1061" s="1" t="s">
        <v>526</v>
      </c>
      <c r="B1061" s="1" t="s">
        <v>8</v>
      </c>
      <c r="C1061" s="1" t="s">
        <v>32</v>
      </c>
      <c r="D1061" s="1"/>
      <c r="E1061" s="1">
        <v>30</v>
      </c>
      <c r="F1061" s="2">
        <v>13</v>
      </c>
      <c r="G1061" s="1"/>
    </row>
    <row r="1062" spans="1:7" ht="14.25" customHeight="1">
      <c r="A1062" s="1" t="s">
        <v>526</v>
      </c>
      <c r="B1062" s="1" t="s">
        <v>8</v>
      </c>
      <c r="C1062" s="1" t="s">
        <v>32</v>
      </c>
      <c r="D1062" s="1" t="s">
        <v>10</v>
      </c>
      <c r="E1062" s="1">
        <v>0</v>
      </c>
      <c r="F1062" s="2">
        <v>33</v>
      </c>
      <c r="G1062" s="1"/>
    </row>
    <row r="1063" spans="1:7" ht="14.25" customHeight="1">
      <c r="A1063" s="1" t="s">
        <v>527</v>
      </c>
      <c r="B1063" s="1" t="s">
        <v>8</v>
      </c>
      <c r="C1063" s="1" t="s">
        <v>72</v>
      </c>
      <c r="D1063" s="1" t="s">
        <v>10</v>
      </c>
      <c r="E1063" s="1">
        <v>0</v>
      </c>
      <c r="F1063" s="2">
        <v>40</v>
      </c>
      <c r="G1063" s="1"/>
    </row>
    <row r="1064" spans="1:7" ht="14.25" customHeight="1">
      <c r="A1064" s="1" t="s">
        <v>528</v>
      </c>
      <c r="B1064" s="1" t="s">
        <v>13</v>
      </c>
      <c r="C1064" s="1" t="s">
        <v>14</v>
      </c>
      <c r="D1064" s="1" t="s">
        <v>10</v>
      </c>
      <c r="E1064" s="1">
        <v>0</v>
      </c>
      <c r="F1064" s="2">
        <v>36</v>
      </c>
      <c r="G1064" s="1"/>
    </row>
    <row r="1065" spans="1:7" ht="14.25" customHeight="1">
      <c r="A1065" s="1" t="s">
        <v>529</v>
      </c>
      <c r="B1065" s="1" t="s">
        <v>13</v>
      </c>
      <c r="C1065" s="1" t="s">
        <v>14</v>
      </c>
      <c r="D1065" s="1" t="s">
        <v>10</v>
      </c>
      <c r="E1065" s="1">
        <v>0</v>
      </c>
      <c r="F1065" s="2">
        <v>10</v>
      </c>
      <c r="G1065" s="1"/>
    </row>
    <row r="1066" spans="1:7" ht="14.25" customHeight="1">
      <c r="A1066" s="1" t="s">
        <v>529</v>
      </c>
      <c r="B1066" s="1" t="s">
        <v>13</v>
      </c>
      <c r="C1066" s="1" t="s">
        <v>14</v>
      </c>
      <c r="D1066" s="1"/>
      <c r="E1066" s="1">
        <v>30</v>
      </c>
      <c r="F1066" s="2">
        <v>30</v>
      </c>
      <c r="G1066" s="1"/>
    </row>
    <row r="1067" spans="1:7" ht="14.25" customHeight="1">
      <c r="A1067" s="1" t="s">
        <v>529</v>
      </c>
      <c r="B1067" s="1" t="s">
        <v>13</v>
      </c>
      <c r="C1067" s="1" t="s">
        <v>14</v>
      </c>
      <c r="D1067" s="1"/>
      <c r="E1067" s="1">
        <v>20</v>
      </c>
      <c r="F1067" s="2">
        <v>11</v>
      </c>
      <c r="G1067" s="1"/>
    </row>
    <row r="1068" spans="1:7" ht="14.25" customHeight="1">
      <c r="A1068" s="1" t="s">
        <v>530</v>
      </c>
      <c r="B1068" s="1" t="s">
        <v>13</v>
      </c>
      <c r="C1068" s="1" t="s">
        <v>14</v>
      </c>
      <c r="D1068" s="1" t="s">
        <v>10</v>
      </c>
      <c r="E1068" s="1">
        <v>0</v>
      </c>
      <c r="F1068" s="2">
        <v>40</v>
      </c>
      <c r="G1068" s="1"/>
    </row>
    <row r="1069" spans="1:7" ht="14.25" customHeight="1">
      <c r="A1069" s="1" t="s">
        <v>530</v>
      </c>
      <c r="B1069" s="1" t="s">
        <v>13</v>
      </c>
      <c r="C1069" s="1" t="s">
        <v>14</v>
      </c>
      <c r="D1069" s="1"/>
      <c r="E1069" s="1">
        <v>30</v>
      </c>
      <c r="F1069" s="2">
        <v>35</v>
      </c>
      <c r="G1069" s="1"/>
    </row>
    <row r="1070" spans="1:7" ht="14.25" customHeight="1">
      <c r="A1070" s="1" t="s">
        <v>530</v>
      </c>
      <c r="B1070" s="1" t="s">
        <v>13</v>
      </c>
      <c r="C1070" s="1" t="s">
        <v>14</v>
      </c>
      <c r="D1070" s="1"/>
      <c r="E1070" s="1">
        <v>20</v>
      </c>
      <c r="F1070" s="2">
        <v>22</v>
      </c>
      <c r="G1070" s="1"/>
    </row>
    <row r="1071" spans="1:7" ht="14.25" customHeight="1">
      <c r="A1071" s="1" t="s">
        <v>531</v>
      </c>
      <c r="B1071" s="1" t="s">
        <v>8</v>
      </c>
      <c r="C1071" s="1" t="s">
        <v>72</v>
      </c>
      <c r="D1071" s="1" t="s">
        <v>10</v>
      </c>
      <c r="E1071" s="1">
        <v>0</v>
      </c>
      <c r="F1071" s="2">
        <v>29</v>
      </c>
      <c r="G1071" s="1"/>
    </row>
    <row r="1072" spans="1:7" ht="14.25" customHeight="1">
      <c r="A1072" s="1" t="s">
        <v>532</v>
      </c>
      <c r="B1072" s="1" t="s">
        <v>8</v>
      </c>
      <c r="C1072" s="1" t="s">
        <v>43</v>
      </c>
      <c r="D1072" s="1" t="s">
        <v>10</v>
      </c>
      <c r="E1072" s="1">
        <v>0</v>
      </c>
      <c r="F1072" s="2">
        <v>39</v>
      </c>
      <c r="G1072" s="1"/>
    </row>
    <row r="1073" spans="1:7" ht="14.25" customHeight="1">
      <c r="A1073" s="1" t="s">
        <v>532</v>
      </c>
      <c r="B1073" s="1" t="s">
        <v>8</v>
      </c>
      <c r="C1073" s="1" t="s">
        <v>43</v>
      </c>
      <c r="D1073" s="1"/>
      <c r="E1073" s="1">
        <v>20</v>
      </c>
      <c r="F1073" s="2">
        <v>24</v>
      </c>
      <c r="G1073" s="1"/>
    </row>
    <row r="1074" spans="1:7" ht="14.25" customHeight="1">
      <c r="A1074" s="1" t="s">
        <v>532</v>
      </c>
      <c r="B1074" s="1" t="s">
        <v>8</v>
      </c>
      <c r="C1074" s="1" t="s">
        <v>43</v>
      </c>
      <c r="D1074" s="1"/>
      <c r="E1074" s="1">
        <v>30</v>
      </c>
      <c r="F1074" s="2">
        <v>32</v>
      </c>
      <c r="G1074" s="1"/>
    </row>
    <row r="1075" spans="1:7" ht="14.25" customHeight="1">
      <c r="A1075" s="1" t="s">
        <v>532</v>
      </c>
      <c r="B1075" s="1" t="s">
        <v>8</v>
      </c>
      <c r="C1075" s="1" t="s">
        <v>43</v>
      </c>
      <c r="D1075" s="1"/>
      <c r="E1075" s="1">
        <v>20</v>
      </c>
      <c r="F1075" s="2">
        <v>19</v>
      </c>
      <c r="G1075" s="1"/>
    </row>
    <row r="1076" spans="1:7" ht="14.25" customHeight="1">
      <c r="A1076" s="1" t="s">
        <v>533</v>
      </c>
      <c r="B1076" s="1" t="s">
        <v>8</v>
      </c>
      <c r="C1076" s="1" t="s">
        <v>62</v>
      </c>
      <c r="D1076" s="1" t="s">
        <v>10</v>
      </c>
      <c r="E1076" s="1">
        <v>0</v>
      </c>
      <c r="F1076" s="2">
        <v>25</v>
      </c>
      <c r="G1076" s="1"/>
    </row>
    <row r="1077" spans="1:7" ht="14.25" customHeight="1">
      <c r="A1077" s="1" t="s">
        <v>533</v>
      </c>
      <c r="B1077" s="1" t="s">
        <v>8</v>
      </c>
      <c r="C1077" s="1" t="s">
        <v>62</v>
      </c>
      <c r="D1077" s="1"/>
      <c r="E1077" s="1">
        <v>20</v>
      </c>
      <c r="F1077" s="2">
        <v>23</v>
      </c>
      <c r="G1077" s="1"/>
    </row>
    <row r="1078" spans="1:7" ht="14.25" customHeight="1">
      <c r="A1078" s="1" t="s">
        <v>534</v>
      </c>
      <c r="B1078" s="1" t="s">
        <v>8</v>
      </c>
      <c r="C1078" s="1" t="s">
        <v>32</v>
      </c>
      <c r="D1078" s="1" t="s">
        <v>10</v>
      </c>
      <c r="E1078" s="1">
        <v>0</v>
      </c>
      <c r="F1078" s="2">
        <v>34</v>
      </c>
      <c r="G1078" s="1"/>
    </row>
    <row r="1079" spans="1:7" ht="14.25" customHeight="1">
      <c r="A1079" s="1" t="s">
        <v>534</v>
      </c>
      <c r="B1079" s="1" t="s">
        <v>8</v>
      </c>
      <c r="C1079" s="1" t="s">
        <v>32</v>
      </c>
      <c r="D1079" s="1"/>
      <c r="E1079" s="1">
        <v>30</v>
      </c>
      <c r="F1079" s="2">
        <v>18</v>
      </c>
      <c r="G1079" s="1"/>
    </row>
    <row r="1080" spans="1:7" ht="14.25" customHeight="1">
      <c r="A1080" s="1" t="s">
        <v>534</v>
      </c>
      <c r="B1080" s="1" t="s">
        <v>8</v>
      </c>
      <c r="C1080" s="1" t="s">
        <v>32</v>
      </c>
      <c r="D1080" s="1"/>
      <c r="E1080" s="1">
        <v>20</v>
      </c>
      <c r="F1080" s="2">
        <v>19</v>
      </c>
      <c r="G1080" s="1"/>
    </row>
    <row r="1081" spans="1:7" ht="14.25" customHeight="1">
      <c r="A1081" s="1" t="s">
        <v>535</v>
      </c>
      <c r="B1081" s="1" t="s">
        <v>8</v>
      </c>
      <c r="C1081" s="1" t="s">
        <v>9</v>
      </c>
      <c r="D1081" s="1"/>
      <c r="E1081" s="1">
        <v>20</v>
      </c>
      <c r="F1081" s="2">
        <v>29</v>
      </c>
      <c r="G1081" s="1"/>
    </row>
    <row r="1082" spans="1:7" ht="14.25" customHeight="1">
      <c r="A1082" s="1" t="s">
        <v>535</v>
      </c>
      <c r="B1082" s="1" t="s">
        <v>8</v>
      </c>
      <c r="C1082" s="1" t="s">
        <v>9</v>
      </c>
      <c r="D1082" s="1"/>
      <c r="E1082" s="1">
        <v>30</v>
      </c>
      <c r="F1082" s="2">
        <v>33</v>
      </c>
      <c r="G1082" s="1"/>
    </row>
    <row r="1083" spans="1:7" ht="14.25" customHeight="1">
      <c r="A1083" s="1" t="s">
        <v>535</v>
      </c>
      <c r="B1083" s="1" t="s">
        <v>8</v>
      </c>
      <c r="C1083" s="1" t="s">
        <v>9</v>
      </c>
      <c r="D1083" s="1" t="s">
        <v>10</v>
      </c>
      <c r="E1083" s="1">
        <v>0</v>
      </c>
      <c r="F1083" s="2">
        <v>22</v>
      </c>
      <c r="G1083" s="1"/>
    </row>
    <row r="1084" spans="1:7" ht="14.25" customHeight="1">
      <c r="A1084" s="1" t="s">
        <v>536</v>
      </c>
      <c r="B1084" s="1" t="s">
        <v>8</v>
      </c>
      <c r="C1084" s="1" t="s">
        <v>9</v>
      </c>
      <c r="D1084" s="1" t="s">
        <v>10</v>
      </c>
      <c r="E1084" s="1">
        <v>0</v>
      </c>
      <c r="F1084" s="2">
        <v>13</v>
      </c>
      <c r="G1084" s="1"/>
    </row>
    <row r="1085" spans="1:7" ht="14.25" customHeight="1">
      <c r="A1085" s="1" t="s">
        <v>536</v>
      </c>
      <c r="B1085" s="1" t="s">
        <v>8</v>
      </c>
      <c r="C1085" s="1" t="s">
        <v>9</v>
      </c>
      <c r="D1085" s="1"/>
      <c r="E1085" s="1">
        <v>30</v>
      </c>
      <c r="F1085" s="2">
        <v>20</v>
      </c>
      <c r="G1085" s="1"/>
    </row>
    <row r="1086" spans="1:7" ht="14.25" customHeight="1">
      <c r="A1086" s="1" t="s">
        <v>537</v>
      </c>
      <c r="B1086" s="1" t="s">
        <v>8</v>
      </c>
      <c r="C1086" s="1" t="s">
        <v>9</v>
      </c>
      <c r="D1086" s="1"/>
      <c r="E1086" s="1">
        <v>30</v>
      </c>
      <c r="F1086" s="2">
        <v>23</v>
      </c>
      <c r="G1086" s="1"/>
    </row>
    <row r="1087" spans="1:7" ht="14.25" customHeight="1">
      <c r="A1087" s="1" t="s">
        <v>537</v>
      </c>
      <c r="B1087" s="1" t="s">
        <v>8</v>
      </c>
      <c r="C1087" s="1" t="s">
        <v>9</v>
      </c>
      <c r="D1087" s="1" t="s">
        <v>10</v>
      </c>
      <c r="E1087" s="1">
        <v>0</v>
      </c>
      <c r="F1087" s="2">
        <v>28</v>
      </c>
      <c r="G1087" s="1"/>
    </row>
    <row r="1088" spans="1:7" ht="14.25" customHeight="1">
      <c r="A1088" s="1" t="s">
        <v>537</v>
      </c>
      <c r="B1088" s="1" t="s">
        <v>8</v>
      </c>
      <c r="C1088" s="1" t="s">
        <v>9</v>
      </c>
      <c r="D1088" s="1"/>
      <c r="E1088" s="1">
        <v>20</v>
      </c>
      <c r="F1088" s="2">
        <v>26</v>
      </c>
      <c r="G1088" s="1"/>
    </row>
    <row r="1089" spans="1:7" ht="14.25" customHeight="1">
      <c r="A1089" s="1" t="s">
        <v>538</v>
      </c>
      <c r="B1089" s="1" t="s">
        <v>8</v>
      </c>
      <c r="C1089" s="1" t="s">
        <v>32</v>
      </c>
      <c r="D1089" s="1"/>
      <c r="E1089" s="1">
        <v>20</v>
      </c>
      <c r="F1089" s="2">
        <v>26</v>
      </c>
      <c r="G1089" s="1"/>
    </row>
    <row r="1090" spans="1:7" ht="14.25" customHeight="1">
      <c r="A1090" s="1" t="s">
        <v>538</v>
      </c>
      <c r="B1090" s="1" t="s">
        <v>8</v>
      </c>
      <c r="C1090" s="1" t="s">
        <v>32</v>
      </c>
      <c r="D1090" s="1"/>
      <c r="E1090" s="1">
        <v>30</v>
      </c>
      <c r="F1090" s="2">
        <v>16</v>
      </c>
      <c r="G1090" s="1"/>
    </row>
    <row r="1091" spans="1:7" ht="14.25" customHeight="1">
      <c r="A1091" s="1" t="s">
        <v>539</v>
      </c>
      <c r="B1091" s="1" t="s">
        <v>8</v>
      </c>
      <c r="C1091" s="1" t="s">
        <v>9</v>
      </c>
      <c r="D1091" s="1" t="s">
        <v>10</v>
      </c>
      <c r="E1091" s="1">
        <v>0</v>
      </c>
      <c r="F1091" s="2">
        <v>33</v>
      </c>
      <c r="G1091" s="1"/>
    </row>
    <row r="1092" spans="1:7" ht="14.25" customHeight="1">
      <c r="A1092" s="1" t="s">
        <v>540</v>
      </c>
      <c r="B1092" s="1" t="s">
        <v>8</v>
      </c>
      <c r="C1092" s="1" t="s">
        <v>50</v>
      </c>
      <c r="D1092" s="1"/>
      <c r="E1092" s="1">
        <v>30</v>
      </c>
      <c r="F1092" s="2">
        <v>15</v>
      </c>
      <c r="G1092" s="1"/>
    </row>
    <row r="1093" spans="1:7" ht="14.25" customHeight="1">
      <c r="A1093" s="1" t="s">
        <v>541</v>
      </c>
      <c r="B1093" s="1" t="s">
        <v>8</v>
      </c>
      <c r="C1093" s="1" t="s">
        <v>50</v>
      </c>
      <c r="D1093" s="1"/>
      <c r="E1093" s="1">
        <v>30</v>
      </c>
      <c r="F1093" s="2">
        <v>14</v>
      </c>
      <c r="G1093" s="1"/>
    </row>
    <row r="1094" spans="1:7" ht="14.25" customHeight="1">
      <c r="A1094" s="1" t="s">
        <v>541</v>
      </c>
      <c r="B1094" s="1" t="s">
        <v>8</v>
      </c>
      <c r="C1094" s="1" t="s">
        <v>50</v>
      </c>
      <c r="D1094" s="1" t="s">
        <v>10</v>
      </c>
      <c r="E1094" s="1">
        <v>0</v>
      </c>
      <c r="F1094" s="2">
        <v>21</v>
      </c>
      <c r="G1094" s="1"/>
    </row>
    <row r="1095" spans="1:7" ht="14.25" customHeight="1">
      <c r="A1095" s="1" t="s">
        <v>542</v>
      </c>
      <c r="B1095" s="1" t="s">
        <v>8</v>
      </c>
      <c r="C1095" s="1" t="s">
        <v>50</v>
      </c>
      <c r="D1095" s="1" t="s">
        <v>10</v>
      </c>
      <c r="E1095" s="1">
        <v>0</v>
      </c>
      <c r="F1095" s="2">
        <v>13</v>
      </c>
      <c r="G1095" s="1"/>
    </row>
    <row r="1096" spans="1:7" ht="14.25" customHeight="1">
      <c r="A1096" s="1" t="s">
        <v>542</v>
      </c>
      <c r="B1096" s="1" t="s">
        <v>8</v>
      </c>
      <c r="C1096" s="1" t="s">
        <v>50</v>
      </c>
      <c r="D1096" s="1"/>
      <c r="E1096" s="1">
        <v>20</v>
      </c>
      <c r="F1096" s="2">
        <v>12</v>
      </c>
      <c r="G1096" s="1"/>
    </row>
    <row r="1097" spans="1:7" ht="14.25" customHeight="1">
      <c r="A1097" s="1" t="s">
        <v>542</v>
      </c>
      <c r="B1097" s="1" t="s">
        <v>8</v>
      </c>
      <c r="C1097" s="1" t="s">
        <v>50</v>
      </c>
      <c r="D1097" s="1"/>
      <c r="E1097" s="1">
        <v>30</v>
      </c>
      <c r="F1097" s="2">
        <v>25</v>
      </c>
      <c r="G1097" s="1"/>
    </row>
    <row r="1098" spans="1:7" ht="14.25" customHeight="1">
      <c r="A1098" s="1" t="s">
        <v>543</v>
      </c>
      <c r="B1098" s="1" t="s">
        <v>8</v>
      </c>
      <c r="C1098" s="1" t="s">
        <v>9</v>
      </c>
      <c r="D1098" s="1"/>
      <c r="E1098" s="1">
        <v>30</v>
      </c>
      <c r="F1098" s="2">
        <v>14</v>
      </c>
      <c r="G1098" s="1"/>
    </row>
    <row r="1099" spans="1:7" ht="14.25" customHeight="1">
      <c r="A1099" s="1" t="s">
        <v>543</v>
      </c>
      <c r="B1099" s="1" t="s">
        <v>8</v>
      </c>
      <c r="C1099" s="1" t="s">
        <v>9</v>
      </c>
      <c r="D1099" s="1"/>
      <c r="E1099" s="1">
        <v>20</v>
      </c>
      <c r="F1099" s="2">
        <v>12</v>
      </c>
      <c r="G1099" s="1"/>
    </row>
    <row r="1100" spans="1:7" ht="14.25" customHeight="1">
      <c r="A1100" s="1" t="s">
        <v>543</v>
      </c>
      <c r="B1100" s="1" t="s">
        <v>8</v>
      </c>
      <c r="C1100" s="1" t="s">
        <v>9</v>
      </c>
      <c r="D1100" s="1" t="s">
        <v>10</v>
      </c>
      <c r="E1100" s="1">
        <v>0</v>
      </c>
      <c r="F1100" s="2">
        <v>22</v>
      </c>
      <c r="G1100" s="1"/>
    </row>
    <row r="1101" spans="1:7" ht="14.25" customHeight="1">
      <c r="A1101" s="1" t="s">
        <v>543</v>
      </c>
      <c r="B1101" s="1" t="s">
        <v>8</v>
      </c>
      <c r="C1101" s="1" t="s">
        <v>9</v>
      </c>
      <c r="D1101" s="1"/>
      <c r="E1101" s="1">
        <v>20</v>
      </c>
      <c r="F1101" s="2">
        <v>10</v>
      </c>
      <c r="G1101" s="1"/>
    </row>
    <row r="1102" spans="1:7" ht="14.25" customHeight="1">
      <c r="A1102" s="1" t="s">
        <v>544</v>
      </c>
      <c r="B1102" s="1" t="s">
        <v>8</v>
      </c>
      <c r="C1102" s="1" t="s">
        <v>45</v>
      </c>
      <c r="D1102" s="1"/>
      <c r="E1102" s="1">
        <v>20</v>
      </c>
      <c r="F1102" s="2">
        <v>20</v>
      </c>
      <c r="G1102" s="1"/>
    </row>
    <row r="1103" spans="1:7" ht="14.25" customHeight="1">
      <c r="A1103" s="1" t="s">
        <v>544</v>
      </c>
      <c r="B1103" s="1" t="s">
        <v>8</v>
      </c>
      <c r="C1103" s="1" t="s">
        <v>45</v>
      </c>
      <c r="D1103" s="1" t="s">
        <v>10</v>
      </c>
      <c r="E1103" s="1">
        <v>0</v>
      </c>
      <c r="F1103" s="2">
        <v>31</v>
      </c>
      <c r="G1103" s="1"/>
    </row>
    <row r="1104" spans="1:7" ht="14.25" customHeight="1">
      <c r="A1104" s="1" t="s">
        <v>544</v>
      </c>
      <c r="B1104" s="1" t="s">
        <v>8</v>
      </c>
      <c r="C1104" s="1" t="s">
        <v>45</v>
      </c>
      <c r="D1104" s="1"/>
      <c r="E1104" s="1">
        <v>30</v>
      </c>
      <c r="F1104" s="2">
        <v>14</v>
      </c>
      <c r="G1104" s="1"/>
    </row>
    <row r="1105" spans="1:7" ht="14.25" customHeight="1">
      <c r="A1105" s="1" t="s">
        <v>545</v>
      </c>
      <c r="B1105" s="1" t="s">
        <v>8</v>
      </c>
      <c r="C1105" s="1" t="s">
        <v>32</v>
      </c>
      <c r="D1105" s="1" t="s">
        <v>10</v>
      </c>
      <c r="E1105" s="1">
        <v>0</v>
      </c>
      <c r="F1105" s="2">
        <v>16</v>
      </c>
      <c r="G1105" s="1"/>
    </row>
    <row r="1106" spans="1:7" ht="14.25" customHeight="1">
      <c r="A1106" s="1" t="s">
        <v>546</v>
      </c>
      <c r="B1106" s="1" t="s">
        <v>8</v>
      </c>
      <c r="C1106" s="1" t="s">
        <v>9</v>
      </c>
      <c r="D1106" s="1"/>
      <c r="E1106" s="1">
        <v>20</v>
      </c>
      <c r="F1106" s="2">
        <v>12</v>
      </c>
      <c r="G1106" s="1"/>
    </row>
    <row r="1107" spans="1:7" ht="14.25" customHeight="1">
      <c r="A1107" s="1" t="s">
        <v>546</v>
      </c>
      <c r="B1107" s="1" t="s">
        <v>8</v>
      </c>
      <c r="C1107" s="1" t="s">
        <v>9</v>
      </c>
      <c r="D1107" s="1"/>
      <c r="E1107" s="1">
        <v>30</v>
      </c>
      <c r="F1107" s="2">
        <v>26</v>
      </c>
      <c r="G1107" s="1"/>
    </row>
    <row r="1108" spans="1:7" ht="14.25" customHeight="1">
      <c r="A1108" s="1" t="s">
        <v>546</v>
      </c>
      <c r="B1108" s="1" t="s">
        <v>8</v>
      </c>
      <c r="C1108" s="1" t="s">
        <v>9</v>
      </c>
      <c r="D1108" s="1" t="s">
        <v>10</v>
      </c>
      <c r="E1108" s="1">
        <v>0</v>
      </c>
      <c r="F1108" s="2">
        <v>31</v>
      </c>
      <c r="G1108" s="1"/>
    </row>
    <row r="1109" spans="1:7" ht="14.25" customHeight="1">
      <c r="A1109" s="1" t="s">
        <v>547</v>
      </c>
      <c r="B1109" s="1" t="s">
        <v>8</v>
      </c>
      <c r="C1109" s="1" t="s">
        <v>72</v>
      </c>
      <c r="D1109" s="1" t="s">
        <v>10</v>
      </c>
      <c r="E1109" s="1">
        <v>0</v>
      </c>
      <c r="F1109" s="2">
        <v>22</v>
      </c>
      <c r="G1109" s="1"/>
    </row>
    <row r="1110" spans="1:7" ht="14.25" customHeight="1">
      <c r="A1110" s="1" t="s">
        <v>548</v>
      </c>
      <c r="B1110" s="1" t="s">
        <v>8</v>
      </c>
      <c r="C1110" s="1" t="s">
        <v>9</v>
      </c>
      <c r="D1110" s="1" t="s">
        <v>10</v>
      </c>
      <c r="E1110" s="1">
        <v>0</v>
      </c>
      <c r="F1110" s="2">
        <v>38</v>
      </c>
      <c r="G1110" s="1"/>
    </row>
    <row r="1111" spans="1:7" ht="14.25" customHeight="1">
      <c r="A1111" s="1" t="s">
        <v>548</v>
      </c>
      <c r="B1111" s="1" t="s">
        <v>8</v>
      </c>
      <c r="C1111" s="1" t="s">
        <v>9</v>
      </c>
      <c r="D1111" s="1"/>
      <c r="E1111" s="1">
        <v>20</v>
      </c>
      <c r="F1111" s="2">
        <v>25</v>
      </c>
      <c r="G1111" s="1"/>
    </row>
    <row r="1112" spans="1:7" ht="14.25" customHeight="1">
      <c r="A1112" s="1" t="s">
        <v>549</v>
      </c>
      <c r="B1112" s="1" t="s">
        <v>8</v>
      </c>
      <c r="C1112" s="1" t="s">
        <v>43</v>
      </c>
      <c r="D1112" s="1"/>
      <c r="E1112" s="1">
        <v>30</v>
      </c>
      <c r="F1112" s="2">
        <v>18</v>
      </c>
      <c r="G1112" s="1"/>
    </row>
    <row r="1113" spans="1:7" ht="14.25" customHeight="1">
      <c r="A1113" s="1" t="s">
        <v>550</v>
      </c>
      <c r="B1113" s="1" t="s">
        <v>8</v>
      </c>
      <c r="C1113" s="1" t="s">
        <v>9</v>
      </c>
      <c r="D1113" s="1"/>
      <c r="E1113" s="1">
        <v>20</v>
      </c>
      <c r="F1113" s="2">
        <v>12</v>
      </c>
      <c r="G1113" s="1"/>
    </row>
    <row r="1114" spans="1:7" ht="14.25" customHeight="1">
      <c r="A1114" s="1" t="s">
        <v>550</v>
      </c>
      <c r="B1114" s="1" t="s">
        <v>8</v>
      </c>
      <c r="C1114" s="1" t="s">
        <v>9</v>
      </c>
      <c r="D1114" s="1"/>
      <c r="E1114" s="1">
        <v>30</v>
      </c>
      <c r="F1114" s="2">
        <v>24</v>
      </c>
      <c r="G1114" s="1"/>
    </row>
    <row r="1115" spans="1:7" ht="14.25" customHeight="1">
      <c r="A1115" s="1" t="s">
        <v>551</v>
      </c>
      <c r="B1115" s="1" t="s">
        <v>8</v>
      </c>
      <c r="C1115" s="1" t="s">
        <v>32</v>
      </c>
      <c r="D1115" s="1" t="s">
        <v>10</v>
      </c>
      <c r="E1115" s="1">
        <v>0</v>
      </c>
      <c r="F1115" s="2">
        <v>36</v>
      </c>
      <c r="G1115" s="1"/>
    </row>
    <row r="1116" spans="1:7" ht="14.25" customHeight="1">
      <c r="A1116" s="1" t="s">
        <v>552</v>
      </c>
      <c r="B1116" s="1" t="s">
        <v>8</v>
      </c>
      <c r="C1116" s="1" t="s">
        <v>9</v>
      </c>
      <c r="D1116" s="1" t="s">
        <v>10</v>
      </c>
      <c r="E1116" s="1">
        <v>0</v>
      </c>
      <c r="F1116" s="2">
        <v>35</v>
      </c>
      <c r="G1116" s="1"/>
    </row>
    <row r="1117" spans="1:7" ht="14.25" customHeight="1">
      <c r="A1117" s="1" t="s">
        <v>553</v>
      </c>
      <c r="B1117" s="1" t="s">
        <v>8</v>
      </c>
      <c r="C1117" s="1" t="s">
        <v>50</v>
      </c>
      <c r="D1117" s="1"/>
      <c r="E1117" s="1">
        <v>20</v>
      </c>
      <c r="F1117" s="2">
        <v>37</v>
      </c>
      <c r="G1117" s="1"/>
    </row>
    <row r="1118" spans="1:7" ht="14.25" customHeight="1">
      <c r="A1118" s="1" t="s">
        <v>553</v>
      </c>
      <c r="B1118" s="1" t="s">
        <v>8</v>
      </c>
      <c r="C1118" s="1" t="s">
        <v>50</v>
      </c>
      <c r="D1118" s="1"/>
      <c r="E1118" s="1">
        <v>20</v>
      </c>
      <c r="F1118" s="2">
        <v>12</v>
      </c>
      <c r="G1118" s="1"/>
    </row>
    <row r="1119" spans="1:7" ht="14.25" customHeight="1">
      <c r="A1119" s="1" t="s">
        <v>553</v>
      </c>
      <c r="B1119" s="1" t="s">
        <v>8</v>
      </c>
      <c r="C1119" s="1" t="s">
        <v>50</v>
      </c>
      <c r="D1119" s="1"/>
      <c r="E1119" s="1">
        <v>30</v>
      </c>
      <c r="F1119" s="2">
        <v>12</v>
      </c>
      <c r="G1119" s="1"/>
    </row>
    <row r="1120" spans="1:7" ht="14.25" customHeight="1">
      <c r="A1120" s="1" t="s">
        <v>553</v>
      </c>
      <c r="B1120" s="1" t="s">
        <v>8</v>
      </c>
      <c r="C1120" s="1" t="s">
        <v>50</v>
      </c>
      <c r="D1120" s="1" t="s">
        <v>10</v>
      </c>
      <c r="E1120" s="1">
        <v>0</v>
      </c>
      <c r="F1120" s="2">
        <v>28</v>
      </c>
      <c r="G1120" s="1"/>
    </row>
    <row r="1121" spans="1:7" ht="14.25" customHeight="1">
      <c r="A1121" s="1" t="s">
        <v>554</v>
      </c>
      <c r="B1121" s="1" t="s">
        <v>8</v>
      </c>
      <c r="C1121" s="1" t="s">
        <v>62</v>
      </c>
      <c r="D1121" s="1"/>
      <c r="E1121" s="1">
        <v>20</v>
      </c>
      <c r="F1121" s="2">
        <v>40</v>
      </c>
      <c r="G1121" s="1"/>
    </row>
    <row r="1122" spans="1:7" ht="14.25" customHeight="1">
      <c r="A1122" s="1" t="s">
        <v>554</v>
      </c>
      <c r="B1122" s="1" t="s">
        <v>8</v>
      </c>
      <c r="C1122" s="1" t="s">
        <v>62</v>
      </c>
      <c r="D1122" s="1"/>
      <c r="E1122" s="1">
        <v>30</v>
      </c>
      <c r="F1122" s="2">
        <v>31</v>
      </c>
      <c r="G1122" s="1"/>
    </row>
    <row r="1123" spans="1:7" ht="14.25" customHeight="1">
      <c r="A1123" s="1" t="s">
        <v>554</v>
      </c>
      <c r="B1123" s="1" t="s">
        <v>8</v>
      </c>
      <c r="C1123" s="1" t="s">
        <v>62</v>
      </c>
      <c r="D1123" s="1" t="s">
        <v>10</v>
      </c>
      <c r="E1123" s="1">
        <v>0</v>
      </c>
      <c r="F1123" s="2">
        <v>30</v>
      </c>
      <c r="G1123" s="1"/>
    </row>
    <row r="1124" spans="1:7" ht="14.25" customHeight="1">
      <c r="A1124" s="1" t="s">
        <v>555</v>
      </c>
      <c r="B1124" s="1" t="s">
        <v>8</v>
      </c>
      <c r="C1124" s="1" t="s">
        <v>102</v>
      </c>
      <c r="D1124" s="1"/>
      <c r="E1124" s="1">
        <v>30</v>
      </c>
      <c r="F1124" s="2">
        <v>20</v>
      </c>
      <c r="G1124" s="1"/>
    </row>
    <row r="1125" spans="1:7" ht="14.25" customHeight="1">
      <c r="A1125" s="1" t="s">
        <v>556</v>
      </c>
      <c r="B1125" s="1" t="s">
        <v>8</v>
      </c>
      <c r="C1125" s="1" t="s">
        <v>9</v>
      </c>
      <c r="D1125" s="1" t="s">
        <v>10</v>
      </c>
      <c r="E1125" s="1">
        <v>0</v>
      </c>
      <c r="F1125" s="2">
        <v>10</v>
      </c>
      <c r="G1125" s="1"/>
    </row>
    <row r="1126" spans="1:7" ht="14.25" customHeight="1">
      <c r="A1126" s="1" t="s">
        <v>557</v>
      </c>
      <c r="B1126" s="1" t="s">
        <v>8</v>
      </c>
      <c r="C1126" s="1" t="s">
        <v>43</v>
      </c>
      <c r="D1126" s="1"/>
      <c r="E1126" s="1">
        <v>30</v>
      </c>
      <c r="F1126" s="2">
        <v>22</v>
      </c>
      <c r="G1126" s="1"/>
    </row>
    <row r="1127" spans="1:7" ht="14.25" customHeight="1">
      <c r="A1127" s="1" t="s">
        <v>557</v>
      </c>
      <c r="B1127" s="1" t="s">
        <v>8</v>
      </c>
      <c r="C1127" s="1" t="s">
        <v>43</v>
      </c>
      <c r="D1127" s="1" t="s">
        <v>10</v>
      </c>
      <c r="E1127" s="1">
        <v>0</v>
      </c>
      <c r="F1127" s="2">
        <v>12</v>
      </c>
      <c r="G1127" s="1"/>
    </row>
    <row r="1128" spans="1:7" ht="14.25" customHeight="1">
      <c r="A1128" s="1" t="s">
        <v>557</v>
      </c>
      <c r="B1128" s="1" t="s">
        <v>8</v>
      </c>
      <c r="C1128" s="1" t="s">
        <v>43</v>
      </c>
      <c r="D1128" s="1"/>
      <c r="E1128" s="1">
        <v>20</v>
      </c>
      <c r="F1128" s="2">
        <v>23</v>
      </c>
      <c r="G1128" s="1"/>
    </row>
    <row r="1129" spans="1:7" ht="14.25" customHeight="1">
      <c r="A1129" s="1" t="s">
        <v>558</v>
      </c>
      <c r="B1129" s="1" t="s">
        <v>8</v>
      </c>
      <c r="C1129" s="1" t="s">
        <v>32</v>
      </c>
      <c r="D1129" s="1" t="s">
        <v>10</v>
      </c>
      <c r="E1129" s="1">
        <v>0</v>
      </c>
      <c r="F1129" s="2">
        <v>10</v>
      </c>
      <c r="G1129" s="1"/>
    </row>
    <row r="1130" spans="1:7" ht="14.25" customHeight="1">
      <c r="A1130" s="1" t="s">
        <v>558</v>
      </c>
      <c r="B1130" s="1" t="s">
        <v>8</v>
      </c>
      <c r="C1130" s="1" t="s">
        <v>32</v>
      </c>
      <c r="D1130" s="1"/>
      <c r="E1130" s="1">
        <v>30</v>
      </c>
      <c r="F1130" s="2">
        <v>11</v>
      </c>
      <c r="G1130" s="1"/>
    </row>
    <row r="1131" spans="1:7" ht="14.25" customHeight="1">
      <c r="A1131" s="1" t="s">
        <v>558</v>
      </c>
      <c r="B1131" s="1" t="s">
        <v>8</v>
      </c>
      <c r="C1131" s="1" t="s">
        <v>32</v>
      </c>
      <c r="D1131" s="1"/>
      <c r="E1131" s="1">
        <v>20</v>
      </c>
      <c r="F1131" s="2">
        <v>37</v>
      </c>
      <c r="G1131" s="1"/>
    </row>
    <row r="1132" spans="1:7" ht="14.25" customHeight="1">
      <c r="A1132" s="1" t="s">
        <v>559</v>
      </c>
      <c r="B1132" s="1" t="s">
        <v>8</v>
      </c>
      <c r="C1132" s="1" t="s">
        <v>45</v>
      </c>
      <c r="D1132" s="1" t="s">
        <v>10</v>
      </c>
      <c r="E1132" s="1">
        <v>0</v>
      </c>
      <c r="F1132" s="2">
        <v>27</v>
      </c>
      <c r="G1132" s="1"/>
    </row>
    <row r="1133" spans="1:7" ht="14.25" customHeight="1">
      <c r="A1133" s="1" t="s">
        <v>559</v>
      </c>
      <c r="B1133" s="1" t="s">
        <v>8</v>
      </c>
      <c r="C1133" s="1" t="s">
        <v>45</v>
      </c>
      <c r="D1133" s="1"/>
      <c r="E1133" s="1">
        <v>20</v>
      </c>
      <c r="F1133" s="2">
        <v>11</v>
      </c>
      <c r="G1133" s="1"/>
    </row>
    <row r="1134" spans="1:7" ht="14.25" customHeight="1">
      <c r="A1134" s="1" t="s">
        <v>559</v>
      </c>
      <c r="B1134" s="1" t="s">
        <v>8</v>
      </c>
      <c r="C1134" s="1" t="s">
        <v>45</v>
      </c>
      <c r="D1134" s="1"/>
      <c r="E1134" s="1">
        <v>30</v>
      </c>
      <c r="F1134" s="2">
        <v>20</v>
      </c>
      <c r="G1134" s="1"/>
    </row>
    <row r="1135" spans="1:7" ht="14.25" customHeight="1">
      <c r="A1135" s="1" t="s">
        <v>560</v>
      </c>
      <c r="B1135" s="1" t="s">
        <v>8</v>
      </c>
      <c r="C1135" s="1" t="s">
        <v>43</v>
      </c>
      <c r="D1135" s="1"/>
      <c r="E1135" s="1">
        <v>30</v>
      </c>
      <c r="F1135" s="2">
        <v>19</v>
      </c>
      <c r="G1135" s="1"/>
    </row>
    <row r="1136" spans="1:7" ht="14.25" customHeight="1">
      <c r="A1136" s="1" t="s">
        <v>560</v>
      </c>
      <c r="B1136" s="1" t="s">
        <v>8</v>
      </c>
      <c r="C1136" s="1" t="s">
        <v>43</v>
      </c>
      <c r="D1136" s="1" t="s">
        <v>10</v>
      </c>
      <c r="E1136" s="1">
        <v>0</v>
      </c>
      <c r="F1136" s="2">
        <v>37</v>
      </c>
      <c r="G1136" s="1"/>
    </row>
    <row r="1137" spans="1:7" ht="14.25" customHeight="1">
      <c r="A1137" s="1" t="s">
        <v>561</v>
      </c>
      <c r="B1137" s="1" t="s">
        <v>8</v>
      </c>
      <c r="C1137" s="1" t="s">
        <v>32</v>
      </c>
      <c r="D1137" s="1" t="s">
        <v>10</v>
      </c>
      <c r="E1137" s="1">
        <v>0</v>
      </c>
      <c r="F1137" s="2">
        <v>27</v>
      </c>
      <c r="G1137" s="1"/>
    </row>
    <row r="1138" spans="1:7" ht="14.25" customHeight="1">
      <c r="A1138" s="1" t="s">
        <v>562</v>
      </c>
      <c r="B1138" s="1" t="s">
        <v>8</v>
      </c>
      <c r="C1138" s="1" t="s">
        <v>32</v>
      </c>
      <c r="D1138" s="1"/>
      <c r="E1138" s="1">
        <v>30</v>
      </c>
      <c r="F1138" s="2">
        <v>22</v>
      </c>
      <c r="G1138" s="1"/>
    </row>
    <row r="1139" spans="1:7" ht="14.25" customHeight="1">
      <c r="A1139" s="1" t="s">
        <v>562</v>
      </c>
      <c r="B1139" s="1" t="s">
        <v>8</v>
      </c>
      <c r="C1139" s="1" t="s">
        <v>32</v>
      </c>
      <c r="D1139" s="1"/>
      <c r="E1139" s="1">
        <v>20</v>
      </c>
      <c r="F1139" s="2">
        <v>20</v>
      </c>
      <c r="G1139" s="1"/>
    </row>
    <row r="1140" spans="1:7" ht="14.25" customHeight="1">
      <c r="A1140" s="1" t="s">
        <v>563</v>
      </c>
      <c r="B1140" s="1" t="s">
        <v>8</v>
      </c>
      <c r="C1140" s="1" t="s">
        <v>62</v>
      </c>
      <c r="D1140" s="1"/>
      <c r="E1140" s="1">
        <v>30</v>
      </c>
      <c r="F1140" s="2">
        <v>23</v>
      </c>
      <c r="G1140" s="1"/>
    </row>
    <row r="1141" spans="1:7" ht="14.25" customHeight="1">
      <c r="A1141" s="1" t="s">
        <v>563</v>
      </c>
      <c r="B1141" s="1" t="s">
        <v>8</v>
      </c>
      <c r="C1141" s="1" t="s">
        <v>62</v>
      </c>
      <c r="D1141" s="1"/>
      <c r="E1141" s="1">
        <v>20</v>
      </c>
      <c r="F1141" s="2">
        <v>26</v>
      </c>
      <c r="G1141" s="1"/>
    </row>
    <row r="1142" spans="1:7" ht="14.25" customHeight="1">
      <c r="A1142" s="1" t="s">
        <v>563</v>
      </c>
      <c r="B1142" s="1" t="s">
        <v>8</v>
      </c>
      <c r="C1142" s="1" t="s">
        <v>62</v>
      </c>
      <c r="D1142" s="1" t="s">
        <v>10</v>
      </c>
      <c r="E1142" s="1">
        <v>0</v>
      </c>
      <c r="F1142" s="2">
        <v>23</v>
      </c>
      <c r="G1142" s="1"/>
    </row>
    <row r="1143" spans="1:7" ht="14.25" customHeight="1">
      <c r="A1143" s="1" t="s">
        <v>564</v>
      </c>
      <c r="B1143" s="1" t="s">
        <v>8</v>
      </c>
      <c r="C1143" s="1" t="s">
        <v>45</v>
      </c>
      <c r="D1143" s="1" t="s">
        <v>10</v>
      </c>
      <c r="E1143" s="1">
        <v>0</v>
      </c>
      <c r="F1143" s="2">
        <v>19</v>
      </c>
      <c r="G1143" s="1"/>
    </row>
    <row r="1144" spans="1:7" ht="14.25" customHeight="1">
      <c r="A1144" s="1" t="s">
        <v>565</v>
      </c>
      <c r="B1144" s="1" t="s">
        <v>8</v>
      </c>
      <c r="C1144" s="1" t="s">
        <v>50</v>
      </c>
      <c r="D1144" s="1" t="s">
        <v>10</v>
      </c>
      <c r="E1144" s="1">
        <v>0</v>
      </c>
      <c r="F1144" s="2">
        <v>22</v>
      </c>
      <c r="G1144" s="1"/>
    </row>
    <row r="1145" spans="1:7" ht="14.25" customHeight="1">
      <c r="A1145" s="1" t="s">
        <v>565</v>
      </c>
      <c r="B1145" s="1" t="s">
        <v>8</v>
      </c>
      <c r="C1145" s="1" t="s">
        <v>50</v>
      </c>
      <c r="D1145" s="1"/>
      <c r="E1145" s="1">
        <v>20</v>
      </c>
      <c r="F1145" s="2">
        <v>10</v>
      </c>
      <c r="G1145" s="1"/>
    </row>
    <row r="1146" spans="1:7" ht="14.25" customHeight="1">
      <c r="A1146" s="1" t="s">
        <v>566</v>
      </c>
      <c r="B1146" s="1" t="s">
        <v>8</v>
      </c>
      <c r="C1146" s="1" t="s">
        <v>56</v>
      </c>
      <c r="D1146" s="1"/>
      <c r="E1146" s="1">
        <v>20</v>
      </c>
      <c r="F1146" s="2">
        <v>16</v>
      </c>
      <c r="G1146" s="1"/>
    </row>
    <row r="1147" spans="1:7" ht="14.25" customHeight="1">
      <c r="A1147" s="1" t="s">
        <v>567</v>
      </c>
      <c r="B1147" s="1" t="s">
        <v>8</v>
      </c>
      <c r="C1147" s="1" t="s">
        <v>32</v>
      </c>
      <c r="D1147" s="1" t="s">
        <v>10</v>
      </c>
      <c r="E1147" s="1">
        <v>0</v>
      </c>
      <c r="F1147" s="2">
        <v>12</v>
      </c>
      <c r="G1147" s="1"/>
    </row>
    <row r="1148" spans="1:7" ht="14.25" customHeight="1">
      <c r="A1148" s="1" t="s">
        <v>567</v>
      </c>
      <c r="B1148" s="1" t="s">
        <v>8</v>
      </c>
      <c r="C1148" s="1" t="s">
        <v>32</v>
      </c>
      <c r="D1148" s="1"/>
      <c r="E1148" s="1">
        <v>20</v>
      </c>
      <c r="F1148" s="2">
        <v>18</v>
      </c>
      <c r="G1148" s="1"/>
    </row>
    <row r="1149" spans="1:7" ht="14.25" customHeight="1">
      <c r="A1149" s="1" t="s">
        <v>567</v>
      </c>
      <c r="B1149" s="1" t="s">
        <v>8</v>
      </c>
      <c r="C1149" s="1" t="s">
        <v>32</v>
      </c>
      <c r="D1149" s="1"/>
      <c r="E1149" s="1">
        <v>30</v>
      </c>
      <c r="F1149" s="2">
        <v>23</v>
      </c>
      <c r="G1149" s="1"/>
    </row>
    <row r="1150" spans="1:7" ht="14.25" customHeight="1">
      <c r="A1150" s="1" t="s">
        <v>567</v>
      </c>
      <c r="B1150" s="1" t="s">
        <v>8</v>
      </c>
      <c r="C1150" s="1" t="s">
        <v>32</v>
      </c>
      <c r="D1150" s="1"/>
      <c r="E1150" s="1">
        <v>20</v>
      </c>
      <c r="F1150" s="2">
        <v>37</v>
      </c>
      <c r="G1150" s="1"/>
    </row>
    <row r="1151" spans="1:7" ht="14.25" customHeight="1">
      <c r="A1151" s="1" t="s">
        <v>568</v>
      </c>
      <c r="B1151" s="1" t="s">
        <v>8</v>
      </c>
      <c r="C1151" s="1" t="s">
        <v>177</v>
      </c>
      <c r="D1151" s="1"/>
      <c r="E1151" s="1">
        <v>20</v>
      </c>
      <c r="F1151" s="2">
        <v>24</v>
      </c>
      <c r="G1151" s="1"/>
    </row>
    <row r="1152" spans="1:7" ht="14.25" customHeight="1">
      <c r="A1152" s="1" t="s">
        <v>568</v>
      </c>
      <c r="B1152" s="1" t="s">
        <v>8</v>
      </c>
      <c r="C1152" s="1" t="s">
        <v>177</v>
      </c>
      <c r="D1152" s="1"/>
      <c r="E1152" s="1">
        <v>30</v>
      </c>
      <c r="F1152" s="2">
        <v>26</v>
      </c>
      <c r="G1152" s="1"/>
    </row>
    <row r="1153" spans="1:7" ht="14.25" customHeight="1">
      <c r="A1153" s="1" t="s">
        <v>568</v>
      </c>
      <c r="B1153" s="1" t="s">
        <v>8</v>
      </c>
      <c r="C1153" s="1" t="s">
        <v>177</v>
      </c>
      <c r="D1153" s="1" t="s">
        <v>10</v>
      </c>
      <c r="E1153" s="1">
        <v>0</v>
      </c>
      <c r="F1153" s="2">
        <v>40</v>
      </c>
      <c r="G1153" s="1"/>
    </row>
    <row r="1154" spans="1:7" ht="14.25" customHeight="1">
      <c r="A1154" s="1" t="s">
        <v>569</v>
      </c>
      <c r="B1154" s="1" t="s">
        <v>8</v>
      </c>
      <c r="C1154" s="1" t="s">
        <v>43</v>
      </c>
      <c r="D1154" s="1" t="s">
        <v>10</v>
      </c>
      <c r="E1154" s="1">
        <v>0</v>
      </c>
      <c r="F1154" s="2">
        <v>18</v>
      </c>
      <c r="G1154" s="1"/>
    </row>
    <row r="1155" spans="1:7" ht="14.25" customHeight="1">
      <c r="A1155" s="1" t="s">
        <v>570</v>
      </c>
      <c r="B1155" s="1" t="s">
        <v>8</v>
      </c>
      <c r="C1155" s="1" t="s">
        <v>9</v>
      </c>
      <c r="D1155" s="1" t="s">
        <v>10</v>
      </c>
      <c r="E1155" s="1">
        <v>0</v>
      </c>
      <c r="F1155" s="2">
        <v>24</v>
      </c>
      <c r="G1155" s="1"/>
    </row>
    <row r="1156" spans="1:7" ht="14.25" customHeight="1">
      <c r="A1156" s="1" t="s">
        <v>571</v>
      </c>
      <c r="B1156" s="1" t="s">
        <v>8</v>
      </c>
      <c r="C1156" s="1" t="s">
        <v>43</v>
      </c>
      <c r="D1156" s="1" t="s">
        <v>10</v>
      </c>
      <c r="E1156" s="1">
        <v>0</v>
      </c>
      <c r="F1156" s="2">
        <v>40</v>
      </c>
      <c r="G1156" s="1"/>
    </row>
    <row r="1157" spans="1:7" ht="14.25" customHeight="1">
      <c r="A1157" s="1" t="s">
        <v>572</v>
      </c>
      <c r="B1157" s="1" t="s">
        <v>8</v>
      </c>
      <c r="C1157" s="1" t="s">
        <v>9</v>
      </c>
      <c r="D1157" s="1"/>
      <c r="E1157" s="1">
        <v>30</v>
      </c>
      <c r="F1157" s="2">
        <v>24</v>
      </c>
      <c r="G1157" s="1"/>
    </row>
    <row r="1158" spans="1:7" ht="14.25" customHeight="1">
      <c r="A1158" s="1" t="s">
        <v>572</v>
      </c>
      <c r="B1158" s="1" t="s">
        <v>8</v>
      </c>
      <c r="C1158" s="1" t="s">
        <v>9</v>
      </c>
      <c r="D1158" s="1" t="s">
        <v>10</v>
      </c>
      <c r="E1158" s="1">
        <v>0</v>
      </c>
      <c r="F1158" s="2">
        <v>27</v>
      </c>
      <c r="G1158" s="1"/>
    </row>
    <row r="1159" spans="1:7" ht="14.25" customHeight="1">
      <c r="A1159" s="1" t="s">
        <v>573</v>
      </c>
      <c r="B1159" s="1" t="s">
        <v>8</v>
      </c>
      <c r="C1159" s="1" t="s">
        <v>9</v>
      </c>
      <c r="D1159" s="1" t="s">
        <v>10</v>
      </c>
      <c r="E1159" s="1">
        <v>0</v>
      </c>
      <c r="F1159" s="2">
        <v>19</v>
      </c>
      <c r="G1159" s="1"/>
    </row>
    <row r="1160" spans="1:7" ht="14.25" customHeight="1">
      <c r="A1160" s="1" t="s">
        <v>573</v>
      </c>
      <c r="B1160" s="1" t="s">
        <v>8</v>
      </c>
      <c r="C1160" s="1" t="s">
        <v>9</v>
      </c>
      <c r="D1160" s="1"/>
      <c r="E1160" s="1">
        <v>30</v>
      </c>
      <c r="F1160" s="2">
        <v>20</v>
      </c>
      <c r="G1160" s="1"/>
    </row>
    <row r="1161" spans="1:7" ht="14.25" customHeight="1">
      <c r="A1161" s="1" t="s">
        <v>574</v>
      </c>
      <c r="B1161" s="1" t="s">
        <v>8</v>
      </c>
      <c r="C1161" s="1" t="s">
        <v>32</v>
      </c>
      <c r="D1161" s="1"/>
      <c r="E1161" s="1">
        <v>20</v>
      </c>
      <c r="F1161" s="2">
        <v>34</v>
      </c>
      <c r="G1161" s="1"/>
    </row>
    <row r="1162" spans="1:7" ht="14.25" customHeight="1">
      <c r="A1162" s="1" t="s">
        <v>574</v>
      </c>
      <c r="B1162" s="1" t="s">
        <v>8</v>
      </c>
      <c r="C1162" s="1" t="s">
        <v>32</v>
      </c>
      <c r="D1162" s="1"/>
      <c r="E1162" s="1">
        <v>30</v>
      </c>
      <c r="F1162" s="2">
        <v>32</v>
      </c>
      <c r="G1162" s="1"/>
    </row>
    <row r="1163" spans="1:7" ht="14.25" customHeight="1">
      <c r="A1163" s="1" t="s">
        <v>574</v>
      </c>
      <c r="B1163" s="1" t="s">
        <v>8</v>
      </c>
      <c r="C1163" s="1" t="s">
        <v>32</v>
      </c>
      <c r="D1163" s="1" t="s">
        <v>10</v>
      </c>
      <c r="E1163" s="1">
        <v>0</v>
      </c>
      <c r="F1163" s="2">
        <v>12</v>
      </c>
      <c r="G1163" s="1"/>
    </row>
    <row r="1164" spans="1:7" ht="14.25" customHeight="1">
      <c r="A1164" s="1" t="s">
        <v>575</v>
      </c>
      <c r="B1164" s="1" t="s">
        <v>8</v>
      </c>
      <c r="C1164" s="1" t="s">
        <v>43</v>
      </c>
      <c r="D1164" s="1" t="s">
        <v>10</v>
      </c>
      <c r="E1164" s="1">
        <v>0</v>
      </c>
      <c r="F1164" s="2">
        <v>32</v>
      </c>
      <c r="G1164" s="1"/>
    </row>
    <row r="1165" spans="1:7" ht="14.25" customHeight="1">
      <c r="A1165" s="1" t="s">
        <v>575</v>
      </c>
      <c r="B1165" s="1" t="s">
        <v>8</v>
      </c>
      <c r="C1165" s="1" t="s">
        <v>43</v>
      </c>
      <c r="D1165" s="1"/>
      <c r="E1165" s="1">
        <v>20</v>
      </c>
      <c r="F1165" s="2">
        <v>30</v>
      </c>
      <c r="G1165" s="1"/>
    </row>
    <row r="1166" spans="1:7" ht="14.25" customHeight="1">
      <c r="A1166" s="1" t="s">
        <v>575</v>
      </c>
      <c r="B1166" s="1" t="s">
        <v>8</v>
      </c>
      <c r="C1166" s="1" t="s">
        <v>43</v>
      </c>
      <c r="D1166" s="1"/>
      <c r="E1166" s="1">
        <v>30</v>
      </c>
      <c r="F1166" s="2">
        <v>17</v>
      </c>
      <c r="G1166" s="1"/>
    </row>
    <row r="1167" spans="1:7" ht="14.25" customHeight="1">
      <c r="A1167" s="1" t="s">
        <v>576</v>
      </c>
      <c r="B1167" s="1" t="s">
        <v>8</v>
      </c>
      <c r="C1167" s="1" t="s">
        <v>102</v>
      </c>
      <c r="D1167" s="1"/>
      <c r="E1167" s="1">
        <v>30</v>
      </c>
      <c r="F1167" s="2">
        <v>23</v>
      </c>
      <c r="G1167" s="1"/>
    </row>
    <row r="1168" spans="1:7" ht="14.25" customHeight="1">
      <c r="A1168" s="1" t="s">
        <v>577</v>
      </c>
      <c r="B1168" s="1" t="s">
        <v>8</v>
      </c>
      <c r="C1168" s="1" t="s">
        <v>9</v>
      </c>
      <c r="D1168" s="1" t="s">
        <v>10</v>
      </c>
      <c r="E1168" s="1">
        <v>0</v>
      </c>
      <c r="F1168" s="2">
        <v>15</v>
      </c>
      <c r="G1168" s="1"/>
    </row>
    <row r="1169" spans="1:7" ht="14.25" customHeight="1">
      <c r="A1169" s="1" t="s">
        <v>578</v>
      </c>
      <c r="B1169" s="1" t="s">
        <v>8</v>
      </c>
      <c r="C1169" s="1" t="s">
        <v>9</v>
      </c>
      <c r="D1169" s="1" t="s">
        <v>10</v>
      </c>
      <c r="E1169" s="1">
        <v>0</v>
      </c>
      <c r="F1169" s="2">
        <v>29</v>
      </c>
      <c r="G1169" s="1"/>
    </row>
    <row r="1170" spans="1:7" ht="14.25" customHeight="1">
      <c r="A1170" s="1" t="s">
        <v>578</v>
      </c>
      <c r="B1170" s="1" t="s">
        <v>8</v>
      </c>
      <c r="C1170" s="1" t="s">
        <v>9</v>
      </c>
      <c r="D1170" s="1"/>
      <c r="E1170" s="1">
        <v>20</v>
      </c>
      <c r="F1170" s="2">
        <v>38</v>
      </c>
      <c r="G1170" s="1"/>
    </row>
    <row r="1171" spans="1:7" ht="14.25" customHeight="1">
      <c r="A1171" s="1" t="s">
        <v>578</v>
      </c>
      <c r="B1171" s="1" t="s">
        <v>8</v>
      </c>
      <c r="C1171" s="1" t="s">
        <v>9</v>
      </c>
      <c r="D1171" s="1"/>
      <c r="E1171" s="1">
        <v>30</v>
      </c>
      <c r="F1171" s="2">
        <v>40</v>
      </c>
      <c r="G1171" s="1"/>
    </row>
    <row r="1172" spans="1:7" ht="14.25" customHeight="1">
      <c r="A1172" s="1" t="s">
        <v>579</v>
      </c>
      <c r="B1172" s="1" t="s">
        <v>13</v>
      </c>
      <c r="C1172" s="1" t="s">
        <v>14</v>
      </c>
      <c r="D1172" s="1"/>
      <c r="E1172" s="1">
        <v>20</v>
      </c>
      <c r="F1172" s="2">
        <v>10</v>
      </c>
      <c r="G1172" s="1"/>
    </row>
    <row r="1173" spans="1:7" ht="14.25" customHeight="1">
      <c r="A1173" s="1" t="s">
        <v>579</v>
      </c>
      <c r="B1173" s="1" t="s">
        <v>13</v>
      </c>
      <c r="C1173" s="1" t="s">
        <v>14</v>
      </c>
      <c r="D1173" s="1"/>
      <c r="E1173" s="1">
        <v>30</v>
      </c>
      <c r="F1173" s="2">
        <v>18</v>
      </c>
      <c r="G1173" s="1"/>
    </row>
    <row r="1174" spans="1:7" ht="14.25" customHeight="1">
      <c r="A1174" s="1" t="s">
        <v>579</v>
      </c>
      <c r="B1174" s="1" t="s">
        <v>13</v>
      </c>
      <c r="C1174" s="1" t="s">
        <v>14</v>
      </c>
      <c r="D1174" s="1" t="s">
        <v>10</v>
      </c>
      <c r="E1174" s="1">
        <v>0</v>
      </c>
      <c r="F1174" s="2">
        <v>35</v>
      </c>
      <c r="G1174" s="1"/>
    </row>
    <row r="1175" spans="1:7" ht="14.25" customHeight="1">
      <c r="A1175" s="1" t="s">
        <v>580</v>
      </c>
      <c r="B1175" s="1" t="s">
        <v>8</v>
      </c>
      <c r="C1175" s="1" t="s">
        <v>62</v>
      </c>
      <c r="D1175" s="1"/>
      <c r="E1175" s="1">
        <v>20</v>
      </c>
      <c r="F1175" s="2">
        <v>37</v>
      </c>
      <c r="G1175" s="1"/>
    </row>
    <row r="1176" spans="1:7" ht="14.25" customHeight="1">
      <c r="A1176" s="1" t="s">
        <v>580</v>
      </c>
      <c r="B1176" s="1" t="s">
        <v>8</v>
      </c>
      <c r="C1176" s="1" t="s">
        <v>62</v>
      </c>
      <c r="D1176" s="1"/>
      <c r="E1176" s="1">
        <v>30</v>
      </c>
      <c r="F1176" s="2">
        <v>21</v>
      </c>
      <c r="G1176" s="1"/>
    </row>
    <row r="1177" spans="1:7" ht="14.25" customHeight="1">
      <c r="A1177" s="1" t="s">
        <v>580</v>
      </c>
      <c r="B1177" s="1" t="s">
        <v>8</v>
      </c>
      <c r="C1177" s="1" t="s">
        <v>62</v>
      </c>
      <c r="D1177" s="1" t="s">
        <v>10</v>
      </c>
      <c r="E1177" s="1">
        <v>0</v>
      </c>
      <c r="F1177" s="2">
        <v>24</v>
      </c>
      <c r="G1177" s="1"/>
    </row>
    <row r="1178" spans="1:7" ht="14.25" customHeight="1">
      <c r="A1178" s="1" t="s">
        <v>581</v>
      </c>
      <c r="B1178" s="1" t="s">
        <v>8</v>
      </c>
      <c r="C1178" s="1" t="s">
        <v>94</v>
      </c>
      <c r="D1178" s="1" t="s">
        <v>10</v>
      </c>
      <c r="E1178" s="1">
        <v>0</v>
      </c>
      <c r="F1178" s="2">
        <v>14</v>
      </c>
      <c r="G1178" s="1"/>
    </row>
    <row r="1179" spans="1:7" ht="14.25" customHeight="1">
      <c r="A1179" s="1" t="s">
        <v>581</v>
      </c>
      <c r="B1179" s="1" t="s">
        <v>8</v>
      </c>
      <c r="C1179" s="1" t="s">
        <v>94</v>
      </c>
      <c r="D1179" s="1"/>
      <c r="E1179" s="1">
        <v>20</v>
      </c>
      <c r="F1179" s="2">
        <v>13</v>
      </c>
      <c r="G1179" s="1"/>
    </row>
    <row r="1180" spans="1:7" ht="14.25" customHeight="1">
      <c r="A1180" s="1" t="s">
        <v>581</v>
      </c>
      <c r="B1180" s="1" t="s">
        <v>8</v>
      </c>
      <c r="C1180" s="1" t="s">
        <v>94</v>
      </c>
      <c r="D1180" s="1"/>
      <c r="E1180" s="1">
        <v>30</v>
      </c>
      <c r="F1180" s="2">
        <v>10</v>
      </c>
      <c r="G1180" s="1"/>
    </row>
    <row r="1181" spans="1:7" ht="14.25" customHeight="1">
      <c r="A1181" s="1" t="s">
        <v>582</v>
      </c>
      <c r="B1181" s="1" t="s">
        <v>8</v>
      </c>
      <c r="C1181" s="1" t="s">
        <v>56</v>
      </c>
      <c r="D1181" s="1" t="s">
        <v>10</v>
      </c>
      <c r="E1181" s="1">
        <v>0</v>
      </c>
      <c r="F1181" s="2">
        <v>39</v>
      </c>
      <c r="G1181" s="1"/>
    </row>
    <row r="1182" spans="1:7" ht="14.25" customHeight="1">
      <c r="A1182" s="1" t="s">
        <v>582</v>
      </c>
      <c r="B1182" s="1" t="s">
        <v>8</v>
      </c>
      <c r="C1182" s="1" t="s">
        <v>56</v>
      </c>
      <c r="D1182" s="1"/>
      <c r="E1182" s="1">
        <v>20</v>
      </c>
      <c r="F1182" s="2">
        <v>27</v>
      </c>
      <c r="G1182" s="1"/>
    </row>
    <row r="1183" spans="1:7" ht="14.25" customHeight="1">
      <c r="A1183" s="1" t="s">
        <v>583</v>
      </c>
      <c r="B1183" s="1" t="s">
        <v>8</v>
      </c>
      <c r="C1183" s="1" t="s">
        <v>94</v>
      </c>
      <c r="D1183" s="1" t="s">
        <v>10</v>
      </c>
      <c r="E1183" s="1">
        <v>0</v>
      </c>
      <c r="F1183" s="2">
        <v>19</v>
      </c>
      <c r="G1183" s="1"/>
    </row>
    <row r="1184" spans="1:7" ht="14.25" customHeight="1">
      <c r="A1184" s="1" t="s">
        <v>583</v>
      </c>
      <c r="B1184" s="1" t="s">
        <v>8</v>
      </c>
      <c r="C1184" s="1" t="s">
        <v>94</v>
      </c>
      <c r="D1184" s="1"/>
      <c r="E1184" s="1">
        <v>20</v>
      </c>
      <c r="F1184" s="2">
        <v>19</v>
      </c>
      <c r="G1184" s="1"/>
    </row>
    <row r="1185" spans="1:7" ht="14.25" customHeight="1">
      <c r="A1185" s="1" t="s">
        <v>583</v>
      </c>
      <c r="B1185" s="1" t="s">
        <v>8</v>
      </c>
      <c r="C1185" s="1" t="s">
        <v>94</v>
      </c>
      <c r="D1185" s="1"/>
      <c r="E1185" s="1">
        <v>30</v>
      </c>
      <c r="F1185" s="2">
        <v>16</v>
      </c>
      <c r="G1185" s="1"/>
    </row>
    <row r="1186" spans="1:7" ht="14.25" customHeight="1">
      <c r="A1186" s="1" t="s">
        <v>584</v>
      </c>
      <c r="B1186" s="1" t="s">
        <v>8</v>
      </c>
      <c r="C1186" s="1" t="s">
        <v>9</v>
      </c>
      <c r="D1186" s="1" t="s">
        <v>10</v>
      </c>
      <c r="E1186" s="1">
        <v>0</v>
      </c>
      <c r="F1186" s="2">
        <v>28</v>
      </c>
      <c r="G1186" s="1"/>
    </row>
    <row r="1187" spans="1:7" ht="14.25" customHeight="1">
      <c r="A1187" s="1" t="s">
        <v>584</v>
      </c>
      <c r="B1187" s="1" t="s">
        <v>8</v>
      </c>
      <c r="C1187" s="1" t="s">
        <v>9</v>
      </c>
      <c r="D1187" s="1"/>
      <c r="E1187" s="1">
        <v>30</v>
      </c>
      <c r="F1187" s="2">
        <v>31</v>
      </c>
      <c r="G1187" s="1"/>
    </row>
    <row r="1188" spans="1:7" ht="14.25" customHeight="1">
      <c r="A1188" s="1" t="s">
        <v>585</v>
      </c>
      <c r="B1188" s="1" t="s">
        <v>8</v>
      </c>
      <c r="C1188" s="1" t="s">
        <v>9</v>
      </c>
      <c r="D1188" s="1"/>
      <c r="E1188" s="1">
        <v>30</v>
      </c>
      <c r="F1188" s="2">
        <v>10</v>
      </c>
      <c r="G1188" s="1"/>
    </row>
    <row r="1189" spans="1:7" ht="14.25" customHeight="1">
      <c r="A1189" s="1" t="s">
        <v>585</v>
      </c>
      <c r="B1189" s="1" t="s">
        <v>8</v>
      </c>
      <c r="C1189" s="1" t="s">
        <v>9</v>
      </c>
      <c r="D1189" s="1" t="s">
        <v>10</v>
      </c>
      <c r="E1189" s="1">
        <v>0</v>
      </c>
      <c r="F1189" s="2">
        <v>28</v>
      </c>
      <c r="G1189" s="1"/>
    </row>
    <row r="1190" spans="1:7" ht="14.25" customHeight="1">
      <c r="A1190" s="1" t="s">
        <v>586</v>
      </c>
      <c r="B1190" s="1" t="s">
        <v>80</v>
      </c>
      <c r="C1190" s="1" t="s">
        <v>587</v>
      </c>
      <c r="D1190" s="1"/>
      <c r="E1190" s="1">
        <v>20</v>
      </c>
      <c r="F1190" s="2">
        <v>39</v>
      </c>
      <c r="G1190" s="1"/>
    </row>
    <row r="1191" spans="1:7" ht="14.25" customHeight="1">
      <c r="A1191" s="1" t="s">
        <v>586</v>
      </c>
      <c r="B1191" s="1" t="s">
        <v>80</v>
      </c>
      <c r="C1191" s="1" t="s">
        <v>587</v>
      </c>
      <c r="D1191" s="1" t="s">
        <v>10</v>
      </c>
      <c r="E1191" s="1">
        <v>0</v>
      </c>
      <c r="F1191" s="2">
        <v>36</v>
      </c>
      <c r="G1191" s="1"/>
    </row>
    <row r="1192" spans="1:7" ht="14.25" customHeight="1">
      <c r="A1192" s="1" t="s">
        <v>586</v>
      </c>
      <c r="B1192" s="1" t="s">
        <v>80</v>
      </c>
      <c r="C1192" s="1" t="s">
        <v>587</v>
      </c>
      <c r="D1192" s="1"/>
      <c r="E1192" s="1">
        <v>30</v>
      </c>
      <c r="F1192" s="2">
        <v>27</v>
      </c>
      <c r="G1192" s="1"/>
    </row>
    <row r="1193" spans="1:7" ht="14.25" customHeight="1">
      <c r="A1193" s="1" t="s">
        <v>588</v>
      </c>
      <c r="B1193" s="1" t="s">
        <v>8</v>
      </c>
      <c r="C1193" s="1" t="s">
        <v>9</v>
      </c>
      <c r="D1193" s="1" t="s">
        <v>10</v>
      </c>
      <c r="E1193" s="1">
        <v>0</v>
      </c>
      <c r="F1193" s="2">
        <v>25</v>
      </c>
      <c r="G1193" s="1"/>
    </row>
    <row r="1194" spans="1:7" ht="14.25" customHeight="1">
      <c r="A1194" s="1" t="s">
        <v>588</v>
      </c>
      <c r="B1194" s="1" t="s">
        <v>8</v>
      </c>
      <c r="C1194" s="1" t="s">
        <v>9</v>
      </c>
      <c r="D1194" s="1"/>
      <c r="E1194" s="1">
        <v>30</v>
      </c>
      <c r="F1194" s="2">
        <v>24</v>
      </c>
      <c r="G1194" s="1"/>
    </row>
    <row r="1195" spans="1:7" ht="14.25" customHeight="1">
      <c r="A1195" s="1" t="s">
        <v>589</v>
      </c>
      <c r="B1195" s="1" t="s">
        <v>8</v>
      </c>
      <c r="C1195" s="1" t="s">
        <v>94</v>
      </c>
      <c r="D1195" s="1"/>
      <c r="E1195" s="1">
        <v>20</v>
      </c>
      <c r="F1195" s="2">
        <v>39</v>
      </c>
      <c r="G1195" s="1"/>
    </row>
    <row r="1196" spans="1:7" ht="14.25" customHeight="1">
      <c r="A1196" s="1" t="s">
        <v>589</v>
      </c>
      <c r="B1196" s="1" t="s">
        <v>8</v>
      </c>
      <c r="C1196" s="1" t="s">
        <v>94</v>
      </c>
      <c r="D1196" s="1"/>
      <c r="E1196" s="1">
        <v>20</v>
      </c>
      <c r="F1196" s="2">
        <v>40</v>
      </c>
      <c r="G1196" s="1"/>
    </row>
    <row r="1197" spans="1:7" ht="14.25" customHeight="1">
      <c r="A1197" s="1" t="s">
        <v>589</v>
      </c>
      <c r="B1197" s="1" t="s">
        <v>8</v>
      </c>
      <c r="C1197" s="1" t="s">
        <v>94</v>
      </c>
      <c r="D1197" s="1"/>
      <c r="E1197" s="1">
        <v>30</v>
      </c>
      <c r="F1197" s="2">
        <v>34</v>
      </c>
      <c r="G1197" s="1"/>
    </row>
    <row r="1198" spans="1:7" ht="14.25" customHeight="1">
      <c r="A1198" s="1" t="s">
        <v>589</v>
      </c>
      <c r="B1198" s="1" t="s">
        <v>8</v>
      </c>
      <c r="C1198" s="1" t="s">
        <v>94</v>
      </c>
      <c r="D1198" s="1" t="s">
        <v>10</v>
      </c>
      <c r="E1198" s="1">
        <v>0</v>
      </c>
      <c r="F1198" s="2">
        <v>17</v>
      </c>
      <c r="G1198" s="1"/>
    </row>
    <row r="1199" spans="1:7" ht="14.25" customHeight="1">
      <c r="A1199" s="1" t="s">
        <v>590</v>
      </c>
      <c r="B1199" s="1" t="s">
        <v>8</v>
      </c>
      <c r="C1199" s="1" t="s">
        <v>9</v>
      </c>
      <c r="D1199" s="1"/>
      <c r="E1199" s="1">
        <v>20</v>
      </c>
      <c r="F1199" s="2">
        <v>36</v>
      </c>
      <c r="G1199" s="1"/>
    </row>
    <row r="1200" spans="1:7" ht="14.25" customHeight="1">
      <c r="A1200" s="1" t="s">
        <v>590</v>
      </c>
      <c r="B1200" s="1" t="s">
        <v>8</v>
      </c>
      <c r="C1200" s="1" t="s">
        <v>9</v>
      </c>
      <c r="D1200" s="1" t="s">
        <v>10</v>
      </c>
      <c r="E1200" s="1">
        <v>0</v>
      </c>
      <c r="F1200" s="2">
        <v>20</v>
      </c>
      <c r="G1200" s="1"/>
    </row>
    <row r="1201" spans="1:7" ht="14.25" customHeight="1">
      <c r="A1201" s="1" t="s">
        <v>590</v>
      </c>
      <c r="B1201" s="1" t="s">
        <v>8</v>
      </c>
      <c r="C1201" s="1" t="s">
        <v>9</v>
      </c>
      <c r="D1201" s="1"/>
      <c r="E1201" s="1">
        <v>30</v>
      </c>
      <c r="F1201" s="2">
        <v>30</v>
      </c>
      <c r="G1201" s="1"/>
    </row>
    <row r="1202" spans="1:7" ht="14.25" customHeight="1">
      <c r="A1202" s="1" t="s">
        <v>590</v>
      </c>
      <c r="B1202" s="1" t="s">
        <v>8</v>
      </c>
      <c r="C1202" s="1" t="s">
        <v>9</v>
      </c>
      <c r="D1202" s="1"/>
      <c r="E1202" s="1">
        <v>20</v>
      </c>
      <c r="F1202" s="2">
        <v>22</v>
      </c>
      <c r="G1202" s="1"/>
    </row>
    <row r="1203" spans="1:7" ht="14.25" customHeight="1">
      <c r="A1203" s="1" t="s">
        <v>591</v>
      </c>
      <c r="B1203" s="1" t="s">
        <v>8</v>
      </c>
      <c r="C1203" s="1" t="s">
        <v>56</v>
      </c>
      <c r="D1203" s="1"/>
      <c r="E1203" s="1">
        <v>20</v>
      </c>
      <c r="F1203" s="2">
        <v>14</v>
      </c>
      <c r="G1203" s="1"/>
    </row>
    <row r="1204" spans="1:7" ht="14.25" customHeight="1">
      <c r="A1204" s="1" t="s">
        <v>591</v>
      </c>
      <c r="B1204" s="1" t="s">
        <v>8</v>
      </c>
      <c r="C1204" s="1" t="s">
        <v>56</v>
      </c>
      <c r="D1204" s="1"/>
      <c r="E1204" s="1">
        <v>30</v>
      </c>
      <c r="F1204" s="2">
        <v>39</v>
      </c>
      <c r="G1204" s="1"/>
    </row>
    <row r="1205" spans="1:7" ht="14.25" customHeight="1">
      <c r="A1205" s="1" t="s">
        <v>592</v>
      </c>
      <c r="B1205" s="1" t="s">
        <v>8</v>
      </c>
      <c r="C1205" s="1" t="s">
        <v>72</v>
      </c>
      <c r="D1205" s="1"/>
      <c r="E1205" s="1">
        <v>30</v>
      </c>
      <c r="F1205" s="2">
        <v>18</v>
      </c>
      <c r="G1205" s="1"/>
    </row>
    <row r="1206" spans="1:7" ht="14.25" customHeight="1">
      <c r="A1206" s="1" t="s">
        <v>592</v>
      </c>
      <c r="B1206" s="1" t="s">
        <v>8</v>
      </c>
      <c r="C1206" s="1" t="s">
        <v>72</v>
      </c>
      <c r="D1206" s="1"/>
      <c r="E1206" s="1">
        <v>20</v>
      </c>
      <c r="F1206" s="2">
        <v>15</v>
      </c>
      <c r="G1206" s="1"/>
    </row>
    <row r="1207" spans="1:7" ht="14.25" customHeight="1">
      <c r="A1207" s="1" t="s">
        <v>592</v>
      </c>
      <c r="B1207" s="1" t="s">
        <v>8</v>
      </c>
      <c r="C1207" s="1" t="s">
        <v>72</v>
      </c>
      <c r="D1207" s="1" t="s">
        <v>10</v>
      </c>
      <c r="E1207" s="1">
        <v>0</v>
      </c>
      <c r="F1207" s="2">
        <v>19</v>
      </c>
      <c r="G1207" s="1"/>
    </row>
    <row r="1208" spans="1:7" ht="14.25" customHeight="1">
      <c r="A1208" s="1" t="s">
        <v>593</v>
      </c>
      <c r="B1208" s="1" t="s">
        <v>8</v>
      </c>
      <c r="C1208" s="1" t="s">
        <v>50</v>
      </c>
      <c r="D1208" s="1"/>
      <c r="E1208" s="1">
        <v>30</v>
      </c>
      <c r="F1208" s="2">
        <v>16</v>
      </c>
      <c r="G1208" s="1"/>
    </row>
    <row r="1209" spans="1:7" ht="14.25" customHeight="1">
      <c r="A1209" s="1" t="s">
        <v>594</v>
      </c>
      <c r="B1209" s="1" t="s">
        <v>8</v>
      </c>
      <c r="C1209" s="1" t="s">
        <v>9</v>
      </c>
      <c r="D1209" s="1" t="s">
        <v>10</v>
      </c>
      <c r="E1209" s="1">
        <v>0</v>
      </c>
      <c r="F1209" s="2">
        <v>39</v>
      </c>
      <c r="G1209" s="1"/>
    </row>
    <row r="1210" spans="1:7" ht="14.25" customHeight="1">
      <c r="A1210" s="1" t="s">
        <v>595</v>
      </c>
      <c r="B1210" s="1" t="s">
        <v>8</v>
      </c>
      <c r="C1210" s="1" t="s">
        <v>43</v>
      </c>
      <c r="D1210" s="1"/>
      <c r="E1210" s="1">
        <v>20</v>
      </c>
      <c r="F1210" s="2">
        <v>21</v>
      </c>
      <c r="G1210" s="1"/>
    </row>
    <row r="1211" spans="1:7" ht="14.25" customHeight="1">
      <c r="A1211" s="1" t="s">
        <v>595</v>
      </c>
      <c r="B1211" s="1" t="s">
        <v>8</v>
      </c>
      <c r="C1211" s="1" t="s">
        <v>43</v>
      </c>
      <c r="D1211" s="1" t="s">
        <v>10</v>
      </c>
      <c r="E1211" s="1">
        <v>0</v>
      </c>
      <c r="F1211" s="2">
        <v>20</v>
      </c>
      <c r="G1211" s="1"/>
    </row>
    <row r="1212" spans="1:7" ht="14.25" customHeight="1">
      <c r="A1212" s="1" t="s">
        <v>595</v>
      </c>
      <c r="B1212" s="1" t="s">
        <v>8</v>
      </c>
      <c r="C1212" s="1" t="s">
        <v>43</v>
      </c>
      <c r="D1212" s="1"/>
      <c r="E1212" s="1">
        <v>30</v>
      </c>
      <c r="F1212" s="2">
        <v>19</v>
      </c>
      <c r="G1212" s="1"/>
    </row>
    <row r="1213" spans="1:7" ht="14.25" customHeight="1">
      <c r="A1213" s="1" t="s">
        <v>596</v>
      </c>
      <c r="B1213" s="1" t="s">
        <v>8</v>
      </c>
      <c r="C1213" s="1" t="s">
        <v>43</v>
      </c>
      <c r="D1213" s="1"/>
      <c r="E1213" s="1">
        <v>20</v>
      </c>
      <c r="F1213" s="2">
        <v>29</v>
      </c>
      <c r="G1213" s="1"/>
    </row>
    <row r="1214" spans="1:7" ht="14.25" customHeight="1">
      <c r="A1214" s="1" t="s">
        <v>596</v>
      </c>
      <c r="B1214" s="1" t="s">
        <v>8</v>
      </c>
      <c r="C1214" s="1" t="s">
        <v>43</v>
      </c>
      <c r="D1214" s="1" t="s">
        <v>10</v>
      </c>
      <c r="E1214" s="1">
        <v>0</v>
      </c>
      <c r="F1214" s="2">
        <v>34</v>
      </c>
      <c r="G1214" s="1"/>
    </row>
    <row r="1215" spans="1:7" ht="14.25" customHeight="1">
      <c r="A1215" s="1" t="s">
        <v>596</v>
      </c>
      <c r="B1215" s="1" t="s">
        <v>8</v>
      </c>
      <c r="C1215" s="1" t="s">
        <v>43</v>
      </c>
      <c r="D1215" s="1"/>
      <c r="E1215" s="1">
        <v>30</v>
      </c>
      <c r="F1215" s="2">
        <v>34</v>
      </c>
      <c r="G1215" s="1"/>
    </row>
    <row r="1216" spans="1:7" ht="14.25" customHeight="1">
      <c r="A1216" s="1" t="s">
        <v>597</v>
      </c>
      <c r="B1216" s="1" t="s">
        <v>8</v>
      </c>
      <c r="C1216" s="1" t="s">
        <v>56</v>
      </c>
      <c r="D1216" s="1" t="s">
        <v>10</v>
      </c>
      <c r="E1216" s="1">
        <v>0</v>
      </c>
      <c r="F1216" s="2">
        <v>28</v>
      </c>
      <c r="G1216" s="1"/>
    </row>
    <row r="1217" spans="1:7" ht="14.25" customHeight="1">
      <c r="A1217" s="1" t="s">
        <v>597</v>
      </c>
      <c r="B1217" s="1" t="s">
        <v>8</v>
      </c>
      <c r="C1217" s="1" t="s">
        <v>56</v>
      </c>
      <c r="D1217" s="1"/>
      <c r="E1217" s="1">
        <v>20</v>
      </c>
      <c r="F1217" s="2">
        <v>17</v>
      </c>
      <c r="G1217" s="1"/>
    </row>
    <row r="1218" spans="1:7" ht="14.25" customHeight="1">
      <c r="A1218" s="1" t="s">
        <v>597</v>
      </c>
      <c r="B1218" s="1" t="s">
        <v>8</v>
      </c>
      <c r="C1218" s="1" t="s">
        <v>56</v>
      </c>
      <c r="D1218" s="1"/>
      <c r="E1218" s="1">
        <v>30</v>
      </c>
      <c r="F1218" s="2">
        <v>36</v>
      </c>
      <c r="G1218" s="1"/>
    </row>
    <row r="1219" spans="1:7" ht="14.25" customHeight="1">
      <c r="A1219" s="1" t="s">
        <v>598</v>
      </c>
      <c r="B1219" s="1"/>
      <c r="C1219" s="1" t="s">
        <v>16</v>
      </c>
      <c r="D1219" s="1" t="s">
        <v>10</v>
      </c>
      <c r="E1219" s="1">
        <v>0</v>
      </c>
      <c r="F1219" s="2">
        <v>24</v>
      </c>
      <c r="G1219" s="1"/>
    </row>
    <row r="1220" spans="1:7" ht="14.25" customHeight="1">
      <c r="A1220" s="1" t="s">
        <v>598</v>
      </c>
      <c r="B1220" s="1"/>
      <c r="C1220" s="1" t="s">
        <v>16</v>
      </c>
      <c r="D1220" s="1"/>
      <c r="E1220" s="1">
        <v>30</v>
      </c>
      <c r="F1220" s="2">
        <v>17</v>
      </c>
      <c r="G1220" s="1"/>
    </row>
    <row r="1221" spans="1:7" ht="14.25" customHeight="1">
      <c r="A1221" s="1" t="s">
        <v>599</v>
      </c>
      <c r="B1221" s="1" t="s">
        <v>8</v>
      </c>
      <c r="C1221" s="1" t="s">
        <v>9</v>
      </c>
      <c r="D1221" s="1"/>
      <c r="E1221" s="1">
        <v>30</v>
      </c>
      <c r="F1221" s="2">
        <v>29</v>
      </c>
      <c r="G1221" s="1"/>
    </row>
    <row r="1222" spans="1:7" ht="14.25" customHeight="1">
      <c r="A1222" s="1" t="s">
        <v>599</v>
      </c>
      <c r="B1222" s="1" t="s">
        <v>8</v>
      </c>
      <c r="C1222" s="1" t="s">
        <v>9</v>
      </c>
      <c r="D1222" s="1"/>
      <c r="E1222" s="1">
        <v>20</v>
      </c>
      <c r="F1222" s="2">
        <v>18</v>
      </c>
      <c r="G1222" s="1"/>
    </row>
    <row r="1223" spans="1:7" ht="14.25" customHeight="1">
      <c r="A1223" s="1" t="s">
        <v>599</v>
      </c>
      <c r="B1223" s="1" t="s">
        <v>8</v>
      </c>
      <c r="C1223" s="1" t="s">
        <v>9</v>
      </c>
      <c r="D1223" s="1" t="s">
        <v>10</v>
      </c>
      <c r="E1223" s="1">
        <v>0</v>
      </c>
      <c r="F1223" s="2">
        <v>22</v>
      </c>
      <c r="G1223" s="1"/>
    </row>
    <row r="1224" spans="1:7" ht="14.25" customHeight="1">
      <c r="A1224" s="1" t="s">
        <v>600</v>
      </c>
      <c r="B1224" s="1" t="s">
        <v>8</v>
      </c>
      <c r="C1224" s="1" t="s">
        <v>32</v>
      </c>
      <c r="D1224" s="1"/>
      <c r="E1224" s="1">
        <v>20</v>
      </c>
      <c r="F1224" s="2">
        <v>38</v>
      </c>
      <c r="G1224" s="1"/>
    </row>
    <row r="1225" spans="1:7" ht="14.25" customHeight="1">
      <c r="A1225" s="1" t="s">
        <v>601</v>
      </c>
      <c r="B1225" s="1" t="s">
        <v>8</v>
      </c>
      <c r="C1225" s="1" t="s">
        <v>177</v>
      </c>
      <c r="D1225" s="1"/>
      <c r="E1225" s="1">
        <v>30</v>
      </c>
      <c r="F1225" s="2">
        <v>34</v>
      </c>
      <c r="G1225" s="1"/>
    </row>
    <row r="1226" spans="1:7" ht="14.25" customHeight="1">
      <c r="A1226" s="1" t="s">
        <v>601</v>
      </c>
      <c r="B1226" s="1" t="s">
        <v>8</v>
      </c>
      <c r="C1226" s="1" t="s">
        <v>177</v>
      </c>
      <c r="D1226" s="1"/>
      <c r="E1226" s="1">
        <v>20</v>
      </c>
      <c r="F1226" s="2">
        <v>32</v>
      </c>
      <c r="G1226" s="1"/>
    </row>
    <row r="1227" spans="1:7" ht="14.25" customHeight="1">
      <c r="A1227" s="1" t="s">
        <v>602</v>
      </c>
      <c r="B1227" s="1" t="s">
        <v>8</v>
      </c>
      <c r="C1227" s="1" t="s">
        <v>94</v>
      </c>
      <c r="D1227" s="1" t="s">
        <v>10</v>
      </c>
      <c r="E1227" s="1">
        <v>0</v>
      </c>
      <c r="F1227" s="2">
        <v>36</v>
      </c>
      <c r="G1227" s="1"/>
    </row>
    <row r="1228" spans="1:7" ht="14.25" customHeight="1">
      <c r="A1228" s="1" t="s">
        <v>602</v>
      </c>
      <c r="B1228" s="1" t="s">
        <v>8</v>
      </c>
      <c r="C1228" s="1" t="s">
        <v>94</v>
      </c>
      <c r="D1228" s="1"/>
      <c r="E1228" s="1">
        <v>20</v>
      </c>
      <c r="F1228" s="2">
        <v>35</v>
      </c>
      <c r="G1228" s="1"/>
    </row>
    <row r="1229" spans="1:7" ht="14.25" customHeight="1">
      <c r="A1229" s="1" t="s">
        <v>602</v>
      </c>
      <c r="B1229" s="1" t="s">
        <v>8</v>
      </c>
      <c r="C1229" s="1" t="s">
        <v>94</v>
      </c>
      <c r="D1229" s="1"/>
      <c r="E1229" s="1">
        <v>30</v>
      </c>
      <c r="F1229" s="2">
        <v>32</v>
      </c>
      <c r="G1229" s="1"/>
    </row>
    <row r="1230" spans="1:7" ht="14.25" customHeight="1">
      <c r="A1230" s="1" t="s">
        <v>603</v>
      </c>
      <c r="B1230" s="1" t="s">
        <v>8</v>
      </c>
      <c r="C1230" s="1" t="s">
        <v>50</v>
      </c>
      <c r="D1230" s="1"/>
      <c r="E1230" s="1">
        <v>20</v>
      </c>
      <c r="F1230" s="2">
        <v>21</v>
      </c>
      <c r="G1230" s="1"/>
    </row>
    <row r="1231" spans="1:7" ht="14.25" customHeight="1">
      <c r="A1231" s="1" t="s">
        <v>603</v>
      </c>
      <c r="B1231" s="1" t="s">
        <v>8</v>
      </c>
      <c r="C1231" s="1" t="s">
        <v>50</v>
      </c>
      <c r="D1231" s="1"/>
      <c r="E1231" s="1">
        <v>20</v>
      </c>
      <c r="F1231" s="2">
        <v>25</v>
      </c>
      <c r="G1231" s="1"/>
    </row>
    <row r="1232" spans="1:7" ht="14.25" customHeight="1">
      <c r="A1232" s="1" t="s">
        <v>603</v>
      </c>
      <c r="B1232" s="1" t="s">
        <v>8</v>
      </c>
      <c r="C1232" s="1" t="s">
        <v>50</v>
      </c>
      <c r="D1232" s="1"/>
      <c r="E1232" s="1">
        <v>30</v>
      </c>
      <c r="F1232" s="2">
        <v>36</v>
      </c>
      <c r="G1232" s="1"/>
    </row>
    <row r="1233" spans="1:7" ht="14.25" customHeight="1">
      <c r="A1233" s="1" t="s">
        <v>603</v>
      </c>
      <c r="B1233" s="1" t="s">
        <v>8</v>
      </c>
      <c r="C1233" s="1" t="s">
        <v>50</v>
      </c>
      <c r="D1233" s="1" t="s">
        <v>10</v>
      </c>
      <c r="E1233" s="1">
        <v>0</v>
      </c>
      <c r="F1233" s="2">
        <v>39</v>
      </c>
      <c r="G1233" s="1"/>
    </row>
    <row r="1234" spans="1:7" ht="14.25" customHeight="1">
      <c r="A1234" s="1" t="s">
        <v>604</v>
      </c>
      <c r="B1234" s="1" t="s">
        <v>8</v>
      </c>
      <c r="C1234" s="1" t="s">
        <v>9</v>
      </c>
      <c r="D1234" s="1" t="s">
        <v>10</v>
      </c>
      <c r="E1234" s="1">
        <v>0</v>
      </c>
      <c r="F1234" s="2">
        <v>25</v>
      </c>
      <c r="G1234" s="1"/>
    </row>
    <row r="1235" spans="1:7" ht="14.25" customHeight="1">
      <c r="A1235" s="1" t="s">
        <v>604</v>
      </c>
      <c r="B1235" s="1" t="s">
        <v>8</v>
      </c>
      <c r="C1235" s="1" t="s">
        <v>9</v>
      </c>
      <c r="D1235" s="1"/>
      <c r="E1235" s="1">
        <v>30</v>
      </c>
      <c r="F1235" s="2">
        <v>37</v>
      </c>
      <c r="G1235" s="1"/>
    </row>
    <row r="1236" spans="1:7" ht="14.25" customHeight="1">
      <c r="A1236" s="1" t="s">
        <v>604</v>
      </c>
      <c r="B1236" s="1" t="s">
        <v>8</v>
      </c>
      <c r="C1236" s="1" t="s">
        <v>9</v>
      </c>
      <c r="D1236" s="1"/>
      <c r="E1236" s="1">
        <v>20</v>
      </c>
      <c r="F1236" s="2">
        <v>27</v>
      </c>
      <c r="G1236" s="1"/>
    </row>
    <row r="1237" spans="1:7" ht="14.25" customHeight="1">
      <c r="A1237" s="1" t="s">
        <v>605</v>
      </c>
      <c r="B1237" s="1" t="s">
        <v>8</v>
      </c>
      <c r="C1237" s="1" t="s">
        <v>43</v>
      </c>
      <c r="D1237" s="1" t="s">
        <v>10</v>
      </c>
      <c r="E1237" s="1">
        <v>0</v>
      </c>
      <c r="F1237" s="2">
        <v>30</v>
      </c>
      <c r="G1237" s="1"/>
    </row>
    <row r="1238" spans="1:7" ht="14.25" customHeight="1">
      <c r="A1238" s="1" t="s">
        <v>605</v>
      </c>
      <c r="B1238" s="1" t="s">
        <v>8</v>
      </c>
      <c r="C1238" s="1" t="s">
        <v>43</v>
      </c>
      <c r="D1238" s="1"/>
      <c r="E1238" s="1">
        <v>30</v>
      </c>
      <c r="F1238" s="2">
        <v>37</v>
      </c>
      <c r="G1238" s="1"/>
    </row>
    <row r="1239" spans="1:7" ht="14.25" customHeight="1">
      <c r="A1239" s="1" t="s">
        <v>606</v>
      </c>
      <c r="B1239" s="1" t="s">
        <v>8</v>
      </c>
      <c r="C1239" s="1" t="s">
        <v>32</v>
      </c>
      <c r="D1239" s="1" t="s">
        <v>10</v>
      </c>
      <c r="E1239" s="1">
        <v>0</v>
      </c>
      <c r="F1239" s="2">
        <v>37</v>
      </c>
      <c r="G1239" s="1"/>
    </row>
    <row r="1240" spans="1:7" ht="14.25" customHeight="1">
      <c r="A1240" s="1" t="s">
        <v>606</v>
      </c>
      <c r="B1240" s="1" t="s">
        <v>8</v>
      </c>
      <c r="C1240" s="1" t="s">
        <v>32</v>
      </c>
      <c r="D1240" s="1"/>
      <c r="E1240" s="1">
        <v>30</v>
      </c>
      <c r="F1240" s="2">
        <v>37</v>
      </c>
      <c r="G1240" s="1"/>
    </row>
    <row r="1241" spans="1:7" ht="14.25" customHeight="1">
      <c r="A1241" s="1" t="s">
        <v>607</v>
      </c>
      <c r="B1241" s="1" t="s">
        <v>8</v>
      </c>
      <c r="C1241" s="1" t="s">
        <v>62</v>
      </c>
      <c r="D1241" s="1"/>
      <c r="E1241" s="1">
        <v>20</v>
      </c>
      <c r="F1241" s="2">
        <v>13</v>
      </c>
      <c r="G1241" s="1"/>
    </row>
    <row r="1242" spans="1:7" ht="14.25" customHeight="1">
      <c r="A1242" s="1" t="s">
        <v>607</v>
      </c>
      <c r="B1242" s="1" t="s">
        <v>8</v>
      </c>
      <c r="C1242" s="1" t="s">
        <v>62</v>
      </c>
      <c r="D1242" s="1" t="s">
        <v>10</v>
      </c>
      <c r="E1242" s="1">
        <v>0</v>
      </c>
      <c r="F1242" s="2">
        <v>26</v>
      </c>
      <c r="G1242" s="1"/>
    </row>
    <row r="1243" spans="1:7" ht="14.25" customHeight="1">
      <c r="A1243" s="1" t="s">
        <v>607</v>
      </c>
      <c r="B1243" s="1" t="s">
        <v>8</v>
      </c>
      <c r="C1243" s="1" t="s">
        <v>62</v>
      </c>
      <c r="D1243" s="1"/>
      <c r="E1243" s="1">
        <v>20</v>
      </c>
      <c r="F1243" s="2">
        <v>35</v>
      </c>
      <c r="G1243" s="1"/>
    </row>
    <row r="1244" spans="1:7" ht="14.25" customHeight="1">
      <c r="A1244" s="1" t="s">
        <v>607</v>
      </c>
      <c r="B1244" s="1" t="s">
        <v>8</v>
      </c>
      <c r="C1244" s="1" t="s">
        <v>62</v>
      </c>
      <c r="D1244" s="1"/>
      <c r="E1244" s="1">
        <v>30</v>
      </c>
      <c r="F1244" s="2">
        <v>23</v>
      </c>
      <c r="G1244" s="1"/>
    </row>
    <row r="1245" spans="1:7" ht="14.25" customHeight="1">
      <c r="A1245" s="1" t="s">
        <v>608</v>
      </c>
      <c r="B1245" s="1" t="s">
        <v>8</v>
      </c>
      <c r="C1245" s="1" t="s">
        <v>56</v>
      </c>
      <c r="D1245" s="1"/>
      <c r="E1245" s="1">
        <v>20</v>
      </c>
      <c r="F1245" s="2">
        <v>35</v>
      </c>
      <c r="G1245" s="1"/>
    </row>
    <row r="1246" spans="1:7" ht="14.25" customHeight="1">
      <c r="A1246" s="1" t="s">
        <v>609</v>
      </c>
      <c r="B1246" s="1" t="s">
        <v>8</v>
      </c>
      <c r="C1246" s="1" t="s">
        <v>43</v>
      </c>
      <c r="D1246" s="1"/>
      <c r="E1246" s="1">
        <v>20</v>
      </c>
      <c r="F1246" s="2">
        <v>28</v>
      </c>
      <c r="G1246" s="1"/>
    </row>
    <row r="1247" spans="1:7" ht="14.25" customHeight="1">
      <c r="A1247" s="1" t="s">
        <v>610</v>
      </c>
      <c r="B1247" s="1" t="s">
        <v>8</v>
      </c>
      <c r="C1247" s="1" t="s">
        <v>72</v>
      </c>
      <c r="D1247" s="1" t="s">
        <v>10</v>
      </c>
      <c r="E1247" s="1">
        <v>0</v>
      </c>
      <c r="F1247" s="2">
        <v>28</v>
      </c>
      <c r="G1247" s="1"/>
    </row>
    <row r="1248" spans="1:7" ht="14.25" customHeight="1">
      <c r="A1248" s="1" t="s">
        <v>611</v>
      </c>
      <c r="B1248" s="1" t="s">
        <v>8</v>
      </c>
      <c r="C1248" s="1" t="s">
        <v>50</v>
      </c>
      <c r="D1248" s="1"/>
      <c r="E1248" s="1">
        <v>20</v>
      </c>
      <c r="F1248" s="2">
        <v>12</v>
      </c>
      <c r="G1248" s="1"/>
    </row>
    <row r="1249" spans="1:7" ht="14.25" customHeight="1">
      <c r="A1249" s="1" t="s">
        <v>611</v>
      </c>
      <c r="B1249" s="1" t="s">
        <v>8</v>
      </c>
      <c r="C1249" s="1" t="s">
        <v>50</v>
      </c>
      <c r="D1249" s="1"/>
      <c r="E1249" s="1">
        <v>20</v>
      </c>
      <c r="F1249" s="2">
        <v>32</v>
      </c>
      <c r="G1249" s="1"/>
    </row>
    <row r="1250" spans="1:7" ht="14.25" customHeight="1">
      <c r="A1250" s="1" t="s">
        <v>611</v>
      </c>
      <c r="B1250" s="1" t="s">
        <v>8</v>
      </c>
      <c r="C1250" s="1" t="s">
        <v>50</v>
      </c>
      <c r="D1250" s="1" t="s">
        <v>10</v>
      </c>
      <c r="E1250" s="1">
        <v>0</v>
      </c>
      <c r="F1250" s="2">
        <v>32</v>
      </c>
      <c r="G1250" s="1"/>
    </row>
    <row r="1251" spans="1:7" ht="14.25" customHeight="1">
      <c r="A1251" s="1" t="s">
        <v>611</v>
      </c>
      <c r="B1251" s="1" t="s">
        <v>8</v>
      </c>
      <c r="C1251" s="1" t="s">
        <v>50</v>
      </c>
      <c r="D1251" s="1"/>
      <c r="E1251" s="1">
        <v>30</v>
      </c>
      <c r="F1251" s="2">
        <v>34</v>
      </c>
      <c r="G1251" s="1"/>
    </row>
    <row r="1252" spans="1:7" ht="14.25" customHeight="1">
      <c r="A1252" s="1" t="s">
        <v>612</v>
      </c>
      <c r="B1252" s="1" t="s">
        <v>8</v>
      </c>
      <c r="C1252" s="1" t="s">
        <v>62</v>
      </c>
      <c r="D1252" s="1"/>
      <c r="E1252" s="1">
        <v>20</v>
      </c>
      <c r="F1252" s="2">
        <v>34</v>
      </c>
      <c r="G1252" s="1"/>
    </row>
    <row r="1253" spans="1:7" ht="14.25" customHeight="1">
      <c r="A1253" s="1" t="s">
        <v>612</v>
      </c>
      <c r="B1253" s="1" t="s">
        <v>8</v>
      </c>
      <c r="C1253" s="1" t="s">
        <v>62</v>
      </c>
      <c r="D1253" s="1" t="s">
        <v>10</v>
      </c>
      <c r="E1253" s="1">
        <v>0</v>
      </c>
      <c r="F1253" s="2">
        <v>19</v>
      </c>
      <c r="G1253" s="1"/>
    </row>
    <row r="1254" spans="1:7" ht="14.25" customHeight="1">
      <c r="A1254" s="1" t="s">
        <v>613</v>
      </c>
      <c r="B1254" s="1" t="s">
        <v>8</v>
      </c>
      <c r="C1254" s="1" t="s">
        <v>72</v>
      </c>
      <c r="D1254" s="1" t="s">
        <v>10</v>
      </c>
      <c r="E1254" s="1">
        <v>0</v>
      </c>
      <c r="F1254" s="2">
        <v>11</v>
      </c>
      <c r="G1254" s="1"/>
    </row>
    <row r="1255" spans="1:7" ht="14.25" customHeight="1">
      <c r="A1255" s="1" t="s">
        <v>614</v>
      </c>
      <c r="B1255" s="1" t="s">
        <v>8</v>
      </c>
      <c r="C1255" s="1" t="s">
        <v>9</v>
      </c>
      <c r="D1255" s="1" t="s">
        <v>10</v>
      </c>
      <c r="E1255" s="1">
        <v>0</v>
      </c>
      <c r="F1255" s="2">
        <v>27</v>
      </c>
      <c r="G1255" s="1"/>
    </row>
    <row r="1256" spans="1:7" ht="14.25" customHeight="1">
      <c r="A1256" s="1" t="s">
        <v>615</v>
      </c>
      <c r="B1256" s="1" t="s">
        <v>8</v>
      </c>
      <c r="C1256" s="1" t="s">
        <v>43</v>
      </c>
      <c r="D1256" s="1" t="s">
        <v>10</v>
      </c>
      <c r="E1256" s="1">
        <v>0</v>
      </c>
      <c r="F1256" s="2">
        <v>12</v>
      </c>
      <c r="G1256" s="1"/>
    </row>
    <row r="1257" spans="1:7" ht="14.25" customHeight="1">
      <c r="A1257" s="1" t="s">
        <v>616</v>
      </c>
      <c r="B1257" s="1" t="s">
        <v>8</v>
      </c>
      <c r="C1257" s="1" t="s">
        <v>91</v>
      </c>
      <c r="D1257" s="1" t="s">
        <v>10</v>
      </c>
      <c r="E1257" s="1">
        <v>0</v>
      </c>
      <c r="F1257" s="2">
        <v>14</v>
      </c>
      <c r="G1257" s="1"/>
    </row>
    <row r="1258" spans="1:7" ht="14.25" customHeight="1">
      <c r="A1258" s="1" t="s">
        <v>616</v>
      </c>
      <c r="B1258" s="1" t="s">
        <v>8</v>
      </c>
      <c r="C1258" s="1" t="s">
        <v>91</v>
      </c>
      <c r="D1258" s="1"/>
      <c r="E1258" s="1">
        <v>30</v>
      </c>
      <c r="F1258" s="2">
        <v>28</v>
      </c>
      <c r="G1258" s="1"/>
    </row>
    <row r="1259" spans="1:7" ht="14.25" customHeight="1">
      <c r="A1259" s="1" t="s">
        <v>616</v>
      </c>
      <c r="B1259" s="1" t="s">
        <v>8</v>
      </c>
      <c r="C1259" s="1" t="s">
        <v>91</v>
      </c>
      <c r="D1259" s="1"/>
      <c r="E1259" s="1">
        <v>20</v>
      </c>
      <c r="F1259" s="2">
        <v>24</v>
      </c>
      <c r="G1259" s="1"/>
    </row>
    <row r="1260" spans="1:7" ht="14.25" customHeight="1">
      <c r="A1260" s="1" t="s">
        <v>617</v>
      </c>
      <c r="B1260" s="1" t="s">
        <v>8</v>
      </c>
      <c r="C1260" s="1" t="s">
        <v>45</v>
      </c>
      <c r="D1260" s="1" t="s">
        <v>10</v>
      </c>
      <c r="E1260" s="1">
        <v>0</v>
      </c>
      <c r="F1260" s="2">
        <v>15</v>
      </c>
      <c r="G1260" s="1"/>
    </row>
    <row r="1261" spans="1:7" ht="14.25" customHeight="1">
      <c r="A1261" s="1" t="s">
        <v>618</v>
      </c>
      <c r="B1261" s="1" t="s">
        <v>8</v>
      </c>
      <c r="C1261" s="1" t="s">
        <v>50</v>
      </c>
      <c r="D1261" s="1"/>
      <c r="E1261" s="1">
        <v>20</v>
      </c>
      <c r="F1261" s="2">
        <v>12</v>
      </c>
      <c r="G1261" s="1"/>
    </row>
    <row r="1262" spans="1:7" ht="14.25" customHeight="1">
      <c r="A1262" s="1" t="s">
        <v>618</v>
      </c>
      <c r="B1262" s="1" t="s">
        <v>8</v>
      </c>
      <c r="C1262" s="1" t="s">
        <v>50</v>
      </c>
      <c r="D1262" s="1" t="s">
        <v>10</v>
      </c>
      <c r="E1262" s="1">
        <v>0</v>
      </c>
      <c r="F1262" s="2">
        <v>40</v>
      </c>
      <c r="G1262" s="1"/>
    </row>
    <row r="1263" spans="1:7" ht="14.25" customHeight="1">
      <c r="A1263" s="1" t="s">
        <v>618</v>
      </c>
      <c r="B1263" s="1" t="s">
        <v>8</v>
      </c>
      <c r="C1263" s="1" t="s">
        <v>50</v>
      </c>
      <c r="D1263" s="1"/>
      <c r="E1263" s="1">
        <v>30</v>
      </c>
      <c r="F1263" s="2">
        <v>20</v>
      </c>
      <c r="G1263" s="1"/>
    </row>
    <row r="1264" spans="1:7" ht="14.25" customHeight="1">
      <c r="A1264" s="1" t="s">
        <v>619</v>
      </c>
      <c r="B1264" s="1" t="s">
        <v>8</v>
      </c>
      <c r="C1264" s="1" t="s">
        <v>32</v>
      </c>
      <c r="D1264" s="1" t="s">
        <v>10</v>
      </c>
      <c r="E1264" s="1">
        <v>0</v>
      </c>
      <c r="F1264" s="2">
        <v>39</v>
      </c>
      <c r="G1264" s="1"/>
    </row>
    <row r="1265" spans="1:7" ht="14.25" customHeight="1">
      <c r="A1265" s="1" t="s">
        <v>620</v>
      </c>
      <c r="B1265" s="1" t="s">
        <v>8</v>
      </c>
      <c r="C1265" s="1" t="s">
        <v>9</v>
      </c>
      <c r="D1265" s="1"/>
      <c r="E1265" s="1">
        <v>30</v>
      </c>
      <c r="F1265" s="2">
        <v>39</v>
      </c>
      <c r="G1265" s="1"/>
    </row>
    <row r="1266" spans="1:7" ht="14.25" customHeight="1">
      <c r="A1266" s="1" t="s">
        <v>620</v>
      </c>
      <c r="B1266" s="1" t="s">
        <v>8</v>
      </c>
      <c r="C1266" s="1" t="s">
        <v>9</v>
      </c>
      <c r="D1266" s="1" t="s">
        <v>10</v>
      </c>
      <c r="E1266" s="1">
        <v>0</v>
      </c>
      <c r="F1266" s="2">
        <v>18</v>
      </c>
      <c r="G1266" s="1"/>
    </row>
    <row r="1267" spans="1:7" ht="14.25" customHeight="1">
      <c r="A1267" s="1" t="s">
        <v>621</v>
      </c>
      <c r="B1267" s="1" t="s">
        <v>8</v>
      </c>
      <c r="C1267" s="1" t="s">
        <v>43</v>
      </c>
      <c r="D1267" s="1" t="s">
        <v>10</v>
      </c>
      <c r="E1267" s="1">
        <v>0</v>
      </c>
      <c r="F1267" s="2">
        <v>30</v>
      </c>
      <c r="G1267" s="1"/>
    </row>
    <row r="1268" spans="1:7" ht="14.25" customHeight="1">
      <c r="A1268" s="1" t="s">
        <v>621</v>
      </c>
      <c r="B1268" s="1" t="s">
        <v>8</v>
      </c>
      <c r="C1268" s="1" t="s">
        <v>43</v>
      </c>
      <c r="D1268" s="1"/>
      <c r="E1268" s="1">
        <v>30</v>
      </c>
      <c r="F1268" s="2">
        <v>32</v>
      </c>
      <c r="G1268" s="1"/>
    </row>
    <row r="1269" spans="1:7" ht="14.25" customHeight="1">
      <c r="A1269" s="1" t="s">
        <v>622</v>
      </c>
      <c r="B1269" s="1" t="s">
        <v>8</v>
      </c>
      <c r="C1269" s="1" t="s">
        <v>32</v>
      </c>
      <c r="D1269" s="1"/>
      <c r="E1269" s="1">
        <v>30</v>
      </c>
      <c r="F1269" s="2">
        <v>31</v>
      </c>
      <c r="G1269" s="1"/>
    </row>
    <row r="1270" spans="1:7" ht="14.25" customHeight="1">
      <c r="A1270" s="1" t="s">
        <v>622</v>
      </c>
      <c r="B1270" s="1" t="s">
        <v>8</v>
      </c>
      <c r="C1270" s="1" t="s">
        <v>32</v>
      </c>
      <c r="D1270" s="1" t="s">
        <v>10</v>
      </c>
      <c r="E1270" s="1">
        <v>0</v>
      </c>
      <c r="F1270" s="2">
        <v>21</v>
      </c>
      <c r="G1270" s="1"/>
    </row>
    <row r="1271" spans="1:7" ht="14.25" customHeight="1">
      <c r="A1271" s="1" t="s">
        <v>622</v>
      </c>
      <c r="B1271" s="1" t="s">
        <v>8</v>
      </c>
      <c r="C1271" s="1" t="s">
        <v>32</v>
      </c>
      <c r="D1271" s="1"/>
      <c r="E1271" s="1">
        <v>20</v>
      </c>
      <c r="F1271" s="2">
        <v>29</v>
      </c>
      <c r="G1271" s="1"/>
    </row>
    <row r="1272" spans="1:7" ht="14.25" customHeight="1">
      <c r="A1272" s="1" t="s">
        <v>623</v>
      </c>
      <c r="B1272" s="1" t="s">
        <v>8</v>
      </c>
      <c r="C1272" s="1" t="s">
        <v>43</v>
      </c>
      <c r="D1272" s="1"/>
      <c r="E1272" s="1">
        <v>20</v>
      </c>
      <c r="F1272" s="2">
        <v>10</v>
      </c>
      <c r="G1272" s="1"/>
    </row>
    <row r="1273" spans="1:7" ht="14.25" customHeight="1">
      <c r="A1273" s="1" t="s">
        <v>623</v>
      </c>
      <c r="B1273" s="1" t="s">
        <v>8</v>
      </c>
      <c r="C1273" s="1" t="s">
        <v>43</v>
      </c>
      <c r="D1273" s="1"/>
      <c r="E1273" s="1">
        <v>20</v>
      </c>
      <c r="F1273" s="2">
        <v>16</v>
      </c>
      <c r="G1273" s="1"/>
    </row>
    <row r="1274" spans="1:7" ht="14.25" customHeight="1">
      <c r="A1274" s="1" t="s">
        <v>623</v>
      </c>
      <c r="B1274" s="1" t="s">
        <v>8</v>
      </c>
      <c r="C1274" s="1" t="s">
        <v>43</v>
      </c>
      <c r="D1274" s="1" t="s">
        <v>10</v>
      </c>
      <c r="E1274" s="1">
        <v>0</v>
      </c>
      <c r="F1274" s="2">
        <v>22</v>
      </c>
      <c r="G1274" s="1"/>
    </row>
    <row r="1275" spans="1:7" ht="14.25" customHeight="1">
      <c r="A1275" s="1" t="s">
        <v>623</v>
      </c>
      <c r="B1275" s="1" t="s">
        <v>8</v>
      </c>
      <c r="C1275" s="1" t="s">
        <v>43</v>
      </c>
      <c r="D1275" s="1"/>
      <c r="E1275" s="1">
        <v>30</v>
      </c>
      <c r="F1275" s="2">
        <v>26</v>
      </c>
      <c r="G1275" s="1"/>
    </row>
    <row r="1276" spans="1:7" ht="14.25" customHeight="1">
      <c r="A1276" s="1" t="s">
        <v>624</v>
      </c>
      <c r="B1276" s="1" t="s">
        <v>8</v>
      </c>
      <c r="C1276" s="1" t="s">
        <v>94</v>
      </c>
      <c r="D1276" s="1"/>
      <c r="E1276" s="1">
        <v>30</v>
      </c>
      <c r="F1276" s="2">
        <v>14</v>
      </c>
      <c r="G1276" s="1"/>
    </row>
    <row r="1277" spans="1:7" ht="14.25" customHeight="1">
      <c r="A1277" s="1" t="s">
        <v>625</v>
      </c>
      <c r="B1277" s="1"/>
      <c r="C1277" s="1" t="s">
        <v>32</v>
      </c>
      <c r="D1277" s="1" t="s">
        <v>10</v>
      </c>
      <c r="E1277" s="1">
        <v>0</v>
      </c>
      <c r="F1277" s="2">
        <v>39</v>
      </c>
      <c r="G1277" s="1"/>
    </row>
    <row r="1278" spans="1:7" ht="14.25" customHeight="1">
      <c r="A1278" s="1" t="s">
        <v>626</v>
      </c>
      <c r="B1278" s="1" t="s">
        <v>8</v>
      </c>
      <c r="C1278" s="1" t="s">
        <v>32</v>
      </c>
      <c r="D1278" s="1"/>
      <c r="E1278" s="1">
        <v>20</v>
      </c>
      <c r="F1278" s="2">
        <v>14</v>
      </c>
      <c r="G1278" s="1"/>
    </row>
    <row r="1279" spans="1:7" ht="14.25" customHeight="1">
      <c r="A1279" s="1" t="s">
        <v>626</v>
      </c>
      <c r="B1279" s="1" t="s">
        <v>8</v>
      </c>
      <c r="C1279" s="1" t="s">
        <v>32</v>
      </c>
      <c r="D1279" s="1" t="s">
        <v>10</v>
      </c>
      <c r="E1279" s="1">
        <v>0</v>
      </c>
      <c r="F1279" s="2">
        <v>29</v>
      </c>
      <c r="G1279" s="1"/>
    </row>
    <row r="1280" spans="1:7" ht="14.25" customHeight="1">
      <c r="A1280" s="1" t="s">
        <v>627</v>
      </c>
      <c r="B1280" s="1" t="s">
        <v>8</v>
      </c>
      <c r="C1280" s="1" t="s">
        <v>43</v>
      </c>
      <c r="D1280" s="1" t="s">
        <v>10</v>
      </c>
      <c r="E1280" s="1">
        <v>0</v>
      </c>
      <c r="F1280" s="2">
        <v>35</v>
      </c>
      <c r="G1280" s="1"/>
    </row>
    <row r="1281" spans="1:7" ht="14.25" customHeight="1">
      <c r="A1281" s="1" t="s">
        <v>628</v>
      </c>
      <c r="B1281" s="1" t="s">
        <v>8</v>
      </c>
      <c r="C1281" s="1" t="s">
        <v>32</v>
      </c>
      <c r="D1281" s="1" t="s">
        <v>10</v>
      </c>
      <c r="E1281" s="1">
        <v>0</v>
      </c>
      <c r="F1281" s="2">
        <v>12</v>
      </c>
      <c r="G1281" s="1"/>
    </row>
    <row r="1282" spans="1:7" ht="14.25" customHeight="1">
      <c r="A1282" s="1" t="s">
        <v>629</v>
      </c>
      <c r="B1282" s="1" t="s">
        <v>8</v>
      </c>
      <c r="C1282" s="1" t="s">
        <v>94</v>
      </c>
      <c r="D1282" s="1" t="s">
        <v>10</v>
      </c>
      <c r="E1282" s="1">
        <v>0</v>
      </c>
      <c r="F1282" s="2">
        <v>17</v>
      </c>
      <c r="G1282" s="1"/>
    </row>
    <row r="1283" spans="1:7" ht="14.25" customHeight="1">
      <c r="A1283" s="1" t="s">
        <v>630</v>
      </c>
      <c r="B1283" s="1" t="s">
        <v>13</v>
      </c>
      <c r="C1283" s="1" t="s">
        <v>14</v>
      </c>
      <c r="D1283" s="1" t="s">
        <v>10</v>
      </c>
      <c r="E1283" s="1">
        <v>0</v>
      </c>
      <c r="F1283" s="2">
        <v>31</v>
      </c>
      <c r="G1283" s="1"/>
    </row>
    <row r="1284" spans="1:7" ht="14.25" customHeight="1">
      <c r="A1284" s="1" t="s">
        <v>630</v>
      </c>
      <c r="B1284" s="1" t="s">
        <v>13</v>
      </c>
      <c r="C1284" s="1" t="s">
        <v>14</v>
      </c>
      <c r="D1284" s="1"/>
      <c r="E1284" s="1">
        <v>20</v>
      </c>
      <c r="F1284" s="2">
        <v>15</v>
      </c>
      <c r="G1284" s="1"/>
    </row>
    <row r="1285" spans="1:7" ht="14.25" customHeight="1">
      <c r="A1285" s="1" t="s">
        <v>630</v>
      </c>
      <c r="B1285" s="1" t="s">
        <v>13</v>
      </c>
      <c r="C1285" s="1" t="s">
        <v>14</v>
      </c>
      <c r="D1285" s="1"/>
      <c r="E1285" s="1">
        <v>20</v>
      </c>
      <c r="F1285" s="2">
        <v>31</v>
      </c>
      <c r="G1285" s="1"/>
    </row>
    <row r="1286" spans="1:7" ht="14.25" customHeight="1">
      <c r="A1286" s="1" t="s">
        <v>630</v>
      </c>
      <c r="B1286" s="1" t="s">
        <v>13</v>
      </c>
      <c r="C1286" s="1" t="s">
        <v>14</v>
      </c>
      <c r="D1286" s="1"/>
      <c r="E1286" s="1">
        <v>30</v>
      </c>
      <c r="F1286" s="2">
        <v>40</v>
      </c>
      <c r="G1286" s="1"/>
    </row>
    <row r="1287" spans="1:7" ht="14.25" customHeight="1">
      <c r="A1287" s="1" t="s">
        <v>631</v>
      </c>
      <c r="B1287" s="1" t="s">
        <v>8</v>
      </c>
      <c r="C1287" s="1" t="s">
        <v>32</v>
      </c>
      <c r="D1287" s="1"/>
      <c r="E1287" s="1">
        <v>20</v>
      </c>
      <c r="F1287" s="2">
        <v>37</v>
      </c>
      <c r="G1287" s="1"/>
    </row>
    <row r="1288" spans="1:7" ht="14.25" customHeight="1">
      <c r="A1288" s="1" t="s">
        <v>631</v>
      </c>
      <c r="B1288" s="1" t="s">
        <v>8</v>
      </c>
      <c r="C1288" s="1" t="s">
        <v>32</v>
      </c>
      <c r="D1288" s="1"/>
      <c r="E1288" s="1">
        <v>30</v>
      </c>
      <c r="F1288" s="2">
        <v>21</v>
      </c>
      <c r="G1288" s="1"/>
    </row>
    <row r="1289" spans="1:7" ht="14.25" customHeight="1">
      <c r="A1289" s="1" t="s">
        <v>631</v>
      </c>
      <c r="B1289" s="1" t="s">
        <v>8</v>
      </c>
      <c r="C1289" s="1" t="s">
        <v>32</v>
      </c>
      <c r="D1289" s="1" t="s">
        <v>10</v>
      </c>
      <c r="E1289" s="1">
        <v>0</v>
      </c>
      <c r="F1289" s="2">
        <v>36</v>
      </c>
      <c r="G1289" s="1"/>
    </row>
    <row r="1290" spans="1:7" ht="14.25" customHeight="1">
      <c r="A1290" s="1" t="s">
        <v>632</v>
      </c>
      <c r="B1290" s="1" t="s">
        <v>8</v>
      </c>
      <c r="C1290" s="1" t="s">
        <v>9</v>
      </c>
      <c r="D1290" s="1"/>
      <c r="E1290" s="1">
        <v>30</v>
      </c>
      <c r="F1290" s="2">
        <v>19</v>
      </c>
      <c r="G1290" s="1"/>
    </row>
    <row r="1291" spans="1:7" ht="14.25" customHeight="1">
      <c r="A1291" s="1" t="s">
        <v>632</v>
      </c>
      <c r="B1291" s="1" t="s">
        <v>8</v>
      </c>
      <c r="C1291" s="1" t="s">
        <v>9</v>
      </c>
      <c r="D1291" s="1"/>
      <c r="E1291" s="1">
        <v>20</v>
      </c>
      <c r="F1291" s="2">
        <v>15</v>
      </c>
      <c r="G1291" s="1"/>
    </row>
    <row r="1292" spans="1:7" ht="14.25" customHeight="1">
      <c r="A1292" s="1" t="s">
        <v>632</v>
      </c>
      <c r="B1292" s="1" t="s">
        <v>8</v>
      </c>
      <c r="C1292" s="1" t="s">
        <v>9</v>
      </c>
      <c r="D1292" s="1" t="s">
        <v>10</v>
      </c>
      <c r="E1292" s="1">
        <v>0</v>
      </c>
      <c r="F1292" s="2">
        <v>16</v>
      </c>
      <c r="G1292" s="1"/>
    </row>
    <row r="1293" spans="1:7" ht="14.25" customHeight="1">
      <c r="A1293" s="1" t="s">
        <v>633</v>
      </c>
      <c r="B1293" s="1" t="s">
        <v>8</v>
      </c>
      <c r="C1293" s="1" t="s">
        <v>32</v>
      </c>
      <c r="D1293" s="1" t="s">
        <v>10</v>
      </c>
      <c r="E1293" s="1">
        <v>0</v>
      </c>
      <c r="F1293" s="2">
        <v>28</v>
      </c>
      <c r="G1293" s="1"/>
    </row>
    <row r="1294" spans="1:7" ht="14.25" customHeight="1">
      <c r="A1294" s="1" t="s">
        <v>634</v>
      </c>
      <c r="B1294" s="1" t="s">
        <v>8</v>
      </c>
      <c r="C1294" s="1" t="s">
        <v>32</v>
      </c>
      <c r="D1294" s="1" t="s">
        <v>10</v>
      </c>
      <c r="E1294" s="1">
        <v>0</v>
      </c>
      <c r="F1294" s="2">
        <v>11</v>
      </c>
      <c r="G1294" s="1"/>
    </row>
    <row r="1295" spans="1:7" ht="14.25" customHeight="1">
      <c r="A1295" s="1" t="s">
        <v>635</v>
      </c>
      <c r="B1295" s="1" t="s">
        <v>8</v>
      </c>
      <c r="C1295" s="1" t="s">
        <v>177</v>
      </c>
      <c r="D1295" s="1" t="s">
        <v>10</v>
      </c>
      <c r="E1295" s="1">
        <v>0</v>
      </c>
      <c r="F1295" s="2">
        <v>38</v>
      </c>
      <c r="G1295" s="1"/>
    </row>
    <row r="1296" spans="1:7" ht="14.25" customHeight="1">
      <c r="A1296" s="1" t="s">
        <v>635</v>
      </c>
      <c r="B1296" s="1" t="s">
        <v>8</v>
      </c>
      <c r="C1296" s="1" t="s">
        <v>177</v>
      </c>
      <c r="D1296" s="1"/>
      <c r="E1296" s="1">
        <v>30</v>
      </c>
      <c r="F1296" s="2">
        <v>27</v>
      </c>
      <c r="G1296" s="1"/>
    </row>
    <row r="1297" spans="1:7" ht="14.25" customHeight="1">
      <c r="A1297" s="1" t="s">
        <v>636</v>
      </c>
      <c r="B1297" s="1" t="s">
        <v>8</v>
      </c>
      <c r="C1297" s="1" t="s">
        <v>72</v>
      </c>
      <c r="D1297" s="1" t="s">
        <v>10</v>
      </c>
      <c r="E1297" s="1">
        <v>0</v>
      </c>
      <c r="F1297" s="2">
        <v>34</v>
      </c>
      <c r="G1297" s="1"/>
    </row>
    <row r="1298" spans="1:7" ht="14.25" customHeight="1">
      <c r="A1298" s="1" t="s">
        <v>637</v>
      </c>
      <c r="B1298" s="1" t="s">
        <v>8</v>
      </c>
      <c r="C1298" s="1" t="s">
        <v>72</v>
      </c>
      <c r="D1298" s="1" t="s">
        <v>10</v>
      </c>
      <c r="E1298" s="1">
        <v>0</v>
      </c>
      <c r="F1298" s="2">
        <v>38</v>
      </c>
      <c r="G1298" s="1"/>
    </row>
    <row r="1299" spans="1:7" ht="14.25" customHeight="1">
      <c r="A1299" s="1" t="s">
        <v>638</v>
      </c>
      <c r="B1299" s="1" t="s">
        <v>8</v>
      </c>
      <c r="C1299" s="1" t="s">
        <v>43</v>
      </c>
      <c r="D1299" s="1" t="s">
        <v>10</v>
      </c>
      <c r="E1299" s="1">
        <v>0</v>
      </c>
      <c r="F1299" s="2">
        <v>38</v>
      </c>
      <c r="G1299" s="1"/>
    </row>
    <row r="1300" spans="1:7" ht="14.25" customHeight="1">
      <c r="A1300" s="1" t="s">
        <v>639</v>
      </c>
      <c r="B1300" s="1" t="s">
        <v>80</v>
      </c>
      <c r="C1300" s="1" t="s">
        <v>81</v>
      </c>
      <c r="D1300" s="1"/>
      <c r="E1300" s="1">
        <v>20</v>
      </c>
      <c r="F1300" s="2">
        <v>25</v>
      </c>
      <c r="G1300" s="1"/>
    </row>
    <row r="1301" spans="1:7" ht="14.25" customHeight="1">
      <c r="A1301" s="1" t="s">
        <v>639</v>
      </c>
      <c r="B1301" s="1" t="s">
        <v>80</v>
      </c>
      <c r="C1301" s="1" t="s">
        <v>81</v>
      </c>
      <c r="D1301" s="1"/>
      <c r="E1301" s="1">
        <v>30</v>
      </c>
      <c r="F1301" s="2">
        <v>21</v>
      </c>
      <c r="G1301" s="1"/>
    </row>
    <row r="1302" spans="1:7" ht="14.25" customHeight="1">
      <c r="A1302" s="1" t="s">
        <v>639</v>
      </c>
      <c r="B1302" s="1" t="s">
        <v>80</v>
      </c>
      <c r="C1302" s="1" t="s">
        <v>81</v>
      </c>
      <c r="D1302" s="1" t="s">
        <v>10</v>
      </c>
      <c r="E1302" s="1">
        <v>0</v>
      </c>
      <c r="F1302" s="2">
        <v>17</v>
      </c>
      <c r="G1302" s="1"/>
    </row>
    <row r="1303" spans="1:7" ht="14.25" customHeight="1">
      <c r="A1303" s="1" t="s">
        <v>640</v>
      </c>
      <c r="B1303" s="1" t="s">
        <v>8</v>
      </c>
      <c r="C1303" s="1" t="s">
        <v>9</v>
      </c>
      <c r="D1303" s="1"/>
      <c r="E1303" s="1">
        <v>20</v>
      </c>
      <c r="F1303" s="2">
        <v>31</v>
      </c>
      <c r="G1303" s="1"/>
    </row>
    <row r="1304" spans="1:7" ht="14.25" customHeight="1">
      <c r="A1304" s="1" t="s">
        <v>640</v>
      </c>
      <c r="B1304" s="1" t="s">
        <v>8</v>
      </c>
      <c r="C1304" s="1" t="s">
        <v>9</v>
      </c>
      <c r="D1304" s="1"/>
      <c r="E1304" s="1">
        <v>20</v>
      </c>
      <c r="F1304" s="2">
        <v>32</v>
      </c>
      <c r="G1304" s="1"/>
    </row>
    <row r="1305" spans="1:7" ht="14.25" customHeight="1">
      <c r="A1305" s="1" t="s">
        <v>640</v>
      </c>
      <c r="B1305" s="1" t="s">
        <v>8</v>
      </c>
      <c r="C1305" s="1" t="s">
        <v>9</v>
      </c>
      <c r="D1305" s="1"/>
      <c r="E1305" s="1">
        <v>30</v>
      </c>
      <c r="F1305" s="2">
        <v>28</v>
      </c>
      <c r="G1305" s="1"/>
    </row>
    <row r="1306" spans="1:7" ht="14.25" customHeight="1">
      <c r="A1306" s="1" t="s">
        <v>640</v>
      </c>
      <c r="B1306" s="1" t="s">
        <v>8</v>
      </c>
      <c r="C1306" s="1" t="s">
        <v>9</v>
      </c>
      <c r="D1306" s="1" t="s">
        <v>10</v>
      </c>
      <c r="E1306" s="1">
        <v>0</v>
      </c>
      <c r="F1306" s="2">
        <v>18</v>
      </c>
      <c r="G1306" s="1"/>
    </row>
    <row r="1307" spans="1:7" ht="14.25" customHeight="1">
      <c r="A1307" s="1" t="s">
        <v>641</v>
      </c>
      <c r="B1307" s="1" t="s">
        <v>8</v>
      </c>
      <c r="C1307" s="1" t="s">
        <v>45</v>
      </c>
      <c r="D1307" s="1" t="s">
        <v>10</v>
      </c>
      <c r="E1307" s="1">
        <v>0</v>
      </c>
      <c r="F1307" s="2">
        <v>26</v>
      </c>
      <c r="G1307" s="1"/>
    </row>
    <row r="1308" spans="1:7" ht="14.25" customHeight="1">
      <c r="A1308" s="1" t="s">
        <v>642</v>
      </c>
      <c r="B1308" s="1" t="s">
        <v>8</v>
      </c>
      <c r="C1308" s="1" t="s">
        <v>50</v>
      </c>
      <c r="D1308" s="1" t="s">
        <v>10</v>
      </c>
      <c r="E1308" s="1">
        <v>0</v>
      </c>
      <c r="F1308" s="2">
        <v>20</v>
      </c>
      <c r="G1308" s="1"/>
    </row>
    <row r="1309" spans="1:7" ht="14.25" customHeight="1">
      <c r="A1309" s="1" t="s">
        <v>642</v>
      </c>
      <c r="B1309" s="1" t="s">
        <v>8</v>
      </c>
      <c r="C1309" s="1" t="s">
        <v>50</v>
      </c>
      <c r="D1309" s="1"/>
      <c r="E1309" s="1">
        <v>20</v>
      </c>
      <c r="F1309" s="2">
        <v>33</v>
      </c>
      <c r="G1309" s="1"/>
    </row>
    <row r="1310" spans="1:7" ht="14.25" customHeight="1">
      <c r="A1310" s="1" t="s">
        <v>642</v>
      </c>
      <c r="B1310" s="1" t="s">
        <v>8</v>
      </c>
      <c r="C1310" s="1" t="s">
        <v>50</v>
      </c>
      <c r="D1310" s="1"/>
      <c r="E1310" s="1">
        <v>20</v>
      </c>
      <c r="F1310" s="2">
        <v>26</v>
      </c>
      <c r="G1310" s="1"/>
    </row>
    <row r="1311" spans="1:7" ht="14.25" customHeight="1">
      <c r="A1311" s="1" t="s">
        <v>642</v>
      </c>
      <c r="B1311" s="1" t="s">
        <v>8</v>
      </c>
      <c r="C1311" s="1" t="s">
        <v>50</v>
      </c>
      <c r="D1311" s="1"/>
      <c r="E1311" s="1">
        <v>30</v>
      </c>
      <c r="F1311" s="2">
        <v>29</v>
      </c>
      <c r="G1311" s="1"/>
    </row>
    <row r="1312" spans="1:7" ht="14.25" customHeight="1">
      <c r="A1312" s="1" t="s">
        <v>643</v>
      </c>
      <c r="B1312" s="1" t="s">
        <v>8</v>
      </c>
      <c r="C1312" s="1" t="s">
        <v>9</v>
      </c>
      <c r="D1312" s="1"/>
      <c r="E1312" s="1">
        <v>30</v>
      </c>
      <c r="F1312" s="2">
        <v>36</v>
      </c>
      <c r="G1312" s="1"/>
    </row>
    <row r="1313" spans="1:7" ht="14.25" customHeight="1">
      <c r="A1313" s="1" t="s">
        <v>643</v>
      </c>
      <c r="B1313" s="1" t="s">
        <v>8</v>
      </c>
      <c r="C1313" s="1" t="s">
        <v>9</v>
      </c>
      <c r="D1313" s="1"/>
      <c r="E1313" s="1">
        <v>20</v>
      </c>
      <c r="F1313" s="2">
        <v>34</v>
      </c>
      <c r="G1313" s="1"/>
    </row>
    <row r="1314" spans="1:7" ht="14.25" customHeight="1">
      <c r="A1314" s="1" t="s">
        <v>643</v>
      </c>
      <c r="B1314" s="1" t="s">
        <v>8</v>
      </c>
      <c r="C1314" s="1" t="s">
        <v>9</v>
      </c>
      <c r="D1314" s="1" t="s">
        <v>10</v>
      </c>
      <c r="E1314" s="1">
        <v>0</v>
      </c>
      <c r="F1314" s="2">
        <v>36</v>
      </c>
      <c r="G1314" s="1"/>
    </row>
    <row r="1315" spans="1:7" ht="14.25" customHeight="1">
      <c r="A1315" s="1" t="s">
        <v>644</v>
      </c>
      <c r="B1315" s="1" t="s">
        <v>8</v>
      </c>
      <c r="C1315" s="1" t="s">
        <v>72</v>
      </c>
      <c r="D1315" s="1"/>
      <c r="E1315" s="1">
        <v>20</v>
      </c>
      <c r="F1315" s="2">
        <v>15</v>
      </c>
      <c r="G1315" s="1"/>
    </row>
    <row r="1316" spans="1:7" ht="14.25" customHeight="1">
      <c r="A1316" s="1" t="s">
        <v>644</v>
      </c>
      <c r="B1316" s="1" t="s">
        <v>8</v>
      </c>
      <c r="C1316" s="1" t="s">
        <v>72</v>
      </c>
      <c r="D1316" s="1"/>
      <c r="E1316" s="1">
        <v>30</v>
      </c>
      <c r="F1316" s="2">
        <v>10</v>
      </c>
      <c r="G1316" s="1"/>
    </row>
    <row r="1317" spans="1:7" ht="14.25" customHeight="1">
      <c r="A1317" s="1" t="s">
        <v>644</v>
      </c>
      <c r="B1317" s="1" t="s">
        <v>8</v>
      </c>
      <c r="C1317" s="1" t="s">
        <v>72</v>
      </c>
      <c r="D1317" s="1" t="s">
        <v>10</v>
      </c>
      <c r="E1317" s="1">
        <v>0</v>
      </c>
      <c r="F1317" s="2">
        <v>13</v>
      </c>
      <c r="G1317" s="1"/>
    </row>
    <row r="1318" spans="1:7" ht="14.25" customHeight="1">
      <c r="A1318" s="1" t="s">
        <v>645</v>
      </c>
      <c r="B1318" s="1" t="s">
        <v>8</v>
      </c>
      <c r="C1318" s="1" t="s">
        <v>72</v>
      </c>
      <c r="D1318" s="1" t="s">
        <v>10</v>
      </c>
      <c r="E1318" s="1">
        <v>0</v>
      </c>
      <c r="F1318" s="2">
        <v>14</v>
      </c>
      <c r="G1318" s="1"/>
    </row>
    <row r="1319" spans="1:7" ht="14.25" customHeight="1">
      <c r="A1319" s="1" t="s">
        <v>645</v>
      </c>
      <c r="B1319" s="1" t="s">
        <v>8</v>
      </c>
      <c r="C1319" s="1" t="s">
        <v>72</v>
      </c>
      <c r="D1319" s="1"/>
      <c r="E1319" s="1">
        <v>30</v>
      </c>
      <c r="F1319" s="2">
        <v>31</v>
      </c>
      <c r="G1319" s="1"/>
    </row>
    <row r="1320" spans="1:7" ht="14.25" customHeight="1">
      <c r="A1320" s="1" t="s">
        <v>646</v>
      </c>
      <c r="B1320" s="1" t="s">
        <v>8</v>
      </c>
      <c r="C1320" s="1" t="s">
        <v>94</v>
      </c>
      <c r="D1320" s="1"/>
      <c r="E1320" s="1">
        <v>20</v>
      </c>
      <c r="F1320" s="2">
        <v>17</v>
      </c>
      <c r="G1320" s="1"/>
    </row>
    <row r="1321" spans="1:7" ht="14.25" customHeight="1">
      <c r="A1321" s="1" t="s">
        <v>646</v>
      </c>
      <c r="B1321" s="1" t="s">
        <v>8</v>
      </c>
      <c r="C1321" s="1" t="s">
        <v>94</v>
      </c>
      <c r="D1321" s="1" t="s">
        <v>10</v>
      </c>
      <c r="E1321" s="1">
        <v>0</v>
      </c>
      <c r="F1321" s="2">
        <v>35</v>
      </c>
      <c r="G1321" s="1"/>
    </row>
    <row r="1322" spans="1:7" ht="14.25" customHeight="1">
      <c r="A1322" s="1" t="s">
        <v>646</v>
      </c>
      <c r="B1322" s="1" t="s">
        <v>8</v>
      </c>
      <c r="C1322" s="1" t="s">
        <v>94</v>
      </c>
      <c r="D1322" s="1"/>
      <c r="E1322" s="1">
        <v>20</v>
      </c>
      <c r="F1322" s="2">
        <v>33</v>
      </c>
      <c r="G1322" s="1"/>
    </row>
    <row r="1323" spans="1:7" ht="14.25" customHeight="1">
      <c r="A1323" s="1" t="s">
        <v>646</v>
      </c>
      <c r="B1323" s="1" t="s">
        <v>8</v>
      </c>
      <c r="C1323" s="1" t="s">
        <v>94</v>
      </c>
      <c r="D1323" s="1"/>
      <c r="E1323" s="1">
        <v>30</v>
      </c>
      <c r="F1323" s="2">
        <v>28</v>
      </c>
      <c r="G1323" s="1"/>
    </row>
    <row r="1324" spans="1:7" ht="14.25" customHeight="1">
      <c r="A1324" s="1" t="s">
        <v>647</v>
      </c>
      <c r="B1324" s="1" t="s">
        <v>8</v>
      </c>
      <c r="C1324" s="1" t="s">
        <v>9</v>
      </c>
      <c r="D1324" s="1" t="s">
        <v>10</v>
      </c>
      <c r="E1324" s="1">
        <v>0</v>
      </c>
      <c r="F1324" s="2">
        <v>22</v>
      </c>
      <c r="G1324" s="1"/>
    </row>
    <row r="1325" spans="1:7" ht="14.25" customHeight="1">
      <c r="A1325" s="1" t="s">
        <v>647</v>
      </c>
      <c r="B1325" s="1" t="s">
        <v>8</v>
      </c>
      <c r="C1325" s="1" t="s">
        <v>9</v>
      </c>
      <c r="D1325" s="1"/>
      <c r="E1325" s="1">
        <v>30</v>
      </c>
      <c r="F1325" s="2">
        <v>35</v>
      </c>
      <c r="G1325" s="1"/>
    </row>
    <row r="1326" spans="1:7" ht="14.25" customHeight="1">
      <c r="A1326" s="1" t="s">
        <v>648</v>
      </c>
      <c r="B1326" s="1" t="s">
        <v>8</v>
      </c>
      <c r="C1326" s="1" t="s">
        <v>32</v>
      </c>
      <c r="D1326" s="1" t="s">
        <v>10</v>
      </c>
      <c r="E1326" s="1">
        <v>0</v>
      </c>
      <c r="F1326" s="2">
        <v>27</v>
      </c>
      <c r="G1326" s="1"/>
    </row>
    <row r="1327" spans="1:7" ht="14.25" customHeight="1">
      <c r="A1327" s="1" t="s">
        <v>649</v>
      </c>
      <c r="B1327" s="1" t="s">
        <v>8</v>
      </c>
      <c r="C1327" s="1" t="s">
        <v>32</v>
      </c>
      <c r="D1327" s="1"/>
      <c r="E1327" s="1">
        <v>20</v>
      </c>
      <c r="F1327" s="2">
        <v>20</v>
      </c>
      <c r="G1327" s="1"/>
    </row>
    <row r="1328" spans="1:7" ht="14.25" customHeight="1">
      <c r="A1328" s="1" t="s">
        <v>650</v>
      </c>
      <c r="B1328" s="1" t="s">
        <v>8</v>
      </c>
      <c r="C1328" s="1" t="s">
        <v>50</v>
      </c>
      <c r="D1328" s="1" t="s">
        <v>10</v>
      </c>
      <c r="E1328" s="1">
        <v>0</v>
      </c>
      <c r="F1328" s="2">
        <v>25</v>
      </c>
      <c r="G1328" s="1"/>
    </row>
    <row r="1329" spans="1:7" ht="14.25" customHeight="1">
      <c r="A1329" s="1" t="s">
        <v>651</v>
      </c>
      <c r="B1329" s="1" t="s">
        <v>8</v>
      </c>
      <c r="C1329" s="1" t="s">
        <v>9</v>
      </c>
      <c r="D1329" s="1" t="s">
        <v>10</v>
      </c>
      <c r="E1329" s="1">
        <v>0</v>
      </c>
      <c r="F1329" s="2">
        <v>32</v>
      </c>
      <c r="G1329" s="1"/>
    </row>
    <row r="1330" spans="1:7" ht="14.25" customHeight="1">
      <c r="A1330" s="1" t="s">
        <v>652</v>
      </c>
      <c r="B1330" s="1" t="s">
        <v>8</v>
      </c>
      <c r="C1330" s="1" t="s">
        <v>9</v>
      </c>
      <c r="D1330" s="1" t="s">
        <v>10</v>
      </c>
      <c r="E1330" s="1">
        <v>0</v>
      </c>
      <c r="F1330" s="2">
        <v>40</v>
      </c>
      <c r="G1330" s="1"/>
    </row>
    <row r="1331" spans="1:7" ht="14.25" customHeight="1">
      <c r="A1331" s="1" t="s">
        <v>652</v>
      </c>
      <c r="B1331" s="1" t="s">
        <v>8</v>
      </c>
      <c r="C1331" s="1" t="s">
        <v>9</v>
      </c>
      <c r="D1331" s="1"/>
      <c r="E1331" s="1">
        <v>20</v>
      </c>
      <c r="F1331" s="2">
        <v>11</v>
      </c>
      <c r="G1331" s="1"/>
    </row>
    <row r="1332" spans="1:7" ht="14.25" customHeight="1">
      <c r="A1332" s="1" t="s">
        <v>652</v>
      </c>
      <c r="B1332" s="1" t="s">
        <v>8</v>
      </c>
      <c r="C1332" s="1" t="s">
        <v>9</v>
      </c>
      <c r="D1332" s="1"/>
      <c r="E1332" s="1">
        <v>30</v>
      </c>
      <c r="F1332" s="2">
        <v>35</v>
      </c>
      <c r="G1332" s="1"/>
    </row>
    <row r="1333" spans="1:7" ht="14.25" customHeight="1">
      <c r="A1333" s="1" t="s">
        <v>653</v>
      </c>
      <c r="B1333" s="1" t="s">
        <v>8</v>
      </c>
      <c r="C1333" s="1" t="s">
        <v>50</v>
      </c>
      <c r="D1333" s="1" t="s">
        <v>10</v>
      </c>
      <c r="E1333" s="1">
        <v>0</v>
      </c>
      <c r="F1333" s="2">
        <v>32</v>
      </c>
      <c r="G1333" s="1"/>
    </row>
    <row r="1334" spans="1:7" ht="14.25" customHeight="1">
      <c r="A1334" s="1" t="s">
        <v>654</v>
      </c>
      <c r="B1334" s="1" t="s">
        <v>8</v>
      </c>
      <c r="C1334" s="1" t="s">
        <v>9</v>
      </c>
      <c r="D1334" s="1" t="s">
        <v>10</v>
      </c>
      <c r="E1334" s="1">
        <v>0</v>
      </c>
      <c r="F1334" s="2">
        <v>10</v>
      </c>
      <c r="G1334" s="1"/>
    </row>
    <row r="1335" spans="1:7" ht="14.25" customHeight="1">
      <c r="A1335" s="1" t="s">
        <v>654</v>
      </c>
      <c r="B1335" s="1" t="s">
        <v>8</v>
      </c>
      <c r="C1335" s="1" t="s">
        <v>9</v>
      </c>
      <c r="D1335" s="1"/>
      <c r="E1335" s="1">
        <v>20</v>
      </c>
      <c r="F1335" s="2">
        <v>35</v>
      </c>
      <c r="G1335" s="1"/>
    </row>
    <row r="1336" spans="1:7" ht="14.25" customHeight="1">
      <c r="A1336" s="1" t="s">
        <v>654</v>
      </c>
      <c r="B1336" s="1" t="s">
        <v>8</v>
      </c>
      <c r="C1336" s="1" t="s">
        <v>9</v>
      </c>
      <c r="D1336" s="1"/>
      <c r="E1336" s="1">
        <v>30</v>
      </c>
      <c r="F1336" s="2">
        <v>30</v>
      </c>
      <c r="G1336" s="1"/>
    </row>
    <row r="1337" spans="1:7" ht="14.25" customHeight="1">
      <c r="A1337" s="1" t="s">
        <v>655</v>
      </c>
      <c r="B1337" s="1" t="s">
        <v>8</v>
      </c>
      <c r="C1337" s="1" t="s">
        <v>9</v>
      </c>
      <c r="D1337" s="1" t="s">
        <v>10</v>
      </c>
      <c r="E1337" s="1">
        <v>0</v>
      </c>
      <c r="F1337" s="2">
        <v>28</v>
      </c>
      <c r="G1337" s="1"/>
    </row>
    <row r="1338" spans="1:7" ht="14.25" customHeight="1">
      <c r="A1338" s="1" t="s">
        <v>655</v>
      </c>
      <c r="B1338" s="1" t="s">
        <v>8</v>
      </c>
      <c r="C1338" s="1" t="s">
        <v>9</v>
      </c>
      <c r="D1338" s="1"/>
      <c r="E1338" s="1">
        <v>20</v>
      </c>
      <c r="F1338" s="2">
        <v>11</v>
      </c>
      <c r="G1338" s="1"/>
    </row>
    <row r="1339" spans="1:7" ht="14.25" customHeight="1">
      <c r="A1339" s="1" t="s">
        <v>655</v>
      </c>
      <c r="B1339" s="1" t="s">
        <v>8</v>
      </c>
      <c r="C1339" s="1" t="s">
        <v>9</v>
      </c>
      <c r="D1339" s="1"/>
      <c r="E1339" s="1">
        <v>30</v>
      </c>
      <c r="F1339" s="2">
        <v>37</v>
      </c>
      <c r="G1339" s="1"/>
    </row>
    <row r="1340" spans="1:7" ht="14.25" customHeight="1">
      <c r="A1340" s="1" t="s">
        <v>656</v>
      </c>
      <c r="B1340" s="1" t="s">
        <v>8</v>
      </c>
      <c r="C1340" s="1" t="s">
        <v>43</v>
      </c>
      <c r="D1340" s="1" t="s">
        <v>10</v>
      </c>
      <c r="E1340" s="1">
        <v>0</v>
      </c>
      <c r="F1340" s="2">
        <v>31</v>
      </c>
      <c r="G1340" s="1"/>
    </row>
    <row r="1341" spans="1:7" ht="14.25" customHeight="1">
      <c r="A1341" s="1" t="s">
        <v>656</v>
      </c>
      <c r="B1341" s="1" t="s">
        <v>8</v>
      </c>
      <c r="C1341" s="1" t="s">
        <v>43</v>
      </c>
      <c r="D1341" s="1"/>
      <c r="E1341" s="1">
        <v>20</v>
      </c>
      <c r="F1341" s="2">
        <v>37</v>
      </c>
      <c r="G1341" s="1"/>
    </row>
    <row r="1342" spans="1:7" ht="14.25" customHeight="1">
      <c r="A1342" s="1" t="s">
        <v>656</v>
      </c>
      <c r="B1342" s="1" t="s">
        <v>8</v>
      </c>
      <c r="C1342" s="1" t="s">
        <v>43</v>
      </c>
      <c r="D1342" s="1"/>
      <c r="E1342" s="1">
        <v>30</v>
      </c>
      <c r="F1342" s="2">
        <v>26</v>
      </c>
      <c r="G1342" s="1"/>
    </row>
    <row r="1343" spans="1:7" ht="14.25" customHeight="1">
      <c r="A1343" s="1" t="s">
        <v>657</v>
      </c>
      <c r="B1343" s="1" t="s">
        <v>8</v>
      </c>
      <c r="C1343" s="1" t="s">
        <v>45</v>
      </c>
      <c r="D1343" s="1"/>
      <c r="E1343" s="1">
        <v>20</v>
      </c>
      <c r="F1343" s="2">
        <v>18</v>
      </c>
      <c r="G1343" s="1"/>
    </row>
    <row r="1344" spans="1:7" ht="14.25" customHeight="1">
      <c r="A1344" s="1" t="s">
        <v>657</v>
      </c>
      <c r="B1344" s="1" t="s">
        <v>8</v>
      </c>
      <c r="C1344" s="1" t="s">
        <v>45</v>
      </c>
      <c r="D1344" s="1"/>
      <c r="E1344" s="1">
        <v>30</v>
      </c>
      <c r="F1344" s="2">
        <v>25</v>
      </c>
      <c r="G1344" s="1"/>
    </row>
    <row r="1345" spans="1:7" ht="14.25" customHeight="1">
      <c r="A1345" s="1" t="s">
        <v>657</v>
      </c>
      <c r="B1345" s="1" t="s">
        <v>8</v>
      </c>
      <c r="C1345" s="1" t="s">
        <v>45</v>
      </c>
      <c r="D1345" s="1" t="s">
        <v>10</v>
      </c>
      <c r="E1345" s="1">
        <v>0</v>
      </c>
      <c r="F1345" s="2">
        <v>24</v>
      </c>
      <c r="G1345" s="1"/>
    </row>
    <row r="1346" spans="1:7" ht="14.25" customHeight="1">
      <c r="A1346" s="1" t="s">
        <v>657</v>
      </c>
      <c r="B1346" s="1" t="s">
        <v>8</v>
      </c>
      <c r="C1346" s="1" t="s">
        <v>45</v>
      </c>
      <c r="D1346" s="1"/>
      <c r="E1346" s="1">
        <v>20</v>
      </c>
      <c r="F1346" s="2">
        <v>38</v>
      </c>
      <c r="G1346" s="1"/>
    </row>
    <row r="1347" spans="1:7" ht="14.25" customHeight="1">
      <c r="A1347" s="1" t="s">
        <v>658</v>
      </c>
      <c r="B1347" s="1" t="s">
        <v>8</v>
      </c>
      <c r="C1347" s="1" t="s">
        <v>32</v>
      </c>
      <c r="D1347" s="1" t="s">
        <v>10</v>
      </c>
      <c r="E1347" s="1">
        <v>0</v>
      </c>
      <c r="F1347" s="2">
        <v>24</v>
      </c>
      <c r="G1347" s="1"/>
    </row>
    <row r="1348" spans="1:7" ht="14.25" customHeight="1">
      <c r="A1348" s="1" t="s">
        <v>659</v>
      </c>
      <c r="B1348" s="1" t="s">
        <v>8</v>
      </c>
      <c r="C1348" s="1" t="s">
        <v>94</v>
      </c>
      <c r="D1348" s="1" t="s">
        <v>10</v>
      </c>
      <c r="E1348" s="1">
        <v>0</v>
      </c>
      <c r="F1348" s="2">
        <v>30</v>
      </c>
      <c r="G1348" s="1"/>
    </row>
    <row r="1349" spans="1:7" ht="14.25" customHeight="1">
      <c r="A1349" s="1" t="s">
        <v>659</v>
      </c>
      <c r="B1349" s="1" t="s">
        <v>8</v>
      </c>
      <c r="C1349" s="1" t="s">
        <v>94</v>
      </c>
      <c r="D1349" s="1"/>
      <c r="E1349" s="1">
        <v>20</v>
      </c>
      <c r="F1349" s="2">
        <v>19</v>
      </c>
      <c r="G1349" s="1"/>
    </row>
    <row r="1350" spans="1:7" ht="14.25" customHeight="1">
      <c r="A1350" s="1" t="s">
        <v>659</v>
      </c>
      <c r="B1350" s="1" t="s">
        <v>8</v>
      </c>
      <c r="C1350" s="1" t="s">
        <v>94</v>
      </c>
      <c r="D1350" s="1"/>
      <c r="E1350" s="1">
        <v>30</v>
      </c>
      <c r="F1350" s="2">
        <v>26</v>
      </c>
      <c r="G1350" s="1"/>
    </row>
    <row r="1351" spans="1:7" ht="14.25" customHeight="1">
      <c r="A1351" s="1" t="s">
        <v>660</v>
      </c>
      <c r="B1351" s="1" t="s">
        <v>8</v>
      </c>
      <c r="C1351" s="1" t="s">
        <v>62</v>
      </c>
      <c r="D1351" s="1" t="s">
        <v>10</v>
      </c>
      <c r="E1351" s="1">
        <v>0</v>
      </c>
      <c r="F1351" s="2">
        <v>23</v>
      </c>
      <c r="G1351" s="1"/>
    </row>
    <row r="1352" spans="1:7" ht="14.25" customHeight="1">
      <c r="A1352" s="1" t="s">
        <v>660</v>
      </c>
      <c r="B1352" s="1" t="s">
        <v>8</v>
      </c>
      <c r="C1352" s="1" t="s">
        <v>62</v>
      </c>
      <c r="D1352" s="1"/>
      <c r="E1352" s="1">
        <v>20</v>
      </c>
      <c r="F1352" s="2">
        <v>29</v>
      </c>
      <c r="G1352" s="1"/>
    </row>
    <row r="1353" spans="1:7" ht="14.25" customHeight="1">
      <c r="A1353" s="1" t="s">
        <v>660</v>
      </c>
      <c r="B1353" s="1" t="s">
        <v>8</v>
      </c>
      <c r="C1353" s="1" t="s">
        <v>62</v>
      </c>
      <c r="D1353" s="1"/>
      <c r="E1353" s="1">
        <v>30</v>
      </c>
      <c r="F1353" s="2">
        <v>26</v>
      </c>
      <c r="G1353" s="1"/>
    </row>
    <row r="1354" spans="1:7" ht="14.25" customHeight="1">
      <c r="A1354" s="1" t="s">
        <v>661</v>
      </c>
      <c r="B1354" s="1" t="s">
        <v>8</v>
      </c>
      <c r="C1354" s="1" t="s">
        <v>32</v>
      </c>
      <c r="D1354" s="1" t="s">
        <v>10</v>
      </c>
      <c r="E1354" s="1">
        <v>0</v>
      </c>
      <c r="F1354" s="2">
        <v>37</v>
      </c>
      <c r="G1354" s="1"/>
    </row>
    <row r="1355" spans="1:7" ht="14.25" customHeight="1">
      <c r="A1355" s="1" t="s">
        <v>662</v>
      </c>
      <c r="B1355" s="1" t="s">
        <v>8</v>
      </c>
      <c r="C1355" s="1" t="s">
        <v>72</v>
      </c>
      <c r="D1355" s="1" t="s">
        <v>10</v>
      </c>
      <c r="E1355" s="1">
        <v>0</v>
      </c>
      <c r="F1355" s="2">
        <v>12</v>
      </c>
      <c r="G1355" s="1"/>
    </row>
    <row r="1356" spans="1:7" ht="14.25" customHeight="1">
      <c r="A1356" s="1" t="s">
        <v>663</v>
      </c>
      <c r="B1356" s="1" t="s">
        <v>13</v>
      </c>
      <c r="C1356" s="1" t="s">
        <v>16</v>
      </c>
      <c r="D1356" s="1" t="s">
        <v>10</v>
      </c>
      <c r="E1356" s="1">
        <v>0</v>
      </c>
      <c r="F1356" s="2">
        <v>30</v>
      </c>
      <c r="G1356" s="1"/>
    </row>
    <row r="1357" spans="1:7" ht="14.25" customHeight="1">
      <c r="A1357" s="1" t="s">
        <v>663</v>
      </c>
      <c r="B1357" s="1" t="s">
        <v>13</v>
      </c>
      <c r="C1357" s="1" t="s">
        <v>16</v>
      </c>
      <c r="D1357" s="1"/>
      <c r="E1357" s="1">
        <v>20</v>
      </c>
      <c r="F1357" s="2">
        <v>23</v>
      </c>
      <c r="G1357" s="1"/>
    </row>
    <row r="1358" spans="1:7" ht="14.25" customHeight="1">
      <c r="A1358" s="1" t="s">
        <v>663</v>
      </c>
      <c r="B1358" s="1" t="s">
        <v>13</v>
      </c>
      <c r="C1358" s="1" t="s">
        <v>16</v>
      </c>
      <c r="D1358" s="1"/>
      <c r="E1358" s="1">
        <v>30</v>
      </c>
      <c r="F1358" s="2">
        <v>17</v>
      </c>
      <c r="G1358" s="1"/>
    </row>
    <row r="1359" spans="1:7" ht="14.25" customHeight="1">
      <c r="A1359" s="1" t="s">
        <v>664</v>
      </c>
      <c r="B1359" s="1" t="s">
        <v>8</v>
      </c>
      <c r="C1359" s="1" t="s">
        <v>91</v>
      </c>
      <c r="D1359" s="1" t="s">
        <v>10</v>
      </c>
      <c r="E1359" s="1">
        <v>0</v>
      </c>
      <c r="F1359" s="2">
        <v>19</v>
      </c>
      <c r="G1359" s="1"/>
    </row>
    <row r="1360" spans="1:7" ht="14.25" customHeight="1">
      <c r="A1360" s="1" t="s">
        <v>664</v>
      </c>
      <c r="B1360" s="1" t="s">
        <v>8</v>
      </c>
      <c r="C1360" s="1" t="s">
        <v>91</v>
      </c>
      <c r="D1360" s="1"/>
      <c r="E1360" s="1">
        <v>20</v>
      </c>
      <c r="F1360" s="2">
        <v>16</v>
      </c>
      <c r="G1360" s="1"/>
    </row>
    <row r="1361" spans="1:7" ht="14.25" customHeight="1">
      <c r="A1361" s="1" t="s">
        <v>664</v>
      </c>
      <c r="B1361" s="1" t="s">
        <v>8</v>
      </c>
      <c r="C1361" s="1" t="s">
        <v>91</v>
      </c>
      <c r="D1361" s="1"/>
      <c r="E1361" s="1">
        <v>30</v>
      </c>
      <c r="F1361" s="2">
        <v>26</v>
      </c>
      <c r="G1361" s="1"/>
    </row>
    <row r="1362" spans="1:7" ht="14.25" customHeight="1">
      <c r="A1362" s="1" t="s">
        <v>665</v>
      </c>
      <c r="B1362" s="1" t="s">
        <v>8</v>
      </c>
      <c r="C1362" s="1" t="s">
        <v>9</v>
      </c>
      <c r="D1362" s="1"/>
      <c r="E1362" s="1">
        <v>30</v>
      </c>
      <c r="F1362" s="2">
        <v>17</v>
      </c>
      <c r="G1362" s="1"/>
    </row>
    <row r="1363" spans="1:7" ht="14.25" customHeight="1">
      <c r="A1363" s="1" t="s">
        <v>665</v>
      </c>
      <c r="B1363" s="1" t="s">
        <v>8</v>
      </c>
      <c r="C1363" s="1" t="s">
        <v>9</v>
      </c>
      <c r="D1363" s="1" t="s">
        <v>10</v>
      </c>
      <c r="E1363" s="1">
        <v>0</v>
      </c>
      <c r="F1363" s="2">
        <v>13</v>
      </c>
      <c r="G1363" s="1"/>
    </row>
    <row r="1364" spans="1:7" ht="14.25" customHeight="1">
      <c r="A1364" s="1" t="s">
        <v>666</v>
      </c>
      <c r="B1364" s="1" t="s">
        <v>8</v>
      </c>
      <c r="C1364" s="1" t="s">
        <v>62</v>
      </c>
      <c r="D1364" s="1" t="s">
        <v>10</v>
      </c>
      <c r="E1364" s="1">
        <v>0</v>
      </c>
      <c r="F1364" s="2">
        <v>28</v>
      </c>
      <c r="G1364" s="1"/>
    </row>
    <row r="1365" spans="1:7" ht="14.25" customHeight="1">
      <c r="A1365" s="1" t="s">
        <v>666</v>
      </c>
      <c r="B1365" s="1" t="s">
        <v>8</v>
      </c>
      <c r="C1365" s="1" t="s">
        <v>62</v>
      </c>
      <c r="D1365" s="1"/>
      <c r="E1365" s="1">
        <v>20</v>
      </c>
      <c r="F1365" s="2">
        <v>16</v>
      </c>
      <c r="G1365" s="1"/>
    </row>
    <row r="1366" spans="1:7" ht="14.25" customHeight="1">
      <c r="A1366" s="1" t="s">
        <v>666</v>
      </c>
      <c r="B1366" s="1" t="s">
        <v>8</v>
      </c>
      <c r="C1366" s="1" t="s">
        <v>62</v>
      </c>
      <c r="D1366" s="1"/>
      <c r="E1366" s="1">
        <v>30</v>
      </c>
      <c r="F1366" s="2">
        <v>19</v>
      </c>
      <c r="G1366" s="1"/>
    </row>
    <row r="1367" spans="1:7" ht="14.25" customHeight="1">
      <c r="A1367" s="1" t="s">
        <v>667</v>
      </c>
      <c r="B1367" s="1" t="s">
        <v>8</v>
      </c>
      <c r="C1367" s="1" t="s">
        <v>9</v>
      </c>
      <c r="D1367" s="1"/>
      <c r="E1367" s="1">
        <v>30</v>
      </c>
      <c r="F1367" s="2">
        <v>22</v>
      </c>
      <c r="G1367" s="1"/>
    </row>
    <row r="1368" spans="1:7" ht="14.25" customHeight="1">
      <c r="A1368" s="1" t="s">
        <v>667</v>
      </c>
      <c r="B1368" s="1" t="s">
        <v>8</v>
      </c>
      <c r="C1368" s="1" t="s">
        <v>9</v>
      </c>
      <c r="D1368" s="1"/>
      <c r="E1368" s="1">
        <v>20</v>
      </c>
      <c r="F1368" s="2">
        <v>22</v>
      </c>
      <c r="G1368" s="1"/>
    </row>
    <row r="1369" spans="1:7" ht="14.25" customHeight="1">
      <c r="A1369" s="1" t="s">
        <v>667</v>
      </c>
      <c r="B1369" s="1" t="s">
        <v>8</v>
      </c>
      <c r="C1369" s="1" t="s">
        <v>9</v>
      </c>
      <c r="D1369" s="1" t="s">
        <v>10</v>
      </c>
      <c r="E1369" s="1">
        <v>0</v>
      </c>
      <c r="F1369" s="2">
        <v>22</v>
      </c>
      <c r="G1369" s="1"/>
    </row>
    <row r="1370" spans="1:7" ht="14.25" customHeight="1">
      <c r="A1370" s="1" t="s">
        <v>668</v>
      </c>
      <c r="B1370" s="1" t="s">
        <v>8</v>
      </c>
      <c r="C1370" s="1" t="s">
        <v>9</v>
      </c>
      <c r="D1370" s="1"/>
      <c r="E1370" s="1">
        <v>30</v>
      </c>
      <c r="F1370" s="2">
        <v>14</v>
      </c>
      <c r="G1370" s="1"/>
    </row>
    <row r="1371" spans="1:7" ht="14.25" customHeight="1">
      <c r="A1371" s="1" t="s">
        <v>669</v>
      </c>
      <c r="B1371" s="1" t="s">
        <v>8</v>
      </c>
      <c r="C1371" s="1" t="s">
        <v>43</v>
      </c>
      <c r="D1371" s="1"/>
      <c r="E1371" s="1">
        <v>30</v>
      </c>
      <c r="F1371" s="2">
        <v>30</v>
      </c>
      <c r="G1371" s="1"/>
    </row>
    <row r="1372" spans="1:7" ht="14.25" customHeight="1">
      <c r="A1372" s="1" t="s">
        <v>669</v>
      </c>
      <c r="B1372" s="1" t="s">
        <v>8</v>
      </c>
      <c r="C1372" s="1" t="s">
        <v>43</v>
      </c>
      <c r="D1372" s="1" t="s">
        <v>10</v>
      </c>
      <c r="E1372" s="1">
        <v>0</v>
      </c>
      <c r="F1372" s="2">
        <v>12</v>
      </c>
      <c r="G1372" s="1"/>
    </row>
    <row r="1373" spans="1:7" ht="14.25" customHeight="1">
      <c r="A1373" s="1" t="s">
        <v>669</v>
      </c>
      <c r="B1373" s="1" t="s">
        <v>8</v>
      </c>
      <c r="C1373" s="1" t="s">
        <v>43</v>
      </c>
      <c r="D1373" s="1"/>
      <c r="E1373" s="1">
        <v>20</v>
      </c>
      <c r="F1373" s="2">
        <v>23</v>
      </c>
      <c r="G1373" s="1"/>
    </row>
    <row r="1374" spans="1:7" ht="14.25" customHeight="1">
      <c r="A1374" s="1" t="s">
        <v>670</v>
      </c>
      <c r="B1374" s="1" t="s">
        <v>8</v>
      </c>
      <c r="C1374" s="1" t="s">
        <v>9</v>
      </c>
      <c r="D1374" s="1" t="s">
        <v>10</v>
      </c>
      <c r="E1374" s="1">
        <v>0</v>
      </c>
      <c r="F1374" s="2">
        <v>24</v>
      </c>
      <c r="G1374" s="1"/>
    </row>
    <row r="1375" spans="1:7" ht="14.25" customHeight="1">
      <c r="A1375" s="1" t="s">
        <v>670</v>
      </c>
      <c r="B1375" s="1" t="s">
        <v>8</v>
      </c>
      <c r="C1375" s="1" t="s">
        <v>9</v>
      </c>
      <c r="D1375" s="1"/>
      <c r="E1375" s="1">
        <v>30</v>
      </c>
      <c r="F1375" s="2">
        <v>25</v>
      </c>
      <c r="G1375" s="1"/>
    </row>
    <row r="1376" spans="1:7" ht="14.25" customHeight="1">
      <c r="A1376" s="1" t="s">
        <v>670</v>
      </c>
      <c r="B1376" s="1" t="s">
        <v>8</v>
      </c>
      <c r="C1376" s="1" t="s">
        <v>9</v>
      </c>
      <c r="D1376" s="1"/>
      <c r="E1376" s="1">
        <v>20</v>
      </c>
      <c r="F1376" s="2">
        <v>29</v>
      </c>
      <c r="G1376" s="1"/>
    </row>
    <row r="1377" spans="1:7" ht="14.25" customHeight="1">
      <c r="A1377" s="1" t="s">
        <v>671</v>
      </c>
      <c r="B1377" s="1" t="s">
        <v>8</v>
      </c>
      <c r="C1377" s="1" t="s">
        <v>72</v>
      </c>
      <c r="D1377" s="1"/>
      <c r="E1377" s="1">
        <v>20</v>
      </c>
      <c r="F1377" s="2">
        <v>36</v>
      </c>
      <c r="G1377" s="1"/>
    </row>
    <row r="1378" spans="1:7" ht="14.25" customHeight="1">
      <c r="A1378" s="1" t="s">
        <v>671</v>
      </c>
      <c r="B1378" s="1" t="s">
        <v>8</v>
      </c>
      <c r="C1378" s="1" t="s">
        <v>72</v>
      </c>
      <c r="D1378" s="1" t="s">
        <v>10</v>
      </c>
      <c r="E1378" s="1">
        <v>0</v>
      </c>
      <c r="F1378" s="2">
        <v>32</v>
      </c>
      <c r="G1378" s="1"/>
    </row>
    <row r="1379" spans="1:7" ht="14.25" customHeight="1">
      <c r="A1379" s="1" t="s">
        <v>672</v>
      </c>
      <c r="B1379" s="1" t="s">
        <v>8</v>
      </c>
      <c r="C1379" s="1" t="s">
        <v>43</v>
      </c>
      <c r="D1379" s="1" t="s">
        <v>10</v>
      </c>
      <c r="E1379" s="1">
        <v>0</v>
      </c>
      <c r="F1379" s="2">
        <v>19</v>
      </c>
      <c r="G1379" s="1"/>
    </row>
    <row r="1380" spans="1:7" ht="14.25" customHeight="1">
      <c r="A1380" s="1" t="s">
        <v>673</v>
      </c>
      <c r="B1380" s="1" t="s">
        <v>8</v>
      </c>
      <c r="C1380" s="1" t="s">
        <v>9</v>
      </c>
      <c r="D1380" s="1" t="s">
        <v>10</v>
      </c>
      <c r="E1380" s="1">
        <v>0</v>
      </c>
      <c r="F1380" s="2">
        <v>37</v>
      </c>
      <c r="G1380" s="1"/>
    </row>
    <row r="1381" spans="1:7" ht="14.25" customHeight="1">
      <c r="A1381" s="1" t="s">
        <v>673</v>
      </c>
      <c r="B1381" s="1" t="s">
        <v>8</v>
      </c>
      <c r="C1381" s="1" t="s">
        <v>9</v>
      </c>
      <c r="D1381" s="1"/>
      <c r="E1381" s="1">
        <v>30</v>
      </c>
      <c r="F1381" s="2">
        <v>28</v>
      </c>
      <c r="G1381" s="1"/>
    </row>
    <row r="1382" spans="1:7" ht="14.25" customHeight="1">
      <c r="A1382" s="1" t="s">
        <v>674</v>
      </c>
      <c r="B1382" s="1" t="s">
        <v>8</v>
      </c>
      <c r="C1382" s="1" t="s">
        <v>43</v>
      </c>
      <c r="D1382" s="1" t="s">
        <v>10</v>
      </c>
      <c r="E1382" s="1">
        <v>0</v>
      </c>
      <c r="F1382" s="2">
        <v>40</v>
      </c>
      <c r="G1382" s="1"/>
    </row>
    <row r="1383" spans="1:7" ht="14.25" customHeight="1">
      <c r="A1383" s="1" t="s">
        <v>675</v>
      </c>
      <c r="B1383" s="1"/>
      <c r="C1383" s="1" t="s">
        <v>16</v>
      </c>
      <c r="D1383" s="1" t="s">
        <v>10</v>
      </c>
      <c r="E1383" s="1">
        <v>0</v>
      </c>
      <c r="F1383" s="2">
        <v>17</v>
      </c>
      <c r="G1383" s="1"/>
    </row>
    <row r="1384" spans="1:7" ht="14.25" customHeight="1">
      <c r="A1384" s="1" t="s">
        <v>675</v>
      </c>
      <c r="B1384" s="1"/>
      <c r="C1384" s="1" t="s">
        <v>16</v>
      </c>
      <c r="D1384" s="1"/>
      <c r="E1384" s="1">
        <v>20</v>
      </c>
      <c r="F1384" s="2">
        <v>14</v>
      </c>
      <c r="G1384" s="1"/>
    </row>
    <row r="1385" spans="1:7" ht="14.25" customHeight="1">
      <c r="A1385" s="1" t="s">
        <v>675</v>
      </c>
      <c r="B1385" s="1"/>
      <c r="C1385" s="1" t="s">
        <v>16</v>
      </c>
      <c r="D1385" s="1"/>
      <c r="E1385" s="1">
        <v>30</v>
      </c>
      <c r="F1385" s="2">
        <v>19</v>
      </c>
      <c r="G1385" s="1"/>
    </row>
    <row r="1386" spans="1:7" ht="14.25" customHeight="1">
      <c r="A1386" s="1" t="s">
        <v>676</v>
      </c>
      <c r="B1386" s="1" t="s">
        <v>8</v>
      </c>
      <c r="C1386" s="1" t="s">
        <v>9</v>
      </c>
      <c r="D1386" s="1" t="s">
        <v>10</v>
      </c>
      <c r="E1386" s="1">
        <v>0</v>
      </c>
      <c r="F1386" s="2">
        <v>29</v>
      </c>
      <c r="G1386" s="1"/>
    </row>
    <row r="1387" spans="1:7" ht="14.25" customHeight="1">
      <c r="A1387" s="1" t="s">
        <v>676</v>
      </c>
      <c r="B1387" s="1" t="s">
        <v>8</v>
      </c>
      <c r="C1387" s="1" t="s">
        <v>9</v>
      </c>
      <c r="D1387" s="1"/>
      <c r="E1387" s="1">
        <v>30</v>
      </c>
      <c r="F1387" s="2">
        <v>19</v>
      </c>
      <c r="G1387" s="1"/>
    </row>
    <row r="1388" spans="1:7" ht="14.25" customHeight="1">
      <c r="A1388" s="1" t="s">
        <v>677</v>
      </c>
      <c r="B1388" s="1" t="s">
        <v>8</v>
      </c>
      <c r="C1388" s="1" t="s">
        <v>177</v>
      </c>
      <c r="D1388" s="1"/>
      <c r="E1388" s="1">
        <v>30</v>
      </c>
      <c r="F1388" s="2">
        <v>11</v>
      </c>
      <c r="G1388" s="1"/>
    </row>
    <row r="1389" spans="1:7" ht="14.25" customHeight="1">
      <c r="A1389" s="1" t="s">
        <v>677</v>
      </c>
      <c r="B1389" s="1" t="s">
        <v>8</v>
      </c>
      <c r="C1389" s="1" t="s">
        <v>177</v>
      </c>
      <c r="D1389" s="1"/>
      <c r="E1389" s="1">
        <v>20</v>
      </c>
      <c r="F1389" s="2">
        <v>36</v>
      </c>
      <c r="G1389" s="1"/>
    </row>
    <row r="1390" spans="1:7" ht="14.25" customHeight="1">
      <c r="A1390" s="1" t="s">
        <v>677</v>
      </c>
      <c r="B1390" s="1" t="s">
        <v>8</v>
      </c>
      <c r="C1390" s="1" t="s">
        <v>177</v>
      </c>
      <c r="D1390" s="1" t="s">
        <v>10</v>
      </c>
      <c r="E1390" s="1">
        <v>0</v>
      </c>
      <c r="F1390" s="2">
        <v>18</v>
      </c>
      <c r="G1390" s="1"/>
    </row>
    <row r="1391" spans="1:7" ht="14.25" customHeight="1">
      <c r="A1391" s="1" t="s">
        <v>678</v>
      </c>
      <c r="B1391" s="1" t="s">
        <v>8</v>
      </c>
      <c r="C1391" s="1" t="s">
        <v>9</v>
      </c>
      <c r="D1391" s="1" t="s">
        <v>10</v>
      </c>
      <c r="E1391" s="1">
        <v>0</v>
      </c>
      <c r="F1391" s="2">
        <v>37</v>
      </c>
      <c r="G1391" s="1"/>
    </row>
    <row r="1392" spans="1:7" ht="14.25" customHeight="1">
      <c r="A1392" s="1" t="s">
        <v>678</v>
      </c>
      <c r="B1392" s="1" t="s">
        <v>8</v>
      </c>
      <c r="C1392" s="1" t="s">
        <v>9</v>
      </c>
      <c r="D1392" s="1"/>
      <c r="E1392" s="1">
        <v>20</v>
      </c>
      <c r="F1392" s="2">
        <v>16</v>
      </c>
      <c r="G1392" s="1"/>
    </row>
    <row r="1393" spans="1:7" ht="14.25" customHeight="1">
      <c r="A1393" s="1" t="s">
        <v>678</v>
      </c>
      <c r="B1393" s="1" t="s">
        <v>8</v>
      </c>
      <c r="C1393" s="1" t="s">
        <v>9</v>
      </c>
      <c r="D1393" s="1"/>
      <c r="E1393" s="1">
        <v>30</v>
      </c>
      <c r="F1393" s="2">
        <v>15</v>
      </c>
      <c r="G1393" s="1"/>
    </row>
    <row r="1394" spans="1:7" ht="14.25" customHeight="1">
      <c r="A1394" s="1" t="s">
        <v>679</v>
      </c>
      <c r="B1394" s="1" t="s">
        <v>8</v>
      </c>
      <c r="C1394" s="1" t="s">
        <v>32</v>
      </c>
      <c r="D1394" s="1" t="s">
        <v>10</v>
      </c>
      <c r="E1394" s="1">
        <v>0</v>
      </c>
      <c r="F1394" s="2">
        <v>39</v>
      </c>
      <c r="G1394" s="1"/>
    </row>
    <row r="1395" spans="1:7" ht="14.25" customHeight="1">
      <c r="A1395" s="1" t="s">
        <v>680</v>
      </c>
      <c r="B1395" s="1" t="s">
        <v>8</v>
      </c>
      <c r="C1395" s="1" t="s">
        <v>62</v>
      </c>
      <c r="D1395" s="1"/>
      <c r="E1395" s="1">
        <v>20</v>
      </c>
      <c r="F1395" s="2">
        <v>11</v>
      </c>
      <c r="G1395" s="1"/>
    </row>
    <row r="1396" spans="1:7" ht="14.25" customHeight="1">
      <c r="A1396" s="1" t="s">
        <v>680</v>
      </c>
      <c r="B1396" s="1" t="s">
        <v>8</v>
      </c>
      <c r="C1396" s="1" t="s">
        <v>62</v>
      </c>
      <c r="D1396" s="1" t="s">
        <v>10</v>
      </c>
      <c r="E1396" s="1">
        <v>0</v>
      </c>
      <c r="F1396" s="2">
        <v>32</v>
      </c>
      <c r="G1396" s="1"/>
    </row>
    <row r="1397" spans="1:7" ht="14.25" customHeight="1">
      <c r="A1397" s="1" t="s">
        <v>680</v>
      </c>
      <c r="B1397" s="1" t="s">
        <v>8</v>
      </c>
      <c r="C1397" s="1" t="s">
        <v>62</v>
      </c>
      <c r="D1397" s="1"/>
      <c r="E1397" s="1">
        <v>30</v>
      </c>
      <c r="F1397" s="2">
        <v>33</v>
      </c>
      <c r="G1397" s="1"/>
    </row>
    <row r="1398" spans="1:7" ht="14.25" customHeight="1">
      <c r="A1398" s="1" t="s">
        <v>681</v>
      </c>
      <c r="B1398" s="1" t="s">
        <v>8</v>
      </c>
      <c r="C1398" s="1" t="s">
        <v>32</v>
      </c>
      <c r="D1398" s="1" t="s">
        <v>10</v>
      </c>
      <c r="E1398" s="1">
        <v>0</v>
      </c>
      <c r="F1398" s="2">
        <v>39</v>
      </c>
      <c r="G1398" s="1"/>
    </row>
    <row r="1399" spans="1:7" ht="14.25" customHeight="1">
      <c r="A1399" s="1" t="s">
        <v>681</v>
      </c>
      <c r="B1399" s="1" t="s">
        <v>8</v>
      </c>
      <c r="C1399" s="1" t="s">
        <v>32</v>
      </c>
      <c r="D1399" s="1"/>
      <c r="E1399" s="1">
        <v>30</v>
      </c>
      <c r="F1399" s="2">
        <v>39</v>
      </c>
      <c r="G1399" s="1"/>
    </row>
    <row r="1400" spans="1:7" ht="14.25" customHeight="1">
      <c r="A1400" s="1" t="s">
        <v>681</v>
      </c>
      <c r="B1400" s="1" t="s">
        <v>8</v>
      </c>
      <c r="C1400" s="1" t="s">
        <v>32</v>
      </c>
      <c r="D1400" s="1"/>
      <c r="E1400" s="1">
        <v>20</v>
      </c>
      <c r="F1400" s="2">
        <v>38</v>
      </c>
      <c r="G1400" s="1"/>
    </row>
    <row r="1401" spans="1:7" ht="14.25" customHeight="1">
      <c r="A1401" s="1" t="s">
        <v>682</v>
      </c>
      <c r="B1401" s="1" t="s">
        <v>13</v>
      </c>
      <c r="C1401" s="1" t="s">
        <v>20</v>
      </c>
      <c r="D1401" s="1"/>
      <c r="E1401" s="1">
        <v>20</v>
      </c>
      <c r="F1401" s="2">
        <v>35</v>
      </c>
      <c r="G1401" s="1"/>
    </row>
    <row r="1402" spans="1:7" ht="14.25" customHeight="1">
      <c r="A1402" s="1" t="s">
        <v>682</v>
      </c>
      <c r="B1402" s="1" t="s">
        <v>13</v>
      </c>
      <c r="C1402" s="1" t="s">
        <v>20</v>
      </c>
      <c r="D1402" s="1" t="s">
        <v>10</v>
      </c>
      <c r="E1402" s="1">
        <v>0</v>
      </c>
      <c r="F1402" s="2">
        <v>29</v>
      </c>
      <c r="G1402" s="1"/>
    </row>
    <row r="1403" spans="1:7" ht="14.25" customHeight="1">
      <c r="A1403" s="1" t="s">
        <v>682</v>
      </c>
      <c r="B1403" s="1" t="s">
        <v>13</v>
      </c>
      <c r="C1403" s="1" t="s">
        <v>20</v>
      </c>
      <c r="D1403" s="1"/>
      <c r="E1403" s="1">
        <v>30</v>
      </c>
      <c r="F1403" s="2">
        <v>22</v>
      </c>
      <c r="G1403" s="1"/>
    </row>
    <row r="1404" spans="1:7" ht="14.25" customHeight="1">
      <c r="A1404" s="1" t="s">
        <v>682</v>
      </c>
      <c r="B1404" s="1" t="s">
        <v>13</v>
      </c>
      <c r="C1404" s="1" t="s">
        <v>20</v>
      </c>
      <c r="D1404" s="1"/>
      <c r="E1404" s="1">
        <v>20</v>
      </c>
      <c r="F1404" s="2">
        <v>14</v>
      </c>
      <c r="G1404" s="1"/>
    </row>
    <row r="1405" spans="1:7" ht="14.25" customHeight="1">
      <c r="A1405" s="1" t="s">
        <v>683</v>
      </c>
      <c r="B1405" s="1" t="s">
        <v>13</v>
      </c>
      <c r="C1405" s="1" t="s">
        <v>20</v>
      </c>
      <c r="D1405" s="1" t="s">
        <v>10</v>
      </c>
      <c r="E1405" s="1">
        <v>0</v>
      </c>
      <c r="F1405" s="2">
        <v>22</v>
      </c>
      <c r="G1405" s="1"/>
    </row>
    <row r="1406" spans="1:7" ht="14.25" customHeight="1">
      <c r="A1406" s="1" t="s">
        <v>683</v>
      </c>
      <c r="B1406" s="1" t="s">
        <v>13</v>
      </c>
      <c r="C1406" s="1" t="s">
        <v>20</v>
      </c>
      <c r="D1406" s="1"/>
      <c r="E1406" s="1">
        <v>20</v>
      </c>
      <c r="F1406" s="2">
        <v>15</v>
      </c>
      <c r="G1406" s="1"/>
    </row>
    <row r="1407" spans="1:7" ht="14.25" customHeight="1">
      <c r="A1407" s="1" t="s">
        <v>683</v>
      </c>
      <c r="B1407" s="1" t="s">
        <v>13</v>
      </c>
      <c r="C1407" s="1" t="s">
        <v>20</v>
      </c>
      <c r="D1407" s="1"/>
      <c r="E1407" s="1">
        <v>30</v>
      </c>
      <c r="F1407" s="2">
        <v>23</v>
      </c>
      <c r="G1407" s="1"/>
    </row>
    <row r="1408" spans="1:7" ht="14.25" customHeight="1">
      <c r="A1408" s="1" t="s">
        <v>684</v>
      </c>
      <c r="B1408" s="1" t="s">
        <v>13</v>
      </c>
      <c r="C1408" s="1" t="s">
        <v>20</v>
      </c>
      <c r="D1408" s="1" t="s">
        <v>10</v>
      </c>
      <c r="E1408" s="1">
        <v>0</v>
      </c>
      <c r="F1408" s="2">
        <v>28</v>
      </c>
      <c r="G1408" s="1"/>
    </row>
    <row r="1409" spans="1:7" ht="14.25" customHeight="1">
      <c r="A1409" s="1" t="s">
        <v>684</v>
      </c>
      <c r="B1409" s="1" t="s">
        <v>13</v>
      </c>
      <c r="C1409" s="1" t="s">
        <v>20</v>
      </c>
      <c r="D1409" s="1"/>
      <c r="E1409" s="1">
        <v>30</v>
      </c>
      <c r="F1409" s="2">
        <v>38</v>
      </c>
      <c r="G1409" s="1"/>
    </row>
    <row r="1410" spans="1:7" ht="14.25" customHeight="1">
      <c r="A1410" s="1" t="s">
        <v>684</v>
      </c>
      <c r="B1410" s="1" t="s">
        <v>13</v>
      </c>
      <c r="C1410" s="1" t="s">
        <v>20</v>
      </c>
      <c r="D1410" s="1"/>
      <c r="E1410" s="1">
        <v>20</v>
      </c>
      <c r="F1410" s="2">
        <v>33</v>
      </c>
      <c r="G1410" s="1"/>
    </row>
    <row r="1411" spans="1:7" ht="14.25" customHeight="1">
      <c r="A1411" s="1" t="s">
        <v>684</v>
      </c>
      <c r="B1411" s="1" t="s">
        <v>13</v>
      </c>
      <c r="C1411" s="1" t="s">
        <v>20</v>
      </c>
      <c r="D1411" s="1"/>
      <c r="E1411" s="1">
        <v>20</v>
      </c>
      <c r="F1411" s="2">
        <v>16</v>
      </c>
      <c r="G1411" s="1"/>
    </row>
    <row r="1412" spans="1:7" ht="14.25" customHeight="1">
      <c r="A1412" s="1" t="s">
        <v>685</v>
      </c>
      <c r="B1412" s="1" t="s">
        <v>13</v>
      </c>
      <c r="C1412" s="1" t="s">
        <v>16</v>
      </c>
      <c r="D1412" s="1"/>
      <c r="E1412" s="1">
        <v>20</v>
      </c>
      <c r="F1412" s="2">
        <v>34</v>
      </c>
      <c r="G1412" s="1"/>
    </row>
    <row r="1413" spans="1:7" ht="14.25" customHeight="1">
      <c r="A1413" s="1" t="s">
        <v>685</v>
      </c>
      <c r="B1413" s="1" t="s">
        <v>13</v>
      </c>
      <c r="C1413" s="1" t="s">
        <v>16</v>
      </c>
      <c r="D1413" s="1"/>
      <c r="E1413" s="1">
        <v>30</v>
      </c>
      <c r="F1413" s="2">
        <v>20</v>
      </c>
      <c r="G1413" s="1"/>
    </row>
    <row r="1414" spans="1:7" ht="14.25" customHeight="1">
      <c r="A1414" s="1" t="s">
        <v>685</v>
      </c>
      <c r="B1414" s="1" t="s">
        <v>13</v>
      </c>
      <c r="C1414" s="1" t="s">
        <v>16</v>
      </c>
      <c r="D1414" s="1" t="s">
        <v>10</v>
      </c>
      <c r="E1414" s="1">
        <v>0</v>
      </c>
      <c r="F1414" s="2">
        <v>28</v>
      </c>
      <c r="G1414" s="1"/>
    </row>
    <row r="1415" spans="1:7" ht="14.25" customHeight="1">
      <c r="A1415" s="1" t="s">
        <v>686</v>
      </c>
      <c r="B1415" s="1" t="s">
        <v>13</v>
      </c>
      <c r="C1415" s="1" t="s">
        <v>14</v>
      </c>
      <c r="D1415" s="1"/>
      <c r="E1415" s="1">
        <v>20</v>
      </c>
      <c r="F1415" s="2">
        <v>28</v>
      </c>
      <c r="G1415" s="1"/>
    </row>
    <row r="1416" spans="1:7" ht="14.25" customHeight="1">
      <c r="A1416" s="1" t="s">
        <v>687</v>
      </c>
      <c r="B1416" s="1" t="s">
        <v>13</v>
      </c>
      <c r="C1416" s="1" t="s">
        <v>20</v>
      </c>
      <c r="D1416" s="1"/>
      <c r="E1416" s="1">
        <v>30</v>
      </c>
      <c r="F1416" s="2">
        <v>25</v>
      </c>
      <c r="G1416" s="1"/>
    </row>
    <row r="1417" spans="1:7" ht="14.25" customHeight="1">
      <c r="A1417" s="1" t="s">
        <v>688</v>
      </c>
      <c r="B1417" s="1"/>
      <c r="C1417" s="1" t="s">
        <v>16</v>
      </c>
      <c r="D1417" s="1" t="s">
        <v>10</v>
      </c>
      <c r="E1417" s="1">
        <v>0</v>
      </c>
      <c r="F1417" s="2">
        <v>11</v>
      </c>
      <c r="G1417" s="1"/>
    </row>
    <row r="1418" spans="1:7" ht="14.25" customHeight="1">
      <c r="A1418" s="1" t="s">
        <v>688</v>
      </c>
      <c r="B1418" s="1"/>
      <c r="C1418" s="1" t="s">
        <v>16</v>
      </c>
      <c r="D1418" s="1"/>
      <c r="E1418" s="1">
        <v>20</v>
      </c>
      <c r="F1418" s="2">
        <v>38</v>
      </c>
      <c r="G1418" s="1"/>
    </row>
    <row r="1419" spans="1:7" ht="14.25" customHeight="1">
      <c r="A1419" s="1" t="s">
        <v>688</v>
      </c>
      <c r="B1419" s="1"/>
      <c r="C1419" s="1" t="s">
        <v>16</v>
      </c>
      <c r="D1419" s="1"/>
      <c r="E1419" s="1">
        <v>30</v>
      </c>
      <c r="F1419" s="2">
        <v>38</v>
      </c>
      <c r="G1419" s="1"/>
    </row>
    <row r="1420" spans="1:7" ht="14.25" customHeight="1">
      <c r="A1420" s="1" t="s">
        <v>689</v>
      </c>
      <c r="B1420" s="1" t="s">
        <v>13</v>
      </c>
      <c r="C1420" s="1" t="s">
        <v>14</v>
      </c>
      <c r="D1420" s="1"/>
      <c r="E1420" s="1">
        <v>30</v>
      </c>
      <c r="F1420" s="2">
        <v>21</v>
      </c>
      <c r="G1420" s="1"/>
    </row>
    <row r="1421" spans="1:7" ht="14.25" customHeight="1">
      <c r="A1421" s="1" t="s">
        <v>689</v>
      </c>
      <c r="B1421" s="1" t="s">
        <v>13</v>
      </c>
      <c r="C1421" s="1" t="s">
        <v>14</v>
      </c>
      <c r="D1421" s="1"/>
      <c r="E1421" s="1">
        <v>20</v>
      </c>
      <c r="F1421" s="2">
        <v>34</v>
      </c>
      <c r="G1421" s="1"/>
    </row>
    <row r="1422" spans="1:7" ht="14.25" customHeight="1">
      <c r="A1422" s="1" t="s">
        <v>689</v>
      </c>
      <c r="B1422" s="1" t="s">
        <v>13</v>
      </c>
      <c r="C1422" s="1" t="s">
        <v>14</v>
      </c>
      <c r="D1422" s="1"/>
      <c r="E1422" s="1">
        <v>20</v>
      </c>
      <c r="F1422" s="2">
        <v>36</v>
      </c>
      <c r="G1422" s="1"/>
    </row>
    <row r="1423" spans="1:7" ht="14.25" customHeight="1">
      <c r="A1423" s="1" t="s">
        <v>689</v>
      </c>
      <c r="B1423" s="1" t="s">
        <v>13</v>
      </c>
      <c r="C1423" s="1" t="s">
        <v>14</v>
      </c>
      <c r="D1423" s="1" t="s">
        <v>10</v>
      </c>
      <c r="E1423" s="1">
        <v>0</v>
      </c>
      <c r="F1423" s="2">
        <v>20</v>
      </c>
      <c r="G1423" s="1"/>
    </row>
    <row r="1424" spans="1:7" ht="14.25" customHeight="1">
      <c r="A1424" s="1" t="s">
        <v>690</v>
      </c>
      <c r="B1424" s="1" t="s">
        <v>13</v>
      </c>
      <c r="C1424" s="1" t="s">
        <v>20</v>
      </c>
      <c r="D1424" s="1"/>
      <c r="E1424" s="1">
        <v>20</v>
      </c>
      <c r="F1424" s="2">
        <v>15</v>
      </c>
      <c r="G1424" s="1"/>
    </row>
    <row r="1425" spans="1:7" ht="14.25" customHeight="1">
      <c r="A1425" s="1" t="s">
        <v>690</v>
      </c>
      <c r="B1425" s="1" t="s">
        <v>13</v>
      </c>
      <c r="C1425" s="1" t="s">
        <v>20</v>
      </c>
      <c r="D1425" s="1" t="s">
        <v>10</v>
      </c>
      <c r="E1425" s="1">
        <v>0</v>
      </c>
      <c r="F1425" s="2">
        <v>22</v>
      </c>
      <c r="G1425" s="1"/>
    </row>
    <row r="1426" spans="1:7" ht="14.25" customHeight="1">
      <c r="A1426" s="1" t="s">
        <v>690</v>
      </c>
      <c r="B1426" s="1" t="s">
        <v>13</v>
      </c>
      <c r="C1426" s="1" t="s">
        <v>20</v>
      </c>
      <c r="D1426" s="1"/>
      <c r="E1426" s="1">
        <v>30</v>
      </c>
      <c r="F1426" s="2">
        <v>17</v>
      </c>
      <c r="G1426" s="1"/>
    </row>
    <row r="1427" spans="1:7" ht="14.25" customHeight="1">
      <c r="A1427" s="1" t="s">
        <v>691</v>
      </c>
      <c r="B1427" s="1" t="s">
        <v>13</v>
      </c>
      <c r="C1427" s="1" t="s">
        <v>14</v>
      </c>
      <c r="D1427" s="1"/>
      <c r="E1427" s="1">
        <v>30</v>
      </c>
      <c r="F1427" s="2">
        <v>24</v>
      </c>
      <c r="G1427" s="1"/>
    </row>
    <row r="1428" spans="1:7" ht="14.25" customHeight="1">
      <c r="A1428" s="1" t="s">
        <v>691</v>
      </c>
      <c r="B1428" s="1" t="s">
        <v>13</v>
      </c>
      <c r="C1428" s="1" t="s">
        <v>14</v>
      </c>
      <c r="D1428" s="1" t="s">
        <v>10</v>
      </c>
      <c r="E1428" s="1">
        <v>0</v>
      </c>
      <c r="F1428" s="2">
        <v>24</v>
      </c>
      <c r="G1428" s="1"/>
    </row>
    <row r="1429" spans="1:7" ht="14.25" customHeight="1">
      <c r="A1429" s="1" t="s">
        <v>691</v>
      </c>
      <c r="B1429" s="1" t="s">
        <v>13</v>
      </c>
      <c r="C1429" s="1" t="s">
        <v>14</v>
      </c>
      <c r="D1429" s="1"/>
      <c r="E1429" s="1">
        <v>20</v>
      </c>
      <c r="F1429" s="2">
        <v>35</v>
      </c>
      <c r="G1429" s="1"/>
    </row>
    <row r="1430" spans="1:7" ht="14.25" customHeight="1">
      <c r="A1430" s="1" t="s">
        <v>692</v>
      </c>
      <c r="B1430" s="1" t="s">
        <v>8</v>
      </c>
      <c r="C1430" s="1" t="s">
        <v>43</v>
      </c>
      <c r="D1430" s="1"/>
      <c r="E1430" s="1">
        <v>20</v>
      </c>
      <c r="F1430" s="2">
        <v>31</v>
      </c>
      <c r="G1430" s="1"/>
    </row>
    <row r="1431" spans="1:7" ht="14.25" customHeight="1">
      <c r="A1431" s="1" t="s">
        <v>692</v>
      </c>
      <c r="B1431" s="1" t="s">
        <v>8</v>
      </c>
      <c r="C1431" s="1" t="s">
        <v>43</v>
      </c>
      <c r="D1431" s="1"/>
      <c r="E1431" s="1">
        <v>20</v>
      </c>
      <c r="F1431" s="2">
        <v>20</v>
      </c>
      <c r="G1431" s="1"/>
    </row>
    <row r="1432" spans="1:7" ht="14.25" customHeight="1">
      <c r="A1432" s="1" t="s">
        <v>692</v>
      </c>
      <c r="B1432" s="1" t="s">
        <v>8</v>
      </c>
      <c r="C1432" s="1" t="s">
        <v>43</v>
      </c>
      <c r="D1432" s="1" t="s">
        <v>10</v>
      </c>
      <c r="E1432" s="1">
        <v>0</v>
      </c>
      <c r="F1432" s="2">
        <v>19</v>
      </c>
      <c r="G1432" s="1"/>
    </row>
    <row r="1433" spans="1:7" ht="14.25" customHeight="1">
      <c r="A1433" s="1" t="s">
        <v>692</v>
      </c>
      <c r="B1433" s="1" t="s">
        <v>8</v>
      </c>
      <c r="C1433" s="1" t="s">
        <v>43</v>
      </c>
      <c r="D1433" s="1"/>
      <c r="E1433" s="1">
        <v>30</v>
      </c>
      <c r="F1433" s="2">
        <v>37</v>
      </c>
      <c r="G1433" s="1"/>
    </row>
    <row r="1434" spans="1:7" ht="14.25" customHeight="1">
      <c r="A1434" s="1" t="s">
        <v>693</v>
      </c>
      <c r="B1434" s="1" t="s">
        <v>8</v>
      </c>
      <c r="C1434" s="1" t="s">
        <v>9</v>
      </c>
      <c r="D1434" s="1"/>
      <c r="E1434" s="1">
        <v>30</v>
      </c>
      <c r="F1434" s="2">
        <v>27</v>
      </c>
      <c r="G1434" s="1"/>
    </row>
    <row r="1435" spans="1:7" ht="14.25" customHeight="1">
      <c r="A1435" s="1" t="s">
        <v>693</v>
      </c>
      <c r="B1435" s="1" t="s">
        <v>8</v>
      </c>
      <c r="C1435" s="1" t="s">
        <v>9</v>
      </c>
      <c r="D1435" s="1" t="s">
        <v>10</v>
      </c>
      <c r="E1435" s="1">
        <v>0</v>
      </c>
      <c r="F1435" s="2">
        <v>21</v>
      </c>
      <c r="G1435" s="1"/>
    </row>
    <row r="1436" spans="1:7" ht="14.25" customHeight="1">
      <c r="A1436" s="1" t="s">
        <v>693</v>
      </c>
      <c r="B1436" s="1" t="s">
        <v>8</v>
      </c>
      <c r="C1436" s="1" t="s">
        <v>9</v>
      </c>
      <c r="D1436" s="1"/>
      <c r="E1436" s="1">
        <v>20</v>
      </c>
      <c r="F1436" s="2">
        <v>37</v>
      </c>
      <c r="G1436" s="1"/>
    </row>
    <row r="1437" spans="1:7" ht="14.25" customHeight="1">
      <c r="A1437" s="1" t="s">
        <v>694</v>
      </c>
      <c r="B1437" s="1" t="s">
        <v>8</v>
      </c>
      <c r="C1437" s="1" t="s">
        <v>32</v>
      </c>
      <c r="D1437" s="1" t="s">
        <v>10</v>
      </c>
      <c r="E1437" s="1">
        <v>0</v>
      </c>
      <c r="F1437" s="2">
        <v>17</v>
      </c>
      <c r="G1437" s="1"/>
    </row>
    <row r="1438" spans="1:7" ht="14.25" customHeight="1">
      <c r="A1438" s="1" t="s">
        <v>694</v>
      </c>
      <c r="B1438" s="1" t="s">
        <v>8</v>
      </c>
      <c r="C1438" s="1" t="s">
        <v>32</v>
      </c>
      <c r="D1438" s="1"/>
      <c r="E1438" s="1">
        <v>30</v>
      </c>
      <c r="F1438" s="2">
        <v>23</v>
      </c>
      <c r="G1438" s="1"/>
    </row>
    <row r="1439" spans="1:7" ht="14.25" customHeight="1">
      <c r="A1439" s="1" t="s">
        <v>694</v>
      </c>
      <c r="B1439" s="1" t="s">
        <v>8</v>
      </c>
      <c r="C1439" s="1" t="s">
        <v>32</v>
      </c>
      <c r="D1439" s="1"/>
      <c r="E1439" s="1">
        <v>20</v>
      </c>
      <c r="F1439" s="2">
        <v>31</v>
      </c>
      <c r="G1439" s="1"/>
    </row>
    <row r="1440" spans="1:7" ht="14.25" customHeight="1">
      <c r="A1440" s="1" t="s">
        <v>694</v>
      </c>
      <c r="B1440" s="1" t="s">
        <v>8</v>
      </c>
      <c r="C1440" s="1" t="s">
        <v>32</v>
      </c>
      <c r="D1440" s="1"/>
      <c r="E1440" s="1">
        <v>20</v>
      </c>
      <c r="F1440" s="2">
        <v>15</v>
      </c>
      <c r="G1440" s="1"/>
    </row>
    <row r="1441" spans="1:7" ht="14.25" customHeight="1">
      <c r="A1441" s="1" t="s">
        <v>695</v>
      </c>
      <c r="B1441" s="1"/>
      <c r="C1441" s="1" t="s">
        <v>16</v>
      </c>
      <c r="D1441" s="1" t="s">
        <v>10</v>
      </c>
      <c r="E1441" s="1">
        <v>0</v>
      </c>
      <c r="F1441" s="2">
        <v>19</v>
      </c>
      <c r="G1441" s="1"/>
    </row>
    <row r="1442" spans="1:7" ht="14.25" customHeight="1">
      <c r="A1442" s="1" t="s">
        <v>696</v>
      </c>
      <c r="B1442" s="1" t="s">
        <v>8</v>
      </c>
      <c r="C1442" s="1" t="s">
        <v>9</v>
      </c>
      <c r="D1442" s="1"/>
      <c r="E1442" s="1">
        <v>30</v>
      </c>
      <c r="F1442" s="2">
        <v>29</v>
      </c>
      <c r="G1442" s="1"/>
    </row>
    <row r="1443" spans="1:7" ht="14.25" customHeight="1">
      <c r="A1443" s="1" t="s">
        <v>696</v>
      </c>
      <c r="B1443" s="1" t="s">
        <v>8</v>
      </c>
      <c r="C1443" s="1" t="s">
        <v>9</v>
      </c>
      <c r="D1443" s="1" t="s">
        <v>10</v>
      </c>
      <c r="E1443" s="1">
        <v>0</v>
      </c>
      <c r="F1443" s="2">
        <v>22</v>
      </c>
      <c r="G1443" s="1"/>
    </row>
    <row r="1444" spans="1:7" ht="14.25" customHeight="1">
      <c r="A1444" s="1" t="s">
        <v>696</v>
      </c>
      <c r="B1444" s="1" t="s">
        <v>8</v>
      </c>
      <c r="C1444" s="1" t="s">
        <v>9</v>
      </c>
      <c r="D1444" s="1"/>
      <c r="E1444" s="1">
        <v>20</v>
      </c>
      <c r="F1444" s="2">
        <v>21</v>
      </c>
      <c r="G1444" s="1"/>
    </row>
    <row r="1445" spans="1:7" ht="14.25" customHeight="1">
      <c r="A1445" s="1" t="s">
        <v>697</v>
      </c>
      <c r="B1445" s="1" t="s">
        <v>8</v>
      </c>
      <c r="C1445" s="1" t="s">
        <v>9</v>
      </c>
      <c r="D1445" s="1"/>
      <c r="E1445" s="1">
        <v>30</v>
      </c>
      <c r="F1445" s="2">
        <v>20</v>
      </c>
      <c r="G1445" s="1"/>
    </row>
    <row r="1446" spans="1:7" ht="14.25" customHeight="1">
      <c r="A1446" s="1" t="s">
        <v>697</v>
      </c>
      <c r="B1446" s="1" t="s">
        <v>8</v>
      </c>
      <c r="C1446" s="1" t="s">
        <v>9</v>
      </c>
      <c r="D1446" s="1" t="s">
        <v>10</v>
      </c>
      <c r="E1446" s="1">
        <v>0</v>
      </c>
      <c r="F1446" s="2">
        <v>28</v>
      </c>
      <c r="G1446" s="1"/>
    </row>
    <row r="1447" spans="1:7" ht="14.25" customHeight="1">
      <c r="A1447" s="1" t="s">
        <v>698</v>
      </c>
      <c r="B1447" s="1" t="s">
        <v>8</v>
      </c>
      <c r="C1447" s="1" t="s">
        <v>43</v>
      </c>
      <c r="D1447" s="1" t="s">
        <v>10</v>
      </c>
      <c r="E1447" s="1">
        <v>0</v>
      </c>
      <c r="F1447" s="2">
        <v>10</v>
      </c>
      <c r="G1447" s="1"/>
    </row>
    <row r="1448" spans="1:7" ht="14.25" customHeight="1">
      <c r="A1448" s="1" t="s">
        <v>698</v>
      </c>
      <c r="B1448" s="1" t="s">
        <v>8</v>
      </c>
      <c r="C1448" s="1" t="s">
        <v>43</v>
      </c>
      <c r="D1448" s="1"/>
      <c r="E1448" s="1">
        <v>20</v>
      </c>
      <c r="F1448" s="2">
        <v>21</v>
      </c>
      <c r="G1448" s="1"/>
    </row>
    <row r="1449" spans="1:7" ht="14.25" customHeight="1">
      <c r="A1449" s="1" t="s">
        <v>699</v>
      </c>
      <c r="B1449" s="1" t="s">
        <v>13</v>
      </c>
      <c r="C1449" s="1" t="s">
        <v>14</v>
      </c>
      <c r="D1449" s="1"/>
      <c r="E1449" s="1">
        <v>20</v>
      </c>
      <c r="F1449" s="2">
        <v>27</v>
      </c>
      <c r="G1449" s="1"/>
    </row>
    <row r="1450" spans="1:7" ht="14.25" customHeight="1">
      <c r="A1450" s="1" t="s">
        <v>699</v>
      </c>
      <c r="B1450" s="1" t="s">
        <v>13</v>
      </c>
      <c r="C1450" s="1" t="s">
        <v>14</v>
      </c>
      <c r="D1450" s="1" t="s">
        <v>10</v>
      </c>
      <c r="E1450" s="1">
        <v>0</v>
      </c>
      <c r="F1450" s="2">
        <v>34</v>
      </c>
      <c r="G1450" s="1"/>
    </row>
    <row r="1451" spans="1:7" ht="14.25" customHeight="1">
      <c r="A1451" s="1" t="s">
        <v>700</v>
      </c>
      <c r="B1451" s="1" t="s">
        <v>13</v>
      </c>
      <c r="C1451" s="1" t="s">
        <v>20</v>
      </c>
      <c r="D1451" s="1"/>
      <c r="E1451" s="1">
        <v>20</v>
      </c>
      <c r="F1451" s="2">
        <v>35</v>
      </c>
      <c r="G1451" s="1"/>
    </row>
    <row r="1452" spans="1:7" ht="14.25" customHeight="1">
      <c r="A1452" s="1" t="s">
        <v>700</v>
      </c>
      <c r="B1452" s="1" t="s">
        <v>13</v>
      </c>
      <c r="C1452" s="1" t="s">
        <v>20</v>
      </c>
      <c r="D1452" s="1"/>
      <c r="E1452" s="1">
        <v>20</v>
      </c>
      <c r="F1452" s="2">
        <v>29</v>
      </c>
      <c r="G1452" s="1"/>
    </row>
    <row r="1453" spans="1:7" ht="14.25" customHeight="1">
      <c r="A1453" s="1" t="s">
        <v>700</v>
      </c>
      <c r="B1453" s="1" t="s">
        <v>13</v>
      </c>
      <c r="C1453" s="1" t="s">
        <v>20</v>
      </c>
      <c r="D1453" s="1" t="s">
        <v>10</v>
      </c>
      <c r="E1453" s="1">
        <v>0</v>
      </c>
      <c r="F1453" s="2">
        <v>22</v>
      </c>
      <c r="G1453" s="1"/>
    </row>
    <row r="1454" spans="1:7" ht="14.25" customHeight="1">
      <c r="A1454" s="1" t="s">
        <v>701</v>
      </c>
      <c r="B1454" s="1" t="s">
        <v>13</v>
      </c>
      <c r="C1454" s="1" t="s">
        <v>14</v>
      </c>
      <c r="D1454" s="1"/>
      <c r="E1454" s="1">
        <v>20</v>
      </c>
      <c r="F1454" s="2">
        <v>19</v>
      </c>
      <c r="G1454" s="1"/>
    </row>
    <row r="1455" spans="1:7" ht="14.25" customHeight="1">
      <c r="A1455" s="1" t="s">
        <v>702</v>
      </c>
      <c r="B1455" s="1" t="s">
        <v>13</v>
      </c>
      <c r="C1455" s="1" t="s">
        <v>14</v>
      </c>
      <c r="D1455" s="1" t="s">
        <v>10</v>
      </c>
      <c r="E1455" s="1">
        <v>0</v>
      </c>
      <c r="F1455" s="2">
        <v>19</v>
      </c>
      <c r="G1455" s="1"/>
    </row>
    <row r="1456" spans="1:7" ht="14.25" customHeight="1">
      <c r="A1456" s="1" t="s">
        <v>702</v>
      </c>
      <c r="B1456" s="1" t="s">
        <v>13</v>
      </c>
      <c r="C1456" s="1" t="s">
        <v>14</v>
      </c>
      <c r="D1456" s="1"/>
      <c r="E1456" s="1">
        <v>20</v>
      </c>
      <c r="F1456" s="2">
        <v>11</v>
      </c>
      <c r="G1456" s="1"/>
    </row>
    <row r="1457" spans="1:7" ht="14.25" customHeight="1">
      <c r="A1457" s="1" t="s">
        <v>703</v>
      </c>
      <c r="B1457" s="1" t="s">
        <v>8</v>
      </c>
      <c r="C1457" s="1" t="s">
        <v>62</v>
      </c>
      <c r="D1457" s="1" t="s">
        <v>10</v>
      </c>
      <c r="E1457" s="1">
        <v>0</v>
      </c>
      <c r="F1457" s="2">
        <v>35</v>
      </c>
      <c r="G1457" s="1"/>
    </row>
    <row r="1458" spans="1:7" ht="14.25" customHeight="1">
      <c r="A1458" s="1" t="s">
        <v>703</v>
      </c>
      <c r="B1458" s="1" t="s">
        <v>8</v>
      </c>
      <c r="C1458" s="1" t="s">
        <v>62</v>
      </c>
      <c r="D1458" s="1"/>
      <c r="E1458" s="1">
        <v>30</v>
      </c>
      <c r="F1458" s="2">
        <v>26</v>
      </c>
      <c r="G1458" s="1"/>
    </row>
    <row r="1459" spans="1:7" ht="14.25" customHeight="1">
      <c r="A1459" s="1" t="s">
        <v>703</v>
      </c>
      <c r="B1459" s="1" t="s">
        <v>8</v>
      </c>
      <c r="C1459" s="1" t="s">
        <v>62</v>
      </c>
      <c r="D1459" s="1"/>
      <c r="E1459" s="1">
        <v>20</v>
      </c>
      <c r="F1459" s="2">
        <v>23</v>
      </c>
      <c r="G1459" s="1"/>
    </row>
    <row r="1460" spans="1:7" ht="14.25" customHeight="1">
      <c r="A1460" s="1" t="s">
        <v>704</v>
      </c>
      <c r="B1460" s="1" t="s">
        <v>8</v>
      </c>
      <c r="C1460" s="1" t="s">
        <v>43</v>
      </c>
      <c r="D1460" s="1" t="s">
        <v>10</v>
      </c>
      <c r="E1460" s="1">
        <v>0</v>
      </c>
      <c r="F1460" s="2">
        <v>38</v>
      </c>
      <c r="G1460" s="1"/>
    </row>
    <row r="1461" spans="1:7" ht="14.25" customHeight="1">
      <c r="A1461" s="1" t="s">
        <v>704</v>
      </c>
      <c r="B1461" s="1" t="s">
        <v>8</v>
      </c>
      <c r="C1461" s="1" t="s">
        <v>43</v>
      </c>
      <c r="D1461" s="1"/>
      <c r="E1461" s="1">
        <v>30</v>
      </c>
      <c r="F1461" s="2">
        <v>21</v>
      </c>
      <c r="G1461" s="1"/>
    </row>
    <row r="1462" spans="1:7" ht="14.25" customHeight="1">
      <c r="A1462" s="1" t="s">
        <v>704</v>
      </c>
      <c r="B1462" s="1" t="s">
        <v>8</v>
      </c>
      <c r="C1462" s="1" t="s">
        <v>43</v>
      </c>
      <c r="D1462" s="1"/>
      <c r="E1462" s="1">
        <v>20</v>
      </c>
      <c r="F1462" s="2">
        <v>10</v>
      </c>
      <c r="G1462" s="1"/>
    </row>
    <row r="1463" spans="1:7" ht="14.25" customHeight="1">
      <c r="A1463" s="1" t="s">
        <v>704</v>
      </c>
      <c r="B1463" s="1" t="s">
        <v>8</v>
      </c>
      <c r="C1463" s="1" t="s">
        <v>43</v>
      </c>
      <c r="D1463" s="1"/>
      <c r="E1463" s="1">
        <v>20</v>
      </c>
      <c r="F1463" s="2">
        <v>20</v>
      </c>
      <c r="G1463" s="1"/>
    </row>
    <row r="1464" spans="1:7" ht="14.25" customHeight="1">
      <c r="A1464" s="1" t="s">
        <v>705</v>
      </c>
      <c r="B1464" s="1" t="s">
        <v>8</v>
      </c>
      <c r="C1464" s="1" t="s">
        <v>72</v>
      </c>
      <c r="D1464" s="1" t="s">
        <v>10</v>
      </c>
      <c r="E1464" s="1">
        <v>0</v>
      </c>
      <c r="F1464" s="2">
        <v>27</v>
      </c>
      <c r="G1464" s="1"/>
    </row>
    <row r="1465" spans="1:7" ht="14.25" customHeight="1">
      <c r="A1465" s="1" t="s">
        <v>706</v>
      </c>
      <c r="B1465" s="1" t="s">
        <v>8</v>
      </c>
      <c r="C1465" s="1" t="s">
        <v>32</v>
      </c>
      <c r="D1465" s="1" t="s">
        <v>10</v>
      </c>
      <c r="E1465" s="1">
        <v>0</v>
      </c>
      <c r="F1465" s="2">
        <v>35</v>
      </c>
      <c r="G1465" s="1"/>
    </row>
    <row r="1466" spans="1:7" ht="14.25" customHeight="1">
      <c r="A1466" s="1" t="s">
        <v>707</v>
      </c>
      <c r="B1466" s="1" t="s">
        <v>8</v>
      </c>
      <c r="C1466" s="1" t="s">
        <v>43</v>
      </c>
      <c r="D1466" s="1" t="s">
        <v>10</v>
      </c>
      <c r="E1466" s="1">
        <v>0</v>
      </c>
      <c r="F1466" s="2">
        <v>36</v>
      </c>
      <c r="G1466" s="1"/>
    </row>
    <row r="1467" spans="1:7" ht="14.25" customHeight="1">
      <c r="A1467" s="1" t="s">
        <v>707</v>
      </c>
      <c r="B1467" s="1" t="s">
        <v>8</v>
      </c>
      <c r="C1467" s="1" t="s">
        <v>43</v>
      </c>
      <c r="D1467" s="1"/>
      <c r="E1467" s="1">
        <v>30</v>
      </c>
      <c r="F1467" s="2">
        <v>22</v>
      </c>
      <c r="G1467" s="1"/>
    </row>
    <row r="1468" spans="1:7" ht="14.25" customHeight="1">
      <c r="A1468" s="1" t="s">
        <v>708</v>
      </c>
      <c r="B1468" s="1" t="s">
        <v>8</v>
      </c>
      <c r="C1468" s="1" t="s">
        <v>32</v>
      </c>
      <c r="D1468" s="1" t="s">
        <v>10</v>
      </c>
      <c r="E1468" s="1">
        <v>0</v>
      </c>
      <c r="F1468" s="2">
        <v>13</v>
      </c>
      <c r="G1468" s="1"/>
    </row>
    <row r="1469" spans="1:7" ht="14.25" customHeight="1">
      <c r="A1469" s="1" t="s">
        <v>708</v>
      </c>
      <c r="B1469" s="1" t="s">
        <v>8</v>
      </c>
      <c r="C1469" s="1" t="s">
        <v>32</v>
      </c>
      <c r="D1469" s="1"/>
      <c r="E1469" s="1">
        <v>30</v>
      </c>
      <c r="F1469" s="2">
        <v>34</v>
      </c>
      <c r="G1469" s="1"/>
    </row>
    <row r="1470" spans="1:7" ht="14.25" customHeight="1">
      <c r="A1470" s="1" t="s">
        <v>709</v>
      </c>
      <c r="B1470" s="1" t="s">
        <v>8</v>
      </c>
      <c r="C1470" s="1" t="s">
        <v>43</v>
      </c>
      <c r="D1470" s="1" t="s">
        <v>10</v>
      </c>
      <c r="E1470" s="1">
        <v>0</v>
      </c>
      <c r="F1470" s="2">
        <v>16</v>
      </c>
      <c r="G1470" s="1"/>
    </row>
    <row r="1471" spans="1:7" ht="14.25" customHeight="1">
      <c r="A1471" s="1" t="s">
        <v>710</v>
      </c>
      <c r="B1471" s="1" t="s">
        <v>8</v>
      </c>
      <c r="C1471" s="1" t="s">
        <v>9</v>
      </c>
      <c r="D1471" s="1" t="s">
        <v>10</v>
      </c>
      <c r="E1471" s="1">
        <v>0</v>
      </c>
      <c r="F1471" s="2">
        <v>19</v>
      </c>
      <c r="G1471" s="1"/>
    </row>
    <row r="1472" spans="1:7" ht="14.25" customHeight="1">
      <c r="A1472" s="1" t="s">
        <v>711</v>
      </c>
      <c r="B1472" s="1" t="s">
        <v>8</v>
      </c>
      <c r="C1472" s="1" t="s">
        <v>72</v>
      </c>
      <c r="D1472" s="1" t="s">
        <v>10</v>
      </c>
      <c r="E1472" s="1">
        <v>0</v>
      </c>
      <c r="F1472" s="2">
        <v>18</v>
      </c>
      <c r="G1472" s="1"/>
    </row>
    <row r="1473" spans="1:7" ht="14.25" customHeight="1">
      <c r="A1473" s="1" t="s">
        <v>712</v>
      </c>
      <c r="B1473" s="1" t="s">
        <v>8</v>
      </c>
      <c r="C1473" s="1" t="s">
        <v>9</v>
      </c>
      <c r="D1473" s="1" t="s">
        <v>10</v>
      </c>
      <c r="E1473" s="1">
        <v>0</v>
      </c>
      <c r="F1473" s="2">
        <v>32</v>
      </c>
      <c r="G1473" s="1"/>
    </row>
    <row r="1474" spans="1:7" ht="14.25" customHeight="1">
      <c r="A1474" s="1" t="s">
        <v>712</v>
      </c>
      <c r="B1474" s="1" t="s">
        <v>8</v>
      </c>
      <c r="C1474" s="1" t="s">
        <v>9</v>
      </c>
      <c r="D1474" s="1"/>
      <c r="E1474" s="1">
        <v>30</v>
      </c>
      <c r="F1474" s="2">
        <v>11</v>
      </c>
      <c r="G1474" s="1"/>
    </row>
    <row r="1475" spans="1:7" ht="14.25" customHeight="1">
      <c r="A1475" s="1" t="s">
        <v>713</v>
      </c>
      <c r="B1475" s="1" t="s">
        <v>13</v>
      </c>
      <c r="C1475" s="1" t="s">
        <v>20</v>
      </c>
      <c r="D1475" s="1"/>
      <c r="E1475" s="1">
        <v>20</v>
      </c>
      <c r="F1475" s="2">
        <v>35</v>
      </c>
      <c r="G1475" s="1"/>
    </row>
    <row r="1476" spans="1:7" ht="14.25" customHeight="1">
      <c r="A1476" s="1" t="s">
        <v>713</v>
      </c>
      <c r="B1476" s="1" t="s">
        <v>13</v>
      </c>
      <c r="C1476" s="1" t="s">
        <v>20</v>
      </c>
      <c r="D1476" s="1"/>
      <c r="E1476" s="1">
        <v>30</v>
      </c>
      <c r="F1476" s="2">
        <v>34</v>
      </c>
      <c r="G1476" s="1"/>
    </row>
    <row r="1477" spans="1:7" ht="14.25" customHeight="1">
      <c r="A1477" s="1" t="s">
        <v>713</v>
      </c>
      <c r="B1477" s="1" t="s">
        <v>13</v>
      </c>
      <c r="C1477" s="1" t="s">
        <v>20</v>
      </c>
      <c r="D1477" s="1" t="s">
        <v>10</v>
      </c>
      <c r="E1477" s="1">
        <v>0</v>
      </c>
      <c r="F1477" s="2">
        <v>11</v>
      </c>
      <c r="G1477" s="1"/>
    </row>
    <row r="1478" spans="1:7" ht="14.25" customHeight="1">
      <c r="A1478" s="1" t="s">
        <v>713</v>
      </c>
      <c r="B1478" s="1" t="s">
        <v>13</v>
      </c>
      <c r="C1478" s="1" t="s">
        <v>20</v>
      </c>
      <c r="D1478" s="1"/>
      <c r="E1478" s="1">
        <v>20</v>
      </c>
      <c r="F1478" s="2">
        <v>40</v>
      </c>
      <c r="G1478" s="1"/>
    </row>
    <row r="1479" spans="1:7" ht="14.25" customHeight="1">
      <c r="A1479" s="1" t="s">
        <v>714</v>
      </c>
      <c r="B1479" s="1" t="s">
        <v>8</v>
      </c>
      <c r="C1479" s="1" t="s">
        <v>56</v>
      </c>
      <c r="D1479" s="1"/>
      <c r="E1479" s="1">
        <v>20</v>
      </c>
      <c r="F1479" s="2">
        <v>29</v>
      </c>
      <c r="G1479" s="1"/>
    </row>
    <row r="1480" spans="1:7" ht="14.25" customHeight="1">
      <c r="A1480" s="1" t="s">
        <v>714</v>
      </c>
      <c r="B1480" s="1" t="s">
        <v>8</v>
      </c>
      <c r="C1480" s="1" t="s">
        <v>56</v>
      </c>
      <c r="D1480" s="1"/>
      <c r="E1480" s="1">
        <v>30</v>
      </c>
      <c r="F1480" s="2">
        <v>19</v>
      </c>
      <c r="G1480" s="1"/>
    </row>
    <row r="1481" spans="1:7" ht="14.25" customHeight="1">
      <c r="A1481" s="1" t="s">
        <v>715</v>
      </c>
      <c r="B1481" s="1" t="s">
        <v>8</v>
      </c>
      <c r="C1481" s="1" t="s">
        <v>9</v>
      </c>
      <c r="D1481" s="1" t="s">
        <v>10</v>
      </c>
      <c r="E1481" s="1">
        <v>0</v>
      </c>
      <c r="F1481" s="2">
        <v>30</v>
      </c>
      <c r="G1481" s="1"/>
    </row>
    <row r="1482" spans="1:7" ht="14.25" customHeight="1">
      <c r="A1482" s="1" t="s">
        <v>715</v>
      </c>
      <c r="B1482" s="1" t="s">
        <v>8</v>
      </c>
      <c r="C1482" s="1" t="s">
        <v>9</v>
      </c>
      <c r="D1482" s="1"/>
      <c r="E1482" s="1">
        <v>30</v>
      </c>
      <c r="F1482" s="2">
        <v>38</v>
      </c>
      <c r="G1482" s="1"/>
    </row>
    <row r="1483" spans="1:7" ht="14.25" customHeight="1">
      <c r="A1483" s="1" t="s">
        <v>716</v>
      </c>
      <c r="B1483" s="1" t="s">
        <v>8</v>
      </c>
      <c r="C1483" s="1" t="s">
        <v>32</v>
      </c>
      <c r="D1483" s="1" t="s">
        <v>10</v>
      </c>
      <c r="E1483" s="1">
        <v>0</v>
      </c>
      <c r="F1483" s="2">
        <v>10</v>
      </c>
      <c r="G1483" s="1"/>
    </row>
    <row r="1484" spans="1:7" ht="14.25" customHeight="1">
      <c r="A1484" s="1" t="s">
        <v>717</v>
      </c>
      <c r="B1484" s="1"/>
      <c r="C1484" s="1" t="s">
        <v>16</v>
      </c>
      <c r="D1484" s="1"/>
      <c r="E1484" s="1">
        <v>30</v>
      </c>
      <c r="F1484" s="2">
        <v>30</v>
      </c>
      <c r="G1484" s="1"/>
    </row>
    <row r="1485" spans="1:7" ht="14.25" customHeight="1">
      <c r="A1485" s="1" t="s">
        <v>717</v>
      </c>
      <c r="B1485" s="1"/>
      <c r="C1485" s="1" t="s">
        <v>16</v>
      </c>
      <c r="D1485" s="1" t="s">
        <v>10</v>
      </c>
      <c r="E1485" s="1">
        <v>0</v>
      </c>
      <c r="F1485" s="2">
        <v>11</v>
      </c>
      <c r="G1485" s="1"/>
    </row>
    <row r="1486" spans="1:7" ht="14.25" customHeight="1">
      <c r="A1486" s="1" t="s">
        <v>717</v>
      </c>
      <c r="B1486" s="1"/>
      <c r="C1486" s="1" t="s">
        <v>16</v>
      </c>
      <c r="D1486" s="1"/>
      <c r="E1486" s="1">
        <v>20</v>
      </c>
      <c r="F1486" s="2">
        <v>38</v>
      </c>
      <c r="G1486" s="1"/>
    </row>
    <row r="1487" spans="1:7" ht="14.25" customHeight="1">
      <c r="A1487" s="1" t="s">
        <v>718</v>
      </c>
      <c r="B1487" s="1" t="s">
        <v>8</v>
      </c>
      <c r="C1487" s="1" t="s">
        <v>32</v>
      </c>
      <c r="D1487" s="1" t="s">
        <v>10</v>
      </c>
      <c r="E1487" s="1">
        <v>0</v>
      </c>
      <c r="F1487" s="2">
        <v>17</v>
      </c>
      <c r="G1487" s="1"/>
    </row>
    <row r="1488" spans="1:7" ht="14.25" customHeight="1">
      <c r="A1488" s="1" t="s">
        <v>718</v>
      </c>
      <c r="B1488" s="1" t="s">
        <v>8</v>
      </c>
      <c r="C1488" s="1" t="s">
        <v>32</v>
      </c>
      <c r="D1488" s="1"/>
      <c r="E1488" s="1">
        <v>20</v>
      </c>
      <c r="F1488" s="2">
        <v>29</v>
      </c>
      <c r="G1488" s="1"/>
    </row>
    <row r="1489" spans="1:7" ht="14.25" customHeight="1">
      <c r="A1489" s="1" t="s">
        <v>718</v>
      </c>
      <c r="B1489" s="1" t="s">
        <v>8</v>
      </c>
      <c r="C1489" s="1" t="s">
        <v>32</v>
      </c>
      <c r="D1489" s="1"/>
      <c r="E1489" s="1">
        <v>30</v>
      </c>
      <c r="F1489" s="2">
        <v>40</v>
      </c>
      <c r="G1489" s="1"/>
    </row>
    <row r="1490" spans="1:7" ht="14.25" customHeight="1">
      <c r="A1490" s="1" t="s">
        <v>718</v>
      </c>
      <c r="B1490" s="1" t="s">
        <v>8</v>
      </c>
      <c r="C1490" s="1" t="s">
        <v>32</v>
      </c>
      <c r="D1490" s="1"/>
      <c r="E1490" s="1">
        <v>20</v>
      </c>
      <c r="F1490" s="2">
        <v>15</v>
      </c>
      <c r="G1490" s="1"/>
    </row>
    <row r="1491" spans="1:7" ht="14.25" customHeight="1">
      <c r="A1491" s="1" t="s">
        <v>719</v>
      </c>
      <c r="B1491" s="1" t="s">
        <v>13</v>
      </c>
      <c r="C1491" s="1" t="s">
        <v>20</v>
      </c>
      <c r="D1491" s="1"/>
      <c r="E1491" s="1">
        <v>30</v>
      </c>
      <c r="F1491" s="2">
        <v>12</v>
      </c>
      <c r="G1491" s="1"/>
    </row>
    <row r="1492" spans="1:7" ht="14.25" customHeight="1">
      <c r="A1492" s="1" t="s">
        <v>720</v>
      </c>
      <c r="B1492" s="1" t="s">
        <v>80</v>
      </c>
      <c r="C1492" s="1" t="s">
        <v>196</v>
      </c>
      <c r="D1492" s="1"/>
      <c r="E1492" s="1">
        <v>20</v>
      </c>
      <c r="F1492" s="2">
        <v>29</v>
      </c>
      <c r="G1492" s="1"/>
    </row>
    <row r="1493" spans="1:7" ht="14.25" customHeight="1">
      <c r="A1493" s="1" t="s">
        <v>720</v>
      </c>
      <c r="B1493" s="1" t="s">
        <v>80</v>
      </c>
      <c r="C1493" s="1" t="s">
        <v>196</v>
      </c>
      <c r="D1493" s="1" t="s">
        <v>10</v>
      </c>
      <c r="E1493" s="1">
        <v>0</v>
      </c>
      <c r="F1493" s="2">
        <v>22</v>
      </c>
      <c r="G1493" s="1"/>
    </row>
    <row r="1494" spans="1:7" ht="14.25" customHeight="1">
      <c r="A1494" s="1" t="s">
        <v>721</v>
      </c>
      <c r="B1494" s="1" t="s">
        <v>80</v>
      </c>
      <c r="C1494" s="1" t="s">
        <v>196</v>
      </c>
      <c r="D1494" s="1" t="s">
        <v>10</v>
      </c>
      <c r="E1494" s="1">
        <v>0</v>
      </c>
      <c r="F1494" s="2">
        <v>20</v>
      </c>
      <c r="G1494" s="1"/>
    </row>
    <row r="1495" spans="1:7" ht="14.25" customHeight="1">
      <c r="A1495" s="1" t="s">
        <v>721</v>
      </c>
      <c r="B1495" s="1" t="s">
        <v>80</v>
      </c>
      <c r="C1495" s="1" t="s">
        <v>196</v>
      </c>
      <c r="D1495" s="1"/>
      <c r="E1495" s="1">
        <v>20</v>
      </c>
      <c r="F1495" s="2">
        <v>29</v>
      </c>
      <c r="G1495" s="1"/>
    </row>
    <row r="1496" spans="1:7" ht="14.25" customHeight="1">
      <c r="A1496" s="1" t="s">
        <v>721</v>
      </c>
      <c r="B1496" s="1" t="s">
        <v>80</v>
      </c>
      <c r="C1496" s="1" t="s">
        <v>196</v>
      </c>
      <c r="D1496" s="1"/>
      <c r="E1496" s="1">
        <v>30</v>
      </c>
      <c r="F1496" s="2">
        <v>22</v>
      </c>
      <c r="G1496" s="1"/>
    </row>
    <row r="1497" spans="1:7" ht="14.25" customHeight="1">
      <c r="A1497" s="1" t="s">
        <v>722</v>
      </c>
      <c r="B1497" s="1" t="s">
        <v>13</v>
      </c>
      <c r="C1497" s="1" t="s">
        <v>14</v>
      </c>
      <c r="D1497" s="1" t="s">
        <v>10</v>
      </c>
      <c r="E1497" s="1">
        <v>0</v>
      </c>
      <c r="F1497" s="2">
        <v>17</v>
      </c>
      <c r="G1497" s="1"/>
    </row>
    <row r="1498" spans="1:7" ht="14.25" customHeight="1">
      <c r="A1498" s="1" t="s">
        <v>722</v>
      </c>
      <c r="B1498" s="1" t="s">
        <v>13</v>
      </c>
      <c r="C1498" s="1" t="s">
        <v>14</v>
      </c>
      <c r="D1498" s="1"/>
      <c r="E1498" s="1">
        <v>20</v>
      </c>
      <c r="F1498" s="2">
        <v>27</v>
      </c>
      <c r="G1498" s="1"/>
    </row>
    <row r="1499" spans="1:7" ht="14.25" customHeight="1">
      <c r="A1499" s="1" t="s">
        <v>722</v>
      </c>
      <c r="B1499" s="1" t="s">
        <v>13</v>
      </c>
      <c r="C1499" s="1" t="s">
        <v>14</v>
      </c>
      <c r="D1499" s="1"/>
      <c r="E1499" s="1">
        <v>30</v>
      </c>
      <c r="F1499" s="2">
        <v>28</v>
      </c>
      <c r="G1499" s="1"/>
    </row>
    <row r="1500" spans="1:7" ht="14.25" customHeight="1">
      <c r="A1500" s="1" t="s">
        <v>722</v>
      </c>
      <c r="B1500" s="1" t="s">
        <v>13</v>
      </c>
      <c r="C1500" s="1" t="s">
        <v>14</v>
      </c>
      <c r="D1500" s="1"/>
      <c r="E1500" s="1">
        <v>20</v>
      </c>
      <c r="F1500" s="2">
        <v>22</v>
      </c>
      <c r="G1500" s="1"/>
    </row>
    <row r="1501" spans="1:7" ht="14.25" customHeight="1">
      <c r="A1501" s="1" t="s">
        <v>723</v>
      </c>
      <c r="B1501" s="1" t="s">
        <v>8</v>
      </c>
      <c r="C1501" s="1" t="s">
        <v>9</v>
      </c>
      <c r="D1501" s="1" t="s">
        <v>10</v>
      </c>
      <c r="E1501" s="1">
        <v>0</v>
      </c>
      <c r="F1501" s="2">
        <v>26</v>
      </c>
      <c r="G1501" s="1"/>
    </row>
    <row r="1502" spans="1:7" ht="14.25" customHeight="1">
      <c r="A1502" s="1" t="s">
        <v>723</v>
      </c>
      <c r="B1502" s="1" t="s">
        <v>8</v>
      </c>
      <c r="C1502" s="1" t="s">
        <v>9</v>
      </c>
      <c r="D1502" s="1"/>
      <c r="E1502" s="1">
        <v>20</v>
      </c>
      <c r="F1502" s="2">
        <v>11</v>
      </c>
      <c r="G1502" s="1"/>
    </row>
    <row r="1503" spans="1:7" ht="14.25" customHeight="1">
      <c r="A1503" s="1" t="s">
        <v>723</v>
      </c>
      <c r="B1503" s="1" t="s">
        <v>8</v>
      </c>
      <c r="C1503" s="1" t="s">
        <v>9</v>
      </c>
      <c r="D1503" s="1"/>
      <c r="E1503" s="1">
        <v>30</v>
      </c>
      <c r="F1503" s="2">
        <v>32</v>
      </c>
      <c r="G1503" s="1"/>
    </row>
    <row r="1504" spans="1:7" ht="14.25" customHeight="1">
      <c r="A1504" s="1" t="s">
        <v>723</v>
      </c>
      <c r="B1504" s="1" t="s">
        <v>8</v>
      </c>
      <c r="C1504" s="1" t="s">
        <v>9</v>
      </c>
      <c r="D1504" s="1"/>
      <c r="E1504" s="1">
        <v>20</v>
      </c>
      <c r="F1504" s="2">
        <v>22</v>
      </c>
      <c r="G1504" s="1"/>
    </row>
    <row r="1505" spans="1:7" ht="14.25" customHeight="1">
      <c r="A1505" s="1" t="s">
        <v>724</v>
      </c>
      <c r="B1505" s="1" t="s">
        <v>8</v>
      </c>
      <c r="C1505" s="1" t="s">
        <v>9</v>
      </c>
      <c r="D1505" s="1" t="s">
        <v>10</v>
      </c>
      <c r="E1505" s="1">
        <v>0</v>
      </c>
      <c r="F1505" s="2">
        <v>37</v>
      </c>
      <c r="G1505" s="1"/>
    </row>
    <row r="1506" spans="1:7" ht="14.25" customHeight="1">
      <c r="A1506" s="1" t="s">
        <v>725</v>
      </c>
      <c r="B1506" s="1" t="s">
        <v>8</v>
      </c>
      <c r="C1506" s="1" t="s">
        <v>32</v>
      </c>
      <c r="D1506" s="1"/>
      <c r="E1506" s="1">
        <v>30</v>
      </c>
      <c r="F1506" s="2">
        <v>39</v>
      </c>
      <c r="G1506" s="1"/>
    </row>
    <row r="1507" spans="1:7" ht="14.25" customHeight="1">
      <c r="A1507" s="1" t="s">
        <v>725</v>
      </c>
      <c r="B1507" s="1" t="s">
        <v>8</v>
      </c>
      <c r="C1507" s="1" t="s">
        <v>32</v>
      </c>
      <c r="D1507" s="1" t="s">
        <v>10</v>
      </c>
      <c r="E1507" s="1">
        <v>0</v>
      </c>
      <c r="F1507" s="2">
        <v>23</v>
      </c>
      <c r="G1507" s="1"/>
    </row>
    <row r="1508" spans="1:7" ht="14.25" customHeight="1">
      <c r="A1508" s="1" t="s">
        <v>725</v>
      </c>
      <c r="B1508" s="1" t="s">
        <v>8</v>
      </c>
      <c r="C1508" s="1" t="s">
        <v>32</v>
      </c>
      <c r="D1508" s="1"/>
      <c r="E1508" s="1">
        <v>20</v>
      </c>
      <c r="F1508" s="2">
        <v>18</v>
      </c>
      <c r="G1508" s="1"/>
    </row>
    <row r="1509" spans="1:7" ht="14.25" customHeight="1">
      <c r="A1509" s="1" t="s">
        <v>726</v>
      </c>
      <c r="B1509" s="1" t="s">
        <v>8</v>
      </c>
      <c r="C1509" s="1" t="s">
        <v>56</v>
      </c>
      <c r="D1509" s="1"/>
      <c r="E1509" s="1">
        <v>20</v>
      </c>
      <c r="F1509" s="2">
        <v>23</v>
      </c>
      <c r="G1509" s="1"/>
    </row>
    <row r="1510" spans="1:7" ht="14.25" customHeight="1">
      <c r="A1510" s="1" t="s">
        <v>726</v>
      </c>
      <c r="B1510" s="1" t="s">
        <v>8</v>
      </c>
      <c r="C1510" s="1" t="s">
        <v>56</v>
      </c>
      <c r="D1510" s="1"/>
      <c r="E1510" s="1">
        <v>30</v>
      </c>
      <c r="F1510" s="2">
        <v>27</v>
      </c>
      <c r="G1510" s="1"/>
    </row>
    <row r="1511" spans="1:7" ht="14.25" customHeight="1">
      <c r="A1511" s="1" t="s">
        <v>727</v>
      </c>
      <c r="B1511" s="1" t="s">
        <v>8</v>
      </c>
      <c r="C1511" s="1" t="s">
        <v>50</v>
      </c>
      <c r="D1511" s="1" t="s">
        <v>10</v>
      </c>
      <c r="E1511" s="1">
        <v>0</v>
      </c>
      <c r="F1511" s="2">
        <v>17</v>
      </c>
      <c r="G1511" s="1"/>
    </row>
    <row r="1512" spans="1:7" ht="14.25" customHeight="1">
      <c r="A1512" s="1" t="s">
        <v>727</v>
      </c>
      <c r="B1512" s="1" t="s">
        <v>8</v>
      </c>
      <c r="C1512" s="1" t="s">
        <v>50</v>
      </c>
      <c r="D1512" s="1"/>
      <c r="E1512" s="1">
        <v>20</v>
      </c>
      <c r="F1512" s="2">
        <v>22</v>
      </c>
      <c r="G1512" s="1"/>
    </row>
    <row r="1513" spans="1:7" ht="14.25" customHeight="1">
      <c r="A1513" s="1" t="s">
        <v>728</v>
      </c>
      <c r="B1513" s="1" t="s">
        <v>8</v>
      </c>
      <c r="C1513" s="1" t="s">
        <v>72</v>
      </c>
      <c r="D1513" s="1" t="s">
        <v>10</v>
      </c>
      <c r="E1513" s="1">
        <v>0</v>
      </c>
      <c r="F1513" s="2">
        <v>39</v>
      </c>
      <c r="G1513" s="1"/>
    </row>
    <row r="1514" spans="1:7" ht="14.25" customHeight="1">
      <c r="A1514" s="1" t="s">
        <v>729</v>
      </c>
      <c r="B1514" s="1" t="s">
        <v>8</v>
      </c>
      <c r="C1514" s="1" t="s">
        <v>45</v>
      </c>
      <c r="D1514" s="1"/>
      <c r="E1514" s="1">
        <v>20</v>
      </c>
      <c r="F1514" s="2">
        <v>36</v>
      </c>
      <c r="G1514" s="1"/>
    </row>
    <row r="1515" spans="1:7" ht="14.25" customHeight="1">
      <c r="A1515" s="1" t="s">
        <v>729</v>
      </c>
      <c r="B1515" s="1" t="s">
        <v>8</v>
      </c>
      <c r="C1515" s="1" t="s">
        <v>45</v>
      </c>
      <c r="D1515" s="1"/>
      <c r="E1515" s="1">
        <v>30</v>
      </c>
      <c r="F1515" s="2">
        <v>11</v>
      </c>
      <c r="G1515" s="1"/>
    </row>
    <row r="1516" spans="1:7" ht="14.25" customHeight="1">
      <c r="A1516" s="1" t="s">
        <v>730</v>
      </c>
      <c r="B1516" s="1" t="s">
        <v>8</v>
      </c>
      <c r="C1516" s="1" t="s">
        <v>9</v>
      </c>
      <c r="D1516" s="1"/>
      <c r="E1516" s="1">
        <v>20</v>
      </c>
      <c r="F1516" s="2">
        <v>16</v>
      </c>
      <c r="G1516" s="1"/>
    </row>
    <row r="1517" spans="1:7" ht="14.25" customHeight="1">
      <c r="A1517" s="1" t="s">
        <v>730</v>
      </c>
      <c r="B1517" s="1" t="s">
        <v>8</v>
      </c>
      <c r="C1517" s="1" t="s">
        <v>9</v>
      </c>
      <c r="D1517" s="1" t="s">
        <v>10</v>
      </c>
      <c r="E1517" s="1">
        <v>0</v>
      </c>
      <c r="F1517" s="2">
        <v>16</v>
      </c>
      <c r="G1517" s="1"/>
    </row>
    <row r="1518" spans="1:7" ht="14.25" customHeight="1">
      <c r="A1518" s="1" t="s">
        <v>730</v>
      </c>
      <c r="B1518" s="1" t="s">
        <v>8</v>
      </c>
      <c r="C1518" s="1" t="s">
        <v>9</v>
      </c>
      <c r="D1518" s="1"/>
      <c r="E1518" s="1">
        <v>30</v>
      </c>
      <c r="F1518" s="2">
        <v>16</v>
      </c>
      <c r="G1518" s="1"/>
    </row>
    <row r="1519" spans="1:7" ht="14.25" customHeight="1">
      <c r="A1519" s="1" t="s">
        <v>731</v>
      </c>
      <c r="B1519" s="1" t="s">
        <v>8</v>
      </c>
      <c r="C1519" s="1" t="s">
        <v>9</v>
      </c>
      <c r="D1519" s="1" t="s">
        <v>10</v>
      </c>
      <c r="E1519" s="1">
        <v>0</v>
      </c>
      <c r="F1519" s="2">
        <v>31</v>
      </c>
      <c r="G1519" s="1"/>
    </row>
    <row r="1520" spans="1:7" ht="14.25" customHeight="1">
      <c r="A1520" s="1" t="s">
        <v>731</v>
      </c>
      <c r="B1520" s="1" t="s">
        <v>8</v>
      </c>
      <c r="C1520" s="1" t="s">
        <v>9</v>
      </c>
      <c r="D1520" s="1"/>
      <c r="E1520" s="1">
        <v>30</v>
      </c>
      <c r="F1520" s="2">
        <v>38</v>
      </c>
      <c r="G1520" s="1"/>
    </row>
    <row r="1521" spans="1:7" ht="14.25" customHeight="1">
      <c r="A1521" s="1" t="s">
        <v>732</v>
      </c>
      <c r="B1521" s="1" t="s">
        <v>8</v>
      </c>
      <c r="C1521" s="1" t="s">
        <v>43</v>
      </c>
      <c r="D1521" s="1"/>
      <c r="E1521" s="1">
        <v>20</v>
      </c>
      <c r="F1521" s="2">
        <v>34</v>
      </c>
      <c r="G1521" s="1"/>
    </row>
    <row r="1522" spans="1:7" ht="14.25" customHeight="1">
      <c r="A1522" s="1" t="s">
        <v>732</v>
      </c>
      <c r="B1522" s="1" t="s">
        <v>8</v>
      </c>
      <c r="C1522" s="1" t="s">
        <v>43</v>
      </c>
      <c r="D1522" s="1"/>
      <c r="E1522" s="1">
        <v>30</v>
      </c>
      <c r="F1522" s="2">
        <v>14</v>
      </c>
      <c r="G1522" s="1"/>
    </row>
    <row r="1523" spans="1:7" ht="14.25" customHeight="1">
      <c r="A1523" s="1" t="s">
        <v>732</v>
      </c>
      <c r="B1523" s="1" t="s">
        <v>8</v>
      </c>
      <c r="C1523" s="1" t="s">
        <v>43</v>
      </c>
      <c r="D1523" s="1" t="s">
        <v>10</v>
      </c>
      <c r="E1523" s="1">
        <v>0</v>
      </c>
      <c r="F1523" s="2">
        <v>10</v>
      </c>
      <c r="G1523" s="1"/>
    </row>
    <row r="1524" spans="1:7" ht="14.25" customHeight="1">
      <c r="A1524" s="1" t="s">
        <v>733</v>
      </c>
      <c r="B1524" s="1" t="s">
        <v>8</v>
      </c>
      <c r="C1524" s="1" t="s">
        <v>62</v>
      </c>
      <c r="D1524" s="1" t="s">
        <v>10</v>
      </c>
      <c r="E1524" s="1">
        <v>0</v>
      </c>
      <c r="F1524" s="2">
        <v>28</v>
      </c>
      <c r="G1524" s="1"/>
    </row>
    <row r="1525" spans="1:7" ht="14.25" customHeight="1">
      <c r="A1525" s="1" t="s">
        <v>733</v>
      </c>
      <c r="B1525" s="1" t="s">
        <v>8</v>
      </c>
      <c r="C1525" s="1" t="s">
        <v>62</v>
      </c>
      <c r="D1525" s="1"/>
      <c r="E1525" s="1">
        <v>20</v>
      </c>
      <c r="F1525" s="2">
        <v>25</v>
      </c>
      <c r="G1525" s="1"/>
    </row>
    <row r="1526" spans="1:7" ht="14.25" customHeight="1">
      <c r="A1526" s="1" t="s">
        <v>733</v>
      </c>
      <c r="B1526" s="1" t="s">
        <v>8</v>
      </c>
      <c r="C1526" s="1" t="s">
        <v>62</v>
      </c>
      <c r="D1526" s="1"/>
      <c r="E1526" s="1">
        <v>30</v>
      </c>
      <c r="F1526" s="2">
        <v>14</v>
      </c>
      <c r="G1526" s="1"/>
    </row>
    <row r="1527" spans="1:7" ht="14.25" customHeight="1">
      <c r="A1527" s="1" t="s">
        <v>734</v>
      </c>
      <c r="B1527" s="1" t="s">
        <v>8</v>
      </c>
      <c r="C1527" s="1" t="s">
        <v>72</v>
      </c>
      <c r="D1527" s="1" t="s">
        <v>10</v>
      </c>
      <c r="E1527" s="1">
        <v>0</v>
      </c>
      <c r="F1527" s="2">
        <v>31</v>
      </c>
      <c r="G1527" s="1"/>
    </row>
    <row r="1528" spans="1:7" ht="14.25" customHeight="1">
      <c r="A1528" s="1" t="s">
        <v>735</v>
      </c>
      <c r="B1528" s="1" t="s">
        <v>8</v>
      </c>
      <c r="C1528" s="1" t="s">
        <v>56</v>
      </c>
      <c r="D1528" s="1"/>
      <c r="E1528" s="1">
        <v>30</v>
      </c>
      <c r="F1528" s="2">
        <v>13</v>
      </c>
      <c r="G1528" s="1"/>
    </row>
    <row r="1529" spans="1:7" ht="14.25" customHeight="1">
      <c r="A1529" s="1" t="s">
        <v>735</v>
      </c>
      <c r="B1529" s="1" t="s">
        <v>8</v>
      </c>
      <c r="C1529" s="1" t="s">
        <v>56</v>
      </c>
      <c r="D1529" s="1"/>
      <c r="E1529" s="1">
        <v>20</v>
      </c>
      <c r="F1529" s="2">
        <v>30</v>
      </c>
      <c r="G1529" s="1"/>
    </row>
    <row r="1530" spans="1:7" ht="14.25" customHeight="1">
      <c r="A1530" s="1" t="s">
        <v>736</v>
      </c>
      <c r="B1530" s="1" t="s">
        <v>8</v>
      </c>
      <c r="C1530" s="1" t="s">
        <v>43</v>
      </c>
      <c r="D1530" s="1" t="s">
        <v>10</v>
      </c>
      <c r="E1530" s="1">
        <v>0</v>
      </c>
      <c r="F1530" s="2">
        <v>33</v>
      </c>
      <c r="G1530" s="1"/>
    </row>
    <row r="1531" spans="1:7" ht="14.25" customHeight="1">
      <c r="A1531" s="1" t="s">
        <v>736</v>
      </c>
      <c r="B1531" s="1" t="s">
        <v>8</v>
      </c>
      <c r="C1531" s="1" t="s">
        <v>43</v>
      </c>
      <c r="D1531" s="1"/>
      <c r="E1531" s="1">
        <v>30</v>
      </c>
      <c r="F1531" s="2">
        <v>18</v>
      </c>
      <c r="G1531" s="1"/>
    </row>
    <row r="1532" spans="1:7" ht="14.25" customHeight="1">
      <c r="A1532" s="1" t="s">
        <v>736</v>
      </c>
      <c r="B1532" s="1" t="s">
        <v>8</v>
      </c>
      <c r="C1532" s="1" t="s">
        <v>43</v>
      </c>
      <c r="D1532" s="1"/>
      <c r="E1532" s="1">
        <v>20</v>
      </c>
      <c r="F1532" s="2">
        <v>38</v>
      </c>
      <c r="G1532" s="1"/>
    </row>
    <row r="1533" spans="1:7" ht="14.25" customHeight="1">
      <c r="A1533" s="1" t="s">
        <v>737</v>
      </c>
      <c r="B1533" s="1" t="s">
        <v>8</v>
      </c>
      <c r="C1533" s="1" t="s">
        <v>9</v>
      </c>
      <c r="D1533" s="1"/>
      <c r="E1533" s="1">
        <v>20</v>
      </c>
      <c r="F1533" s="2">
        <v>29</v>
      </c>
      <c r="G1533" s="1"/>
    </row>
    <row r="1534" spans="1:7" ht="14.25" customHeight="1">
      <c r="A1534" s="1" t="s">
        <v>737</v>
      </c>
      <c r="B1534" s="1" t="s">
        <v>8</v>
      </c>
      <c r="C1534" s="1" t="s">
        <v>9</v>
      </c>
      <c r="D1534" s="1"/>
      <c r="E1534" s="1">
        <v>30</v>
      </c>
      <c r="F1534" s="2">
        <v>30</v>
      </c>
      <c r="G1534" s="1"/>
    </row>
    <row r="1535" spans="1:7" ht="14.25" customHeight="1">
      <c r="A1535" s="1" t="s">
        <v>737</v>
      </c>
      <c r="B1535" s="1" t="s">
        <v>8</v>
      </c>
      <c r="C1535" s="1" t="s">
        <v>9</v>
      </c>
      <c r="D1535" s="1" t="s">
        <v>10</v>
      </c>
      <c r="E1535" s="1">
        <v>0</v>
      </c>
      <c r="F1535" s="2">
        <v>17</v>
      </c>
      <c r="G1535" s="1"/>
    </row>
    <row r="1536" spans="1:7" ht="14.25" customHeight="1">
      <c r="A1536" s="1" t="s">
        <v>738</v>
      </c>
      <c r="B1536" s="1" t="s">
        <v>8</v>
      </c>
      <c r="C1536" s="1" t="s">
        <v>9</v>
      </c>
      <c r="D1536" s="1" t="s">
        <v>10</v>
      </c>
      <c r="E1536" s="1">
        <v>0</v>
      </c>
      <c r="F1536" s="2">
        <v>28</v>
      </c>
      <c r="G1536" s="1"/>
    </row>
    <row r="1537" spans="1:7" ht="14.25" customHeight="1">
      <c r="A1537" s="1" t="s">
        <v>738</v>
      </c>
      <c r="B1537" s="1" t="s">
        <v>8</v>
      </c>
      <c r="C1537" s="1" t="s">
        <v>9</v>
      </c>
      <c r="D1537" s="1"/>
      <c r="E1537" s="1">
        <v>30</v>
      </c>
      <c r="F1537" s="2">
        <v>18</v>
      </c>
      <c r="G1537" s="1"/>
    </row>
    <row r="1538" spans="1:7" ht="14.25" customHeight="1">
      <c r="A1538" s="1" t="s">
        <v>739</v>
      </c>
      <c r="B1538" s="1" t="s">
        <v>8</v>
      </c>
      <c r="C1538" s="1" t="s">
        <v>43</v>
      </c>
      <c r="D1538" s="1" t="s">
        <v>10</v>
      </c>
      <c r="E1538" s="1">
        <v>0</v>
      </c>
      <c r="F1538" s="2">
        <v>22</v>
      </c>
      <c r="G1538" s="1"/>
    </row>
    <row r="1539" spans="1:7" ht="14.25" customHeight="1">
      <c r="A1539" s="1" t="s">
        <v>739</v>
      </c>
      <c r="B1539" s="1" t="s">
        <v>8</v>
      </c>
      <c r="C1539" s="1" t="s">
        <v>43</v>
      </c>
      <c r="D1539" s="1"/>
      <c r="E1539" s="1">
        <v>20</v>
      </c>
      <c r="F1539" s="2">
        <v>15</v>
      </c>
      <c r="G1539" s="1"/>
    </row>
    <row r="1540" spans="1:7" ht="14.25" customHeight="1">
      <c r="A1540" s="1" t="s">
        <v>740</v>
      </c>
      <c r="B1540" s="1" t="s">
        <v>8</v>
      </c>
      <c r="C1540" s="1" t="s">
        <v>9</v>
      </c>
      <c r="D1540" s="1"/>
      <c r="E1540" s="1">
        <v>20</v>
      </c>
      <c r="F1540" s="2">
        <v>28</v>
      </c>
      <c r="G1540" s="1"/>
    </row>
    <row r="1541" spans="1:7" ht="14.25" customHeight="1">
      <c r="A1541" s="1" t="s">
        <v>740</v>
      </c>
      <c r="B1541" s="1" t="s">
        <v>8</v>
      </c>
      <c r="C1541" s="1" t="s">
        <v>9</v>
      </c>
      <c r="D1541" s="1" t="s">
        <v>10</v>
      </c>
      <c r="E1541" s="1">
        <v>0</v>
      </c>
      <c r="F1541" s="2">
        <v>35</v>
      </c>
      <c r="G1541" s="1"/>
    </row>
    <row r="1542" spans="1:7" ht="14.25" customHeight="1">
      <c r="A1542" s="1" t="s">
        <v>740</v>
      </c>
      <c r="B1542" s="1" t="s">
        <v>8</v>
      </c>
      <c r="C1542" s="1" t="s">
        <v>9</v>
      </c>
      <c r="D1542" s="1"/>
      <c r="E1542" s="1">
        <v>30</v>
      </c>
      <c r="F1542" s="2">
        <v>31</v>
      </c>
      <c r="G1542" s="1"/>
    </row>
    <row r="1543" spans="1:7" ht="14.25" customHeight="1">
      <c r="A1543" s="1" t="s">
        <v>741</v>
      </c>
      <c r="B1543" s="1" t="s">
        <v>8</v>
      </c>
      <c r="C1543" s="1" t="s">
        <v>9</v>
      </c>
      <c r="D1543" s="1" t="s">
        <v>10</v>
      </c>
      <c r="E1543" s="1">
        <v>0</v>
      </c>
      <c r="F1543" s="2">
        <v>37</v>
      </c>
      <c r="G1543" s="1"/>
    </row>
    <row r="1544" spans="1:7" ht="14.25" customHeight="1">
      <c r="A1544" s="1" t="s">
        <v>741</v>
      </c>
      <c r="B1544" s="1" t="s">
        <v>8</v>
      </c>
      <c r="C1544" s="1" t="s">
        <v>9</v>
      </c>
      <c r="D1544" s="1"/>
      <c r="E1544" s="1">
        <v>30</v>
      </c>
      <c r="F1544" s="2">
        <v>24</v>
      </c>
      <c r="G1544" s="1"/>
    </row>
    <row r="1545" spans="1:7" ht="14.25" customHeight="1">
      <c r="A1545" s="1" t="s">
        <v>742</v>
      </c>
      <c r="B1545" s="1" t="s">
        <v>8</v>
      </c>
      <c r="C1545" s="1" t="s">
        <v>32</v>
      </c>
      <c r="D1545" s="1" t="s">
        <v>10</v>
      </c>
      <c r="E1545" s="1">
        <v>0</v>
      </c>
      <c r="F1545" s="2">
        <v>39</v>
      </c>
      <c r="G1545" s="1"/>
    </row>
    <row r="1546" spans="1:7" ht="14.25" customHeight="1">
      <c r="A1546" s="1" t="s">
        <v>743</v>
      </c>
      <c r="B1546" s="1" t="s">
        <v>8</v>
      </c>
      <c r="C1546" s="1" t="s">
        <v>9</v>
      </c>
      <c r="D1546" s="1" t="s">
        <v>10</v>
      </c>
      <c r="E1546" s="1">
        <v>0</v>
      </c>
      <c r="F1546" s="2">
        <v>37</v>
      </c>
      <c r="G1546" s="1"/>
    </row>
    <row r="1547" spans="1:7" ht="14.25" customHeight="1">
      <c r="A1547" s="1" t="s">
        <v>743</v>
      </c>
      <c r="B1547" s="1" t="s">
        <v>8</v>
      </c>
      <c r="C1547" s="1" t="s">
        <v>9</v>
      </c>
      <c r="D1547" s="1"/>
      <c r="E1547" s="1">
        <v>20</v>
      </c>
      <c r="F1547" s="2">
        <v>28</v>
      </c>
      <c r="G1547" s="1"/>
    </row>
    <row r="1548" spans="1:7" ht="14.25" customHeight="1">
      <c r="A1548" s="1" t="s">
        <v>743</v>
      </c>
      <c r="B1548" s="1" t="s">
        <v>8</v>
      </c>
      <c r="C1548" s="1" t="s">
        <v>9</v>
      </c>
      <c r="D1548" s="1"/>
      <c r="E1548" s="1">
        <v>30</v>
      </c>
      <c r="F1548" s="2">
        <v>21</v>
      </c>
      <c r="G1548" s="1"/>
    </row>
    <row r="1549" spans="1:7" ht="14.25" customHeight="1">
      <c r="A1549" s="1" t="s">
        <v>744</v>
      </c>
      <c r="B1549" s="1" t="s">
        <v>8</v>
      </c>
      <c r="C1549" s="1" t="s">
        <v>9</v>
      </c>
      <c r="D1549" s="1" t="s">
        <v>10</v>
      </c>
      <c r="E1549" s="1">
        <v>0</v>
      </c>
      <c r="F1549" s="2">
        <v>24</v>
      </c>
      <c r="G1549" s="1"/>
    </row>
    <row r="1550" spans="1:7" ht="14.25" customHeight="1">
      <c r="A1550" s="1" t="s">
        <v>744</v>
      </c>
      <c r="B1550" s="1" t="s">
        <v>8</v>
      </c>
      <c r="C1550" s="1" t="s">
        <v>9</v>
      </c>
      <c r="D1550" s="1"/>
      <c r="E1550" s="1">
        <v>30</v>
      </c>
      <c r="F1550" s="2">
        <v>39</v>
      </c>
      <c r="G1550" s="1"/>
    </row>
    <row r="1551" spans="1:7" ht="14.25" customHeight="1">
      <c r="A1551" s="1" t="s">
        <v>745</v>
      </c>
      <c r="B1551" s="1" t="s">
        <v>8</v>
      </c>
      <c r="C1551" s="1" t="s">
        <v>32</v>
      </c>
      <c r="D1551" s="1" t="s">
        <v>10</v>
      </c>
      <c r="E1551" s="1">
        <v>0</v>
      </c>
      <c r="F1551" s="2">
        <v>32</v>
      </c>
      <c r="G1551" s="1"/>
    </row>
    <row r="1552" spans="1:7" ht="14.25" customHeight="1">
      <c r="A1552" s="1" t="s">
        <v>746</v>
      </c>
      <c r="B1552" s="1" t="s">
        <v>8</v>
      </c>
      <c r="C1552" s="1" t="s">
        <v>9</v>
      </c>
      <c r="D1552" s="1"/>
      <c r="E1552" s="1">
        <v>30</v>
      </c>
      <c r="F1552" s="2">
        <v>25</v>
      </c>
      <c r="G1552" s="1"/>
    </row>
    <row r="1553" spans="1:7" ht="14.25" customHeight="1">
      <c r="A1553" s="1" t="s">
        <v>746</v>
      </c>
      <c r="B1553" s="1" t="s">
        <v>8</v>
      </c>
      <c r="C1553" s="1" t="s">
        <v>9</v>
      </c>
      <c r="D1553" s="1" t="s">
        <v>10</v>
      </c>
      <c r="E1553" s="1">
        <v>0</v>
      </c>
      <c r="F1553" s="2">
        <v>34</v>
      </c>
      <c r="G1553" s="1"/>
    </row>
    <row r="1554" spans="1:7" ht="14.25" customHeight="1">
      <c r="A1554" s="1" t="s">
        <v>747</v>
      </c>
      <c r="B1554" s="1" t="s">
        <v>8</v>
      </c>
      <c r="C1554" s="1" t="s">
        <v>56</v>
      </c>
      <c r="D1554" s="1"/>
      <c r="E1554" s="1">
        <v>20</v>
      </c>
      <c r="F1554" s="2">
        <v>20</v>
      </c>
      <c r="G1554" s="1"/>
    </row>
    <row r="1555" spans="1:7" ht="14.25" customHeight="1">
      <c r="A1555" s="1" t="s">
        <v>748</v>
      </c>
      <c r="B1555" s="1" t="s">
        <v>8</v>
      </c>
      <c r="C1555" s="1" t="s">
        <v>43</v>
      </c>
      <c r="D1555" s="1"/>
      <c r="E1555" s="1">
        <v>30</v>
      </c>
      <c r="F1555" s="2">
        <v>36</v>
      </c>
      <c r="G1555" s="1"/>
    </row>
    <row r="1556" spans="1:7" ht="14.25" customHeight="1">
      <c r="A1556" s="1" t="s">
        <v>748</v>
      </c>
      <c r="B1556" s="1" t="s">
        <v>8</v>
      </c>
      <c r="C1556" s="1" t="s">
        <v>43</v>
      </c>
      <c r="D1556" s="1" t="s">
        <v>10</v>
      </c>
      <c r="E1556" s="1">
        <v>0</v>
      </c>
      <c r="F1556" s="2">
        <v>22</v>
      </c>
      <c r="G1556" s="1"/>
    </row>
    <row r="1557" spans="1:7" ht="14.25" customHeight="1">
      <c r="A1557" s="1" t="s">
        <v>748</v>
      </c>
      <c r="B1557" s="1" t="s">
        <v>8</v>
      </c>
      <c r="C1557" s="1" t="s">
        <v>43</v>
      </c>
      <c r="D1557" s="1"/>
      <c r="E1557" s="1">
        <v>20</v>
      </c>
      <c r="F1557" s="2">
        <v>19</v>
      </c>
      <c r="G1557" s="1"/>
    </row>
    <row r="1558" spans="1:7" ht="14.25" customHeight="1">
      <c r="A1558" s="1" t="s">
        <v>749</v>
      </c>
      <c r="B1558" s="1" t="s">
        <v>8</v>
      </c>
      <c r="C1558" s="1" t="s">
        <v>94</v>
      </c>
      <c r="D1558" s="1" t="s">
        <v>10</v>
      </c>
      <c r="E1558" s="1">
        <v>0</v>
      </c>
      <c r="F1558" s="2">
        <v>22</v>
      </c>
      <c r="G1558" s="1"/>
    </row>
    <row r="1559" spans="1:7" ht="14.25" customHeight="1">
      <c r="A1559" s="1" t="s">
        <v>749</v>
      </c>
      <c r="B1559" s="1" t="s">
        <v>8</v>
      </c>
      <c r="C1559" s="1" t="s">
        <v>94</v>
      </c>
      <c r="D1559" s="1"/>
      <c r="E1559" s="1">
        <v>20</v>
      </c>
      <c r="F1559" s="2">
        <v>17</v>
      </c>
      <c r="G1559" s="1"/>
    </row>
    <row r="1560" spans="1:7" ht="14.25" customHeight="1">
      <c r="A1560" s="1" t="s">
        <v>749</v>
      </c>
      <c r="B1560" s="1" t="s">
        <v>8</v>
      </c>
      <c r="C1560" s="1" t="s">
        <v>94</v>
      </c>
      <c r="D1560" s="1"/>
      <c r="E1560" s="1">
        <v>30</v>
      </c>
      <c r="F1560" s="2">
        <v>17</v>
      </c>
      <c r="G1560" s="1"/>
    </row>
    <row r="1561" spans="1:7" ht="14.25" customHeight="1">
      <c r="A1561" s="1" t="s">
        <v>750</v>
      </c>
      <c r="B1561" s="1" t="s">
        <v>8</v>
      </c>
      <c r="C1561" s="1" t="s">
        <v>94</v>
      </c>
      <c r="D1561" s="1"/>
      <c r="E1561" s="1">
        <v>30</v>
      </c>
      <c r="F1561" s="2">
        <v>13</v>
      </c>
      <c r="G1561" s="1"/>
    </row>
    <row r="1562" spans="1:7" ht="14.25" customHeight="1">
      <c r="A1562" s="1" t="s">
        <v>750</v>
      </c>
      <c r="B1562" s="1" t="s">
        <v>8</v>
      </c>
      <c r="C1562" s="1" t="s">
        <v>94</v>
      </c>
      <c r="D1562" s="1" t="s">
        <v>10</v>
      </c>
      <c r="E1562" s="1">
        <v>0</v>
      </c>
      <c r="F1562" s="2">
        <v>14</v>
      </c>
      <c r="G1562" s="1"/>
    </row>
    <row r="1563" spans="1:7" ht="14.25" customHeight="1">
      <c r="A1563" s="1" t="s">
        <v>750</v>
      </c>
      <c r="B1563" s="1" t="s">
        <v>8</v>
      </c>
      <c r="C1563" s="1" t="s">
        <v>94</v>
      </c>
      <c r="D1563" s="1"/>
      <c r="E1563" s="1">
        <v>20</v>
      </c>
      <c r="F1563" s="2">
        <v>28</v>
      </c>
      <c r="G1563" s="1"/>
    </row>
    <row r="1564" spans="1:7" ht="14.25" customHeight="1">
      <c r="A1564" s="1" t="s">
        <v>751</v>
      </c>
      <c r="B1564" s="1" t="s">
        <v>8</v>
      </c>
      <c r="C1564" s="1" t="s">
        <v>9</v>
      </c>
      <c r="D1564" s="1" t="s">
        <v>10</v>
      </c>
      <c r="E1564" s="1">
        <v>0</v>
      </c>
      <c r="F1564" s="2">
        <v>17</v>
      </c>
      <c r="G1564" s="1"/>
    </row>
    <row r="1565" spans="1:7" ht="14.25" customHeight="1">
      <c r="A1565" s="1" t="s">
        <v>751</v>
      </c>
      <c r="B1565" s="1" t="s">
        <v>8</v>
      </c>
      <c r="C1565" s="1" t="s">
        <v>9</v>
      </c>
      <c r="D1565" s="1"/>
      <c r="E1565" s="1">
        <v>20</v>
      </c>
      <c r="F1565" s="2">
        <v>18</v>
      </c>
      <c r="G1565" s="1"/>
    </row>
    <row r="1566" spans="1:7" ht="14.25" customHeight="1">
      <c r="A1566" s="1" t="s">
        <v>751</v>
      </c>
      <c r="B1566" s="1" t="s">
        <v>8</v>
      </c>
      <c r="C1566" s="1" t="s">
        <v>9</v>
      </c>
      <c r="D1566" s="1"/>
      <c r="E1566" s="1">
        <v>30</v>
      </c>
      <c r="F1566" s="2">
        <v>24</v>
      </c>
      <c r="G1566" s="1"/>
    </row>
    <row r="1567" spans="1:7" ht="14.25" customHeight="1">
      <c r="A1567" s="1" t="s">
        <v>752</v>
      </c>
      <c r="B1567" s="1" t="s">
        <v>8</v>
      </c>
      <c r="C1567" s="1" t="s">
        <v>43</v>
      </c>
      <c r="D1567" s="1"/>
      <c r="E1567" s="1">
        <v>20</v>
      </c>
      <c r="F1567" s="2">
        <v>22</v>
      </c>
      <c r="G1567" s="1"/>
    </row>
    <row r="1568" spans="1:7" ht="14.25" customHeight="1">
      <c r="A1568" s="1" t="s">
        <v>752</v>
      </c>
      <c r="B1568" s="1" t="s">
        <v>8</v>
      </c>
      <c r="C1568" s="1" t="s">
        <v>43</v>
      </c>
      <c r="D1568" s="1"/>
      <c r="E1568" s="1">
        <v>20</v>
      </c>
      <c r="F1568" s="2">
        <v>29</v>
      </c>
      <c r="G1568" s="1"/>
    </row>
    <row r="1569" spans="1:7" ht="14.25" customHeight="1">
      <c r="A1569" s="1" t="s">
        <v>752</v>
      </c>
      <c r="B1569" s="1" t="s">
        <v>8</v>
      </c>
      <c r="C1569" s="1" t="s">
        <v>43</v>
      </c>
      <c r="D1569" s="1"/>
      <c r="E1569" s="1">
        <v>30</v>
      </c>
      <c r="F1569" s="2">
        <v>35</v>
      </c>
      <c r="G1569" s="1"/>
    </row>
    <row r="1570" spans="1:7" ht="14.25" customHeight="1">
      <c r="A1570" s="1" t="s">
        <v>752</v>
      </c>
      <c r="B1570" s="1" t="s">
        <v>8</v>
      </c>
      <c r="C1570" s="1" t="s">
        <v>43</v>
      </c>
      <c r="D1570" s="1" t="s">
        <v>10</v>
      </c>
      <c r="E1570" s="1">
        <v>0</v>
      </c>
      <c r="F1570" s="2">
        <v>18</v>
      </c>
      <c r="G1570" s="1"/>
    </row>
    <row r="1571" spans="1:7" ht="14.25" customHeight="1">
      <c r="A1571" s="1" t="s">
        <v>753</v>
      </c>
      <c r="B1571" s="1" t="s">
        <v>8</v>
      </c>
      <c r="C1571" s="1" t="s">
        <v>43</v>
      </c>
      <c r="D1571" s="1" t="s">
        <v>10</v>
      </c>
      <c r="E1571" s="1">
        <v>0</v>
      </c>
      <c r="F1571" s="2">
        <v>15</v>
      </c>
      <c r="G1571" s="1"/>
    </row>
    <row r="1572" spans="1:7" ht="14.25" customHeight="1">
      <c r="A1572" s="1" t="s">
        <v>753</v>
      </c>
      <c r="B1572" s="1" t="s">
        <v>8</v>
      </c>
      <c r="C1572" s="1" t="s">
        <v>43</v>
      </c>
      <c r="D1572" s="1"/>
      <c r="E1572" s="1">
        <v>30</v>
      </c>
      <c r="F1572" s="2">
        <v>29</v>
      </c>
      <c r="G1572" s="1"/>
    </row>
    <row r="1573" spans="1:7" ht="14.25" customHeight="1">
      <c r="A1573" s="1" t="s">
        <v>754</v>
      </c>
      <c r="B1573" s="1" t="s">
        <v>8</v>
      </c>
      <c r="C1573" s="1" t="s">
        <v>9</v>
      </c>
      <c r="D1573" s="1" t="s">
        <v>10</v>
      </c>
      <c r="E1573" s="1">
        <v>0</v>
      </c>
      <c r="F1573" s="2">
        <v>35</v>
      </c>
      <c r="G1573" s="1"/>
    </row>
    <row r="1574" spans="1:7" ht="14.25" customHeight="1">
      <c r="A1574" s="1" t="s">
        <v>755</v>
      </c>
      <c r="B1574" s="1" t="s">
        <v>8</v>
      </c>
      <c r="C1574" s="1" t="s">
        <v>43</v>
      </c>
      <c r="D1574" s="1" t="s">
        <v>10</v>
      </c>
      <c r="E1574" s="1">
        <v>0</v>
      </c>
      <c r="F1574" s="2">
        <v>33</v>
      </c>
      <c r="G1574" s="1"/>
    </row>
    <row r="1575" spans="1:7" ht="14.25" customHeight="1">
      <c r="A1575" s="1" t="s">
        <v>756</v>
      </c>
      <c r="B1575" s="1" t="s">
        <v>8</v>
      </c>
      <c r="C1575" s="1" t="s">
        <v>9</v>
      </c>
      <c r="D1575" s="1" t="s">
        <v>10</v>
      </c>
      <c r="E1575" s="1">
        <v>0</v>
      </c>
      <c r="F1575" s="2">
        <v>36</v>
      </c>
      <c r="G1575" s="1"/>
    </row>
    <row r="1576" spans="1:7" ht="14.25" customHeight="1">
      <c r="A1576" s="1" t="s">
        <v>757</v>
      </c>
      <c r="B1576" s="1" t="s">
        <v>8</v>
      </c>
      <c r="C1576" s="1" t="s">
        <v>62</v>
      </c>
      <c r="D1576" s="1"/>
      <c r="E1576" s="1">
        <v>20</v>
      </c>
      <c r="F1576" s="2">
        <v>27</v>
      </c>
      <c r="G1576" s="1"/>
    </row>
    <row r="1577" spans="1:7" ht="14.25" customHeight="1">
      <c r="A1577" s="1" t="s">
        <v>757</v>
      </c>
      <c r="B1577" s="1" t="s">
        <v>8</v>
      </c>
      <c r="C1577" s="1" t="s">
        <v>62</v>
      </c>
      <c r="D1577" s="1" t="s">
        <v>10</v>
      </c>
      <c r="E1577" s="1">
        <v>0</v>
      </c>
      <c r="F1577" s="2">
        <v>36</v>
      </c>
      <c r="G1577" s="1"/>
    </row>
    <row r="1578" spans="1:7" ht="14.25" customHeight="1">
      <c r="A1578" s="1" t="s">
        <v>757</v>
      </c>
      <c r="B1578" s="1" t="s">
        <v>8</v>
      </c>
      <c r="C1578" s="1" t="s">
        <v>62</v>
      </c>
      <c r="D1578" s="1"/>
      <c r="E1578" s="1">
        <v>30</v>
      </c>
      <c r="F1578" s="2">
        <v>26</v>
      </c>
      <c r="G1578" s="1"/>
    </row>
    <row r="1579" spans="1:7" ht="14.25" customHeight="1">
      <c r="A1579" s="1" t="s">
        <v>758</v>
      </c>
      <c r="B1579" s="1" t="s">
        <v>8</v>
      </c>
      <c r="C1579" s="1" t="s">
        <v>32</v>
      </c>
      <c r="D1579" s="1"/>
      <c r="E1579" s="1">
        <v>20</v>
      </c>
      <c r="F1579" s="2">
        <v>19</v>
      </c>
      <c r="G1579" s="1"/>
    </row>
    <row r="1580" spans="1:7" ht="14.25" customHeight="1">
      <c r="A1580" s="1" t="s">
        <v>758</v>
      </c>
      <c r="B1580" s="1" t="s">
        <v>8</v>
      </c>
      <c r="C1580" s="1" t="s">
        <v>32</v>
      </c>
      <c r="D1580" s="1" t="s">
        <v>10</v>
      </c>
      <c r="E1580" s="1">
        <v>0</v>
      </c>
      <c r="F1580" s="2">
        <v>23</v>
      </c>
      <c r="G1580" s="1"/>
    </row>
    <row r="1581" spans="1:7" ht="14.25" customHeight="1">
      <c r="A1581" s="1" t="s">
        <v>758</v>
      </c>
      <c r="B1581" s="1" t="s">
        <v>8</v>
      </c>
      <c r="C1581" s="1" t="s">
        <v>32</v>
      </c>
      <c r="D1581" s="1"/>
      <c r="E1581" s="1">
        <v>30</v>
      </c>
      <c r="F1581" s="2">
        <v>21</v>
      </c>
      <c r="G1581" s="1"/>
    </row>
    <row r="1582" spans="1:7" ht="14.25" customHeight="1">
      <c r="A1582" s="1" t="s">
        <v>759</v>
      </c>
      <c r="B1582" s="1" t="s">
        <v>13</v>
      </c>
      <c r="C1582" s="1" t="s">
        <v>14</v>
      </c>
      <c r="D1582" s="1"/>
      <c r="E1582" s="1">
        <v>20</v>
      </c>
      <c r="F1582" s="2">
        <v>10</v>
      </c>
      <c r="G1582" s="1"/>
    </row>
    <row r="1583" spans="1:7" ht="14.25" customHeight="1">
      <c r="A1583" s="1" t="s">
        <v>759</v>
      </c>
      <c r="B1583" s="1" t="s">
        <v>13</v>
      </c>
      <c r="C1583" s="1" t="s">
        <v>14</v>
      </c>
      <c r="D1583" s="1"/>
      <c r="E1583" s="1">
        <v>20</v>
      </c>
      <c r="F1583" s="2">
        <v>11</v>
      </c>
      <c r="G1583" s="1"/>
    </row>
    <row r="1584" spans="1:7" ht="14.25" customHeight="1">
      <c r="A1584" s="1" t="s">
        <v>759</v>
      </c>
      <c r="B1584" s="1" t="s">
        <v>13</v>
      </c>
      <c r="C1584" s="1" t="s">
        <v>14</v>
      </c>
      <c r="D1584" s="1" t="s">
        <v>10</v>
      </c>
      <c r="E1584" s="1">
        <v>0</v>
      </c>
      <c r="F1584" s="2">
        <v>17</v>
      </c>
      <c r="G1584" s="1"/>
    </row>
    <row r="1585" spans="1:7" ht="14.25" customHeight="1">
      <c r="A1585" s="1" t="s">
        <v>759</v>
      </c>
      <c r="B1585" s="1" t="s">
        <v>13</v>
      </c>
      <c r="C1585" s="1" t="s">
        <v>14</v>
      </c>
      <c r="D1585" s="1"/>
      <c r="E1585" s="1">
        <v>30</v>
      </c>
      <c r="F1585" s="2">
        <v>12</v>
      </c>
      <c r="G1585" s="1"/>
    </row>
    <row r="1586" spans="1:7" ht="14.25" customHeight="1">
      <c r="A1586" s="1" t="s">
        <v>760</v>
      </c>
      <c r="B1586" s="1" t="s">
        <v>8</v>
      </c>
      <c r="C1586" s="1" t="s">
        <v>32</v>
      </c>
      <c r="D1586" s="1" t="s">
        <v>10</v>
      </c>
      <c r="E1586" s="1">
        <v>0</v>
      </c>
      <c r="F1586" s="2">
        <v>14</v>
      </c>
      <c r="G1586" s="1"/>
    </row>
    <row r="1587" spans="1:7" ht="14.25" customHeight="1">
      <c r="A1587" s="1" t="s">
        <v>761</v>
      </c>
      <c r="B1587" s="1" t="s">
        <v>8</v>
      </c>
      <c r="C1587" s="1" t="s">
        <v>72</v>
      </c>
      <c r="D1587" s="1" t="s">
        <v>10</v>
      </c>
      <c r="E1587" s="1">
        <v>0</v>
      </c>
      <c r="F1587" s="2">
        <v>36</v>
      </c>
      <c r="G1587" s="1"/>
    </row>
    <row r="1588" spans="1:7" ht="14.25" customHeight="1">
      <c r="A1588" s="1" t="s">
        <v>762</v>
      </c>
      <c r="B1588" s="1" t="s">
        <v>8</v>
      </c>
      <c r="C1588" s="1" t="s">
        <v>32</v>
      </c>
      <c r="D1588" s="1" t="s">
        <v>10</v>
      </c>
      <c r="E1588" s="1">
        <v>0</v>
      </c>
      <c r="F1588" s="2">
        <v>38</v>
      </c>
      <c r="G1588" s="1"/>
    </row>
    <row r="1589" spans="1:7" ht="14.25" customHeight="1">
      <c r="A1589" s="1" t="s">
        <v>763</v>
      </c>
      <c r="B1589" s="1" t="s">
        <v>8</v>
      </c>
      <c r="C1589" s="1" t="s">
        <v>764</v>
      </c>
      <c r="D1589" s="1"/>
      <c r="E1589" s="1">
        <v>20</v>
      </c>
      <c r="F1589" s="2">
        <v>33</v>
      </c>
      <c r="G1589" s="1"/>
    </row>
    <row r="1590" spans="1:7" ht="14.25" customHeight="1">
      <c r="A1590" s="1" t="s">
        <v>763</v>
      </c>
      <c r="B1590" s="1" t="s">
        <v>8</v>
      </c>
      <c r="C1590" s="1" t="s">
        <v>764</v>
      </c>
      <c r="D1590" s="1" t="s">
        <v>10</v>
      </c>
      <c r="E1590" s="1">
        <v>0</v>
      </c>
      <c r="F1590" s="2">
        <v>38</v>
      </c>
      <c r="G1590" s="1"/>
    </row>
    <row r="1591" spans="1:7" ht="14.25" customHeight="1">
      <c r="A1591" s="1" t="s">
        <v>763</v>
      </c>
      <c r="B1591" s="1" t="s">
        <v>8</v>
      </c>
      <c r="C1591" s="1" t="s">
        <v>764</v>
      </c>
      <c r="D1591" s="1"/>
      <c r="E1591" s="1">
        <v>30</v>
      </c>
      <c r="F1591" s="2">
        <v>11</v>
      </c>
      <c r="G1591" s="1"/>
    </row>
    <row r="1592" spans="1:7" ht="14.25" customHeight="1">
      <c r="A1592" s="1" t="s">
        <v>765</v>
      </c>
      <c r="B1592" s="1" t="s">
        <v>8</v>
      </c>
      <c r="C1592" s="1" t="s">
        <v>9</v>
      </c>
      <c r="D1592" s="1" t="s">
        <v>10</v>
      </c>
      <c r="E1592" s="1">
        <v>0</v>
      </c>
      <c r="F1592" s="2">
        <v>35</v>
      </c>
      <c r="G1592" s="1"/>
    </row>
    <row r="1593" spans="1:7" ht="14.25" customHeight="1">
      <c r="A1593" s="1" t="s">
        <v>765</v>
      </c>
      <c r="B1593" s="1" t="s">
        <v>8</v>
      </c>
      <c r="C1593" s="1" t="s">
        <v>9</v>
      </c>
      <c r="D1593" s="1"/>
      <c r="E1593" s="1">
        <v>30</v>
      </c>
      <c r="F1593" s="2">
        <v>33</v>
      </c>
      <c r="G1593" s="1"/>
    </row>
    <row r="1594" spans="1:7" ht="14.25" customHeight="1">
      <c r="A1594" s="1" t="s">
        <v>766</v>
      </c>
      <c r="B1594" s="1" t="s">
        <v>8</v>
      </c>
      <c r="C1594" s="1" t="s">
        <v>62</v>
      </c>
      <c r="D1594" s="1" t="s">
        <v>10</v>
      </c>
      <c r="E1594" s="1">
        <v>0</v>
      </c>
      <c r="F1594" s="2">
        <v>22</v>
      </c>
      <c r="G1594" s="1"/>
    </row>
    <row r="1595" spans="1:7" ht="14.25" customHeight="1">
      <c r="A1595" s="1" t="s">
        <v>766</v>
      </c>
      <c r="B1595" s="1" t="s">
        <v>8</v>
      </c>
      <c r="C1595" s="1" t="s">
        <v>62</v>
      </c>
      <c r="D1595" s="1"/>
      <c r="E1595" s="1">
        <v>30</v>
      </c>
      <c r="F1595" s="2">
        <v>21</v>
      </c>
      <c r="G1595" s="1"/>
    </row>
    <row r="1596" spans="1:7" ht="14.25" customHeight="1">
      <c r="A1596" s="1" t="s">
        <v>766</v>
      </c>
      <c r="B1596" s="1" t="s">
        <v>8</v>
      </c>
      <c r="C1596" s="1" t="s">
        <v>62</v>
      </c>
      <c r="D1596" s="1"/>
      <c r="E1596" s="1">
        <v>20</v>
      </c>
      <c r="F1596" s="2">
        <v>20</v>
      </c>
      <c r="G1596" s="1"/>
    </row>
    <row r="1597" spans="1:7" ht="14.25" customHeight="1">
      <c r="A1597" s="1" t="s">
        <v>767</v>
      </c>
      <c r="B1597" s="1" t="s">
        <v>8</v>
      </c>
      <c r="C1597" s="1" t="s">
        <v>9</v>
      </c>
      <c r="D1597" s="1"/>
      <c r="E1597" s="1">
        <v>30</v>
      </c>
      <c r="F1597" s="2">
        <v>10</v>
      </c>
      <c r="G1597" s="1"/>
    </row>
    <row r="1598" spans="1:7" ht="14.25" customHeight="1">
      <c r="A1598" s="1" t="s">
        <v>767</v>
      </c>
      <c r="B1598" s="1" t="s">
        <v>8</v>
      </c>
      <c r="C1598" s="1" t="s">
        <v>9</v>
      </c>
      <c r="D1598" s="1" t="s">
        <v>10</v>
      </c>
      <c r="E1598" s="1">
        <v>0</v>
      </c>
      <c r="F1598" s="2">
        <v>34</v>
      </c>
      <c r="G1598" s="1"/>
    </row>
    <row r="1599" spans="1:7" ht="14.25" customHeight="1">
      <c r="A1599" s="1" t="s">
        <v>768</v>
      </c>
      <c r="B1599" s="1" t="s">
        <v>8</v>
      </c>
      <c r="C1599" s="1" t="s">
        <v>9</v>
      </c>
      <c r="D1599" s="1" t="s">
        <v>10</v>
      </c>
      <c r="E1599" s="1">
        <v>0</v>
      </c>
      <c r="F1599" s="2">
        <v>28</v>
      </c>
      <c r="G1599" s="1"/>
    </row>
    <row r="1600" spans="1:7" ht="14.25" customHeight="1">
      <c r="A1600" s="1" t="s">
        <v>768</v>
      </c>
      <c r="B1600" s="1" t="s">
        <v>8</v>
      </c>
      <c r="C1600" s="1" t="s">
        <v>9</v>
      </c>
      <c r="D1600" s="1"/>
      <c r="E1600" s="1">
        <v>30</v>
      </c>
      <c r="F1600" s="2">
        <v>20</v>
      </c>
      <c r="G1600" s="1"/>
    </row>
    <row r="1601" spans="1:7" ht="14.25" customHeight="1">
      <c r="A1601" s="1" t="s">
        <v>769</v>
      </c>
      <c r="B1601" s="1" t="s">
        <v>80</v>
      </c>
      <c r="C1601" s="1" t="s">
        <v>81</v>
      </c>
      <c r="D1601" s="1"/>
      <c r="E1601" s="1">
        <v>30</v>
      </c>
      <c r="F1601" s="2">
        <v>26</v>
      </c>
      <c r="G1601" s="1"/>
    </row>
    <row r="1602" spans="1:7" ht="14.25" customHeight="1">
      <c r="A1602" s="1" t="s">
        <v>769</v>
      </c>
      <c r="B1602" s="1" t="s">
        <v>80</v>
      </c>
      <c r="C1602" s="1" t="s">
        <v>81</v>
      </c>
      <c r="D1602" s="1" t="s">
        <v>10</v>
      </c>
      <c r="E1602" s="1">
        <v>0</v>
      </c>
      <c r="F1602" s="2">
        <v>20</v>
      </c>
      <c r="G1602" s="1"/>
    </row>
    <row r="1603" spans="1:7" ht="14.25" customHeight="1">
      <c r="A1603" s="1" t="s">
        <v>769</v>
      </c>
      <c r="B1603" s="1" t="s">
        <v>80</v>
      </c>
      <c r="C1603" s="1" t="s">
        <v>81</v>
      </c>
      <c r="D1603" s="1"/>
      <c r="E1603" s="1">
        <v>20</v>
      </c>
      <c r="F1603" s="2">
        <v>37</v>
      </c>
      <c r="G1603" s="1"/>
    </row>
    <row r="1604" spans="1:7" ht="14.25" customHeight="1">
      <c r="A1604" s="1" t="s">
        <v>770</v>
      </c>
      <c r="B1604" s="1" t="s">
        <v>8</v>
      </c>
      <c r="C1604" s="1" t="s">
        <v>72</v>
      </c>
      <c r="D1604" s="1" t="s">
        <v>10</v>
      </c>
      <c r="E1604" s="1">
        <v>0</v>
      </c>
      <c r="F1604" s="2">
        <v>28</v>
      </c>
      <c r="G1604" s="1"/>
    </row>
    <row r="1605" spans="1:7" ht="14.25" customHeight="1">
      <c r="A1605" s="1" t="s">
        <v>771</v>
      </c>
      <c r="B1605" s="1" t="s">
        <v>8</v>
      </c>
      <c r="C1605" s="1" t="s">
        <v>43</v>
      </c>
      <c r="D1605" s="1" t="s">
        <v>10</v>
      </c>
      <c r="E1605" s="1">
        <v>0</v>
      </c>
      <c r="F1605" s="2">
        <v>37</v>
      </c>
      <c r="G1605" s="1"/>
    </row>
    <row r="1606" spans="1:7" ht="14.25" customHeight="1">
      <c r="A1606" s="1" t="s">
        <v>772</v>
      </c>
      <c r="B1606" s="1" t="s">
        <v>8</v>
      </c>
      <c r="C1606" s="1" t="s">
        <v>9</v>
      </c>
      <c r="D1606" s="1" t="s">
        <v>10</v>
      </c>
      <c r="E1606" s="1">
        <v>0</v>
      </c>
      <c r="F1606" s="2">
        <v>23</v>
      </c>
      <c r="G1606" s="1"/>
    </row>
    <row r="1607" spans="1:7" ht="14.25" customHeight="1">
      <c r="A1607" s="1" t="s">
        <v>772</v>
      </c>
      <c r="B1607" s="1" t="s">
        <v>8</v>
      </c>
      <c r="C1607" s="1" t="s">
        <v>9</v>
      </c>
      <c r="D1607" s="1"/>
      <c r="E1607" s="1">
        <v>30</v>
      </c>
      <c r="F1607" s="2">
        <v>13</v>
      </c>
      <c r="G1607" s="1"/>
    </row>
    <row r="1608" spans="1:7" ht="14.25" customHeight="1">
      <c r="A1608" s="1" t="s">
        <v>773</v>
      </c>
      <c r="B1608" s="1" t="s">
        <v>8</v>
      </c>
      <c r="C1608" s="1" t="s">
        <v>50</v>
      </c>
      <c r="D1608" s="1" t="s">
        <v>10</v>
      </c>
      <c r="E1608" s="1">
        <v>0</v>
      </c>
      <c r="F1608" s="2">
        <v>39</v>
      </c>
      <c r="G1608" s="1"/>
    </row>
    <row r="1609" spans="1:7" ht="14.25" customHeight="1">
      <c r="A1609" s="1" t="s">
        <v>774</v>
      </c>
      <c r="B1609" s="1" t="s">
        <v>8</v>
      </c>
      <c r="C1609" s="1" t="s">
        <v>9</v>
      </c>
      <c r="D1609" s="1"/>
      <c r="E1609" s="1">
        <v>30</v>
      </c>
      <c r="F1609" s="2">
        <v>27</v>
      </c>
      <c r="G1609" s="1"/>
    </row>
    <row r="1610" spans="1:7" ht="14.25" customHeight="1">
      <c r="A1610" s="1" t="s">
        <v>774</v>
      </c>
      <c r="B1610" s="1" t="s">
        <v>8</v>
      </c>
      <c r="C1610" s="1" t="s">
        <v>9</v>
      </c>
      <c r="D1610" s="1" t="s">
        <v>10</v>
      </c>
      <c r="E1610" s="1">
        <v>0</v>
      </c>
      <c r="F1610" s="2">
        <v>25</v>
      </c>
      <c r="G1610" s="1"/>
    </row>
    <row r="1611" spans="1:7" ht="14.25" customHeight="1">
      <c r="A1611" s="1" t="s">
        <v>775</v>
      </c>
      <c r="B1611" s="1" t="s">
        <v>8</v>
      </c>
      <c r="C1611" s="1" t="s">
        <v>32</v>
      </c>
      <c r="D1611" s="1" t="s">
        <v>10</v>
      </c>
      <c r="E1611" s="1">
        <v>0</v>
      </c>
      <c r="F1611" s="2">
        <v>32</v>
      </c>
      <c r="G1611" s="1"/>
    </row>
    <row r="1612" spans="1:7" ht="14.25" customHeight="1">
      <c r="A1612" s="1" t="s">
        <v>775</v>
      </c>
      <c r="B1612" s="1" t="s">
        <v>8</v>
      </c>
      <c r="C1612" s="1" t="s">
        <v>32</v>
      </c>
      <c r="D1612" s="1"/>
      <c r="E1612" s="1">
        <v>20</v>
      </c>
      <c r="F1612" s="2">
        <v>22</v>
      </c>
      <c r="G1612" s="1"/>
    </row>
    <row r="1613" spans="1:7" ht="14.25" customHeight="1">
      <c r="A1613" s="1" t="s">
        <v>775</v>
      </c>
      <c r="B1613" s="1" t="s">
        <v>8</v>
      </c>
      <c r="C1613" s="1" t="s">
        <v>32</v>
      </c>
      <c r="D1613" s="1"/>
      <c r="E1613" s="1">
        <v>30</v>
      </c>
      <c r="F1613" s="2">
        <v>17</v>
      </c>
      <c r="G1613" s="1"/>
    </row>
    <row r="1614" spans="1:7" ht="14.25" customHeight="1">
      <c r="A1614" s="1" t="s">
        <v>776</v>
      </c>
      <c r="B1614" s="1" t="s">
        <v>8</v>
      </c>
      <c r="C1614" s="1" t="s">
        <v>50</v>
      </c>
      <c r="D1614" s="1" t="s">
        <v>10</v>
      </c>
      <c r="E1614" s="1">
        <v>0</v>
      </c>
      <c r="F1614" s="2">
        <v>16</v>
      </c>
      <c r="G1614" s="1"/>
    </row>
    <row r="1615" spans="1:7" ht="14.25" customHeight="1">
      <c r="A1615" s="1" t="s">
        <v>777</v>
      </c>
      <c r="B1615" s="1" t="s">
        <v>8</v>
      </c>
      <c r="C1615" s="1" t="s">
        <v>50</v>
      </c>
      <c r="D1615" s="1" t="s">
        <v>10</v>
      </c>
      <c r="E1615" s="1">
        <v>0</v>
      </c>
      <c r="F1615" s="2">
        <v>31</v>
      </c>
      <c r="G1615" s="1"/>
    </row>
    <row r="1616" spans="1:7" ht="14.25" customHeight="1">
      <c r="A1616" s="1" t="s">
        <v>777</v>
      </c>
      <c r="B1616" s="1" t="s">
        <v>8</v>
      </c>
      <c r="C1616" s="1" t="s">
        <v>50</v>
      </c>
      <c r="D1616" s="1"/>
      <c r="E1616" s="1">
        <v>20</v>
      </c>
      <c r="F1616" s="2">
        <v>17</v>
      </c>
      <c r="G1616" s="1"/>
    </row>
    <row r="1617" spans="1:7" ht="14.25" customHeight="1">
      <c r="A1617" s="1" t="s">
        <v>778</v>
      </c>
      <c r="B1617" s="1" t="s">
        <v>80</v>
      </c>
      <c r="C1617" s="1" t="s">
        <v>196</v>
      </c>
      <c r="D1617" s="1"/>
      <c r="E1617" s="1">
        <v>30</v>
      </c>
      <c r="F1617" s="2">
        <v>38</v>
      </c>
      <c r="G1617" s="1"/>
    </row>
    <row r="1618" spans="1:7" ht="14.25" customHeight="1">
      <c r="A1618" s="1" t="s">
        <v>779</v>
      </c>
      <c r="B1618" s="1" t="s">
        <v>8</v>
      </c>
      <c r="C1618" s="1" t="s">
        <v>32</v>
      </c>
      <c r="D1618" s="1" t="s">
        <v>10</v>
      </c>
      <c r="E1618" s="1">
        <v>0</v>
      </c>
      <c r="F1618" s="2">
        <v>22</v>
      </c>
      <c r="G1618" s="1"/>
    </row>
    <row r="1619" spans="1:7" ht="14.25" customHeight="1">
      <c r="A1619" s="1" t="s">
        <v>779</v>
      </c>
      <c r="B1619" s="1" t="s">
        <v>8</v>
      </c>
      <c r="C1619" s="1" t="s">
        <v>32</v>
      </c>
      <c r="D1619" s="1"/>
      <c r="E1619" s="1">
        <v>20</v>
      </c>
      <c r="F1619" s="2">
        <v>23</v>
      </c>
      <c r="G1619" s="1"/>
    </row>
    <row r="1620" spans="1:7" ht="14.25" customHeight="1">
      <c r="A1620" s="1" t="s">
        <v>779</v>
      </c>
      <c r="B1620" s="1" t="s">
        <v>8</v>
      </c>
      <c r="C1620" s="1" t="s">
        <v>32</v>
      </c>
      <c r="D1620" s="1"/>
      <c r="E1620" s="1">
        <v>30</v>
      </c>
      <c r="F1620" s="2">
        <v>22</v>
      </c>
      <c r="G1620" s="1"/>
    </row>
    <row r="1621" spans="1:7" ht="14.25" customHeight="1">
      <c r="A1621" s="1" t="s">
        <v>780</v>
      </c>
      <c r="B1621" s="1" t="s">
        <v>8</v>
      </c>
      <c r="C1621" s="1" t="s">
        <v>62</v>
      </c>
      <c r="D1621" s="1"/>
      <c r="E1621" s="1">
        <v>20</v>
      </c>
      <c r="F1621" s="2">
        <v>32</v>
      </c>
      <c r="G1621" s="1"/>
    </row>
    <row r="1622" spans="1:7" ht="14.25" customHeight="1">
      <c r="A1622" s="1" t="s">
        <v>780</v>
      </c>
      <c r="B1622" s="1" t="s">
        <v>8</v>
      </c>
      <c r="C1622" s="1" t="s">
        <v>62</v>
      </c>
      <c r="D1622" s="1" t="s">
        <v>10</v>
      </c>
      <c r="E1622" s="1">
        <v>0</v>
      </c>
      <c r="F1622" s="2">
        <v>32</v>
      </c>
      <c r="G1622" s="1"/>
    </row>
    <row r="1623" spans="1:7" ht="14.25" customHeight="1">
      <c r="A1623" s="1" t="s">
        <v>780</v>
      </c>
      <c r="B1623" s="1" t="s">
        <v>8</v>
      </c>
      <c r="C1623" s="1" t="s">
        <v>62</v>
      </c>
      <c r="D1623" s="1"/>
      <c r="E1623" s="1">
        <v>30</v>
      </c>
      <c r="F1623" s="2">
        <v>14</v>
      </c>
      <c r="G1623" s="1"/>
    </row>
    <row r="1624" spans="1:7" ht="14.25" customHeight="1">
      <c r="A1624" s="1" t="s">
        <v>781</v>
      </c>
      <c r="B1624" s="1" t="s">
        <v>8</v>
      </c>
      <c r="C1624" s="1" t="s">
        <v>9</v>
      </c>
      <c r="D1624" s="1" t="s">
        <v>10</v>
      </c>
      <c r="E1624" s="1">
        <v>0</v>
      </c>
      <c r="F1624" s="2">
        <v>25</v>
      </c>
      <c r="G1624" s="1"/>
    </row>
    <row r="1625" spans="1:7" ht="14.25" customHeight="1">
      <c r="A1625" s="1" t="s">
        <v>781</v>
      </c>
      <c r="B1625" s="1" t="s">
        <v>8</v>
      </c>
      <c r="C1625" s="1" t="s">
        <v>9</v>
      </c>
      <c r="D1625" s="1"/>
      <c r="E1625" s="1">
        <v>30</v>
      </c>
      <c r="F1625" s="2">
        <v>32</v>
      </c>
      <c r="G1625" s="1"/>
    </row>
    <row r="1626" spans="1:7" ht="14.25" customHeight="1">
      <c r="A1626" s="1" t="s">
        <v>781</v>
      </c>
      <c r="B1626" s="1" t="s">
        <v>8</v>
      </c>
      <c r="C1626" s="1" t="s">
        <v>9</v>
      </c>
      <c r="D1626" s="1"/>
      <c r="E1626" s="1">
        <v>20</v>
      </c>
      <c r="F1626" s="2">
        <v>28</v>
      </c>
      <c r="G1626" s="1"/>
    </row>
    <row r="1627" spans="1:7" ht="14.25" customHeight="1">
      <c r="A1627" s="1" t="s">
        <v>782</v>
      </c>
      <c r="B1627" s="1" t="s">
        <v>8</v>
      </c>
      <c r="C1627" s="1" t="s">
        <v>9</v>
      </c>
      <c r="D1627" s="1"/>
      <c r="E1627" s="1">
        <v>30</v>
      </c>
      <c r="F1627" s="2">
        <v>13</v>
      </c>
      <c r="G1627" s="1"/>
    </row>
    <row r="1628" spans="1:7" ht="14.25" customHeight="1">
      <c r="A1628" s="1" t="s">
        <v>782</v>
      </c>
      <c r="B1628" s="1" t="s">
        <v>8</v>
      </c>
      <c r="C1628" s="1" t="s">
        <v>9</v>
      </c>
      <c r="D1628" s="1"/>
      <c r="E1628" s="1">
        <v>20</v>
      </c>
      <c r="F1628" s="2">
        <v>36</v>
      </c>
      <c r="G1628" s="1"/>
    </row>
    <row r="1629" spans="1:7" ht="14.25" customHeight="1">
      <c r="A1629" s="1" t="s">
        <v>782</v>
      </c>
      <c r="B1629" s="1" t="s">
        <v>8</v>
      </c>
      <c r="C1629" s="1" t="s">
        <v>9</v>
      </c>
      <c r="D1629" s="1" t="s">
        <v>10</v>
      </c>
      <c r="E1629" s="1">
        <v>0</v>
      </c>
      <c r="F1629" s="2">
        <v>23</v>
      </c>
      <c r="G1629" s="1"/>
    </row>
    <row r="1630" spans="1:7" ht="14.25" customHeight="1">
      <c r="A1630" s="1" t="s">
        <v>783</v>
      </c>
      <c r="B1630" s="1" t="s">
        <v>8</v>
      </c>
      <c r="C1630" s="1" t="s">
        <v>9</v>
      </c>
      <c r="D1630" s="1" t="s">
        <v>10</v>
      </c>
      <c r="E1630" s="1">
        <v>0</v>
      </c>
      <c r="F1630" s="2">
        <v>17</v>
      </c>
      <c r="G1630" s="1"/>
    </row>
    <row r="1631" spans="1:7" ht="14.25" customHeight="1">
      <c r="A1631" s="1" t="s">
        <v>783</v>
      </c>
      <c r="B1631" s="1" t="s">
        <v>8</v>
      </c>
      <c r="C1631" s="1" t="s">
        <v>9</v>
      </c>
      <c r="D1631" s="1"/>
      <c r="E1631" s="1">
        <v>30</v>
      </c>
      <c r="F1631" s="2">
        <v>25</v>
      </c>
      <c r="G1631" s="1"/>
    </row>
    <row r="1632" spans="1:7" ht="14.25" customHeight="1">
      <c r="A1632" s="1" t="s">
        <v>784</v>
      </c>
      <c r="B1632" s="1" t="s">
        <v>8</v>
      </c>
      <c r="C1632" s="1" t="s">
        <v>9</v>
      </c>
      <c r="D1632" s="1" t="s">
        <v>10</v>
      </c>
      <c r="E1632" s="1">
        <v>0</v>
      </c>
      <c r="F1632" s="2">
        <v>26</v>
      </c>
      <c r="G1632" s="1"/>
    </row>
    <row r="1633" spans="1:7" ht="14.25" customHeight="1">
      <c r="A1633" s="1" t="s">
        <v>785</v>
      </c>
      <c r="B1633" s="1" t="s">
        <v>8</v>
      </c>
      <c r="C1633" s="1" t="s">
        <v>43</v>
      </c>
      <c r="D1633" s="1" t="s">
        <v>10</v>
      </c>
      <c r="E1633" s="1">
        <v>0</v>
      </c>
      <c r="F1633" s="2">
        <v>30</v>
      </c>
      <c r="G1633" s="1"/>
    </row>
    <row r="1634" spans="1:7" ht="14.25" customHeight="1">
      <c r="A1634" s="1" t="s">
        <v>786</v>
      </c>
      <c r="B1634" s="1" t="s">
        <v>8</v>
      </c>
      <c r="C1634" s="1" t="s">
        <v>32</v>
      </c>
      <c r="D1634" s="1" t="s">
        <v>10</v>
      </c>
      <c r="E1634" s="1">
        <v>0</v>
      </c>
      <c r="F1634" s="2">
        <v>13</v>
      </c>
      <c r="G1634" s="1"/>
    </row>
    <row r="1635" spans="1:7" ht="14.25" customHeight="1">
      <c r="A1635" s="1" t="s">
        <v>787</v>
      </c>
      <c r="B1635" s="1" t="s">
        <v>8</v>
      </c>
      <c r="C1635" s="1" t="s">
        <v>94</v>
      </c>
      <c r="D1635" s="1"/>
      <c r="E1635" s="1">
        <v>20</v>
      </c>
      <c r="F1635" s="2">
        <v>34</v>
      </c>
      <c r="G1635" s="1"/>
    </row>
    <row r="1636" spans="1:7" ht="14.25" customHeight="1">
      <c r="A1636" s="1" t="s">
        <v>787</v>
      </c>
      <c r="B1636" s="1" t="s">
        <v>8</v>
      </c>
      <c r="C1636" s="1" t="s">
        <v>94</v>
      </c>
      <c r="D1636" s="1"/>
      <c r="E1636" s="1">
        <v>30</v>
      </c>
      <c r="F1636" s="2">
        <v>17</v>
      </c>
      <c r="G1636" s="1"/>
    </row>
    <row r="1637" spans="1:7" ht="14.25" customHeight="1">
      <c r="A1637" s="1" t="s">
        <v>787</v>
      </c>
      <c r="B1637" s="1" t="s">
        <v>8</v>
      </c>
      <c r="C1637" s="1" t="s">
        <v>94</v>
      </c>
      <c r="D1637" s="1" t="s">
        <v>10</v>
      </c>
      <c r="E1637" s="1">
        <v>0</v>
      </c>
      <c r="F1637" s="2">
        <v>17</v>
      </c>
      <c r="G1637" s="1"/>
    </row>
    <row r="1638" spans="1:7" ht="14.25" customHeight="1">
      <c r="A1638" s="1" t="s">
        <v>788</v>
      </c>
      <c r="B1638" s="1" t="s">
        <v>8</v>
      </c>
      <c r="C1638" s="1" t="s">
        <v>43</v>
      </c>
      <c r="D1638" s="1" t="s">
        <v>10</v>
      </c>
      <c r="E1638" s="1">
        <v>0</v>
      </c>
      <c r="F1638" s="2">
        <v>20</v>
      </c>
      <c r="G1638" s="1"/>
    </row>
    <row r="1639" spans="1:7" ht="14.25" customHeight="1">
      <c r="A1639" s="1" t="s">
        <v>789</v>
      </c>
      <c r="B1639" s="1" t="s">
        <v>8</v>
      </c>
      <c r="C1639" s="1" t="s">
        <v>32</v>
      </c>
      <c r="D1639" s="1" t="s">
        <v>10</v>
      </c>
      <c r="E1639" s="1">
        <v>0</v>
      </c>
      <c r="F1639" s="2">
        <v>27</v>
      </c>
      <c r="G1639" s="1"/>
    </row>
    <row r="1640" spans="1:7" ht="14.25" customHeight="1">
      <c r="A1640" s="1" t="s">
        <v>790</v>
      </c>
      <c r="B1640" s="1" t="s">
        <v>80</v>
      </c>
      <c r="C1640" s="1" t="s">
        <v>196</v>
      </c>
      <c r="D1640" s="1" t="s">
        <v>10</v>
      </c>
      <c r="E1640" s="1">
        <v>0</v>
      </c>
      <c r="F1640" s="2">
        <v>28</v>
      </c>
      <c r="G1640" s="1"/>
    </row>
    <row r="1641" spans="1:7" ht="14.25" customHeight="1">
      <c r="A1641" s="1" t="s">
        <v>790</v>
      </c>
      <c r="B1641" s="1" t="s">
        <v>80</v>
      </c>
      <c r="C1641" s="1" t="s">
        <v>196</v>
      </c>
      <c r="D1641" s="1"/>
      <c r="E1641" s="1">
        <v>20</v>
      </c>
      <c r="F1641" s="2">
        <v>24</v>
      </c>
      <c r="G1641" s="1"/>
    </row>
    <row r="1642" spans="1:7" ht="14.25" customHeight="1">
      <c r="A1642" s="1" t="s">
        <v>790</v>
      </c>
      <c r="B1642" s="1" t="s">
        <v>80</v>
      </c>
      <c r="C1642" s="1" t="s">
        <v>196</v>
      </c>
      <c r="D1642" s="1"/>
      <c r="E1642" s="1">
        <v>30</v>
      </c>
      <c r="F1642" s="2">
        <v>36</v>
      </c>
      <c r="G1642" s="1"/>
    </row>
    <row r="1643" spans="1:7" ht="14.25" customHeight="1">
      <c r="A1643" s="1" t="s">
        <v>791</v>
      </c>
      <c r="B1643" s="1" t="s">
        <v>8</v>
      </c>
      <c r="C1643" s="1" t="s">
        <v>9</v>
      </c>
      <c r="D1643" s="1" t="s">
        <v>10</v>
      </c>
      <c r="E1643" s="1">
        <v>0</v>
      </c>
      <c r="F1643" s="2">
        <v>26</v>
      </c>
      <c r="G1643" s="1"/>
    </row>
    <row r="1644" spans="1:7" ht="14.25" customHeight="1">
      <c r="A1644" s="1" t="s">
        <v>791</v>
      </c>
      <c r="B1644" s="1" t="s">
        <v>8</v>
      </c>
      <c r="C1644" s="1" t="s">
        <v>9</v>
      </c>
      <c r="D1644" s="1"/>
      <c r="E1644" s="1">
        <v>20</v>
      </c>
      <c r="F1644" s="2">
        <v>35</v>
      </c>
      <c r="G1644" s="1"/>
    </row>
    <row r="1645" spans="1:7" ht="14.25" customHeight="1">
      <c r="A1645" s="1" t="s">
        <v>791</v>
      </c>
      <c r="B1645" s="1" t="s">
        <v>8</v>
      </c>
      <c r="C1645" s="1" t="s">
        <v>9</v>
      </c>
      <c r="D1645" s="1"/>
      <c r="E1645" s="1">
        <v>30</v>
      </c>
      <c r="F1645" s="2">
        <v>24</v>
      </c>
      <c r="G1645" s="1"/>
    </row>
    <row r="1646" spans="1:7" ht="14.25" customHeight="1">
      <c r="A1646" s="1" t="s">
        <v>792</v>
      </c>
      <c r="B1646" s="1" t="s">
        <v>13</v>
      </c>
      <c r="C1646" s="1" t="s">
        <v>20</v>
      </c>
      <c r="D1646" s="1" t="s">
        <v>10</v>
      </c>
      <c r="E1646" s="1">
        <v>0</v>
      </c>
      <c r="F1646" s="2">
        <v>38</v>
      </c>
      <c r="G1646" s="1"/>
    </row>
    <row r="1647" spans="1:7" ht="14.25" customHeight="1">
      <c r="A1647" s="1" t="s">
        <v>792</v>
      </c>
      <c r="B1647" s="1" t="s">
        <v>13</v>
      </c>
      <c r="C1647" s="1" t="s">
        <v>20</v>
      </c>
      <c r="D1647" s="1"/>
      <c r="E1647" s="1">
        <v>20</v>
      </c>
      <c r="F1647" s="2">
        <v>25</v>
      </c>
      <c r="G1647" s="1"/>
    </row>
    <row r="1648" spans="1:7" ht="14.25" customHeight="1">
      <c r="A1648" s="1" t="s">
        <v>793</v>
      </c>
      <c r="B1648" s="1" t="s">
        <v>794</v>
      </c>
      <c r="C1648" s="1" t="s">
        <v>32</v>
      </c>
      <c r="D1648" s="1" t="s">
        <v>10</v>
      </c>
      <c r="E1648" s="1">
        <v>0</v>
      </c>
      <c r="F1648" s="2">
        <v>32</v>
      </c>
      <c r="G1648" s="1"/>
    </row>
    <row r="1649" spans="1:7" ht="14.25" customHeight="1">
      <c r="A1649" s="1" t="s">
        <v>795</v>
      </c>
      <c r="B1649" s="1" t="s">
        <v>8</v>
      </c>
      <c r="C1649" s="1" t="s">
        <v>32</v>
      </c>
      <c r="D1649" s="1" t="s">
        <v>10</v>
      </c>
      <c r="E1649" s="1">
        <v>0</v>
      </c>
      <c r="F1649" s="2">
        <v>25</v>
      </c>
      <c r="G1649" s="1"/>
    </row>
    <row r="1650" spans="1:7" ht="14.25" customHeight="1">
      <c r="A1650" s="1" t="s">
        <v>795</v>
      </c>
      <c r="B1650" s="1" t="s">
        <v>8</v>
      </c>
      <c r="C1650" s="1" t="s">
        <v>32</v>
      </c>
      <c r="D1650" s="1"/>
      <c r="E1650" s="1">
        <v>30</v>
      </c>
      <c r="F1650" s="2">
        <v>32</v>
      </c>
      <c r="G1650" s="1"/>
    </row>
    <row r="1651" spans="1:7" ht="14.25" customHeight="1">
      <c r="A1651" s="1" t="s">
        <v>795</v>
      </c>
      <c r="B1651" s="1" t="s">
        <v>8</v>
      </c>
      <c r="C1651" s="1" t="s">
        <v>32</v>
      </c>
      <c r="D1651" s="1"/>
      <c r="E1651" s="1">
        <v>20</v>
      </c>
      <c r="F1651" s="2">
        <v>23</v>
      </c>
      <c r="G1651" s="1"/>
    </row>
    <row r="1652" spans="1:7" ht="14.25" customHeight="1">
      <c r="A1652" s="1" t="s">
        <v>796</v>
      </c>
      <c r="B1652" s="1" t="s">
        <v>8</v>
      </c>
      <c r="C1652" s="1" t="s">
        <v>102</v>
      </c>
      <c r="D1652" s="1" t="s">
        <v>10</v>
      </c>
      <c r="E1652" s="1">
        <v>0</v>
      </c>
      <c r="F1652" s="2">
        <v>26</v>
      </c>
      <c r="G1652" s="1"/>
    </row>
    <row r="1653" spans="1:7" ht="14.25" customHeight="1">
      <c r="A1653" s="1" t="s">
        <v>796</v>
      </c>
      <c r="B1653" s="1" t="s">
        <v>8</v>
      </c>
      <c r="C1653" s="1" t="s">
        <v>102</v>
      </c>
      <c r="D1653" s="1"/>
      <c r="E1653" s="1">
        <v>20</v>
      </c>
      <c r="F1653" s="2">
        <v>27</v>
      </c>
      <c r="G1653" s="1"/>
    </row>
    <row r="1654" spans="1:7" ht="14.25" customHeight="1">
      <c r="A1654" s="1" t="s">
        <v>797</v>
      </c>
      <c r="B1654" s="1" t="s">
        <v>8</v>
      </c>
      <c r="C1654" s="1" t="s">
        <v>43</v>
      </c>
      <c r="D1654" s="1" t="s">
        <v>10</v>
      </c>
      <c r="E1654" s="1">
        <v>0</v>
      </c>
      <c r="F1654" s="2">
        <v>35</v>
      </c>
      <c r="G1654" s="1"/>
    </row>
    <row r="1655" spans="1:7" ht="14.25" customHeight="1">
      <c r="A1655" s="1" t="s">
        <v>798</v>
      </c>
      <c r="B1655" s="1" t="s">
        <v>8</v>
      </c>
      <c r="C1655" s="1" t="s">
        <v>45</v>
      </c>
      <c r="D1655" s="1"/>
      <c r="E1655" s="1">
        <v>30</v>
      </c>
      <c r="F1655" s="2">
        <v>40</v>
      </c>
      <c r="G1655" s="1"/>
    </row>
    <row r="1656" spans="1:7" ht="14.25" customHeight="1">
      <c r="A1656" s="1" t="s">
        <v>798</v>
      </c>
      <c r="B1656" s="1" t="s">
        <v>8</v>
      </c>
      <c r="C1656" s="1" t="s">
        <v>45</v>
      </c>
      <c r="D1656" s="1" t="s">
        <v>10</v>
      </c>
      <c r="E1656" s="1">
        <v>0</v>
      </c>
      <c r="F1656" s="2">
        <v>35</v>
      </c>
      <c r="G1656" s="1"/>
    </row>
    <row r="1657" spans="1:7" ht="14.25" customHeight="1">
      <c r="A1657" s="1" t="s">
        <v>799</v>
      </c>
      <c r="B1657" s="1" t="s">
        <v>8</v>
      </c>
      <c r="C1657" s="1" t="s">
        <v>9</v>
      </c>
      <c r="D1657" s="1"/>
      <c r="E1657" s="1">
        <v>30</v>
      </c>
      <c r="F1657" s="2">
        <v>12</v>
      </c>
      <c r="G1657" s="1"/>
    </row>
    <row r="1658" spans="1:7" ht="14.25" customHeight="1">
      <c r="A1658" s="1" t="s">
        <v>799</v>
      </c>
      <c r="B1658" s="1" t="s">
        <v>8</v>
      </c>
      <c r="C1658" s="1" t="s">
        <v>9</v>
      </c>
      <c r="D1658" s="1" t="s">
        <v>10</v>
      </c>
      <c r="E1658" s="1">
        <v>0</v>
      </c>
      <c r="F1658" s="2">
        <v>21</v>
      </c>
      <c r="G1658" s="1"/>
    </row>
    <row r="1659" spans="1:7" ht="14.25" customHeight="1">
      <c r="A1659" s="1" t="s">
        <v>800</v>
      </c>
      <c r="B1659" s="1" t="s">
        <v>8</v>
      </c>
      <c r="C1659" s="1" t="s">
        <v>62</v>
      </c>
      <c r="D1659" s="1"/>
      <c r="E1659" s="1">
        <v>30</v>
      </c>
      <c r="F1659" s="2">
        <v>19</v>
      </c>
      <c r="G1659" s="1"/>
    </row>
    <row r="1660" spans="1:7" ht="14.25" customHeight="1">
      <c r="A1660" s="1" t="s">
        <v>800</v>
      </c>
      <c r="B1660" s="1" t="s">
        <v>8</v>
      </c>
      <c r="C1660" s="1" t="s">
        <v>62</v>
      </c>
      <c r="D1660" s="1" t="s">
        <v>10</v>
      </c>
      <c r="E1660" s="1">
        <v>0</v>
      </c>
      <c r="F1660" s="2">
        <v>21</v>
      </c>
      <c r="G1660" s="1"/>
    </row>
    <row r="1661" spans="1:7" ht="14.25" customHeight="1">
      <c r="A1661" s="1" t="s">
        <v>800</v>
      </c>
      <c r="B1661" s="1" t="s">
        <v>8</v>
      </c>
      <c r="C1661" s="1" t="s">
        <v>62</v>
      </c>
      <c r="D1661" s="1"/>
      <c r="E1661" s="1">
        <v>20</v>
      </c>
      <c r="F1661" s="2">
        <v>32</v>
      </c>
      <c r="G1661" s="1"/>
    </row>
    <row r="1662" spans="1:7" ht="14.25" customHeight="1">
      <c r="A1662" s="1" t="s">
        <v>801</v>
      </c>
      <c r="B1662" s="1" t="s">
        <v>8</v>
      </c>
      <c r="C1662" s="1" t="s">
        <v>9</v>
      </c>
      <c r="D1662" s="1" t="s">
        <v>10</v>
      </c>
      <c r="E1662" s="1">
        <v>0</v>
      </c>
      <c r="F1662" s="2">
        <v>23</v>
      </c>
      <c r="G1662" s="1"/>
    </row>
    <row r="1663" spans="1:7" ht="14.25" customHeight="1">
      <c r="A1663" s="1" t="s">
        <v>801</v>
      </c>
      <c r="B1663" s="1" t="s">
        <v>8</v>
      </c>
      <c r="C1663" s="1" t="s">
        <v>9</v>
      </c>
      <c r="D1663" s="1"/>
      <c r="E1663" s="1">
        <v>20</v>
      </c>
      <c r="F1663" s="2">
        <v>18</v>
      </c>
      <c r="G1663" s="1"/>
    </row>
    <row r="1664" spans="1:7" ht="14.25" customHeight="1">
      <c r="A1664" s="1" t="s">
        <v>801</v>
      </c>
      <c r="B1664" s="1" t="s">
        <v>8</v>
      </c>
      <c r="C1664" s="1" t="s">
        <v>9</v>
      </c>
      <c r="D1664" s="1"/>
      <c r="E1664" s="1">
        <v>30</v>
      </c>
      <c r="F1664" s="2">
        <v>12</v>
      </c>
      <c r="G1664" s="1"/>
    </row>
    <row r="1665" spans="1:7" ht="14.25" customHeight="1">
      <c r="A1665" s="1" t="s">
        <v>802</v>
      </c>
      <c r="B1665" s="1" t="s">
        <v>8</v>
      </c>
      <c r="C1665" s="1" t="s">
        <v>32</v>
      </c>
      <c r="D1665" s="1" t="s">
        <v>10</v>
      </c>
      <c r="E1665" s="1">
        <v>0</v>
      </c>
      <c r="F1665" s="2">
        <v>31</v>
      </c>
      <c r="G1665" s="1"/>
    </row>
    <row r="1666" spans="1:7" ht="14.25" customHeight="1">
      <c r="A1666" s="1" t="s">
        <v>803</v>
      </c>
      <c r="B1666" s="1" t="s">
        <v>8</v>
      </c>
      <c r="C1666" s="1" t="s">
        <v>9</v>
      </c>
      <c r="D1666" s="1"/>
      <c r="E1666" s="1">
        <v>30</v>
      </c>
      <c r="F1666" s="2">
        <v>13</v>
      </c>
      <c r="G1666" s="1"/>
    </row>
    <row r="1667" spans="1:7" ht="14.25" customHeight="1">
      <c r="A1667" s="1" t="s">
        <v>803</v>
      </c>
      <c r="B1667" s="1" t="s">
        <v>8</v>
      </c>
      <c r="C1667" s="1" t="s">
        <v>9</v>
      </c>
      <c r="D1667" s="1" t="s">
        <v>10</v>
      </c>
      <c r="E1667" s="1">
        <v>0</v>
      </c>
      <c r="F1667" s="2">
        <v>13</v>
      </c>
      <c r="G1667" s="1"/>
    </row>
    <row r="1668" spans="1:7" ht="14.25" customHeight="1">
      <c r="A1668" s="1" t="s">
        <v>804</v>
      </c>
      <c r="B1668" s="1" t="s">
        <v>8</v>
      </c>
      <c r="C1668" s="1" t="s">
        <v>91</v>
      </c>
      <c r="D1668" s="1"/>
      <c r="E1668" s="1">
        <v>20</v>
      </c>
      <c r="F1668" s="2">
        <v>24</v>
      </c>
      <c r="G1668" s="1"/>
    </row>
    <row r="1669" spans="1:7" ht="14.25" customHeight="1">
      <c r="A1669" s="1" t="s">
        <v>804</v>
      </c>
      <c r="B1669" s="1" t="s">
        <v>8</v>
      </c>
      <c r="C1669" s="1" t="s">
        <v>91</v>
      </c>
      <c r="D1669" s="1"/>
      <c r="E1669" s="1">
        <v>30</v>
      </c>
      <c r="F1669" s="2">
        <v>22</v>
      </c>
      <c r="G1669" s="1"/>
    </row>
    <row r="1670" spans="1:7" ht="14.25" customHeight="1">
      <c r="A1670" s="1" t="s">
        <v>804</v>
      </c>
      <c r="B1670" s="1" t="s">
        <v>8</v>
      </c>
      <c r="C1670" s="1" t="s">
        <v>91</v>
      </c>
      <c r="D1670" s="1"/>
      <c r="E1670" s="1">
        <v>20</v>
      </c>
      <c r="F1670" s="2">
        <v>23</v>
      </c>
      <c r="G1670" s="1"/>
    </row>
    <row r="1671" spans="1:7" ht="14.25" customHeight="1">
      <c r="A1671" s="1" t="s">
        <v>804</v>
      </c>
      <c r="B1671" s="1" t="s">
        <v>8</v>
      </c>
      <c r="C1671" s="1" t="s">
        <v>91</v>
      </c>
      <c r="D1671" s="1" t="s">
        <v>10</v>
      </c>
      <c r="E1671" s="1">
        <v>0</v>
      </c>
      <c r="F1671" s="2">
        <v>24</v>
      </c>
      <c r="G1671" s="1"/>
    </row>
    <row r="1672" spans="1:7" ht="14.25" customHeight="1">
      <c r="A1672" s="1" t="s">
        <v>805</v>
      </c>
      <c r="B1672" s="1" t="s">
        <v>8</v>
      </c>
      <c r="C1672" s="1" t="s">
        <v>9</v>
      </c>
      <c r="D1672" s="1"/>
      <c r="E1672" s="1">
        <v>20</v>
      </c>
      <c r="F1672" s="2">
        <v>11</v>
      </c>
      <c r="G1672" s="1"/>
    </row>
    <row r="1673" spans="1:7" ht="14.25" customHeight="1">
      <c r="A1673" s="1" t="s">
        <v>805</v>
      </c>
      <c r="B1673" s="1" t="s">
        <v>8</v>
      </c>
      <c r="C1673" s="1" t="s">
        <v>9</v>
      </c>
      <c r="D1673" s="1" t="s">
        <v>10</v>
      </c>
      <c r="E1673" s="1">
        <v>0</v>
      </c>
      <c r="F1673" s="2">
        <v>29</v>
      </c>
      <c r="G1673" s="1"/>
    </row>
    <row r="1674" spans="1:7" ht="14.25" customHeight="1">
      <c r="A1674" s="1" t="s">
        <v>805</v>
      </c>
      <c r="B1674" s="1" t="s">
        <v>8</v>
      </c>
      <c r="C1674" s="1" t="s">
        <v>9</v>
      </c>
      <c r="D1674" s="1"/>
      <c r="E1674" s="1">
        <v>30</v>
      </c>
      <c r="F1674" s="2">
        <v>35</v>
      </c>
      <c r="G1674" s="1"/>
    </row>
    <row r="1675" spans="1:7" ht="14.25" customHeight="1">
      <c r="A1675" s="1" t="s">
        <v>806</v>
      </c>
      <c r="B1675" s="1" t="s">
        <v>8</v>
      </c>
      <c r="C1675" s="1" t="s">
        <v>9</v>
      </c>
      <c r="D1675" s="1" t="s">
        <v>10</v>
      </c>
      <c r="E1675" s="1">
        <v>0</v>
      </c>
      <c r="F1675" s="2">
        <v>37</v>
      </c>
      <c r="G1675" s="1"/>
    </row>
    <row r="1676" spans="1:7" ht="14.25" customHeight="1">
      <c r="A1676" s="1" t="s">
        <v>806</v>
      </c>
      <c r="B1676" s="1" t="s">
        <v>8</v>
      </c>
      <c r="C1676" s="1" t="s">
        <v>9</v>
      </c>
      <c r="D1676" s="1"/>
      <c r="E1676" s="1">
        <v>20</v>
      </c>
      <c r="F1676" s="2">
        <v>24</v>
      </c>
      <c r="G1676" s="1"/>
    </row>
    <row r="1677" spans="1:7" ht="14.25" customHeight="1">
      <c r="A1677" s="1" t="s">
        <v>806</v>
      </c>
      <c r="B1677" s="1" t="s">
        <v>8</v>
      </c>
      <c r="C1677" s="1" t="s">
        <v>9</v>
      </c>
      <c r="D1677" s="1"/>
      <c r="E1677" s="1">
        <v>20</v>
      </c>
      <c r="F1677" s="2">
        <v>39</v>
      </c>
      <c r="G1677" s="1"/>
    </row>
    <row r="1678" spans="1:7" ht="14.25" customHeight="1">
      <c r="A1678" s="1" t="s">
        <v>806</v>
      </c>
      <c r="B1678" s="1" t="s">
        <v>8</v>
      </c>
      <c r="C1678" s="1" t="s">
        <v>9</v>
      </c>
      <c r="D1678" s="1"/>
      <c r="E1678" s="1">
        <v>30</v>
      </c>
      <c r="F1678" s="2">
        <v>21</v>
      </c>
      <c r="G1678" s="1"/>
    </row>
    <row r="1679" spans="1:7" ht="14.25" customHeight="1">
      <c r="A1679" s="1" t="s">
        <v>807</v>
      </c>
      <c r="B1679" s="1" t="s">
        <v>8</v>
      </c>
      <c r="C1679" s="1" t="s">
        <v>43</v>
      </c>
      <c r="D1679" s="1" t="s">
        <v>10</v>
      </c>
      <c r="E1679" s="1">
        <v>0</v>
      </c>
      <c r="F1679" s="2">
        <v>13</v>
      </c>
      <c r="G1679" s="1"/>
    </row>
    <row r="1680" spans="1:7" ht="14.25" customHeight="1">
      <c r="A1680" s="1" t="s">
        <v>808</v>
      </c>
      <c r="B1680" s="1" t="s">
        <v>8</v>
      </c>
      <c r="C1680" s="1" t="s">
        <v>9</v>
      </c>
      <c r="D1680" s="1" t="s">
        <v>10</v>
      </c>
      <c r="E1680" s="1">
        <v>0</v>
      </c>
      <c r="F1680" s="2">
        <v>12</v>
      </c>
      <c r="G1680" s="1"/>
    </row>
    <row r="1681" spans="1:7" ht="14.25" customHeight="1">
      <c r="A1681" s="1" t="s">
        <v>808</v>
      </c>
      <c r="B1681" s="1" t="s">
        <v>8</v>
      </c>
      <c r="C1681" s="1" t="s">
        <v>9</v>
      </c>
      <c r="D1681" s="1"/>
      <c r="E1681" s="1">
        <v>30</v>
      </c>
      <c r="F1681" s="2">
        <v>33</v>
      </c>
      <c r="G1681" s="1"/>
    </row>
    <row r="1682" spans="1:7" ht="14.25" customHeight="1">
      <c r="A1682" s="1" t="s">
        <v>809</v>
      </c>
      <c r="B1682" s="1" t="s">
        <v>8</v>
      </c>
      <c r="C1682" s="1" t="s">
        <v>9</v>
      </c>
      <c r="D1682" s="1"/>
      <c r="E1682" s="1">
        <v>30</v>
      </c>
      <c r="F1682" s="2">
        <v>10</v>
      </c>
      <c r="G1682" s="1"/>
    </row>
    <row r="1683" spans="1:7" ht="14.25" customHeight="1">
      <c r="A1683" s="1" t="s">
        <v>809</v>
      </c>
      <c r="B1683" s="1" t="s">
        <v>8</v>
      </c>
      <c r="C1683" s="1" t="s">
        <v>9</v>
      </c>
      <c r="D1683" s="1" t="s">
        <v>10</v>
      </c>
      <c r="E1683" s="1">
        <v>0</v>
      </c>
      <c r="F1683" s="2">
        <v>23</v>
      </c>
      <c r="G1683" s="1"/>
    </row>
    <row r="1684" spans="1:7" ht="14.25" customHeight="1">
      <c r="A1684" s="1" t="s">
        <v>810</v>
      </c>
      <c r="B1684" s="1" t="s">
        <v>8</v>
      </c>
      <c r="C1684" s="1" t="s">
        <v>32</v>
      </c>
      <c r="D1684" s="1"/>
      <c r="E1684" s="1">
        <v>30</v>
      </c>
      <c r="F1684" s="2">
        <v>19</v>
      </c>
      <c r="G1684" s="1"/>
    </row>
    <row r="1685" spans="1:7" ht="14.25" customHeight="1">
      <c r="A1685" s="1" t="s">
        <v>810</v>
      </c>
      <c r="B1685" s="1" t="s">
        <v>8</v>
      </c>
      <c r="C1685" s="1" t="s">
        <v>32</v>
      </c>
      <c r="D1685" s="1" t="s">
        <v>10</v>
      </c>
      <c r="E1685" s="1">
        <v>0</v>
      </c>
      <c r="F1685" s="2">
        <v>13</v>
      </c>
      <c r="G1685" s="1"/>
    </row>
    <row r="1686" spans="1:7" ht="14.25" customHeight="1">
      <c r="A1686" s="1" t="s">
        <v>810</v>
      </c>
      <c r="B1686" s="1" t="s">
        <v>8</v>
      </c>
      <c r="C1686" s="1" t="s">
        <v>32</v>
      </c>
      <c r="D1686" s="1"/>
      <c r="E1686" s="1">
        <v>20</v>
      </c>
      <c r="F1686" s="2">
        <v>34</v>
      </c>
      <c r="G1686" s="1"/>
    </row>
    <row r="1687" spans="1:7" ht="14.25" customHeight="1">
      <c r="A1687" s="1" t="s">
        <v>811</v>
      </c>
      <c r="B1687" s="1" t="s">
        <v>8</v>
      </c>
      <c r="C1687" s="1" t="s">
        <v>32</v>
      </c>
      <c r="D1687" s="1" t="s">
        <v>10</v>
      </c>
      <c r="E1687" s="1">
        <v>0</v>
      </c>
      <c r="F1687" s="2">
        <v>17</v>
      </c>
      <c r="G1687" s="1"/>
    </row>
    <row r="1688" spans="1:7" ht="14.25" customHeight="1">
      <c r="A1688" s="1" t="s">
        <v>811</v>
      </c>
      <c r="B1688" s="1" t="s">
        <v>8</v>
      </c>
      <c r="C1688" s="1" t="s">
        <v>32</v>
      </c>
      <c r="D1688" s="1"/>
      <c r="E1688" s="1">
        <v>20</v>
      </c>
      <c r="F1688" s="2">
        <v>33</v>
      </c>
      <c r="G1688" s="1"/>
    </row>
    <row r="1689" spans="1:7" ht="14.25" customHeight="1">
      <c r="A1689" s="1" t="s">
        <v>812</v>
      </c>
      <c r="B1689" s="1" t="s">
        <v>8</v>
      </c>
      <c r="C1689" s="1" t="s">
        <v>43</v>
      </c>
      <c r="D1689" s="1" t="s">
        <v>10</v>
      </c>
      <c r="E1689" s="1">
        <v>0</v>
      </c>
      <c r="F1689" s="2">
        <v>29</v>
      </c>
      <c r="G1689" s="1"/>
    </row>
    <row r="1690" spans="1:7" ht="14.25" customHeight="1">
      <c r="A1690" s="1" t="s">
        <v>812</v>
      </c>
      <c r="B1690" s="1" t="s">
        <v>8</v>
      </c>
      <c r="C1690" s="1" t="s">
        <v>43</v>
      </c>
      <c r="D1690" s="1"/>
      <c r="E1690" s="1">
        <v>20</v>
      </c>
      <c r="F1690" s="2">
        <v>34</v>
      </c>
      <c r="G1690" s="1"/>
    </row>
    <row r="1691" spans="1:7" ht="14.25" customHeight="1">
      <c r="A1691" s="1" t="s">
        <v>812</v>
      </c>
      <c r="B1691" s="1" t="s">
        <v>8</v>
      </c>
      <c r="C1691" s="1" t="s">
        <v>43</v>
      </c>
      <c r="D1691" s="1"/>
      <c r="E1691" s="1">
        <v>30</v>
      </c>
      <c r="F1691" s="2">
        <v>30</v>
      </c>
      <c r="G1691" s="1"/>
    </row>
    <row r="1692" spans="1:7" ht="14.25" customHeight="1">
      <c r="A1692" s="1" t="s">
        <v>813</v>
      </c>
      <c r="B1692" s="1" t="s">
        <v>8</v>
      </c>
      <c r="C1692" s="1" t="s">
        <v>94</v>
      </c>
      <c r="D1692" s="1"/>
      <c r="E1692" s="1">
        <v>30</v>
      </c>
      <c r="F1692" s="2">
        <v>22</v>
      </c>
      <c r="G1692" s="1"/>
    </row>
    <row r="1693" spans="1:7" ht="14.25" customHeight="1">
      <c r="A1693" s="1" t="s">
        <v>814</v>
      </c>
      <c r="B1693" s="1" t="s">
        <v>8</v>
      </c>
      <c r="C1693" s="1" t="s">
        <v>72</v>
      </c>
      <c r="D1693" s="1" t="s">
        <v>10</v>
      </c>
      <c r="E1693" s="1">
        <v>0</v>
      </c>
      <c r="F1693" s="2">
        <v>31</v>
      </c>
      <c r="G1693" s="1"/>
    </row>
    <row r="1694" spans="1:7" ht="14.25" customHeight="1">
      <c r="A1694" s="1" t="s">
        <v>815</v>
      </c>
      <c r="B1694" s="1" t="s">
        <v>8</v>
      </c>
      <c r="C1694" s="1" t="s">
        <v>9</v>
      </c>
      <c r="D1694" s="1" t="s">
        <v>10</v>
      </c>
      <c r="E1694" s="1">
        <v>0</v>
      </c>
      <c r="F1694" s="2">
        <v>29</v>
      </c>
      <c r="G1694" s="1"/>
    </row>
    <row r="1695" spans="1:7" ht="14.25" customHeight="1">
      <c r="A1695" s="1" t="s">
        <v>815</v>
      </c>
      <c r="B1695" s="1" t="s">
        <v>8</v>
      </c>
      <c r="C1695" s="1" t="s">
        <v>9</v>
      </c>
      <c r="D1695" s="1"/>
      <c r="E1695" s="1">
        <v>30</v>
      </c>
      <c r="F1695" s="2">
        <v>15</v>
      </c>
      <c r="G1695" s="1"/>
    </row>
    <row r="1696" spans="1:7" ht="14.25" customHeight="1">
      <c r="A1696" s="1" t="s">
        <v>816</v>
      </c>
      <c r="B1696" s="1" t="s">
        <v>8</v>
      </c>
      <c r="C1696" s="1" t="s">
        <v>9</v>
      </c>
      <c r="D1696" s="1" t="s">
        <v>10</v>
      </c>
      <c r="E1696" s="1">
        <v>0</v>
      </c>
      <c r="F1696" s="2">
        <v>23</v>
      </c>
      <c r="G1696" s="1"/>
    </row>
    <row r="1697" spans="1:7" ht="14.25" customHeight="1">
      <c r="A1697" s="1" t="s">
        <v>816</v>
      </c>
      <c r="B1697" s="1" t="s">
        <v>8</v>
      </c>
      <c r="C1697" s="1" t="s">
        <v>9</v>
      </c>
      <c r="D1697" s="1"/>
      <c r="E1697" s="1">
        <v>30</v>
      </c>
      <c r="F1697" s="2">
        <v>28</v>
      </c>
      <c r="G1697" s="1"/>
    </row>
    <row r="1698" spans="1:7" ht="14.25" customHeight="1">
      <c r="A1698" s="1" t="s">
        <v>817</v>
      </c>
      <c r="B1698" s="1" t="s">
        <v>8</v>
      </c>
      <c r="C1698" s="1" t="s">
        <v>32</v>
      </c>
      <c r="D1698" s="1"/>
      <c r="E1698" s="1">
        <v>30</v>
      </c>
      <c r="F1698" s="2">
        <v>13</v>
      </c>
      <c r="G1698" s="1"/>
    </row>
    <row r="1699" spans="1:7" ht="14.25" customHeight="1">
      <c r="A1699" s="1" t="s">
        <v>817</v>
      </c>
      <c r="B1699" s="1" t="s">
        <v>8</v>
      </c>
      <c r="C1699" s="1" t="s">
        <v>32</v>
      </c>
      <c r="D1699" s="1" t="s">
        <v>10</v>
      </c>
      <c r="E1699" s="1">
        <v>0</v>
      </c>
      <c r="F1699" s="2">
        <v>25</v>
      </c>
      <c r="G1699" s="1"/>
    </row>
    <row r="1700" spans="1:7" ht="14.25" customHeight="1">
      <c r="A1700" s="1" t="s">
        <v>817</v>
      </c>
      <c r="B1700" s="1" t="s">
        <v>8</v>
      </c>
      <c r="C1700" s="1" t="s">
        <v>32</v>
      </c>
      <c r="D1700" s="1"/>
      <c r="E1700" s="1">
        <v>20</v>
      </c>
      <c r="F1700" s="2">
        <v>18</v>
      </c>
      <c r="G1700" s="1"/>
    </row>
    <row r="1701" spans="1:7" ht="14.25" customHeight="1">
      <c r="A1701" s="1" t="s">
        <v>818</v>
      </c>
      <c r="B1701" s="1" t="s">
        <v>8</v>
      </c>
      <c r="C1701" s="1" t="s">
        <v>72</v>
      </c>
      <c r="D1701" s="1" t="s">
        <v>10</v>
      </c>
      <c r="E1701" s="1">
        <v>0</v>
      </c>
      <c r="F1701" s="2">
        <v>37</v>
      </c>
      <c r="G1701" s="1"/>
    </row>
    <row r="1702" spans="1:7" ht="14.25" customHeight="1">
      <c r="A1702" s="1" t="s">
        <v>819</v>
      </c>
      <c r="B1702" s="1" t="s">
        <v>8</v>
      </c>
      <c r="C1702" s="1" t="s">
        <v>43</v>
      </c>
      <c r="D1702" s="1" t="s">
        <v>10</v>
      </c>
      <c r="E1702" s="1">
        <v>0</v>
      </c>
      <c r="F1702" s="2">
        <v>37</v>
      </c>
      <c r="G1702" s="1"/>
    </row>
    <row r="1703" spans="1:7" ht="14.25" customHeight="1">
      <c r="A1703" s="1" t="s">
        <v>820</v>
      </c>
      <c r="B1703" s="1" t="s">
        <v>8</v>
      </c>
      <c r="C1703" s="1" t="s">
        <v>43</v>
      </c>
      <c r="D1703" s="1" t="s">
        <v>10</v>
      </c>
      <c r="E1703" s="1">
        <v>0</v>
      </c>
      <c r="F1703" s="2">
        <v>36</v>
      </c>
      <c r="G1703" s="1"/>
    </row>
    <row r="1704" spans="1:7" ht="14.25" customHeight="1">
      <c r="A1704" s="1" t="s">
        <v>820</v>
      </c>
      <c r="B1704" s="1" t="s">
        <v>8</v>
      </c>
      <c r="C1704" s="1" t="s">
        <v>43</v>
      </c>
      <c r="D1704" s="1"/>
      <c r="E1704" s="1">
        <v>20</v>
      </c>
      <c r="F1704" s="2">
        <v>17</v>
      </c>
      <c r="G1704" s="1"/>
    </row>
    <row r="1705" spans="1:7" ht="14.25" customHeight="1">
      <c r="A1705" s="1" t="s">
        <v>820</v>
      </c>
      <c r="B1705" s="1" t="s">
        <v>8</v>
      </c>
      <c r="C1705" s="1" t="s">
        <v>43</v>
      </c>
      <c r="D1705" s="1"/>
      <c r="E1705" s="1">
        <v>30</v>
      </c>
      <c r="F1705" s="2">
        <v>10</v>
      </c>
      <c r="G1705" s="1"/>
    </row>
    <row r="1706" spans="1:7" ht="14.25" customHeight="1">
      <c r="A1706" s="1" t="s">
        <v>821</v>
      </c>
      <c r="B1706" s="1" t="s">
        <v>8</v>
      </c>
      <c r="C1706" s="1" t="s">
        <v>102</v>
      </c>
      <c r="D1706" s="1" t="s">
        <v>10</v>
      </c>
      <c r="E1706" s="1">
        <v>0</v>
      </c>
      <c r="F1706" s="2">
        <v>10</v>
      </c>
      <c r="G1706" s="1"/>
    </row>
    <row r="1707" spans="1:7" ht="14.25" customHeight="1">
      <c r="A1707" s="1" t="s">
        <v>821</v>
      </c>
      <c r="B1707" s="1" t="s">
        <v>8</v>
      </c>
      <c r="C1707" s="1" t="s">
        <v>102</v>
      </c>
      <c r="D1707" s="1"/>
      <c r="E1707" s="1">
        <v>30</v>
      </c>
      <c r="F1707" s="2">
        <v>37</v>
      </c>
      <c r="G1707" s="1"/>
    </row>
    <row r="1708" spans="1:7" ht="14.25" customHeight="1">
      <c r="A1708" s="1" t="s">
        <v>822</v>
      </c>
      <c r="B1708" s="1" t="s">
        <v>8</v>
      </c>
      <c r="C1708" s="1" t="s">
        <v>32</v>
      </c>
      <c r="D1708" s="1"/>
      <c r="E1708" s="1">
        <v>30</v>
      </c>
      <c r="F1708" s="2">
        <v>18</v>
      </c>
      <c r="G1708" s="1"/>
    </row>
    <row r="1709" spans="1:7" ht="14.25" customHeight="1">
      <c r="A1709" s="1" t="s">
        <v>823</v>
      </c>
      <c r="B1709" s="1" t="s">
        <v>8</v>
      </c>
      <c r="C1709" s="1" t="s">
        <v>94</v>
      </c>
      <c r="D1709" s="1"/>
      <c r="E1709" s="1">
        <v>30</v>
      </c>
      <c r="F1709" s="2">
        <v>31</v>
      </c>
      <c r="G1709" s="1"/>
    </row>
    <row r="1710" spans="1:7" ht="14.25" customHeight="1">
      <c r="A1710" s="1" t="s">
        <v>823</v>
      </c>
      <c r="B1710" s="1" t="s">
        <v>8</v>
      </c>
      <c r="C1710" s="1" t="s">
        <v>94</v>
      </c>
      <c r="D1710" s="1" t="s">
        <v>10</v>
      </c>
      <c r="E1710" s="1">
        <v>0</v>
      </c>
      <c r="F1710" s="2">
        <v>31</v>
      </c>
      <c r="G1710" s="1"/>
    </row>
    <row r="1711" spans="1:7" ht="14.25" customHeight="1">
      <c r="A1711" s="1" t="s">
        <v>823</v>
      </c>
      <c r="B1711" s="1" t="s">
        <v>8</v>
      </c>
      <c r="C1711" s="1" t="s">
        <v>94</v>
      </c>
      <c r="D1711" s="1"/>
      <c r="E1711" s="1">
        <v>20</v>
      </c>
      <c r="F1711" s="2">
        <v>18</v>
      </c>
      <c r="G1711" s="1"/>
    </row>
    <row r="1712" spans="1:7" ht="14.25" customHeight="1">
      <c r="A1712" s="1" t="s">
        <v>824</v>
      </c>
      <c r="B1712" s="1" t="s">
        <v>8</v>
      </c>
      <c r="C1712" s="1" t="s">
        <v>9</v>
      </c>
      <c r="D1712" s="1" t="s">
        <v>10</v>
      </c>
      <c r="E1712" s="1">
        <v>0</v>
      </c>
      <c r="F1712" s="2">
        <v>13</v>
      </c>
      <c r="G1712" s="1"/>
    </row>
    <row r="1713" spans="1:7" ht="14.25" customHeight="1">
      <c r="A1713" s="1" t="s">
        <v>825</v>
      </c>
      <c r="B1713" s="1" t="s">
        <v>8</v>
      </c>
      <c r="C1713" s="1" t="s">
        <v>9</v>
      </c>
      <c r="D1713" s="1" t="s">
        <v>10</v>
      </c>
      <c r="E1713" s="1">
        <v>0</v>
      </c>
      <c r="F1713" s="2">
        <v>13</v>
      </c>
      <c r="G1713" s="1"/>
    </row>
    <row r="1714" spans="1:7" ht="14.25" customHeight="1">
      <c r="A1714" s="1" t="s">
        <v>825</v>
      </c>
      <c r="B1714" s="1" t="s">
        <v>8</v>
      </c>
      <c r="C1714" s="1" t="s">
        <v>9</v>
      </c>
      <c r="D1714" s="1"/>
      <c r="E1714" s="1">
        <v>30</v>
      </c>
      <c r="F1714" s="2">
        <v>26</v>
      </c>
      <c r="G1714" s="1"/>
    </row>
    <row r="1715" spans="1:7" ht="14.25" customHeight="1">
      <c r="A1715" s="1" t="s">
        <v>825</v>
      </c>
      <c r="B1715" s="1" t="s">
        <v>8</v>
      </c>
      <c r="C1715" s="1" t="s">
        <v>9</v>
      </c>
      <c r="D1715" s="1"/>
      <c r="E1715" s="1">
        <v>20</v>
      </c>
      <c r="F1715" s="2">
        <v>34</v>
      </c>
      <c r="G1715" s="1"/>
    </row>
    <row r="1716" spans="1:7" ht="14.25" customHeight="1">
      <c r="A1716" s="1" t="s">
        <v>826</v>
      </c>
      <c r="B1716" s="1" t="s">
        <v>8</v>
      </c>
      <c r="C1716" s="1" t="s">
        <v>72</v>
      </c>
      <c r="D1716" s="1" t="s">
        <v>10</v>
      </c>
      <c r="E1716" s="1">
        <v>0</v>
      </c>
      <c r="F1716" s="2">
        <v>40</v>
      </c>
      <c r="G1716" s="1"/>
    </row>
    <row r="1717" spans="1:7" ht="14.25" customHeight="1">
      <c r="A1717" s="1" t="s">
        <v>827</v>
      </c>
      <c r="B1717" s="1" t="s">
        <v>8</v>
      </c>
      <c r="C1717" s="1" t="s">
        <v>32</v>
      </c>
      <c r="D1717" s="1" t="s">
        <v>10</v>
      </c>
      <c r="E1717" s="1">
        <v>0</v>
      </c>
      <c r="F1717" s="2">
        <v>24</v>
      </c>
      <c r="G1717" s="1"/>
    </row>
    <row r="1718" spans="1:7" ht="14.25" customHeight="1">
      <c r="A1718" s="1" t="s">
        <v>828</v>
      </c>
      <c r="B1718" s="1" t="s">
        <v>8</v>
      </c>
      <c r="C1718" s="1" t="s">
        <v>9</v>
      </c>
      <c r="D1718" s="1"/>
      <c r="E1718" s="1">
        <v>30</v>
      </c>
      <c r="F1718" s="2">
        <v>26</v>
      </c>
      <c r="G1718" s="1"/>
    </row>
    <row r="1719" spans="1:7" ht="14.25" customHeight="1">
      <c r="A1719" s="1" t="s">
        <v>828</v>
      </c>
      <c r="B1719" s="1" t="s">
        <v>8</v>
      </c>
      <c r="C1719" s="1" t="s">
        <v>9</v>
      </c>
      <c r="D1719" s="1" t="s">
        <v>10</v>
      </c>
      <c r="E1719" s="1">
        <v>0</v>
      </c>
      <c r="F1719" s="2">
        <v>37</v>
      </c>
      <c r="G1719" s="1"/>
    </row>
    <row r="1720" spans="1:7" ht="14.25" customHeight="1">
      <c r="A1720" s="1" t="s">
        <v>829</v>
      </c>
      <c r="B1720" s="1" t="s">
        <v>8</v>
      </c>
      <c r="C1720" s="1" t="s">
        <v>32</v>
      </c>
      <c r="D1720" s="1"/>
      <c r="E1720" s="1">
        <v>30</v>
      </c>
      <c r="F1720" s="2">
        <v>12</v>
      </c>
      <c r="G1720" s="1"/>
    </row>
    <row r="1721" spans="1:7" ht="14.25" customHeight="1">
      <c r="A1721" s="1" t="s">
        <v>829</v>
      </c>
      <c r="B1721" s="1" t="s">
        <v>8</v>
      </c>
      <c r="C1721" s="1" t="s">
        <v>32</v>
      </c>
      <c r="D1721" s="1" t="s">
        <v>10</v>
      </c>
      <c r="E1721" s="1">
        <v>0</v>
      </c>
      <c r="F1721" s="2">
        <v>11</v>
      </c>
      <c r="G1721" s="1"/>
    </row>
    <row r="1722" spans="1:7" ht="14.25" customHeight="1">
      <c r="A1722" s="1" t="s">
        <v>829</v>
      </c>
      <c r="B1722" s="1" t="s">
        <v>8</v>
      </c>
      <c r="C1722" s="1" t="s">
        <v>32</v>
      </c>
      <c r="D1722" s="1"/>
      <c r="E1722" s="1">
        <v>20</v>
      </c>
      <c r="F1722" s="2">
        <v>10</v>
      </c>
      <c r="G1722" s="1"/>
    </row>
    <row r="1723" spans="1:7" ht="14.25" customHeight="1">
      <c r="A1723" s="1" t="s">
        <v>829</v>
      </c>
      <c r="B1723" s="1" t="s">
        <v>8</v>
      </c>
      <c r="C1723" s="1" t="s">
        <v>32</v>
      </c>
      <c r="D1723" s="1"/>
      <c r="E1723" s="1">
        <v>20</v>
      </c>
      <c r="F1723" s="2">
        <v>14</v>
      </c>
      <c r="G1723" s="1"/>
    </row>
    <row r="1724" spans="1:7" ht="14.25" customHeight="1">
      <c r="A1724" s="1" t="s">
        <v>830</v>
      </c>
      <c r="B1724" s="1" t="s">
        <v>8</v>
      </c>
      <c r="C1724" s="1" t="s">
        <v>9</v>
      </c>
      <c r="D1724" s="1"/>
      <c r="E1724" s="1">
        <v>30</v>
      </c>
      <c r="F1724" s="2">
        <v>30</v>
      </c>
      <c r="G1724" s="1"/>
    </row>
    <row r="1725" spans="1:7" ht="14.25" customHeight="1">
      <c r="A1725" s="1" t="s">
        <v>830</v>
      </c>
      <c r="B1725" s="1" t="s">
        <v>8</v>
      </c>
      <c r="C1725" s="1" t="s">
        <v>9</v>
      </c>
      <c r="D1725" s="1" t="s">
        <v>10</v>
      </c>
      <c r="E1725" s="1">
        <v>0</v>
      </c>
      <c r="F1725" s="2">
        <v>35</v>
      </c>
      <c r="G1725" s="1"/>
    </row>
    <row r="1726" spans="1:7" ht="14.25" customHeight="1">
      <c r="A1726" s="1" t="s">
        <v>830</v>
      </c>
      <c r="B1726" s="1" t="s">
        <v>8</v>
      </c>
      <c r="C1726" s="1" t="s">
        <v>9</v>
      </c>
      <c r="D1726" s="1"/>
      <c r="E1726" s="1">
        <v>20</v>
      </c>
      <c r="F1726" s="2">
        <v>35</v>
      </c>
      <c r="G1726" s="1"/>
    </row>
    <row r="1727" spans="1:7" ht="14.25" customHeight="1">
      <c r="A1727" s="1" t="s">
        <v>830</v>
      </c>
      <c r="B1727" s="1" t="s">
        <v>8</v>
      </c>
      <c r="C1727" s="1" t="s">
        <v>9</v>
      </c>
      <c r="D1727" s="1"/>
      <c r="E1727" s="1">
        <v>20</v>
      </c>
      <c r="F1727" s="2">
        <v>17</v>
      </c>
      <c r="G1727" s="1"/>
    </row>
    <row r="1728" spans="1:7" ht="14.25" customHeight="1">
      <c r="A1728" s="1" t="s">
        <v>831</v>
      </c>
      <c r="B1728" s="1" t="s">
        <v>8</v>
      </c>
      <c r="C1728" s="1" t="s">
        <v>45</v>
      </c>
      <c r="D1728" s="1"/>
      <c r="E1728" s="1">
        <v>30</v>
      </c>
      <c r="F1728" s="2">
        <v>18</v>
      </c>
      <c r="G1728" s="1"/>
    </row>
    <row r="1729" spans="1:7" ht="14.25" customHeight="1">
      <c r="A1729" s="1" t="s">
        <v>831</v>
      </c>
      <c r="B1729" s="1" t="s">
        <v>8</v>
      </c>
      <c r="C1729" s="1" t="s">
        <v>45</v>
      </c>
      <c r="D1729" s="1" t="s">
        <v>10</v>
      </c>
      <c r="E1729" s="1">
        <v>0</v>
      </c>
      <c r="F1729" s="2">
        <v>32</v>
      </c>
      <c r="G1729" s="1"/>
    </row>
    <row r="1730" spans="1:7" ht="14.25" customHeight="1">
      <c r="A1730" s="1" t="s">
        <v>831</v>
      </c>
      <c r="B1730" s="1" t="s">
        <v>8</v>
      </c>
      <c r="C1730" s="1" t="s">
        <v>45</v>
      </c>
      <c r="D1730" s="1"/>
      <c r="E1730" s="1">
        <v>20</v>
      </c>
      <c r="F1730" s="2">
        <v>12</v>
      </c>
      <c r="G1730" s="1"/>
    </row>
    <row r="1731" spans="1:7" ht="14.25" customHeight="1">
      <c r="A1731" s="1" t="s">
        <v>832</v>
      </c>
      <c r="B1731" s="1" t="s">
        <v>8</v>
      </c>
      <c r="C1731" s="1" t="s">
        <v>32</v>
      </c>
      <c r="D1731" s="1" t="s">
        <v>10</v>
      </c>
      <c r="E1731" s="1">
        <v>0</v>
      </c>
      <c r="F1731" s="2">
        <v>27</v>
      </c>
      <c r="G1731" s="1"/>
    </row>
    <row r="1732" spans="1:7" ht="14.25" customHeight="1">
      <c r="A1732" s="1" t="s">
        <v>833</v>
      </c>
      <c r="B1732" s="1" t="s">
        <v>8</v>
      </c>
      <c r="C1732" s="1" t="s">
        <v>94</v>
      </c>
      <c r="D1732" s="1"/>
      <c r="E1732" s="1">
        <v>20</v>
      </c>
      <c r="F1732" s="2">
        <v>26</v>
      </c>
      <c r="G1732" s="1"/>
    </row>
    <row r="1733" spans="1:7" ht="14.25" customHeight="1">
      <c r="A1733" s="1" t="s">
        <v>833</v>
      </c>
      <c r="B1733" s="1" t="s">
        <v>8</v>
      </c>
      <c r="C1733" s="1" t="s">
        <v>94</v>
      </c>
      <c r="D1733" s="1" t="s">
        <v>10</v>
      </c>
      <c r="E1733" s="1">
        <v>0</v>
      </c>
      <c r="F1733" s="2">
        <v>20</v>
      </c>
      <c r="G1733" s="1"/>
    </row>
    <row r="1734" spans="1:7" ht="14.25" customHeight="1">
      <c r="A1734" s="1" t="s">
        <v>833</v>
      </c>
      <c r="B1734" s="1" t="s">
        <v>8</v>
      </c>
      <c r="C1734" s="1" t="s">
        <v>94</v>
      </c>
      <c r="D1734" s="1"/>
      <c r="E1734" s="1">
        <v>30</v>
      </c>
      <c r="F1734" s="2">
        <v>29</v>
      </c>
      <c r="G1734" s="1"/>
    </row>
    <row r="1735" spans="1:7" ht="14.25" customHeight="1">
      <c r="A1735" s="1" t="s">
        <v>833</v>
      </c>
      <c r="B1735" s="1" t="s">
        <v>8</v>
      </c>
      <c r="C1735" s="1" t="s">
        <v>94</v>
      </c>
      <c r="D1735" s="1"/>
      <c r="E1735" s="1">
        <v>20</v>
      </c>
      <c r="F1735" s="2">
        <v>32</v>
      </c>
      <c r="G1735" s="1"/>
    </row>
    <row r="1736" spans="1:7" ht="14.25" customHeight="1">
      <c r="A1736" s="1" t="s">
        <v>834</v>
      </c>
      <c r="B1736" s="1" t="s">
        <v>8</v>
      </c>
      <c r="C1736" s="1" t="s">
        <v>72</v>
      </c>
      <c r="D1736" s="1"/>
      <c r="E1736" s="1">
        <v>30</v>
      </c>
      <c r="F1736" s="2">
        <v>25</v>
      </c>
      <c r="G1736" s="1"/>
    </row>
    <row r="1737" spans="1:7" ht="14.25" customHeight="1">
      <c r="A1737" s="1" t="s">
        <v>835</v>
      </c>
      <c r="B1737" s="1" t="s">
        <v>8</v>
      </c>
      <c r="C1737" s="1" t="s">
        <v>32</v>
      </c>
      <c r="D1737" s="1" t="s">
        <v>10</v>
      </c>
      <c r="E1737" s="1">
        <v>0</v>
      </c>
      <c r="F1737" s="2">
        <v>23</v>
      </c>
      <c r="G1737" s="1"/>
    </row>
    <row r="1738" spans="1:7" ht="14.25" customHeight="1">
      <c r="A1738" s="1" t="s">
        <v>836</v>
      </c>
      <c r="B1738" s="1" t="s">
        <v>8</v>
      </c>
      <c r="C1738" s="1" t="s">
        <v>9</v>
      </c>
      <c r="D1738" s="1" t="s">
        <v>10</v>
      </c>
      <c r="E1738" s="1">
        <v>0</v>
      </c>
      <c r="F1738" s="2">
        <v>22</v>
      </c>
      <c r="G1738" s="1"/>
    </row>
    <row r="1739" spans="1:7" ht="14.25" customHeight="1">
      <c r="A1739" s="1" t="s">
        <v>837</v>
      </c>
      <c r="B1739" s="1" t="s">
        <v>13</v>
      </c>
      <c r="C1739" s="1" t="s">
        <v>14</v>
      </c>
      <c r="D1739" s="1"/>
      <c r="E1739" s="1">
        <v>20</v>
      </c>
      <c r="F1739" s="2">
        <v>38</v>
      </c>
      <c r="G1739" s="1"/>
    </row>
    <row r="1740" spans="1:7" ht="14.25" customHeight="1">
      <c r="A1740" s="1" t="s">
        <v>837</v>
      </c>
      <c r="B1740" s="1" t="s">
        <v>13</v>
      </c>
      <c r="C1740" s="1" t="s">
        <v>14</v>
      </c>
      <c r="D1740" s="1" t="s">
        <v>10</v>
      </c>
      <c r="E1740" s="1">
        <v>0</v>
      </c>
      <c r="F1740" s="2">
        <v>40</v>
      </c>
      <c r="G1740" s="1"/>
    </row>
    <row r="1741" spans="1:7" ht="14.25" customHeight="1">
      <c r="A1741" s="1" t="s">
        <v>838</v>
      </c>
      <c r="B1741" s="1" t="s">
        <v>8</v>
      </c>
      <c r="C1741" s="1" t="s">
        <v>32</v>
      </c>
      <c r="D1741" s="1" t="s">
        <v>10</v>
      </c>
      <c r="E1741" s="1">
        <v>0</v>
      </c>
      <c r="F1741" s="2">
        <v>21</v>
      </c>
      <c r="G1741" s="1"/>
    </row>
    <row r="1742" spans="1:7" ht="14.25" customHeight="1">
      <c r="A1742" s="1" t="s">
        <v>839</v>
      </c>
      <c r="B1742" s="1" t="s">
        <v>8</v>
      </c>
      <c r="C1742" s="1" t="s">
        <v>9</v>
      </c>
      <c r="D1742" s="1"/>
      <c r="E1742" s="1">
        <v>30</v>
      </c>
      <c r="F1742" s="2">
        <v>40</v>
      </c>
      <c r="G1742" s="1"/>
    </row>
    <row r="1743" spans="1:7" ht="14.25" customHeight="1">
      <c r="A1743" s="1" t="s">
        <v>839</v>
      </c>
      <c r="B1743" s="1" t="s">
        <v>8</v>
      </c>
      <c r="C1743" s="1" t="s">
        <v>9</v>
      </c>
      <c r="D1743" s="1" t="s">
        <v>10</v>
      </c>
      <c r="E1743" s="1">
        <v>0</v>
      </c>
      <c r="F1743" s="2">
        <v>27</v>
      </c>
      <c r="G1743" s="1"/>
    </row>
    <row r="1744" spans="1:7" ht="14.25" customHeight="1">
      <c r="A1744" s="1" t="s">
        <v>840</v>
      </c>
      <c r="B1744" s="1" t="s">
        <v>8</v>
      </c>
      <c r="C1744" s="1" t="s">
        <v>32</v>
      </c>
      <c r="D1744" s="1"/>
      <c r="E1744" s="1">
        <v>30</v>
      </c>
      <c r="F1744" s="2">
        <v>40</v>
      </c>
      <c r="G1744" s="1"/>
    </row>
    <row r="1745" spans="1:7" ht="14.25" customHeight="1">
      <c r="A1745" s="1" t="s">
        <v>840</v>
      </c>
      <c r="B1745" s="1" t="s">
        <v>8</v>
      </c>
      <c r="C1745" s="1" t="s">
        <v>32</v>
      </c>
      <c r="D1745" s="1" t="s">
        <v>10</v>
      </c>
      <c r="E1745" s="1">
        <v>0</v>
      </c>
      <c r="F1745" s="2">
        <v>20</v>
      </c>
      <c r="G1745" s="1"/>
    </row>
    <row r="1746" spans="1:7" ht="14.25" customHeight="1">
      <c r="A1746" s="1" t="s">
        <v>841</v>
      </c>
      <c r="B1746" s="1" t="s">
        <v>8</v>
      </c>
      <c r="C1746" s="1" t="s">
        <v>43</v>
      </c>
      <c r="D1746" s="1"/>
      <c r="E1746" s="1">
        <v>20</v>
      </c>
      <c r="F1746" s="2">
        <v>40</v>
      </c>
      <c r="G1746" s="1"/>
    </row>
    <row r="1747" spans="1:7" ht="14.25" customHeight="1">
      <c r="A1747" s="1" t="s">
        <v>841</v>
      </c>
      <c r="B1747" s="1" t="s">
        <v>8</v>
      </c>
      <c r="C1747" s="1" t="s">
        <v>43</v>
      </c>
      <c r="D1747" s="1" t="s">
        <v>10</v>
      </c>
      <c r="E1747" s="1">
        <v>0</v>
      </c>
      <c r="F1747" s="2">
        <v>15</v>
      </c>
      <c r="G1747" s="1"/>
    </row>
    <row r="1748" spans="1:7" ht="14.25" customHeight="1">
      <c r="A1748" s="1" t="s">
        <v>842</v>
      </c>
      <c r="B1748" s="1" t="s">
        <v>8</v>
      </c>
      <c r="C1748" s="1" t="s">
        <v>43</v>
      </c>
      <c r="D1748" s="1"/>
      <c r="E1748" s="1">
        <v>20</v>
      </c>
      <c r="F1748" s="2">
        <v>25</v>
      </c>
      <c r="G1748" s="1"/>
    </row>
    <row r="1749" spans="1:7" ht="14.25" customHeight="1">
      <c r="A1749" s="1" t="s">
        <v>842</v>
      </c>
      <c r="B1749" s="1" t="s">
        <v>8</v>
      </c>
      <c r="C1749" s="1" t="s">
        <v>43</v>
      </c>
      <c r="D1749" s="1" t="s">
        <v>10</v>
      </c>
      <c r="E1749" s="1">
        <v>0</v>
      </c>
      <c r="F1749" s="2">
        <v>39</v>
      </c>
      <c r="G1749" s="1"/>
    </row>
    <row r="1750" spans="1:7" ht="14.25" customHeight="1">
      <c r="A1750" s="1" t="s">
        <v>843</v>
      </c>
      <c r="B1750" s="1" t="s">
        <v>8</v>
      </c>
      <c r="C1750" s="1" t="s">
        <v>43</v>
      </c>
      <c r="D1750" s="1"/>
      <c r="E1750" s="1">
        <v>20</v>
      </c>
      <c r="F1750" s="2">
        <v>35</v>
      </c>
      <c r="G1750" s="1"/>
    </row>
    <row r="1751" spans="1:7" ht="14.25" customHeight="1">
      <c r="A1751" s="1" t="s">
        <v>843</v>
      </c>
      <c r="B1751" s="1" t="s">
        <v>8</v>
      </c>
      <c r="C1751" s="1" t="s">
        <v>43</v>
      </c>
      <c r="D1751" s="1"/>
      <c r="E1751" s="1">
        <v>30</v>
      </c>
      <c r="F1751" s="2">
        <v>18</v>
      </c>
      <c r="G1751" s="1"/>
    </row>
    <row r="1752" spans="1:7" ht="14.25" customHeight="1">
      <c r="A1752" s="1" t="s">
        <v>843</v>
      </c>
      <c r="B1752" s="1" t="s">
        <v>8</v>
      </c>
      <c r="C1752" s="1" t="s">
        <v>43</v>
      </c>
      <c r="D1752" s="1" t="s">
        <v>10</v>
      </c>
      <c r="E1752" s="1">
        <v>0</v>
      </c>
      <c r="F1752" s="2">
        <v>25</v>
      </c>
      <c r="G1752" s="1"/>
    </row>
    <row r="1753" spans="1:7" ht="14.25" customHeight="1">
      <c r="A1753" s="1" t="s">
        <v>844</v>
      </c>
      <c r="B1753" s="1" t="s">
        <v>8</v>
      </c>
      <c r="C1753" s="1" t="s">
        <v>94</v>
      </c>
      <c r="D1753" s="1" t="s">
        <v>10</v>
      </c>
      <c r="E1753" s="1">
        <v>0</v>
      </c>
      <c r="F1753" s="2">
        <v>32</v>
      </c>
      <c r="G1753" s="1"/>
    </row>
    <row r="1754" spans="1:7" ht="14.25" customHeight="1">
      <c r="A1754" s="1" t="s">
        <v>844</v>
      </c>
      <c r="B1754" s="1" t="s">
        <v>8</v>
      </c>
      <c r="C1754" s="1" t="s">
        <v>94</v>
      </c>
      <c r="D1754" s="1"/>
      <c r="E1754" s="1">
        <v>20</v>
      </c>
      <c r="F1754" s="2">
        <v>35</v>
      </c>
      <c r="G1754" s="1"/>
    </row>
    <row r="1755" spans="1:7" ht="14.25" customHeight="1">
      <c r="A1755" s="1" t="s">
        <v>844</v>
      </c>
      <c r="B1755" s="1" t="s">
        <v>8</v>
      </c>
      <c r="C1755" s="1" t="s">
        <v>94</v>
      </c>
      <c r="D1755" s="1"/>
      <c r="E1755" s="1">
        <v>30</v>
      </c>
      <c r="F1755" s="2">
        <v>40</v>
      </c>
      <c r="G1755" s="1"/>
    </row>
    <row r="1756" spans="1:7" ht="14.25" customHeight="1">
      <c r="A1756" s="1" t="s">
        <v>845</v>
      </c>
      <c r="B1756" s="1" t="s">
        <v>8</v>
      </c>
      <c r="C1756" s="1" t="s">
        <v>32</v>
      </c>
      <c r="D1756" s="1" t="s">
        <v>10</v>
      </c>
      <c r="E1756" s="1">
        <v>0</v>
      </c>
      <c r="F1756" s="2">
        <v>17</v>
      </c>
      <c r="G1756" s="1"/>
    </row>
    <row r="1757" spans="1:7" ht="14.25" customHeight="1">
      <c r="A1757" s="1" t="s">
        <v>846</v>
      </c>
      <c r="B1757" s="1" t="s">
        <v>8</v>
      </c>
      <c r="C1757" s="1" t="s">
        <v>9</v>
      </c>
      <c r="D1757" s="1"/>
      <c r="E1757" s="1">
        <v>20</v>
      </c>
      <c r="F1757" s="2">
        <v>22</v>
      </c>
      <c r="G1757" s="1"/>
    </row>
    <row r="1758" spans="1:7" ht="14.25" customHeight="1">
      <c r="A1758" s="1" t="s">
        <v>846</v>
      </c>
      <c r="B1758" s="1" t="s">
        <v>8</v>
      </c>
      <c r="C1758" s="1" t="s">
        <v>9</v>
      </c>
      <c r="D1758" s="1" t="s">
        <v>10</v>
      </c>
      <c r="E1758" s="1">
        <v>0</v>
      </c>
      <c r="F1758" s="2">
        <v>36</v>
      </c>
      <c r="G1758" s="1"/>
    </row>
    <row r="1759" spans="1:7" ht="14.25" customHeight="1">
      <c r="A1759" s="1" t="s">
        <v>846</v>
      </c>
      <c r="B1759" s="1" t="s">
        <v>8</v>
      </c>
      <c r="C1759" s="1" t="s">
        <v>9</v>
      </c>
      <c r="D1759" s="1"/>
      <c r="E1759" s="1">
        <v>20</v>
      </c>
      <c r="F1759" s="2">
        <v>11</v>
      </c>
      <c r="G1759" s="1"/>
    </row>
    <row r="1760" spans="1:7" ht="14.25" customHeight="1">
      <c r="A1760" s="1" t="s">
        <v>846</v>
      </c>
      <c r="B1760" s="1" t="s">
        <v>8</v>
      </c>
      <c r="C1760" s="1" t="s">
        <v>9</v>
      </c>
      <c r="D1760" s="1"/>
      <c r="E1760" s="1">
        <v>30</v>
      </c>
      <c r="F1760" s="2">
        <v>40</v>
      </c>
      <c r="G1760" s="1"/>
    </row>
    <row r="1761" spans="1:7" ht="14.25" customHeight="1">
      <c r="A1761" s="1" t="s">
        <v>847</v>
      </c>
      <c r="B1761" s="1" t="s">
        <v>8</v>
      </c>
      <c r="C1761" s="1" t="s">
        <v>43</v>
      </c>
      <c r="D1761" s="1" t="s">
        <v>10</v>
      </c>
      <c r="E1761" s="1">
        <v>0</v>
      </c>
      <c r="F1761" s="2">
        <v>25</v>
      </c>
      <c r="G1761" s="1"/>
    </row>
    <row r="1762" spans="1:7" ht="14.25" customHeight="1">
      <c r="A1762" s="1" t="s">
        <v>848</v>
      </c>
      <c r="B1762" s="1" t="s">
        <v>8</v>
      </c>
      <c r="C1762" s="1" t="s">
        <v>190</v>
      </c>
      <c r="D1762" s="1"/>
      <c r="E1762" s="1">
        <v>30</v>
      </c>
      <c r="F1762" s="2">
        <v>23</v>
      </c>
      <c r="G1762" s="1"/>
    </row>
    <row r="1763" spans="1:7" ht="14.25" customHeight="1">
      <c r="A1763" s="1" t="s">
        <v>848</v>
      </c>
      <c r="B1763" s="1" t="s">
        <v>8</v>
      </c>
      <c r="C1763" s="1" t="s">
        <v>190</v>
      </c>
      <c r="D1763" s="1"/>
      <c r="E1763" s="1">
        <v>20</v>
      </c>
      <c r="F1763" s="2">
        <v>25</v>
      </c>
      <c r="G1763" s="1"/>
    </row>
    <row r="1764" spans="1:7" ht="14.25" customHeight="1">
      <c r="A1764" s="1" t="s">
        <v>848</v>
      </c>
      <c r="B1764" s="1" t="s">
        <v>8</v>
      </c>
      <c r="C1764" s="1" t="s">
        <v>190</v>
      </c>
      <c r="D1764" s="1" t="s">
        <v>10</v>
      </c>
      <c r="E1764" s="1">
        <v>0</v>
      </c>
      <c r="F1764" s="2">
        <v>36</v>
      </c>
      <c r="G1764" s="1"/>
    </row>
    <row r="1765" spans="1:7" ht="14.25" customHeight="1">
      <c r="A1765" s="1" t="s">
        <v>849</v>
      </c>
      <c r="B1765" s="1" t="s">
        <v>8</v>
      </c>
      <c r="C1765" s="1" t="s">
        <v>9</v>
      </c>
      <c r="D1765" s="1" t="s">
        <v>10</v>
      </c>
      <c r="E1765" s="1">
        <v>0</v>
      </c>
      <c r="F1765" s="2">
        <v>39</v>
      </c>
      <c r="G1765" s="1"/>
    </row>
    <row r="1766" spans="1:7" ht="14.25" customHeight="1">
      <c r="A1766" s="1" t="s">
        <v>850</v>
      </c>
      <c r="B1766" s="1" t="s">
        <v>8</v>
      </c>
      <c r="C1766" s="1" t="s">
        <v>43</v>
      </c>
      <c r="D1766" s="1" t="s">
        <v>10</v>
      </c>
      <c r="E1766" s="1">
        <v>0</v>
      </c>
      <c r="F1766" s="2">
        <v>29</v>
      </c>
      <c r="G1766" s="1"/>
    </row>
    <row r="1767" spans="1:7" ht="14.25" customHeight="1">
      <c r="A1767" s="1" t="s">
        <v>851</v>
      </c>
      <c r="B1767" s="1" t="s">
        <v>8</v>
      </c>
      <c r="C1767" s="1" t="s">
        <v>72</v>
      </c>
      <c r="D1767" s="1"/>
      <c r="E1767" s="1">
        <v>20</v>
      </c>
      <c r="F1767" s="2">
        <v>28</v>
      </c>
      <c r="G1767" s="1"/>
    </row>
    <row r="1768" spans="1:7" ht="14.25" customHeight="1">
      <c r="A1768" s="1" t="s">
        <v>851</v>
      </c>
      <c r="B1768" s="1" t="s">
        <v>8</v>
      </c>
      <c r="C1768" s="1" t="s">
        <v>72</v>
      </c>
      <c r="D1768" s="1" t="s">
        <v>10</v>
      </c>
      <c r="E1768" s="1">
        <v>0</v>
      </c>
      <c r="F1768" s="2">
        <v>19</v>
      </c>
      <c r="G1768" s="1"/>
    </row>
    <row r="1769" spans="1:7" ht="14.25" customHeight="1">
      <c r="A1769" s="1" t="s">
        <v>852</v>
      </c>
      <c r="B1769" s="1" t="s">
        <v>8</v>
      </c>
      <c r="C1769" s="1" t="s">
        <v>9</v>
      </c>
      <c r="D1769" s="1" t="s">
        <v>10</v>
      </c>
      <c r="E1769" s="1">
        <v>0</v>
      </c>
      <c r="F1769" s="2">
        <v>28</v>
      </c>
      <c r="G1769" s="1"/>
    </row>
    <row r="1770" spans="1:7" ht="14.25" customHeight="1">
      <c r="A1770" s="1" t="s">
        <v>853</v>
      </c>
      <c r="B1770" s="1" t="s">
        <v>8</v>
      </c>
      <c r="C1770" s="1" t="s">
        <v>9</v>
      </c>
      <c r="D1770" s="1" t="s">
        <v>10</v>
      </c>
      <c r="E1770" s="1">
        <v>0</v>
      </c>
      <c r="F1770" s="2">
        <v>26</v>
      </c>
      <c r="G1770" s="1"/>
    </row>
    <row r="1771" spans="1:7" ht="14.25" customHeight="1">
      <c r="A1771" s="1" t="s">
        <v>853</v>
      </c>
      <c r="B1771" s="1" t="s">
        <v>8</v>
      </c>
      <c r="C1771" s="1" t="s">
        <v>9</v>
      </c>
      <c r="D1771" s="1"/>
      <c r="E1771" s="1">
        <v>20</v>
      </c>
      <c r="F1771" s="2">
        <v>28</v>
      </c>
      <c r="G1771" s="1"/>
    </row>
    <row r="1772" spans="1:7" ht="14.25" customHeight="1">
      <c r="A1772" s="1" t="s">
        <v>853</v>
      </c>
      <c r="B1772" s="1" t="s">
        <v>8</v>
      </c>
      <c r="C1772" s="1" t="s">
        <v>9</v>
      </c>
      <c r="D1772" s="1"/>
      <c r="E1772" s="1">
        <v>30</v>
      </c>
      <c r="F1772" s="2">
        <v>20</v>
      </c>
      <c r="G1772" s="1"/>
    </row>
    <row r="1773" spans="1:7" ht="14.25" customHeight="1">
      <c r="A1773" s="1" t="s">
        <v>854</v>
      </c>
      <c r="B1773" s="1" t="s">
        <v>8</v>
      </c>
      <c r="C1773" s="1" t="s">
        <v>43</v>
      </c>
      <c r="D1773" s="1" t="s">
        <v>10</v>
      </c>
      <c r="E1773" s="1">
        <v>0</v>
      </c>
      <c r="F1773" s="2">
        <v>32</v>
      </c>
      <c r="G1773" s="1"/>
    </row>
    <row r="1774" spans="1:7" ht="14.25" customHeight="1">
      <c r="A1774" s="1" t="s">
        <v>854</v>
      </c>
      <c r="B1774" s="1" t="s">
        <v>8</v>
      </c>
      <c r="C1774" s="1" t="s">
        <v>43</v>
      </c>
      <c r="D1774" s="1"/>
      <c r="E1774" s="1">
        <v>20</v>
      </c>
      <c r="F1774" s="2">
        <v>35</v>
      </c>
      <c r="G1774" s="1"/>
    </row>
    <row r="1775" spans="1:7" ht="14.25" customHeight="1">
      <c r="A1775" s="1" t="s">
        <v>855</v>
      </c>
      <c r="B1775" s="1" t="s">
        <v>8</v>
      </c>
      <c r="C1775" s="1" t="s">
        <v>43</v>
      </c>
      <c r="D1775" s="1" t="s">
        <v>10</v>
      </c>
      <c r="E1775" s="1">
        <v>0</v>
      </c>
      <c r="F1775" s="2">
        <v>38</v>
      </c>
      <c r="G1775" s="1"/>
    </row>
    <row r="1776" spans="1:7" ht="14.25" customHeight="1">
      <c r="A1776" s="1" t="s">
        <v>855</v>
      </c>
      <c r="B1776" s="1" t="s">
        <v>8</v>
      </c>
      <c r="C1776" s="1" t="s">
        <v>43</v>
      </c>
      <c r="D1776" s="1"/>
      <c r="E1776" s="1">
        <v>30</v>
      </c>
      <c r="F1776" s="2">
        <v>28</v>
      </c>
      <c r="G1776" s="1"/>
    </row>
    <row r="1777" spans="1:7" ht="14.25" customHeight="1">
      <c r="A1777" s="1" t="s">
        <v>855</v>
      </c>
      <c r="B1777" s="1" t="s">
        <v>8</v>
      </c>
      <c r="C1777" s="1" t="s">
        <v>43</v>
      </c>
      <c r="D1777" s="1"/>
      <c r="E1777" s="1">
        <v>20</v>
      </c>
      <c r="F1777" s="2">
        <v>25</v>
      </c>
      <c r="G1777" s="1"/>
    </row>
    <row r="1778" spans="1:7" ht="14.25" customHeight="1">
      <c r="A1778" s="1" t="s">
        <v>855</v>
      </c>
      <c r="B1778" s="1" t="s">
        <v>8</v>
      </c>
      <c r="C1778" s="1" t="s">
        <v>43</v>
      </c>
      <c r="D1778" s="1"/>
      <c r="E1778" s="1">
        <v>20</v>
      </c>
      <c r="F1778" s="2">
        <v>33</v>
      </c>
      <c r="G1778" s="1"/>
    </row>
    <row r="1779" spans="1:7" ht="14.25" customHeight="1">
      <c r="A1779" s="1" t="s">
        <v>856</v>
      </c>
      <c r="B1779" s="1" t="s">
        <v>13</v>
      </c>
      <c r="C1779" s="1" t="s">
        <v>14</v>
      </c>
      <c r="D1779" s="1" t="s">
        <v>10</v>
      </c>
      <c r="E1779" s="1">
        <v>0</v>
      </c>
      <c r="F1779" s="2">
        <v>22</v>
      </c>
      <c r="G1779" s="1"/>
    </row>
    <row r="1780" spans="1:7" ht="14.25" customHeight="1">
      <c r="A1780" s="1" t="s">
        <v>856</v>
      </c>
      <c r="B1780" s="1" t="s">
        <v>13</v>
      </c>
      <c r="C1780" s="1" t="s">
        <v>14</v>
      </c>
      <c r="D1780" s="1"/>
      <c r="E1780" s="1">
        <v>20</v>
      </c>
      <c r="F1780" s="2">
        <v>22</v>
      </c>
      <c r="G1780" s="1"/>
    </row>
    <row r="1781" spans="1:7" ht="14.25" customHeight="1">
      <c r="A1781" s="1" t="s">
        <v>857</v>
      </c>
      <c r="B1781" s="1" t="s">
        <v>8</v>
      </c>
      <c r="C1781" s="1" t="s">
        <v>43</v>
      </c>
      <c r="D1781" s="1" t="s">
        <v>10</v>
      </c>
      <c r="E1781" s="1">
        <v>0</v>
      </c>
      <c r="F1781" s="2">
        <v>29</v>
      </c>
      <c r="G1781" s="1"/>
    </row>
    <row r="1782" spans="1:7" ht="14.25" customHeight="1">
      <c r="A1782" s="1" t="s">
        <v>857</v>
      </c>
      <c r="B1782" s="1" t="s">
        <v>8</v>
      </c>
      <c r="C1782" s="1" t="s">
        <v>43</v>
      </c>
      <c r="D1782" s="1"/>
      <c r="E1782" s="1">
        <v>30</v>
      </c>
      <c r="F1782" s="2">
        <v>30</v>
      </c>
      <c r="G1782" s="1"/>
    </row>
    <row r="1783" spans="1:7" ht="14.25" customHeight="1">
      <c r="A1783" s="1" t="s">
        <v>858</v>
      </c>
      <c r="B1783" s="1" t="s">
        <v>8</v>
      </c>
      <c r="C1783" s="1" t="s">
        <v>43</v>
      </c>
      <c r="D1783" s="1"/>
      <c r="E1783" s="1">
        <v>20</v>
      </c>
      <c r="F1783" s="2">
        <v>40</v>
      </c>
      <c r="G1783" s="1"/>
    </row>
    <row r="1784" spans="1:7" ht="14.25" customHeight="1">
      <c r="A1784" s="1" t="s">
        <v>858</v>
      </c>
      <c r="B1784" s="1" t="s">
        <v>8</v>
      </c>
      <c r="C1784" s="1" t="s">
        <v>43</v>
      </c>
      <c r="D1784" s="1"/>
      <c r="E1784" s="1">
        <v>20</v>
      </c>
      <c r="F1784" s="2">
        <v>39</v>
      </c>
      <c r="G1784" s="1"/>
    </row>
    <row r="1785" spans="1:7" ht="14.25" customHeight="1">
      <c r="A1785" s="1" t="s">
        <v>858</v>
      </c>
      <c r="B1785" s="1" t="s">
        <v>8</v>
      </c>
      <c r="C1785" s="1" t="s">
        <v>43</v>
      </c>
      <c r="D1785" s="1" t="s">
        <v>10</v>
      </c>
      <c r="E1785" s="1">
        <v>0</v>
      </c>
      <c r="F1785" s="2">
        <v>13</v>
      </c>
      <c r="G1785" s="1"/>
    </row>
    <row r="1786" spans="1:7" ht="14.25" customHeight="1">
      <c r="A1786" s="1" t="s">
        <v>858</v>
      </c>
      <c r="B1786" s="1" t="s">
        <v>8</v>
      </c>
      <c r="C1786" s="1" t="s">
        <v>43</v>
      </c>
      <c r="D1786" s="1"/>
      <c r="E1786" s="1">
        <v>30</v>
      </c>
      <c r="F1786" s="2">
        <v>21</v>
      </c>
      <c r="G1786" s="1"/>
    </row>
    <row r="1787" spans="1:7" ht="14.25" customHeight="1">
      <c r="A1787" s="1" t="s">
        <v>859</v>
      </c>
      <c r="B1787" s="1" t="s">
        <v>8</v>
      </c>
      <c r="C1787" s="1" t="s">
        <v>9</v>
      </c>
      <c r="D1787" s="1"/>
      <c r="E1787" s="1">
        <v>30</v>
      </c>
      <c r="F1787" s="2">
        <v>31</v>
      </c>
      <c r="G1787" s="1"/>
    </row>
    <row r="1788" spans="1:7" ht="14.25" customHeight="1">
      <c r="A1788" s="1" t="s">
        <v>859</v>
      </c>
      <c r="B1788" s="1" t="s">
        <v>8</v>
      </c>
      <c r="C1788" s="1" t="s">
        <v>9</v>
      </c>
      <c r="D1788" s="1" t="s">
        <v>10</v>
      </c>
      <c r="E1788" s="1">
        <v>0</v>
      </c>
      <c r="F1788" s="2">
        <v>17</v>
      </c>
      <c r="G1788" s="1"/>
    </row>
    <row r="1789" spans="1:7" ht="14.25" customHeight="1">
      <c r="A1789" s="1" t="s">
        <v>860</v>
      </c>
      <c r="B1789" s="1" t="s">
        <v>8</v>
      </c>
      <c r="C1789" s="1" t="s">
        <v>43</v>
      </c>
      <c r="D1789" s="1"/>
      <c r="E1789" s="1">
        <v>30</v>
      </c>
      <c r="F1789" s="2">
        <v>34</v>
      </c>
      <c r="G1789" s="1"/>
    </row>
    <row r="1790" spans="1:7" ht="14.25" customHeight="1">
      <c r="A1790" s="1" t="s">
        <v>860</v>
      </c>
      <c r="B1790" s="1" t="s">
        <v>8</v>
      </c>
      <c r="C1790" s="1" t="s">
        <v>43</v>
      </c>
      <c r="D1790" s="1" t="s">
        <v>10</v>
      </c>
      <c r="E1790" s="1">
        <v>0</v>
      </c>
      <c r="F1790" s="2">
        <v>10</v>
      </c>
      <c r="G1790" s="1"/>
    </row>
    <row r="1791" spans="1:7" ht="14.25" customHeight="1">
      <c r="A1791" s="1" t="s">
        <v>861</v>
      </c>
      <c r="B1791" s="1" t="s">
        <v>8</v>
      </c>
      <c r="C1791" s="1" t="s">
        <v>43</v>
      </c>
      <c r="D1791" s="1" t="s">
        <v>10</v>
      </c>
      <c r="E1791" s="1">
        <v>0</v>
      </c>
      <c r="F1791" s="2">
        <v>14</v>
      </c>
      <c r="G1791" s="1"/>
    </row>
    <row r="1792" spans="1:7" ht="14.25" customHeight="1">
      <c r="A1792" s="1" t="s">
        <v>862</v>
      </c>
      <c r="B1792" s="1" t="s">
        <v>8</v>
      </c>
      <c r="C1792" s="1" t="s">
        <v>9</v>
      </c>
      <c r="D1792" s="1" t="s">
        <v>10</v>
      </c>
      <c r="E1792" s="1">
        <v>0</v>
      </c>
      <c r="F1792" s="2">
        <v>13</v>
      </c>
      <c r="G1792" s="1"/>
    </row>
    <row r="1793" spans="1:7" ht="14.25" customHeight="1">
      <c r="A1793" s="1" t="s">
        <v>862</v>
      </c>
      <c r="B1793" s="1" t="s">
        <v>8</v>
      </c>
      <c r="C1793" s="1" t="s">
        <v>9</v>
      </c>
      <c r="D1793" s="1"/>
      <c r="E1793" s="1">
        <v>30</v>
      </c>
      <c r="F1793" s="2">
        <v>11</v>
      </c>
      <c r="G1793" s="1"/>
    </row>
    <row r="1794" spans="1:7" ht="14.25" customHeight="1">
      <c r="A1794" s="1" t="s">
        <v>863</v>
      </c>
      <c r="B1794" s="1" t="s">
        <v>8</v>
      </c>
      <c r="C1794" s="1" t="s">
        <v>32</v>
      </c>
      <c r="D1794" s="1"/>
      <c r="E1794" s="1">
        <v>20</v>
      </c>
      <c r="F1794" s="2">
        <v>27</v>
      </c>
      <c r="G1794" s="1"/>
    </row>
    <row r="1795" spans="1:7" ht="14.25" customHeight="1">
      <c r="A1795" s="1" t="s">
        <v>863</v>
      </c>
      <c r="B1795" s="1" t="s">
        <v>8</v>
      </c>
      <c r="C1795" s="1" t="s">
        <v>32</v>
      </c>
      <c r="D1795" s="1" t="s">
        <v>10</v>
      </c>
      <c r="E1795" s="1">
        <v>0</v>
      </c>
      <c r="F1795" s="2">
        <v>12</v>
      </c>
      <c r="G1795" s="1"/>
    </row>
    <row r="1796" spans="1:7" ht="14.25" customHeight="1">
      <c r="A1796" s="1" t="s">
        <v>863</v>
      </c>
      <c r="B1796" s="1" t="s">
        <v>8</v>
      </c>
      <c r="C1796" s="1" t="s">
        <v>32</v>
      </c>
      <c r="D1796" s="1"/>
      <c r="E1796" s="1">
        <v>30</v>
      </c>
      <c r="F1796" s="2">
        <v>11</v>
      </c>
      <c r="G1796" s="1"/>
    </row>
    <row r="1797" spans="1:7" ht="14.25" customHeight="1">
      <c r="A1797" s="1" t="s">
        <v>864</v>
      </c>
      <c r="B1797" s="1" t="s">
        <v>8</v>
      </c>
      <c r="C1797" s="1" t="s">
        <v>9</v>
      </c>
      <c r="D1797" s="1"/>
      <c r="E1797" s="1">
        <v>30</v>
      </c>
      <c r="F1797" s="2">
        <v>20</v>
      </c>
      <c r="G1797" s="1"/>
    </row>
    <row r="1798" spans="1:7" ht="14.25" customHeight="1">
      <c r="A1798" s="1" t="s">
        <v>864</v>
      </c>
      <c r="B1798" s="1" t="s">
        <v>8</v>
      </c>
      <c r="C1798" s="1" t="s">
        <v>9</v>
      </c>
      <c r="D1798" s="1" t="s">
        <v>10</v>
      </c>
      <c r="E1798" s="1">
        <v>0</v>
      </c>
      <c r="F1798" s="2">
        <v>16</v>
      </c>
      <c r="G1798" s="1"/>
    </row>
    <row r="1799" spans="1:7" ht="14.25" customHeight="1">
      <c r="A1799" s="1" t="s">
        <v>865</v>
      </c>
      <c r="B1799" s="1" t="s">
        <v>8</v>
      </c>
      <c r="C1799" s="1" t="s">
        <v>94</v>
      </c>
      <c r="D1799" s="1"/>
      <c r="E1799" s="1">
        <v>20</v>
      </c>
      <c r="F1799" s="2">
        <v>17</v>
      </c>
      <c r="G1799" s="1"/>
    </row>
    <row r="1800" spans="1:7" ht="14.25" customHeight="1">
      <c r="A1800" s="1" t="s">
        <v>865</v>
      </c>
      <c r="B1800" s="1" t="s">
        <v>8</v>
      </c>
      <c r="C1800" s="1" t="s">
        <v>94</v>
      </c>
      <c r="D1800" s="1" t="s">
        <v>10</v>
      </c>
      <c r="E1800" s="1">
        <v>0</v>
      </c>
      <c r="F1800" s="2">
        <v>30</v>
      </c>
      <c r="G1800" s="1"/>
    </row>
    <row r="1801" spans="1:7" ht="14.25" customHeight="1">
      <c r="A1801" s="1" t="s">
        <v>865</v>
      </c>
      <c r="B1801" s="1" t="s">
        <v>8</v>
      </c>
      <c r="C1801" s="1" t="s">
        <v>94</v>
      </c>
      <c r="D1801" s="1"/>
      <c r="E1801" s="1">
        <v>30</v>
      </c>
      <c r="F1801" s="2">
        <v>16</v>
      </c>
      <c r="G1801" s="1"/>
    </row>
    <row r="1802" spans="1:7" ht="14.25" customHeight="1">
      <c r="A1802" s="1" t="s">
        <v>866</v>
      </c>
      <c r="B1802" s="1" t="s">
        <v>80</v>
      </c>
      <c r="C1802" s="1" t="s">
        <v>196</v>
      </c>
      <c r="D1802" s="1" t="s">
        <v>10</v>
      </c>
      <c r="E1802" s="1">
        <v>0</v>
      </c>
      <c r="F1802" s="2">
        <v>17</v>
      </c>
      <c r="G1802" s="1"/>
    </row>
    <row r="1803" spans="1:7" ht="14.25" customHeight="1">
      <c r="A1803" s="1" t="s">
        <v>866</v>
      </c>
      <c r="B1803" s="1" t="s">
        <v>80</v>
      </c>
      <c r="C1803" s="1" t="s">
        <v>196</v>
      </c>
      <c r="D1803" s="1"/>
      <c r="E1803" s="1">
        <v>30</v>
      </c>
      <c r="F1803" s="2">
        <v>33</v>
      </c>
      <c r="G1803" s="1"/>
    </row>
    <row r="1804" spans="1:7" ht="14.25" customHeight="1">
      <c r="A1804" s="1" t="s">
        <v>866</v>
      </c>
      <c r="B1804" s="1" t="s">
        <v>80</v>
      </c>
      <c r="C1804" s="1" t="s">
        <v>196</v>
      </c>
      <c r="D1804" s="1"/>
      <c r="E1804" s="1">
        <v>20</v>
      </c>
      <c r="F1804" s="2">
        <v>10</v>
      </c>
      <c r="G1804" s="1"/>
    </row>
    <row r="1805" spans="1:7" ht="14.25" customHeight="1">
      <c r="A1805" s="1" t="s">
        <v>867</v>
      </c>
      <c r="B1805" s="1" t="s">
        <v>8</v>
      </c>
      <c r="C1805" s="1" t="s">
        <v>9</v>
      </c>
      <c r="D1805" s="1" t="s">
        <v>10</v>
      </c>
      <c r="E1805" s="1">
        <v>0</v>
      </c>
      <c r="F1805" s="2">
        <v>39</v>
      </c>
      <c r="G1805" s="1"/>
    </row>
    <row r="1806" spans="1:7" ht="14.25" customHeight="1">
      <c r="A1806" s="1" t="s">
        <v>867</v>
      </c>
      <c r="B1806" s="1" t="s">
        <v>8</v>
      </c>
      <c r="C1806" s="1" t="s">
        <v>9</v>
      </c>
      <c r="D1806" s="1"/>
      <c r="E1806" s="1">
        <v>20</v>
      </c>
      <c r="F1806" s="2">
        <v>30</v>
      </c>
      <c r="G1806" s="1"/>
    </row>
    <row r="1807" spans="1:7" ht="14.25" customHeight="1">
      <c r="A1807" s="1" t="s">
        <v>867</v>
      </c>
      <c r="B1807" s="1" t="s">
        <v>8</v>
      </c>
      <c r="C1807" s="1" t="s">
        <v>9</v>
      </c>
      <c r="D1807" s="1"/>
      <c r="E1807" s="1">
        <v>30</v>
      </c>
      <c r="F1807" s="2">
        <v>19</v>
      </c>
      <c r="G1807" s="1"/>
    </row>
    <row r="1808" spans="1:7" ht="14.25" customHeight="1">
      <c r="A1808" s="1" t="s">
        <v>868</v>
      </c>
      <c r="B1808" s="1" t="s">
        <v>8</v>
      </c>
      <c r="C1808" s="1" t="s">
        <v>102</v>
      </c>
      <c r="D1808" s="1" t="s">
        <v>10</v>
      </c>
      <c r="E1808" s="1">
        <v>0</v>
      </c>
      <c r="F1808" s="2">
        <v>37</v>
      </c>
      <c r="G1808" s="1"/>
    </row>
    <row r="1809" spans="1:7" ht="14.25" customHeight="1">
      <c r="A1809" s="1" t="s">
        <v>868</v>
      </c>
      <c r="B1809" s="1" t="s">
        <v>8</v>
      </c>
      <c r="C1809" s="1" t="s">
        <v>102</v>
      </c>
      <c r="D1809" s="1"/>
      <c r="E1809" s="1">
        <v>20</v>
      </c>
      <c r="F1809" s="2">
        <v>17</v>
      </c>
      <c r="G1809" s="1"/>
    </row>
    <row r="1810" spans="1:7" ht="14.25" customHeight="1">
      <c r="A1810" s="1" t="s">
        <v>868</v>
      </c>
      <c r="B1810" s="1" t="s">
        <v>8</v>
      </c>
      <c r="C1810" s="1" t="s">
        <v>102</v>
      </c>
      <c r="D1810" s="1"/>
      <c r="E1810" s="1">
        <v>20</v>
      </c>
      <c r="F1810" s="2">
        <v>11</v>
      </c>
      <c r="G1810" s="1"/>
    </row>
    <row r="1811" spans="1:7" ht="14.25" customHeight="1">
      <c r="A1811" s="1" t="s">
        <v>869</v>
      </c>
      <c r="B1811" s="1" t="s">
        <v>8</v>
      </c>
      <c r="C1811" s="1" t="s">
        <v>177</v>
      </c>
      <c r="D1811" s="1" t="s">
        <v>10</v>
      </c>
      <c r="E1811" s="1">
        <v>0</v>
      </c>
      <c r="F1811" s="2">
        <v>13</v>
      </c>
      <c r="G1811" s="1"/>
    </row>
    <row r="1812" spans="1:7" ht="14.25" customHeight="1">
      <c r="A1812" s="1" t="s">
        <v>870</v>
      </c>
      <c r="B1812" s="1" t="s">
        <v>8</v>
      </c>
      <c r="C1812" s="1" t="s">
        <v>43</v>
      </c>
      <c r="D1812" s="1" t="s">
        <v>10</v>
      </c>
      <c r="E1812" s="1">
        <v>0</v>
      </c>
      <c r="F1812" s="2">
        <v>38</v>
      </c>
      <c r="G1812" s="1"/>
    </row>
    <row r="1813" spans="1:7" ht="14.25" customHeight="1">
      <c r="A1813" s="1" t="s">
        <v>870</v>
      </c>
      <c r="B1813" s="1" t="s">
        <v>8</v>
      </c>
      <c r="C1813" s="1" t="s">
        <v>43</v>
      </c>
      <c r="D1813" s="1"/>
      <c r="E1813" s="1">
        <v>20</v>
      </c>
      <c r="F1813" s="2">
        <v>40</v>
      </c>
      <c r="G1813" s="1"/>
    </row>
    <row r="1814" spans="1:7" ht="14.25" customHeight="1">
      <c r="A1814" s="1" t="s">
        <v>871</v>
      </c>
      <c r="B1814" s="1" t="s">
        <v>8</v>
      </c>
      <c r="C1814" s="1" t="s">
        <v>94</v>
      </c>
      <c r="D1814" s="1"/>
      <c r="E1814" s="1">
        <v>20</v>
      </c>
      <c r="F1814" s="2">
        <v>15</v>
      </c>
      <c r="G1814" s="1"/>
    </row>
    <row r="1815" spans="1:7" ht="14.25" customHeight="1">
      <c r="A1815" s="1" t="s">
        <v>871</v>
      </c>
      <c r="B1815" s="1" t="s">
        <v>8</v>
      </c>
      <c r="C1815" s="1" t="s">
        <v>94</v>
      </c>
      <c r="D1815" s="1" t="s">
        <v>10</v>
      </c>
      <c r="E1815" s="1">
        <v>0</v>
      </c>
      <c r="F1815" s="2">
        <v>37</v>
      </c>
      <c r="G1815" s="1"/>
    </row>
    <row r="1816" spans="1:7" ht="14.25" customHeight="1">
      <c r="A1816" s="1" t="s">
        <v>872</v>
      </c>
      <c r="B1816" s="1" t="s">
        <v>8</v>
      </c>
      <c r="C1816" s="1" t="s">
        <v>94</v>
      </c>
      <c r="D1816" s="1"/>
      <c r="E1816" s="1">
        <v>20</v>
      </c>
      <c r="F1816" s="2">
        <v>36</v>
      </c>
      <c r="G1816" s="1"/>
    </row>
    <row r="1817" spans="1:7" ht="14.25" customHeight="1">
      <c r="A1817" s="1" t="s">
        <v>873</v>
      </c>
      <c r="B1817" s="1" t="s">
        <v>8</v>
      </c>
      <c r="C1817" s="1" t="s">
        <v>9</v>
      </c>
      <c r="D1817" s="1" t="s">
        <v>10</v>
      </c>
      <c r="E1817" s="1">
        <v>0</v>
      </c>
      <c r="F1817" s="2">
        <v>28</v>
      </c>
      <c r="G1817" s="1"/>
    </row>
    <row r="1818" spans="1:7" ht="14.25" customHeight="1">
      <c r="A1818" s="1" t="s">
        <v>873</v>
      </c>
      <c r="B1818" s="1" t="s">
        <v>8</v>
      </c>
      <c r="C1818" s="1" t="s">
        <v>9</v>
      </c>
      <c r="D1818" s="1"/>
      <c r="E1818" s="1">
        <v>10</v>
      </c>
      <c r="F1818" s="2">
        <v>28</v>
      </c>
      <c r="G1818" s="1"/>
    </row>
    <row r="1819" spans="1:7" ht="14.25" customHeight="1">
      <c r="A1819" s="1" t="s">
        <v>873</v>
      </c>
      <c r="B1819" s="1" t="s">
        <v>8</v>
      </c>
      <c r="C1819" s="1" t="s">
        <v>9</v>
      </c>
      <c r="D1819" s="1"/>
      <c r="E1819" s="1">
        <v>20</v>
      </c>
      <c r="F1819" s="2">
        <v>36</v>
      </c>
      <c r="G1819" s="1"/>
    </row>
    <row r="1820" spans="1:7" ht="14.25" customHeight="1">
      <c r="A1820" s="1" t="s">
        <v>873</v>
      </c>
      <c r="B1820" s="1" t="s">
        <v>8</v>
      </c>
      <c r="C1820" s="1" t="s">
        <v>9</v>
      </c>
      <c r="D1820" s="1"/>
      <c r="E1820" s="1">
        <v>20</v>
      </c>
      <c r="F1820" s="2">
        <v>36</v>
      </c>
      <c r="G1820" s="1"/>
    </row>
    <row r="1821" spans="1:7" ht="14.25" customHeight="1">
      <c r="A1821" s="1" t="s">
        <v>874</v>
      </c>
      <c r="B1821" s="1" t="s">
        <v>8</v>
      </c>
      <c r="C1821" s="1" t="s">
        <v>32</v>
      </c>
      <c r="D1821" s="1"/>
      <c r="E1821" s="1">
        <v>20</v>
      </c>
      <c r="F1821" s="2">
        <v>22</v>
      </c>
      <c r="G1821" s="1"/>
    </row>
    <row r="1822" spans="1:7" ht="14.25" customHeight="1">
      <c r="A1822" s="1" t="s">
        <v>874</v>
      </c>
      <c r="B1822" s="1" t="s">
        <v>8</v>
      </c>
      <c r="C1822" s="1" t="s">
        <v>32</v>
      </c>
      <c r="D1822" s="1"/>
      <c r="E1822" s="1">
        <v>20</v>
      </c>
      <c r="F1822" s="2">
        <v>14</v>
      </c>
      <c r="G1822" s="1"/>
    </row>
    <row r="1823" spans="1:7" ht="14.25" customHeight="1">
      <c r="A1823" s="1" t="s">
        <v>874</v>
      </c>
      <c r="B1823" s="1" t="s">
        <v>8</v>
      </c>
      <c r="C1823" s="1" t="s">
        <v>32</v>
      </c>
      <c r="D1823" s="1"/>
      <c r="E1823" s="1">
        <v>10</v>
      </c>
      <c r="F1823" s="2">
        <v>27</v>
      </c>
      <c r="G1823" s="1"/>
    </row>
    <row r="1824" spans="1:7" ht="14.25" customHeight="1">
      <c r="A1824" s="1" t="s">
        <v>874</v>
      </c>
      <c r="B1824" s="1" t="s">
        <v>8</v>
      </c>
      <c r="C1824" s="1" t="s">
        <v>32</v>
      </c>
      <c r="D1824" s="1" t="s">
        <v>10</v>
      </c>
      <c r="E1824" s="1">
        <v>0</v>
      </c>
      <c r="F1824" s="2">
        <v>11</v>
      </c>
      <c r="G1824" s="1"/>
    </row>
    <row r="1825" spans="1:7" ht="14.25" customHeight="1">
      <c r="A1825" s="1" t="s">
        <v>875</v>
      </c>
      <c r="B1825" s="1" t="s">
        <v>8</v>
      </c>
      <c r="C1825" s="1" t="s">
        <v>72</v>
      </c>
      <c r="D1825" s="1" t="s">
        <v>10</v>
      </c>
      <c r="E1825" s="1">
        <v>0</v>
      </c>
      <c r="F1825" s="2">
        <v>26</v>
      </c>
      <c r="G1825" s="1"/>
    </row>
    <row r="1826" spans="1:7" ht="14.25" customHeight="1">
      <c r="A1826" s="1" t="s">
        <v>876</v>
      </c>
      <c r="B1826" s="1" t="s">
        <v>8</v>
      </c>
      <c r="C1826" s="1" t="s">
        <v>50</v>
      </c>
      <c r="D1826" s="1" t="s">
        <v>10</v>
      </c>
      <c r="E1826" s="1">
        <v>0</v>
      </c>
      <c r="F1826" s="2">
        <v>37</v>
      </c>
      <c r="G1826" s="1"/>
    </row>
    <row r="1827" spans="1:7" ht="14.25" customHeight="1">
      <c r="A1827" s="1" t="s">
        <v>877</v>
      </c>
      <c r="B1827" s="1" t="s">
        <v>8</v>
      </c>
      <c r="C1827" s="1" t="s">
        <v>9</v>
      </c>
      <c r="D1827" s="1" t="s">
        <v>10</v>
      </c>
      <c r="E1827" s="1">
        <v>0</v>
      </c>
      <c r="F1827" s="2">
        <v>38</v>
      </c>
      <c r="G1827" s="1"/>
    </row>
    <row r="1828" spans="1:7" ht="14.25" customHeight="1">
      <c r="A1828" s="1" t="s">
        <v>877</v>
      </c>
      <c r="B1828" s="1" t="s">
        <v>8</v>
      </c>
      <c r="C1828" s="1" t="s">
        <v>9</v>
      </c>
      <c r="D1828" s="1"/>
      <c r="E1828" s="1">
        <v>10</v>
      </c>
      <c r="F1828" s="2">
        <v>18</v>
      </c>
      <c r="G1828" s="1"/>
    </row>
    <row r="1829" spans="1:7" ht="14.25" customHeight="1">
      <c r="A1829" s="1" t="s">
        <v>878</v>
      </c>
      <c r="B1829" s="1" t="s">
        <v>8</v>
      </c>
      <c r="C1829" s="1" t="s">
        <v>9</v>
      </c>
      <c r="D1829" s="1" t="s">
        <v>10</v>
      </c>
      <c r="E1829" s="1">
        <v>0</v>
      </c>
      <c r="F1829" s="2">
        <v>32</v>
      </c>
      <c r="G1829" s="1"/>
    </row>
    <row r="1830" spans="1:7" ht="14.25" customHeight="1">
      <c r="A1830" s="1" t="s">
        <v>878</v>
      </c>
      <c r="B1830" s="1" t="s">
        <v>8</v>
      </c>
      <c r="C1830" s="1" t="s">
        <v>9</v>
      </c>
      <c r="D1830" s="1"/>
      <c r="E1830" s="1">
        <v>10</v>
      </c>
      <c r="F1830" s="2">
        <v>35</v>
      </c>
      <c r="G1830" s="1"/>
    </row>
    <row r="1831" spans="1:7" ht="14.25" customHeight="1">
      <c r="A1831" s="1" t="s">
        <v>879</v>
      </c>
      <c r="B1831" s="1" t="s">
        <v>8</v>
      </c>
      <c r="C1831" s="1" t="s">
        <v>43</v>
      </c>
      <c r="D1831" s="1"/>
      <c r="E1831" s="1">
        <v>20</v>
      </c>
      <c r="F1831" s="2">
        <v>13</v>
      </c>
      <c r="G1831" s="1"/>
    </row>
    <row r="1832" spans="1:7" ht="14.25" customHeight="1">
      <c r="A1832" s="1" t="s">
        <v>879</v>
      </c>
      <c r="B1832" s="1" t="s">
        <v>8</v>
      </c>
      <c r="C1832" s="1" t="s">
        <v>43</v>
      </c>
      <c r="D1832" s="1" t="s">
        <v>10</v>
      </c>
      <c r="E1832" s="1">
        <v>0</v>
      </c>
      <c r="F1832" s="2">
        <v>20</v>
      </c>
      <c r="G1832" s="1"/>
    </row>
    <row r="1833" spans="1:7" ht="14.25" customHeight="1">
      <c r="A1833" s="1" t="s">
        <v>879</v>
      </c>
      <c r="B1833" s="1" t="s">
        <v>8</v>
      </c>
      <c r="C1833" s="1" t="s">
        <v>43</v>
      </c>
      <c r="D1833" s="1"/>
      <c r="E1833" s="1">
        <v>10</v>
      </c>
      <c r="F1833" s="2">
        <v>35</v>
      </c>
      <c r="G1833" s="1"/>
    </row>
    <row r="1834" spans="1:7" ht="14.25" customHeight="1">
      <c r="A1834" s="1" t="s">
        <v>880</v>
      </c>
      <c r="B1834" s="1" t="s">
        <v>8</v>
      </c>
      <c r="C1834" s="1" t="s">
        <v>177</v>
      </c>
      <c r="D1834" s="1"/>
      <c r="E1834" s="1">
        <v>10</v>
      </c>
      <c r="F1834" s="2">
        <v>34</v>
      </c>
      <c r="G1834" s="1"/>
    </row>
    <row r="1835" spans="1:7" ht="14.25" customHeight="1">
      <c r="A1835" s="1" t="s">
        <v>880</v>
      </c>
      <c r="B1835" s="1" t="s">
        <v>8</v>
      </c>
      <c r="C1835" s="1" t="s">
        <v>177</v>
      </c>
      <c r="D1835" s="1" t="s">
        <v>10</v>
      </c>
      <c r="E1835" s="1">
        <v>0</v>
      </c>
      <c r="F1835" s="2">
        <v>23</v>
      </c>
      <c r="G1835" s="1"/>
    </row>
    <row r="1836" spans="1:7" ht="14.25" customHeight="1">
      <c r="A1836" s="1" t="s">
        <v>880</v>
      </c>
      <c r="B1836" s="1" t="s">
        <v>8</v>
      </c>
      <c r="C1836" s="1" t="s">
        <v>177</v>
      </c>
      <c r="D1836" s="1"/>
      <c r="E1836" s="1">
        <v>20</v>
      </c>
      <c r="F1836" s="2">
        <v>21</v>
      </c>
      <c r="G1836" s="1"/>
    </row>
    <row r="1837" spans="1:7" ht="14.25" customHeight="1">
      <c r="A1837" s="1" t="s">
        <v>881</v>
      </c>
      <c r="B1837" s="1"/>
      <c r="C1837" s="1" t="s">
        <v>32</v>
      </c>
      <c r="D1837" s="1" t="s">
        <v>10</v>
      </c>
      <c r="E1837" s="1">
        <v>0</v>
      </c>
      <c r="F1837" s="2">
        <v>16</v>
      </c>
      <c r="G1837" s="1"/>
    </row>
    <row r="1838" spans="1:7" ht="14.25" customHeight="1">
      <c r="A1838" s="1" t="s">
        <v>882</v>
      </c>
      <c r="B1838" s="1" t="s">
        <v>13</v>
      </c>
      <c r="C1838" s="1" t="s">
        <v>20</v>
      </c>
      <c r="D1838" s="1"/>
      <c r="E1838" s="1">
        <v>20</v>
      </c>
      <c r="F1838" s="2">
        <v>30</v>
      </c>
      <c r="G1838" s="1"/>
    </row>
    <row r="1839" spans="1:7" ht="14.25" customHeight="1">
      <c r="A1839" s="1" t="s">
        <v>882</v>
      </c>
      <c r="B1839" s="1" t="s">
        <v>13</v>
      </c>
      <c r="C1839" s="1" t="s">
        <v>20</v>
      </c>
      <c r="D1839" s="1" t="s">
        <v>10</v>
      </c>
      <c r="E1839" s="1">
        <v>0</v>
      </c>
      <c r="F1839" s="2">
        <v>35</v>
      </c>
      <c r="G1839" s="1"/>
    </row>
    <row r="1840" spans="1:7" ht="14.25" customHeight="1">
      <c r="A1840" s="1" t="s">
        <v>882</v>
      </c>
      <c r="B1840" s="1" t="s">
        <v>13</v>
      </c>
      <c r="C1840" s="1" t="s">
        <v>20</v>
      </c>
      <c r="D1840" s="1"/>
      <c r="E1840" s="1">
        <v>10</v>
      </c>
      <c r="F1840" s="2">
        <v>13</v>
      </c>
      <c r="G1840" s="1"/>
    </row>
    <row r="1841" spans="1:7" ht="14.25" customHeight="1">
      <c r="A1841" s="1" t="s">
        <v>882</v>
      </c>
      <c r="B1841" s="1" t="s">
        <v>13</v>
      </c>
      <c r="C1841" s="1" t="s">
        <v>20</v>
      </c>
      <c r="D1841" s="1"/>
      <c r="E1841" s="1">
        <v>20</v>
      </c>
      <c r="F1841" s="2">
        <v>27</v>
      </c>
      <c r="G1841" s="1"/>
    </row>
    <row r="1842" spans="1:7" ht="14.25" customHeight="1">
      <c r="A1842" s="1" t="s">
        <v>883</v>
      </c>
      <c r="B1842" s="1" t="s">
        <v>13</v>
      </c>
      <c r="C1842" s="1" t="s">
        <v>27</v>
      </c>
      <c r="D1842" s="1" t="s">
        <v>10</v>
      </c>
      <c r="E1842" s="1">
        <v>0</v>
      </c>
      <c r="F1842" s="2">
        <v>36</v>
      </c>
      <c r="G1842" s="1"/>
    </row>
    <row r="1843" spans="1:7" ht="14.25" customHeight="1">
      <c r="A1843" s="1" t="s">
        <v>883</v>
      </c>
      <c r="B1843" s="1" t="s">
        <v>13</v>
      </c>
      <c r="C1843" s="1" t="s">
        <v>27</v>
      </c>
      <c r="D1843" s="1"/>
      <c r="E1843" s="1">
        <v>20</v>
      </c>
      <c r="F1843" s="2">
        <v>37</v>
      </c>
      <c r="G1843" s="1"/>
    </row>
    <row r="1844" spans="1:7" ht="14.25" customHeight="1">
      <c r="A1844" s="1" t="s">
        <v>884</v>
      </c>
      <c r="B1844" s="1" t="s">
        <v>13</v>
      </c>
      <c r="C1844" s="1" t="s">
        <v>20</v>
      </c>
      <c r="D1844" s="1"/>
      <c r="E1844" s="1">
        <v>10</v>
      </c>
      <c r="F1844" s="2">
        <v>27</v>
      </c>
      <c r="G1844" s="1"/>
    </row>
    <row r="1845" spans="1:7" ht="14.25" customHeight="1">
      <c r="A1845" s="1" t="s">
        <v>885</v>
      </c>
      <c r="B1845" s="1" t="s">
        <v>13</v>
      </c>
      <c r="C1845" s="1" t="s">
        <v>20</v>
      </c>
      <c r="D1845" s="1"/>
      <c r="E1845" s="1">
        <v>20</v>
      </c>
      <c r="F1845" s="2">
        <v>40</v>
      </c>
      <c r="G1845" s="1"/>
    </row>
    <row r="1846" spans="1:7" ht="14.25" customHeight="1">
      <c r="A1846" s="1" t="s">
        <v>885</v>
      </c>
      <c r="B1846" s="1" t="s">
        <v>13</v>
      </c>
      <c r="C1846" s="1" t="s">
        <v>20</v>
      </c>
      <c r="D1846" s="1" t="s">
        <v>10</v>
      </c>
      <c r="E1846" s="1">
        <v>0</v>
      </c>
      <c r="F1846" s="2">
        <v>19</v>
      </c>
      <c r="G1846" s="1"/>
    </row>
    <row r="1847" spans="1:7" ht="14.25" customHeight="1">
      <c r="A1847" s="1" t="s">
        <v>885</v>
      </c>
      <c r="B1847" s="1" t="s">
        <v>13</v>
      </c>
      <c r="C1847" s="1" t="s">
        <v>20</v>
      </c>
      <c r="D1847" s="1"/>
      <c r="E1847" s="1">
        <v>10</v>
      </c>
      <c r="F1847" s="2">
        <v>13</v>
      </c>
      <c r="G1847" s="1"/>
    </row>
    <row r="1848" spans="1:7" ht="14.25" customHeight="1">
      <c r="A1848" s="1" t="s">
        <v>886</v>
      </c>
      <c r="B1848" s="1" t="s">
        <v>8</v>
      </c>
      <c r="C1848" s="1" t="s">
        <v>43</v>
      </c>
      <c r="D1848" s="1"/>
      <c r="E1848" s="1">
        <v>10</v>
      </c>
      <c r="F1848" s="2">
        <v>17</v>
      </c>
      <c r="G1848" s="1"/>
    </row>
    <row r="1849" spans="1:7" ht="14.25" customHeight="1">
      <c r="A1849" s="1" t="s">
        <v>886</v>
      </c>
      <c r="B1849" s="1" t="s">
        <v>8</v>
      </c>
      <c r="C1849" s="1" t="s">
        <v>43</v>
      </c>
      <c r="D1849" s="1" t="s">
        <v>10</v>
      </c>
      <c r="E1849" s="1">
        <v>0</v>
      </c>
      <c r="F1849" s="2">
        <v>12</v>
      </c>
      <c r="G1849" s="1"/>
    </row>
    <row r="1850" spans="1:7" ht="14.25" customHeight="1">
      <c r="A1850" s="1" t="s">
        <v>886</v>
      </c>
      <c r="B1850" s="1" t="s">
        <v>8</v>
      </c>
      <c r="C1850" s="1" t="s">
        <v>43</v>
      </c>
      <c r="D1850" s="1"/>
      <c r="E1850" s="1">
        <v>20</v>
      </c>
      <c r="F1850" s="2">
        <v>27</v>
      </c>
      <c r="G1850" s="1"/>
    </row>
    <row r="1851" spans="1:7" ht="14.25" customHeight="1">
      <c r="A1851" s="1" t="s">
        <v>887</v>
      </c>
      <c r="B1851" s="1" t="s">
        <v>8</v>
      </c>
      <c r="C1851" s="1" t="s">
        <v>9</v>
      </c>
      <c r="D1851" s="1" t="s">
        <v>10</v>
      </c>
      <c r="E1851" s="1">
        <v>0</v>
      </c>
      <c r="F1851" s="2">
        <v>38</v>
      </c>
      <c r="G1851" s="1"/>
    </row>
    <row r="1852" spans="1:7" ht="14.25" customHeight="1">
      <c r="A1852" s="1" t="s">
        <v>887</v>
      </c>
      <c r="B1852" s="1" t="s">
        <v>8</v>
      </c>
      <c r="C1852" s="1" t="s">
        <v>9</v>
      </c>
      <c r="D1852" s="1"/>
      <c r="E1852" s="1">
        <v>10</v>
      </c>
      <c r="F1852" s="2">
        <v>14</v>
      </c>
      <c r="G1852" s="1"/>
    </row>
    <row r="1853" spans="1:7" ht="14.25" customHeight="1">
      <c r="A1853" s="1" t="s">
        <v>888</v>
      </c>
      <c r="B1853" s="1" t="s">
        <v>8</v>
      </c>
      <c r="C1853" s="1" t="s">
        <v>9</v>
      </c>
      <c r="D1853" s="1"/>
      <c r="E1853" s="1">
        <v>10</v>
      </c>
      <c r="F1853" s="2">
        <v>23</v>
      </c>
      <c r="G1853" s="1"/>
    </row>
    <row r="1854" spans="1:7" ht="14.25" customHeight="1">
      <c r="A1854" s="1" t="s">
        <v>888</v>
      </c>
      <c r="B1854" s="1" t="s">
        <v>8</v>
      </c>
      <c r="C1854" s="1" t="s">
        <v>9</v>
      </c>
      <c r="D1854" s="1" t="s">
        <v>10</v>
      </c>
      <c r="E1854" s="1">
        <v>0</v>
      </c>
      <c r="F1854" s="2">
        <v>14</v>
      </c>
      <c r="G1854" s="1"/>
    </row>
    <row r="1855" spans="1:7" ht="14.25" customHeight="1">
      <c r="A1855" s="1" t="s">
        <v>889</v>
      </c>
      <c r="B1855" s="1" t="s">
        <v>8</v>
      </c>
      <c r="C1855" s="1" t="s">
        <v>9</v>
      </c>
      <c r="D1855" s="1"/>
      <c r="E1855" s="1">
        <v>10</v>
      </c>
      <c r="F1855" s="2">
        <v>33</v>
      </c>
      <c r="G1855" s="1"/>
    </row>
    <row r="1856" spans="1:7" ht="14.25" customHeight="1">
      <c r="A1856" s="1" t="s">
        <v>889</v>
      </c>
      <c r="B1856" s="1" t="s">
        <v>8</v>
      </c>
      <c r="C1856" s="1" t="s">
        <v>9</v>
      </c>
      <c r="D1856" s="1" t="s">
        <v>10</v>
      </c>
      <c r="E1856" s="1">
        <v>0</v>
      </c>
      <c r="F1856" s="2">
        <v>27</v>
      </c>
      <c r="G1856" s="1"/>
    </row>
    <row r="1857" spans="1:7" ht="14.25" customHeight="1">
      <c r="A1857" s="1" t="s">
        <v>890</v>
      </c>
      <c r="B1857" s="1" t="s">
        <v>8</v>
      </c>
      <c r="C1857" s="1" t="s">
        <v>9</v>
      </c>
      <c r="D1857" s="1" t="s">
        <v>10</v>
      </c>
      <c r="E1857" s="1">
        <v>0</v>
      </c>
      <c r="F1857" s="2">
        <v>25</v>
      </c>
      <c r="G1857" s="1"/>
    </row>
    <row r="1858" spans="1:7" ht="14.25" customHeight="1">
      <c r="A1858" s="1" t="s">
        <v>890</v>
      </c>
      <c r="B1858" s="1" t="s">
        <v>8</v>
      </c>
      <c r="C1858" s="1" t="s">
        <v>9</v>
      </c>
      <c r="D1858" s="1"/>
      <c r="E1858" s="1">
        <v>10</v>
      </c>
      <c r="F1858" s="2">
        <v>14</v>
      </c>
      <c r="G1858" s="1"/>
    </row>
    <row r="1859" spans="1:7" ht="14.25" customHeight="1">
      <c r="A1859" s="1" t="s">
        <v>890</v>
      </c>
      <c r="B1859" s="1" t="s">
        <v>8</v>
      </c>
      <c r="C1859" s="1" t="s">
        <v>9</v>
      </c>
      <c r="D1859" s="1"/>
      <c r="E1859" s="1">
        <v>20</v>
      </c>
      <c r="F1859" s="2">
        <v>13</v>
      </c>
      <c r="G1859" s="1"/>
    </row>
    <row r="1860" spans="1:7" ht="14.25" customHeight="1">
      <c r="A1860" s="1" t="s">
        <v>890</v>
      </c>
      <c r="B1860" s="1" t="s">
        <v>8</v>
      </c>
      <c r="C1860" s="1" t="s">
        <v>9</v>
      </c>
      <c r="D1860" s="1"/>
      <c r="E1860" s="1">
        <v>20</v>
      </c>
      <c r="F1860" s="2">
        <v>30</v>
      </c>
      <c r="G1860" s="1"/>
    </row>
    <row r="1861" spans="1:7" ht="14.25" customHeight="1">
      <c r="A1861" s="1" t="s">
        <v>891</v>
      </c>
      <c r="B1861" s="1" t="s">
        <v>8</v>
      </c>
      <c r="C1861" s="1" t="s">
        <v>50</v>
      </c>
      <c r="D1861" s="1" t="s">
        <v>10</v>
      </c>
      <c r="E1861" s="1">
        <v>0</v>
      </c>
      <c r="F1861" s="2">
        <v>22</v>
      </c>
      <c r="G1861" s="1"/>
    </row>
    <row r="1862" spans="1:7" ht="14.25" customHeight="1">
      <c r="A1862" s="1" t="s">
        <v>892</v>
      </c>
      <c r="B1862" s="1" t="s">
        <v>8</v>
      </c>
      <c r="C1862" s="1" t="s">
        <v>94</v>
      </c>
      <c r="D1862" s="1" t="s">
        <v>10</v>
      </c>
      <c r="E1862" s="1">
        <v>0</v>
      </c>
      <c r="F1862" s="2">
        <v>24</v>
      </c>
      <c r="G1862" s="1"/>
    </row>
    <row r="1863" spans="1:7" ht="14.25" customHeight="1">
      <c r="A1863" s="1" t="s">
        <v>892</v>
      </c>
      <c r="B1863" s="1" t="s">
        <v>8</v>
      </c>
      <c r="C1863" s="1" t="s">
        <v>94</v>
      </c>
      <c r="D1863" s="1"/>
      <c r="E1863" s="1">
        <v>20</v>
      </c>
      <c r="F1863" s="2">
        <v>34</v>
      </c>
      <c r="G1863" s="1"/>
    </row>
    <row r="1864" spans="1:7" ht="14.25" customHeight="1">
      <c r="A1864" s="1" t="s">
        <v>892</v>
      </c>
      <c r="B1864" s="1" t="s">
        <v>8</v>
      </c>
      <c r="C1864" s="1" t="s">
        <v>94</v>
      </c>
      <c r="D1864" s="1"/>
      <c r="E1864" s="1">
        <v>10</v>
      </c>
      <c r="F1864" s="2">
        <v>36</v>
      </c>
      <c r="G1864" s="1"/>
    </row>
    <row r="1865" spans="1:7" ht="14.25" customHeight="1">
      <c r="A1865" s="1" t="s">
        <v>893</v>
      </c>
      <c r="B1865" s="1" t="s">
        <v>8</v>
      </c>
      <c r="C1865" s="1" t="s">
        <v>32</v>
      </c>
      <c r="D1865" s="1"/>
      <c r="E1865" s="1">
        <v>20</v>
      </c>
      <c r="F1865" s="2">
        <v>35</v>
      </c>
      <c r="G1865" s="1"/>
    </row>
    <row r="1866" spans="1:7" ht="14.25" customHeight="1">
      <c r="A1866" s="1" t="s">
        <v>893</v>
      </c>
      <c r="B1866" s="1" t="s">
        <v>8</v>
      </c>
      <c r="C1866" s="1" t="s">
        <v>32</v>
      </c>
      <c r="D1866" s="1" t="s">
        <v>10</v>
      </c>
      <c r="E1866" s="1">
        <v>0</v>
      </c>
      <c r="F1866" s="2">
        <v>35</v>
      </c>
      <c r="G1866" s="1"/>
    </row>
    <row r="1867" spans="1:7" ht="14.25" customHeight="1">
      <c r="A1867" s="1" t="s">
        <v>893</v>
      </c>
      <c r="B1867" s="1" t="s">
        <v>8</v>
      </c>
      <c r="C1867" s="1" t="s">
        <v>32</v>
      </c>
      <c r="D1867" s="1"/>
      <c r="E1867" s="1">
        <v>10</v>
      </c>
      <c r="F1867" s="2">
        <v>18</v>
      </c>
      <c r="G1867" s="1"/>
    </row>
    <row r="1868" spans="1:7" ht="14.25" customHeight="1">
      <c r="A1868" s="1" t="s">
        <v>894</v>
      </c>
      <c r="B1868" s="1" t="s">
        <v>8</v>
      </c>
      <c r="C1868" s="1" t="s">
        <v>9</v>
      </c>
      <c r="D1868" s="1" t="s">
        <v>10</v>
      </c>
      <c r="E1868" s="1">
        <v>0</v>
      </c>
      <c r="F1868" s="2">
        <v>17</v>
      </c>
      <c r="G1868" s="1"/>
    </row>
    <row r="1869" spans="1:7" ht="14.25" customHeight="1">
      <c r="A1869" s="1" t="s">
        <v>894</v>
      </c>
      <c r="B1869" s="1" t="s">
        <v>8</v>
      </c>
      <c r="C1869" s="1" t="s">
        <v>9</v>
      </c>
      <c r="D1869" s="1"/>
      <c r="E1869" s="1">
        <v>10</v>
      </c>
      <c r="F1869" s="2">
        <v>39</v>
      </c>
      <c r="G1869" s="1"/>
    </row>
    <row r="1870" spans="1:7" ht="14.25" customHeight="1">
      <c r="A1870" s="1" t="s">
        <v>895</v>
      </c>
      <c r="B1870" s="1" t="s">
        <v>8</v>
      </c>
      <c r="C1870" s="1" t="s">
        <v>32</v>
      </c>
      <c r="D1870" s="1" t="s">
        <v>10</v>
      </c>
      <c r="E1870" s="1">
        <v>0</v>
      </c>
      <c r="F1870" s="2">
        <v>20</v>
      </c>
      <c r="G1870" s="1"/>
    </row>
    <row r="1871" spans="1:7" ht="14.25" customHeight="1">
      <c r="A1871" s="1" t="s">
        <v>896</v>
      </c>
      <c r="B1871" s="1" t="s">
        <v>8</v>
      </c>
      <c r="C1871" s="1" t="s">
        <v>9</v>
      </c>
      <c r="D1871" s="1" t="s">
        <v>10</v>
      </c>
      <c r="E1871" s="1">
        <v>0</v>
      </c>
      <c r="F1871" s="2">
        <v>10</v>
      </c>
      <c r="G1871" s="1"/>
    </row>
    <row r="1872" spans="1:7" ht="14.25" customHeight="1">
      <c r="A1872" s="1" t="s">
        <v>896</v>
      </c>
      <c r="B1872" s="1" t="s">
        <v>8</v>
      </c>
      <c r="C1872" s="1" t="s">
        <v>9</v>
      </c>
      <c r="D1872" s="1"/>
      <c r="E1872" s="1">
        <v>20</v>
      </c>
      <c r="F1872" s="2">
        <v>29</v>
      </c>
      <c r="G1872" s="1"/>
    </row>
    <row r="1873" spans="1:7" ht="14.25" customHeight="1">
      <c r="A1873" s="1" t="s">
        <v>896</v>
      </c>
      <c r="B1873" s="1" t="s">
        <v>8</v>
      </c>
      <c r="C1873" s="1" t="s">
        <v>9</v>
      </c>
      <c r="D1873" s="1"/>
      <c r="E1873" s="1">
        <v>10</v>
      </c>
      <c r="F1873" s="2">
        <v>40</v>
      </c>
      <c r="G1873" s="1"/>
    </row>
    <row r="1874" spans="1:7" ht="14.25" customHeight="1">
      <c r="A1874" s="1" t="s">
        <v>897</v>
      </c>
      <c r="B1874" s="1" t="s">
        <v>8</v>
      </c>
      <c r="C1874" s="1" t="s">
        <v>32</v>
      </c>
      <c r="D1874" s="1" t="s">
        <v>10</v>
      </c>
      <c r="E1874" s="1">
        <v>0</v>
      </c>
      <c r="F1874" s="2">
        <v>16</v>
      </c>
      <c r="G1874" s="1"/>
    </row>
    <row r="1875" spans="1:7" ht="14.25" customHeight="1">
      <c r="A1875" s="1" t="s">
        <v>898</v>
      </c>
      <c r="B1875" s="1" t="s">
        <v>8</v>
      </c>
      <c r="C1875" s="1" t="s">
        <v>9</v>
      </c>
      <c r="D1875" s="1"/>
      <c r="E1875" s="1">
        <v>10</v>
      </c>
      <c r="F1875" s="2">
        <v>24</v>
      </c>
      <c r="G1875" s="1"/>
    </row>
    <row r="1876" spans="1:7" ht="14.25" customHeight="1">
      <c r="A1876" s="1" t="s">
        <v>898</v>
      </c>
      <c r="B1876" s="1" t="s">
        <v>8</v>
      </c>
      <c r="C1876" s="1" t="s">
        <v>9</v>
      </c>
      <c r="D1876" s="1" t="s">
        <v>10</v>
      </c>
      <c r="E1876" s="1">
        <v>0</v>
      </c>
      <c r="F1876" s="2">
        <v>38</v>
      </c>
      <c r="G1876" s="1"/>
    </row>
    <row r="1877" spans="1:7" ht="14.25" customHeight="1">
      <c r="A1877" s="1" t="s">
        <v>899</v>
      </c>
      <c r="B1877" s="1" t="s">
        <v>8</v>
      </c>
      <c r="C1877" s="1" t="s">
        <v>43</v>
      </c>
      <c r="D1877" s="1" t="s">
        <v>10</v>
      </c>
      <c r="E1877" s="1">
        <v>0</v>
      </c>
      <c r="F1877" s="2">
        <v>32</v>
      </c>
      <c r="G1877" s="1"/>
    </row>
    <row r="1878" spans="1:7" ht="14.25" customHeight="1">
      <c r="A1878" s="1" t="s">
        <v>900</v>
      </c>
      <c r="B1878" s="1" t="s">
        <v>8</v>
      </c>
      <c r="C1878" s="1" t="s">
        <v>9</v>
      </c>
      <c r="D1878" s="1"/>
      <c r="E1878" s="1">
        <v>10</v>
      </c>
      <c r="F1878" s="2">
        <v>14</v>
      </c>
      <c r="G1878" s="1"/>
    </row>
    <row r="1879" spans="1:7" ht="14.25" customHeight="1">
      <c r="A1879" s="1" t="s">
        <v>900</v>
      </c>
      <c r="B1879" s="1" t="s">
        <v>8</v>
      </c>
      <c r="C1879" s="1" t="s">
        <v>9</v>
      </c>
      <c r="D1879" s="1" t="s">
        <v>10</v>
      </c>
      <c r="E1879" s="1">
        <v>0</v>
      </c>
      <c r="F1879" s="2">
        <v>30</v>
      </c>
      <c r="G1879" s="1"/>
    </row>
    <row r="1880" spans="1:7" ht="14.25" customHeight="1">
      <c r="A1880" s="1" t="s">
        <v>901</v>
      </c>
      <c r="B1880" s="1" t="s">
        <v>8</v>
      </c>
      <c r="C1880" s="1" t="s">
        <v>9</v>
      </c>
      <c r="D1880" s="1"/>
      <c r="E1880" s="1">
        <v>10</v>
      </c>
      <c r="F1880" s="2">
        <v>34</v>
      </c>
      <c r="G1880" s="1"/>
    </row>
    <row r="1881" spans="1:7" ht="14.25" customHeight="1">
      <c r="A1881" s="1" t="s">
        <v>901</v>
      </c>
      <c r="B1881" s="1" t="s">
        <v>8</v>
      </c>
      <c r="C1881" s="1" t="s">
        <v>9</v>
      </c>
      <c r="D1881" s="1" t="s">
        <v>10</v>
      </c>
      <c r="E1881" s="1">
        <v>0</v>
      </c>
      <c r="F1881" s="2">
        <v>21</v>
      </c>
      <c r="G1881" s="1"/>
    </row>
    <row r="1882" spans="1:7" ht="14.25" customHeight="1">
      <c r="A1882" s="1" t="s">
        <v>902</v>
      </c>
      <c r="B1882" s="1" t="s">
        <v>8</v>
      </c>
      <c r="C1882" s="1" t="s">
        <v>9</v>
      </c>
      <c r="D1882" s="1" t="s">
        <v>10</v>
      </c>
      <c r="E1882" s="1">
        <v>0</v>
      </c>
      <c r="F1882" s="2">
        <v>27</v>
      </c>
      <c r="G1882" s="1"/>
    </row>
    <row r="1883" spans="1:7" ht="14.25" customHeight="1">
      <c r="A1883" s="1" t="s">
        <v>903</v>
      </c>
      <c r="B1883" s="1" t="s">
        <v>8</v>
      </c>
      <c r="C1883" s="1" t="s">
        <v>32</v>
      </c>
      <c r="D1883" s="1" t="s">
        <v>10</v>
      </c>
      <c r="E1883" s="1">
        <v>0</v>
      </c>
      <c r="F1883" s="2">
        <v>31</v>
      </c>
      <c r="G1883" s="1"/>
    </row>
    <row r="1884" spans="1:7" ht="14.25" customHeight="1">
      <c r="A1884" s="1" t="s">
        <v>904</v>
      </c>
      <c r="B1884" s="1" t="s">
        <v>8</v>
      </c>
      <c r="C1884" s="1" t="s">
        <v>62</v>
      </c>
      <c r="D1884" s="1" t="s">
        <v>10</v>
      </c>
      <c r="E1884" s="1">
        <v>0</v>
      </c>
      <c r="F1884" s="2">
        <v>20</v>
      </c>
      <c r="G1884" s="1"/>
    </row>
    <row r="1885" spans="1:7" ht="14.25" customHeight="1">
      <c r="A1885" s="1" t="s">
        <v>904</v>
      </c>
      <c r="B1885" s="1" t="s">
        <v>8</v>
      </c>
      <c r="C1885" s="1" t="s">
        <v>62</v>
      </c>
      <c r="D1885" s="1"/>
      <c r="E1885" s="1">
        <v>20</v>
      </c>
      <c r="F1885" s="2">
        <v>40</v>
      </c>
      <c r="G1885" s="1"/>
    </row>
    <row r="1886" spans="1:7" ht="14.25" customHeight="1">
      <c r="A1886" s="1" t="s">
        <v>904</v>
      </c>
      <c r="B1886" s="1" t="s">
        <v>8</v>
      </c>
      <c r="C1886" s="1" t="s">
        <v>62</v>
      </c>
      <c r="D1886" s="1"/>
      <c r="E1886" s="1">
        <v>10</v>
      </c>
      <c r="F1886" s="2">
        <v>36</v>
      </c>
      <c r="G1886" s="1"/>
    </row>
    <row r="1887" spans="1:7" ht="14.25" customHeight="1">
      <c r="A1887" s="1" t="s">
        <v>904</v>
      </c>
      <c r="B1887" s="1" t="s">
        <v>8</v>
      </c>
      <c r="C1887" s="1" t="s">
        <v>62</v>
      </c>
      <c r="D1887" s="1"/>
      <c r="E1887" s="1">
        <v>20</v>
      </c>
      <c r="F1887" s="2">
        <v>12</v>
      </c>
      <c r="G1887" s="1"/>
    </row>
    <row r="1888" spans="1:7" ht="14.25" customHeight="1">
      <c r="A1888" s="1" t="s">
        <v>905</v>
      </c>
      <c r="B1888" s="1" t="s">
        <v>8</v>
      </c>
      <c r="C1888" s="1" t="s">
        <v>43</v>
      </c>
      <c r="D1888" s="1" t="s">
        <v>10</v>
      </c>
      <c r="E1888" s="1">
        <v>0</v>
      </c>
      <c r="F1888" s="2">
        <v>12</v>
      </c>
      <c r="G1888" s="1"/>
    </row>
    <row r="1889" spans="1:7" ht="14.25" customHeight="1">
      <c r="A1889" s="1" t="s">
        <v>905</v>
      </c>
      <c r="B1889" s="1" t="s">
        <v>8</v>
      </c>
      <c r="C1889" s="1" t="s">
        <v>43</v>
      </c>
      <c r="D1889" s="1"/>
      <c r="E1889" s="1">
        <v>10</v>
      </c>
      <c r="F1889" s="2">
        <v>16</v>
      </c>
      <c r="G1889" s="1"/>
    </row>
    <row r="1890" spans="1:7" ht="14.25" customHeight="1">
      <c r="A1890" s="1" t="s">
        <v>905</v>
      </c>
      <c r="B1890" s="1" t="s">
        <v>8</v>
      </c>
      <c r="C1890" s="1" t="s">
        <v>43</v>
      </c>
      <c r="D1890" s="1"/>
      <c r="E1890" s="1">
        <v>20</v>
      </c>
      <c r="F1890" s="2">
        <v>13</v>
      </c>
      <c r="G1890" s="1"/>
    </row>
    <row r="1891" spans="1:7" ht="14.25" customHeight="1">
      <c r="A1891" s="1" t="s">
        <v>906</v>
      </c>
      <c r="B1891" s="1" t="s">
        <v>8</v>
      </c>
      <c r="C1891" s="1" t="s">
        <v>62</v>
      </c>
      <c r="D1891" s="1"/>
      <c r="E1891" s="1">
        <v>20</v>
      </c>
      <c r="F1891" s="2">
        <v>31</v>
      </c>
      <c r="G1891" s="1"/>
    </row>
    <row r="1892" spans="1:7" ht="14.25" customHeight="1">
      <c r="A1892" s="1" t="s">
        <v>906</v>
      </c>
      <c r="B1892" s="1" t="s">
        <v>8</v>
      </c>
      <c r="C1892" s="1" t="s">
        <v>62</v>
      </c>
      <c r="D1892" s="1" t="s">
        <v>10</v>
      </c>
      <c r="E1892" s="1">
        <v>0</v>
      </c>
      <c r="F1892" s="2">
        <v>29</v>
      </c>
      <c r="G1892" s="1"/>
    </row>
    <row r="1893" spans="1:7" ht="14.25" customHeight="1">
      <c r="A1893" s="1" t="s">
        <v>906</v>
      </c>
      <c r="B1893" s="1" t="s">
        <v>8</v>
      </c>
      <c r="C1893" s="1" t="s">
        <v>62</v>
      </c>
      <c r="D1893" s="1"/>
      <c r="E1893" s="1">
        <v>10</v>
      </c>
      <c r="F1893" s="2">
        <v>31</v>
      </c>
      <c r="G1893" s="1"/>
    </row>
    <row r="1894" spans="1:7" ht="14.25" customHeight="1">
      <c r="A1894" s="1" t="s">
        <v>907</v>
      </c>
      <c r="B1894" s="1" t="s">
        <v>8</v>
      </c>
      <c r="C1894" s="1" t="s">
        <v>94</v>
      </c>
      <c r="D1894" s="1"/>
      <c r="E1894" s="1">
        <v>10</v>
      </c>
      <c r="F1894" s="2">
        <v>11</v>
      </c>
      <c r="G1894" s="1"/>
    </row>
    <row r="1895" spans="1:7" ht="14.25" customHeight="1">
      <c r="A1895" s="1" t="s">
        <v>908</v>
      </c>
      <c r="B1895" s="1" t="s">
        <v>8</v>
      </c>
      <c r="C1895" s="1" t="s">
        <v>91</v>
      </c>
      <c r="D1895" s="1"/>
      <c r="E1895" s="1">
        <v>20</v>
      </c>
      <c r="F1895" s="2">
        <v>38</v>
      </c>
      <c r="G1895" s="1"/>
    </row>
    <row r="1896" spans="1:7" ht="14.25" customHeight="1">
      <c r="A1896" s="1" t="s">
        <v>908</v>
      </c>
      <c r="B1896" s="1" t="s">
        <v>8</v>
      </c>
      <c r="C1896" s="1" t="s">
        <v>91</v>
      </c>
      <c r="D1896" s="1"/>
      <c r="E1896" s="1">
        <v>10</v>
      </c>
      <c r="F1896" s="2">
        <v>15</v>
      </c>
      <c r="G1896" s="1"/>
    </row>
    <row r="1897" spans="1:7" ht="14.25" customHeight="1">
      <c r="A1897" s="1" t="s">
        <v>909</v>
      </c>
      <c r="B1897" s="1" t="s">
        <v>8</v>
      </c>
      <c r="C1897" s="1" t="s">
        <v>177</v>
      </c>
      <c r="D1897" s="1"/>
      <c r="E1897" s="1">
        <v>10</v>
      </c>
      <c r="F1897" s="2">
        <v>27</v>
      </c>
      <c r="G1897" s="1"/>
    </row>
    <row r="1898" spans="1:7" ht="14.25" customHeight="1">
      <c r="A1898" s="1" t="s">
        <v>909</v>
      </c>
      <c r="B1898" s="1" t="s">
        <v>8</v>
      </c>
      <c r="C1898" s="1" t="s">
        <v>177</v>
      </c>
      <c r="D1898" s="1" t="s">
        <v>10</v>
      </c>
      <c r="E1898" s="1">
        <v>0</v>
      </c>
      <c r="F1898" s="2">
        <v>17</v>
      </c>
      <c r="G1898" s="1"/>
    </row>
    <row r="1899" spans="1:7" ht="14.25" customHeight="1">
      <c r="A1899" s="1" t="s">
        <v>909</v>
      </c>
      <c r="B1899" s="1" t="s">
        <v>8</v>
      </c>
      <c r="C1899" s="1" t="s">
        <v>177</v>
      </c>
      <c r="D1899" s="1"/>
      <c r="E1899" s="1">
        <v>20</v>
      </c>
      <c r="F1899" s="2">
        <v>31</v>
      </c>
      <c r="G1899" s="1"/>
    </row>
    <row r="1900" spans="1:7" ht="14.25" customHeight="1">
      <c r="A1900" s="1" t="s">
        <v>910</v>
      </c>
      <c r="B1900" s="1" t="s">
        <v>8</v>
      </c>
      <c r="C1900" s="1" t="s">
        <v>9</v>
      </c>
      <c r="D1900" s="1" t="s">
        <v>10</v>
      </c>
      <c r="E1900" s="1">
        <v>0</v>
      </c>
      <c r="F1900" s="2">
        <v>37</v>
      </c>
      <c r="G1900" s="1"/>
    </row>
    <row r="1901" spans="1:7" ht="14.25" customHeight="1">
      <c r="A1901" s="1" t="s">
        <v>911</v>
      </c>
      <c r="B1901" s="1"/>
      <c r="C1901" s="1" t="s">
        <v>16</v>
      </c>
      <c r="D1901" s="1" t="s">
        <v>10</v>
      </c>
      <c r="E1901" s="1">
        <v>0</v>
      </c>
      <c r="F1901" s="2">
        <v>10</v>
      </c>
      <c r="G1901" s="1"/>
    </row>
    <row r="1902" spans="1:7" ht="14.25" customHeight="1">
      <c r="A1902" s="1" t="s">
        <v>912</v>
      </c>
      <c r="B1902" s="1" t="s">
        <v>8</v>
      </c>
      <c r="C1902" s="1" t="s">
        <v>32</v>
      </c>
      <c r="D1902" s="1" t="s">
        <v>10</v>
      </c>
      <c r="E1902" s="1">
        <v>0</v>
      </c>
      <c r="F1902" s="2">
        <v>23</v>
      </c>
      <c r="G1902" s="1"/>
    </row>
    <row r="1903" spans="1:7" ht="14.25" customHeight="1">
      <c r="A1903" s="1" t="s">
        <v>912</v>
      </c>
      <c r="B1903" s="1" t="s">
        <v>8</v>
      </c>
      <c r="C1903" s="1" t="s">
        <v>32</v>
      </c>
      <c r="D1903" s="1"/>
      <c r="E1903" s="1">
        <v>20</v>
      </c>
      <c r="F1903" s="2">
        <v>13</v>
      </c>
      <c r="G1903" s="1"/>
    </row>
    <row r="1904" spans="1:7" ht="14.25" customHeight="1">
      <c r="A1904" s="1" t="s">
        <v>912</v>
      </c>
      <c r="B1904" s="1" t="s">
        <v>8</v>
      </c>
      <c r="C1904" s="1" t="s">
        <v>32</v>
      </c>
      <c r="D1904" s="1"/>
      <c r="E1904" s="1">
        <v>10</v>
      </c>
      <c r="F1904" s="2">
        <v>31</v>
      </c>
      <c r="G1904" s="1"/>
    </row>
    <row r="1905" spans="1:7" ht="14.25" customHeight="1">
      <c r="A1905" s="1" t="s">
        <v>913</v>
      </c>
      <c r="B1905" s="1" t="s">
        <v>13</v>
      </c>
      <c r="C1905" s="1" t="s">
        <v>14</v>
      </c>
      <c r="D1905" s="1"/>
      <c r="E1905" s="1">
        <v>20</v>
      </c>
      <c r="F1905" s="2">
        <v>28</v>
      </c>
      <c r="G1905" s="1"/>
    </row>
    <row r="1906" spans="1:7" ht="14.25" customHeight="1">
      <c r="A1906" s="1" t="s">
        <v>914</v>
      </c>
      <c r="B1906" s="1"/>
      <c r="C1906" s="1" t="s">
        <v>16</v>
      </c>
      <c r="D1906" s="1"/>
      <c r="E1906" s="1">
        <v>10</v>
      </c>
      <c r="F1906" s="2">
        <v>30</v>
      </c>
      <c r="G1906" s="1"/>
    </row>
    <row r="1907" spans="1:7" ht="14.25" customHeight="1">
      <c r="A1907" s="1" t="s">
        <v>914</v>
      </c>
      <c r="B1907" s="1"/>
      <c r="C1907" s="1" t="s">
        <v>16</v>
      </c>
      <c r="D1907" s="1"/>
      <c r="E1907" s="1">
        <v>20</v>
      </c>
      <c r="F1907" s="2">
        <v>21</v>
      </c>
      <c r="G1907" s="1"/>
    </row>
    <row r="1908" spans="1:7" ht="14.25" customHeight="1">
      <c r="A1908" s="1" t="s">
        <v>914</v>
      </c>
      <c r="B1908" s="1"/>
      <c r="C1908" s="1" t="s">
        <v>16</v>
      </c>
      <c r="D1908" s="1" t="s">
        <v>10</v>
      </c>
      <c r="E1908" s="1">
        <v>0</v>
      </c>
      <c r="F1908" s="2">
        <v>30</v>
      </c>
      <c r="G1908" s="1"/>
    </row>
    <row r="1909" spans="1:7" ht="14.25" customHeight="1">
      <c r="A1909" s="1" t="s">
        <v>915</v>
      </c>
      <c r="B1909" s="1" t="s">
        <v>8</v>
      </c>
      <c r="C1909" s="1" t="s">
        <v>94</v>
      </c>
      <c r="D1909" s="1"/>
      <c r="E1909" s="1">
        <v>10</v>
      </c>
      <c r="F1909" s="2">
        <v>24</v>
      </c>
      <c r="G1909" s="1"/>
    </row>
    <row r="1910" spans="1:7" ht="14.25" customHeight="1">
      <c r="A1910" s="1" t="s">
        <v>916</v>
      </c>
      <c r="B1910" s="1" t="s">
        <v>8</v>
      </c>
      <c r="C1910" s="1" t="s">
        <v>50</v>
      </c>
      <c r="D1910" s="1"/>
      <c r="E1910" s="1">
        <v>10</v>
      </c>
      <c r="F1910" s="2">
        <v>38</v>
      </c>
      <c r="G1910" s="1"/>
    </row>
    <row r="1911" spans="1:7" ht="14.25" customHeight="1">
      <c r="A1911" s="1" t="s">
        <v>916</v>
      </c>
      <c r="B1911" s="1" t="s">
        <v>8</v>
      </c>
      <c r="C1911" s="1" t="s">
        <v>50</v>
      </c>
      <c r="D1911" s="1"/>
      <c r="E1911" s="1">
        <v>20</v>
      </c>
      <c r="F1911" s="2">
        <v>34</v>
      </c>
      <c r="G1911" s="1"/>
    </row>
    <row r="1912" spans="1:7" ht="14.25" customHeight="1">
      <c r="A1912" s="1" t="s">
        <v>917</v>
      </c>
      <c r="B1912" s="1" t="s">
        <v>13</v>
      </c>
      <c r="C1912" s="1" t="s">
        <v>20</v>
      </c>
      <c r="D1912" s="1" t="s">
        <v>10</v>
      </c>
      <c r="E1912" s="1">
        <v>0</v>
      </c>
      <c r="F1912" s="2">
        <v>27</v>
      </c>
      <c r="G1912" s="1"/>
    </row>
    <row r="1913" spans="1:7" ht="14.25" customHeight="1">
      <c r="A1913" s="1" t="s">
        <v>917</v>
      </c>
      <c r="B1913" s="1" t="s">
        <v>13</v>
      </c>
      <c r="C1913" s="1" t="s">
        <v>20</v>
      </c>
      <c r="D1913" s="1"/>
      <c r="E1913" s="1">
        <v>20</v>
      </c>
      <c r="F1913" s="2">
        <v>12</v>
      </c>
      <c r="G1913" s="1"/>
    </row>
    <row r="1914" spans="1:7" ht="14.25" customHeight="1">
      <c r="A1914" s="1" t="s">
        <v>917</v>
      </c>
      <c r="B1914" s="1" t="s">
        <v>13</v>
      </c>
      <c r="C1914" s="1" t="s">
        <v>20</v>
      </c>
      <c r="D1914" s="1"/>
      <c r="E1914" s="1">
        <v>10</v>
      </c>
      <c r="F1914" s="2">
        <v>19</v>
      </c>
      <c r="G1914" s="1"/>
    </row>
    <row r="1915" spans="1:7" ht="14.25" customHeight="1">
      <c r="A1915" s="1" t="s">
        <v>918</v>
      </c>
      <c r="B1915" s="1" t="s">
        <v>13</v>
      </c>
      <c r="C1915" s="1" t="s">
        <v>20</v>
      </c>
      <c r="D1915" s="1" t="s">
        <v>10</v>
      </c>
      <c r="E1915" s="1">
        <v>0</v>
      </c>
      <c r="F1915" s="2">
        <v>10</v>
      </c>
      <c r="G1915" s="1"/>
    </row>
    <row r="1916" spans="1:7" ht="14.25" customHeight="1">
      <c r="A1916" s="1" t="s">
        <v>918</v>
      </c>
      <c r="B1916" s="1" t="s">
        <v>13</v>
      </c>
      <c r="C1916" s="1" t="s">
        <v>20</v>
      </c>
      <c r="D1916" s="1"/>
      <c r="E1916" s="1">
        <v>10</v>
      </c>
      <c r="F1916" s="2">
        <v>17</v>
      </c>
      <c r="G1916" s="1"/>
    </row>
    <row r="1917" spans="1:7" ht="14.25" customHeight="1">
      <c r="A1917" s="1" t="s">
        <v>918</v>
      </c>
      <c r="B1917" s="1" t="s">
        <v>13</v>
      </c>
      <c r="C1917" s="1" t="s">
        <v>20</v>
      </c>
      <c r="D1917" s="1"/>
      <c r="E1917" s="1">
        <v>20</v>
      </c>
      <c r="F1917" s="2">
        <v>31</v>
      </c>
      <c r="G1917" s="1"/>
    </row>
    <row r="1918" spans="1:7" ht="14.25" customHeight="1">
      <c r="A1918" s="1" t="s">
        <v>919</v>
      </c>
      <c r="B1918" s="1"/>
      <c r="C1918" s="1" t="s">
        <v>16</v>
      </c>
      <c r="D1918" s="1" t="s">
        <v>10</v>
      </c>
      <c r="E1918" s="1">
        <v>0</v>
      </c>
      <c r="F1918" s="2">
        <v>15</v>
      </c>
      <c r="G1918" s="1"/>
    </row>
    <row r="1919" spans="1:7" ht="14.25" customHeight="1">
      <c r="A1919" s="1" t="s">
        <v>919</v>
      </c>
      <c r="B1919" s="1"/>
      <c r="C1919" s="1" t="s">
        <v>16</v>
      </c>
      <c r="D1919" s="1"/>
      <c r="E1919" s="1">
        <v>10</v>
      </c>
      <c r="F1919" s="2">
        <v>16</v>
      </c>
      <c r="G1919" s="1"/>
    </row>
    <row r="1920" spans="1:7" ht="14.25" customHeight="1">
      <c r="A1920" s="1" t="s">
        <v>919</v>
      </c>
      <c r="B1920" s="1"/>
      <c r="C1920" s="1" t="s">
        <v>16</v>
      </c>
      <c r="D1920" s="1"/>
      <c r="E1920" s="1">
        <v>20</v>
      </c>
      <c r="F1920" s="2">
        <v>16</v>
      </c>
      <c r="G1920" s="1"/>
    </row>
    <row r="1921" spans="1:7" ht="14.25" customHeight="1">
      <c r="A1921" s="1" t="s">
        <v>920</v>
      </c>
      <c r="B1921" s="1" t="s">
        <v>8</v>
      </c>
      <c r="C1921" s="1" t="s">
        <v>9</v>
      </c>
      <c r="D1921" s="1"/>
      <c r="E1921" s="1">
        <v>10</v>
      </c>
      <c r="F1921" s="2">
        <v>34</v>
      </c>
      <c r="G1921" s="1"/>
    </row>
    <row r="1922" spans="1:7" ht="14.25" customHeight="1">
      <c r="A1922" s="1" t="s">
        <v>920</v>
      </c>
      <c r="B1922" s="1" t="s">
        <v>8</v>
      </c>
      <c r="C1922" s="1" t="s">
        <v>9</v>
      </c>
      <c r="D1922" s="1" t="s">
        <v>10</v>
      </c>
      <c r="E1922" s="1">
        <v>0</v>
      </c>
      <c r="F1922" s="2">
        <v>35</v>
      </c>
      <c r="G1922" s="1"/>
    </row>
    <row r="1923" spans="1:7" ht="14.25" customHeight="1">
      <c r="A1923" s="1" t="s">
        <v>921</v>
      </c>
      <c r="B1923" s="1" t="s">
        <v>8</v>
      </c>
      <c r="C1923" s="1" t="s">
        <v>9</v>
      </c>
      <c r="D1923" s="1"/>
      <c r="E1923" s="1">
        <v>10</v>
      </c>
      <c r="F1923" s="2">
        <v>37</v>
      </c>
      <c r="G1923" s="1"/>
    </row>
    <row r="1924" spans="1:7" ht="14.25" customHeight="1">
      <c r="A1924" s="1" t="s">
        <v>921</v>
      </c>
      <c r="B1924" s="1" t="s">
        <v>8</v>
      </c>
      <c r="C1924" s="1" t="s">
        <v>9</v>
      </c>
      <c r="D1924" s="1" t="s">
        <v>10</v>
      </c>
      <c r="E1924" s="1">
        <v>0</v>
      </c>
      <c r="F1924" s="2">
        <v>39</v>
      </c>
      <c r="G1924" s="1"/>
    </row>
    <row r="1925" spans="1:7" ht="14.25" customHeight="1">
      <c r="A1925" s="1" t="s">
        <v>921</v>
      </c>
      <c r="B1925" s="1" t="s">
        <v>8</v>
      </c>
      <c r="C1925" s="1" t="s">
        <v>9</v>
      </c>
      <c r="D1925" s="1"/>
      <c r="E1925" s="1">
        <v>20</v>
      </c>
      <c r="F1925" s="2">
        <v>31</v>
      </c>
      <c r="G1925" s="1"/>
    </row>
    <row r="1926" spans="1:7" ht="14.25" customHeight="1">
      <c r="A1926" s="1" t="s">
        <v>922</v>
      </c>
      <c r="B1926" s="1" t="s">
        <v>8</v>
      </c>
      <c r="C1926" s="1" t="s">
        <v>9</v>
      </c>
      <c r="D1926" s="1" t="s">
        <v>10</v>
      </c>
      <c r="E1926" s="1">
        <v>0</v>
      </c>
      <c r="F1926" s="2">
        <v>10</v>
      </c>
      <c r="G1926" s="1"/>
    </row>
    <row r="1927" spans="1:7" ht="14.25" customHeight="1">
      <c r="A1927" s="1" t="s">
        <v>923</v>
      </c>
      <c r="B1927" s="1" t="s">
        <v>8</v>
      </c>
      <c r="C1927" s="1" t="s">
        <v>9</v>
      </c>
      <c r="D1927" s="1" t="s">
        <v>10</v>
      </c>
      <c r="E1927" s="1">
        <v>0</v>
      </c>
      <c r="F1927" s="2">
        <v>10</v>
      </c>
      <c r="G1927" s="1"/>
    </row>
    <row r="1928" spans="1:7" ht="14.25" customHeight="1">
      <c r="A1928" s="1" t="s">
        <v>923</v>
      </c>
      <c r="B1928" s="1" t="s">
        <v>8</v>
      </c>
      <c r="C1928" s="1" t="s">
        <v>9</v>
      </c>
      <c r="D1928" s="1"/>
      <c r="E1928" s="1">
        <v>10</v>
      </c>
      <c r="F1928" s="2">
        <v>24</v>
      </c>
      <c r="G1928" s="1"/>
    </row>
    <row r="1929" spans="1:7" ht="14.25" customHeight="1">
      <c r="A1929" s="1" t="s">
        <v>924</v>
      </c>
      <c r="B1929" s="1" t="s">
        <v>13</v>
      </c>
      <c r="C1929" s="1" t="s">
        <v>27</v>
      </c>
      <c r="D1929" s="1"/>
      <c r="E1929" s="1">
        <v>10</v>
      </c>
      <c r="F1929" s="2">
        <v>13</v>
      </c>
      <c r="G1929" s="1"/>
    </row>
    <row r="1930" spans="1:7" ht="14.25" customHeight="1">
      <c r="A1930" s="1" t="s">
        <v>924</v>
      </c>
      <c r="B1930" s="1" t="s">
        <v>13</v>
      </c>
      <c r="C1930" s="1" t="s">
        <v>27</v>
      </c>
      <c r="D1930" s="1"/>
      <c r="E1930" s="1">
        <v>20</v>
      </c>
      <c r="F1930" s="2">
        <v>15</v>
      </c>
      <c r="G1930" s="1"/>
    </row>
    <row r="1931" spans="1:7" ht="14.25" customHeight="1">
      <c r="A1931" s="1" t="s">
        <v>924</v>
      </c>
      <c r="B1931" s="1" t="s">
        <v>13</v>
      </c>
      <c r="C1931" s="1" t="s">
        <v>27</v>
      </c>
      <c r="D1931" s="1" t="s">
        <v>10</v>
      </c>
      <c r="E1931" s="1">
        <v>0</v>
      </c>
      <c r="F1931" s="2">
        <v>26</v>
      </c>
      <c r="G1931" s="1"/>
    </row>
    <row r="1932" spans="1:7" ht="14.25" customHeight="1">
      <c r="A1932" s="1" t="s">
        <v>925</v>
      </c>
      <c r="B1932" s="1" t="s">
        <v>8</v>
      </c>
      <c r="C1932" s="1" t="s">
        <v>9</v>
      </c>
      <c r="D1932" s="1" t="s">
        <v>10</v>
      </c>
      <c r="E1932" s="1">
        <v>0</v>
      </c>
      <c r="F1932" s="2">
        <v>27</v>
      </c>
      <c r="G1932" s="1"/>
    </row>
    <row r="1933" spans="1:7" ht="14.25" customHeight="1">
      <c r="A1933" s="1" t="s">
        <v>925</v>
      </c>
      <c r="B1933" s="1" t="s">
        <v>8</v>
      </c>
      <c r="C1933" s="1" t="s">
        <v>9</v>
      </c>
      <c r="D1933" s="1"/>
      <c r="E1933" s="1">
        <v>20</v>
      </c>
      <c r="F1933" s="2">
        <v>35</v>
      </c>
      <c r="G1933" s="1"/>
    </row>
    <row r="1934" spans="1:7" ht="14.25" customHeight="1">
      <c r="A1934" s="1" t="s">
        <v>925</v>
      </c>
      <c r="B1934" s="1" t="s">
        <v>8</v>
      </c>
      <c r="C1934" s="1" t="s">
        <v>9</v>
      </c>
      <c r="D1934" s="1"/>
      <c r="E1934" s="1">
        <v>10</v>
      </c>
      <c r="F1934" s="2">
        <v>34</v>
      </c>
      <c r="G1934" s="1"/>
    </row>
    <row r="1935" spans="1:7" ht="14.25" customHeight="1">
      <c r="A1935" s="1" t="s">
        <v>926</v>
      </c>
      <c r="B1935" s="1" t="s">
        <v>8</v>
      </c>
      <c r="C1935" s="1" t="s">
        <v>9</v>
      </c>
      <c r="D1935" s="1"/>
      <c r="E1935" s="1">
        <v>20</v>
      </c>
      <c r="F1935" s="2">
        <v>26</v>
      </c>
      <c r="G1935" s="1"/>
    </row>
    <row r="1936" spans="1:7" ht="14.25" customHeight="1">
      <c r="A1936" s="1" t="s">
        <v>926</v>
      </c>
      <c r="B1936" s="1" t="s">
        <v>8</v>
      </c>
      <c r="C1936" s="1" t="s">
        <v>9</v>
      </c>
      <c r="D1936" s="1"/>
      <c r="E1936" s="1">
        <v>10</v>
      </c>
      <c r="F1936" s="2">
        <v>39</v>
      </c>
      <c r="G1936" s="1"/>
    </row>
    <row r="1937" spans="1:7" ht="14.25" customHeight="1">
      <c r="A1937" s="1" t="s">
        <v>927</v>
      </c>
      <c r="B1937" s="1" t="s">
        <v>8</v>
      </c>
      <c r="C1937" s="1" t="s">
        <v>45</v>
      </c>
      <c r="D1937" s="1"/>
      <c r="E1937" s="1">
        <v>20</v>
      </c>
      <c r="F1937" s="2">
        <v>30</v>
      </c>
      <c r="G1937" s="1"/>
    </row>
    <row r="1938" spans="1:7" ht="14.25" customHeight="1">
      <c r="A1938" s="1" t="s">
        <v>928</v>
      </c>
      <c r="B1938" s="1" t="s">
        <v>8</v>
      </c>
      <c r="C1938" s="1" t="s">
        <v>43</v>
      </c>
      <c r="D1938" s="1" t="s">
        <v>10</v>
      </c>
      <c r="E1938" s="1">
        <v>0</v>
      </c>
      <c r="F1938" s="2">
        <v>37</v>
      </c>
      <c r="G1938" s="1"/>
    </row>
    <row r="1939" spans="1:7" ht="14.25" customHeight="1">
      <c r="A1939" s="1" t="s">
        <v>929</v>
      </c>
      <c r="B1939" s="1" t="s">
        <v>8</v>
      </c>
      <c r="C1939" s="1" t="s">
        <v>94</v>
      </c>
      <c r="D1939" s="1"/>
      <c r="E1939" s="1">
        <v>10</v>
      </c>
      <c r="F1939" s="2">
        <v>17</v>
      </c>
      <c r="G1939" s="1"/>
    </row>
    <row r="1940" spans="1:7" ht="14.25" customHeight="1">
      <c r="A1940" s="1" t="s">
        <v>929</v>
      </c>
      <c r="B1940" s="1" t="s">
        <v>8</v>
      </c>
      <c r="C1940" s="1" t="s">
        <v>94</v>
      </c>
      <c r="D1940" s="1"/>
      <c r="E1940" s="1">
        <v>20</v>
      </c>
      <c r="F1940" s="2">
        <v>26</v>
      </c>
      <c r="G1940" s="1"/>
    </row>
    <row r="1941" spans="1:7" ht="14.25" customHeight="1">
      <c r="A1941" s="1" t="s">
        <v>930</v>
      </c>
      <c r="B1941" s="1" t="s">
        <v>8</v>
      </c>
      <c r="C1941" s="1" t="s">
        <v>9</v>
      </c>
      <c r="D1941" s="1" t="s">
        <v>10</v>
      </c>
      <c r="E1941" s="1">
        <v>0</v>
      </c>
      <c r="F1941" s="2">
        <v>39</v>
      </c>
      <c r="G1941" s="1"/>
    </row>
    <row r="1942" spans="1:7" ht="14.25" customHeight="1">
      <c r="A1942" s="1" t="s">
        <v>931</v>
      </c>
      <c r="B1942" s="1"/>
      <c r="C1942" s="1" t="s">
        <v>16</v>
      </c>
      <c r="D1942" s="1" t="s">
        <v>10</v>
      </c>
      <c r="E1942" s="1">
        <v>0</v>
      </c>
      <c r="F1942" s="2">
        <v>23</v>
      </c>
      <c r="G1942" s="1"/>
    </row>
    <row r="1943" spans="1:7" ht="14.25" customHeight="1">
      <c r="A1943" s="1" t="s">
        <v>932</v>
      </c>
      <c r="B1943" s="1" t="s">
        <v>13</v>
      </c>
      <c r="C1943" s="1" t="s">
        <v>20</v>
      </c>
      <c r="D1943" s="1"/>
      <c r="E1943" s="1">
        <v>10</v>
      </c>
      <c r="F1943" s="2">
        <v>25</v>
      </c>
      <c r="G1943" s="1"/>
    </row>
    <row r="1944" spans="1:7" ht="14.25" customHeight="1">
      <c r="A1944" s="1" t="s">
        <v>933</v>
      </c>
      <c r="B1944" s="1" t="s">
        <v>8</v>
      </c>
      <c r="C1944" s="1" t="s">
        <v>32</v>
      </c>
      <c r="D1944" s="1" t="s">
        <v>10</v>
      </c>
      <c r="E1944" s="1">
        <v>0</v>
      </c>
      <c r="F1944" s="2">
        <v>31</v>
      </c>
      <c r="G1944" s="1"/>
    </row>
    <row r="1945" spans="1:7" ht="14.25" customHeight="1">
      <c r="A1945" s="1" t="s">
        <v>933</v>
      </c>
      <c r="B1945" s="1" t="s">
        <v>8</v>
      </c>
      <c r="C1945" s="1" t="s">
        <v>32</v>
      </c>
      <c r="D1945" s="1"/>
      <c r="E1945" s="1">
        <v>10</v>
      </c>
      <c r="F1945" s="2">
        <v>36</v>
      </c>
      <c r="G1945" s="1"/>
    </row>
    <row r="1946" spans="1:7" ht="14.25" customHeight="1">
      <c r="A1946" s="1" t="s">
        <v>933</v>
      </c>
      <c r="B1946" s="1" t="s">
        <v>8</v>
      </c>
      <c r="C1946" s="1" t="s">
        <v>32</v>
      </c>
      <c r="D1946" s="1"/>
      <c r="E1946" s="1">
        <v>20</v>
      </c>
      <c r="F1946" s="2">
        <v>40</v>
      </c>
      <c r="G1946" s="1"/>
    </row>
    <row r="1947" spans="1:7" ht="14.25" customHeight="1">
      <c r="A1947" s="1" t="s">
        <v>934</v>
      </c>
      <c r="B1947" s="1" t="s">
        <v>8</v>
      </c>
      <c r="C1947" s="1" t="s">
        <v>94</v>
      </c>
      <c r="D1947" s="1"/>
      <c r="E1947" s="1">
        <v>20</v>
      </c>
      <c r="F1947" s="2">
        <v>15</v>
      </c>
      <c r="G1947" s="1"/>
    </row>
    <row r="1948" spans="1:7" ht="14.25" customHeight="1">
      <c r="A1948" s="1" t="s">
        <v>934</v>
      </c>
      <c r="B1948" s="1" t="s">
        <v>8</v>
      </c>
      <c r="C1948" s="1" t="s">
        <v>94</v>
      </c>
      <c r="D1948" s="1"/>
      <c r="E1948" s="1">
        <v>10</v>
      </c>
      <c r="F1948" s="2">
        <v>37</v>
      </c>
      <c r="G1948" s="1"/>
    </row>
    <row r="1949" spans="1:7" ht="14.25" customHeight="1">
      <c r="A1949" s="1" t="s">
        <v>935</v>
      </c>
      <c r="B1949" s="1" t="s">
        <v>8</v>
      </c>
      <c r="C1949" s="1" t="s">
        <v>62</v>
      </c>
      <c r="D1949" s="1"/>
      <c r="E1949" s="1">
        <v>20</v>
      </c>
      <c r="F1949" s="2">
        <v>34</v>
      </c>
      <c r="G1949" s="1"/>
    </row>
    <row r="1950" spans="1:7" ht="14.25" customHeight="1">
      <c r="A1950" s="1" t="s">
        <v>935</v>
      </c>
      <c r="B1950" s="1" t="s">
        <v>8</v>
      </c>
      <c r="C1950" s="1" t="s">
        <v>62</v>
      </c>
      <c r="D1950" s="1" t="s">
        <v>10</v>
      </c>
      <c r="E1950" s="1">
        <v>0</v>
      </c>
      <c r="F1950" s="2">
        <v>11</v>
      </c>
      <c r="G1950" s="1"/>
    </row>
    <row r="1951" spans="1:7" ht="14.25" customHeight="1">
      <c r="A1951" s="1" t="s">
        <v>936</v>
      </c>
      <c r="B1951" s="1" t="s">
        <v>8</v>
      </c>
      <c r="C1951" s="1" t="s">
        <v>45</v>
      </c>
      <c r="D1951" s="1"/>
      <c r="E1951" s="1">
        <v>10</v>
      </c>
      <c r="F1951" s="2">
        <v>22</v>
      </c>
      <c r="G1951" s="1"/>
    </row>
    <row r="1952" spans="1:7" ht="14.25" customHeight="1">
      <c r="A1952" s="1" t="s">
        <v>937</v>
      </c>
      <c r="B1952" s="1" t="s">
        <v>8</v>
      </c>
      <c r="C1952" s="1" t="s">
        <v>50</v>
      </c>
      <c r="D1952" s="1" t="s">
        <v>10</v>
      </c>
      <c r="E1952" s="1">
        <v>0</v>
      </c>
      <c r="F1952" s="2">
        <v>34</v>
      </c>
      <c r="G1952" s="1"/>
    </row>
    <row r="1953" spans="1:7" ht="14.25" customHeight="1">
      <c r="A1953" s="1" t="s">
        <v>938</v>
      </c>
      <c r="B1953" s="1" t="s">
        <v>8</v>
      </c>
      <c r="C1953" s="1" t="s">
        <v>43</v>
      </c>
      <c r="D1953" s="1"/>
      <c r="E1953" s="1">
        <v>10</v>
      </c>
      <c r="F1953" s="2">
        <v>19</v>
      </c>
      <c r="G1953" s="1"/>
    </row>
    <row r="1954" spans="1:7" ht="14.25" customHeight="1">
      <c r="A1954" s="1" t="s">
        <v>938</v>
      </c>
      <c r="B1954" s="1" t="s">
        <v>8</v>
      </c>
      <c r="C1954" s="1" t="s">
        <v>43</v>
      </c>
      <c r="D1954" s="1" t="s">
        <v>10</v>
      </c>
      <c r="E1954" s="1">
        <v>0</v>
      </c>
      <c r="F1954" s="2">
        <v>10</v>
      </c>
      <c r="G1954" s="1"/>
    </row>
    <row r="1955" spans="1:7" ht="14.25" customHeight="1">
      <c r="A1955" s="1" t="s">
        <v>939</v>
      </c>
      <c r="B1955" s="1" t="s">
        <v>8</v>
      </c>
      <c r="C1955" s="1" t="s">
        <v>32</v>
      </c>
      <c r="D1955" s="1"/>
      <c r="E1955" s="1">
        <v>20</v>
      </c>
      <c r="F1955" s="2">
        <v>26</v>
      </c>
      <c r="G1955" s="1"/>
    </row>
    <row r="1956" spans="1:7" ht="14.25" customHeight="1">
      <c r="A1956" s="1" t="s">
        <v>939</v>
      </c>
      <c r="B1956" s="1" t="s">
        <v>8</v>
      </c>
      <c r="C1956" s="1" t="s">
        <v>32</v>
      </c>
      <c r="D1956" s="1"/>
      <c r="E1956" s="1">
        <v>10</v>
      </c>
      <c r="F1956" s="2">
        <v>35</v>
      </c>
      <c r="G1956" s="1"/>
    </row>
    <row r="1957" spans="1:7" ht="14.25" customHeight="1">
      <c r="A1957" s="1" t="s">
        <v>939</v>
      </c>
      <c r="B1957" s="1" t="s">
        <v>8</v>
      </c>
      <c r="C1957" s="1" t="s">
        <v>32</v>
      </c>
      <c r="D1957" s="1" t="s">
        <v>10</v>
      </c>
      <c r="E1957" s="1">
        <v>0</v>
      </c>
      <c r="F1957" s="2">
        <v>32</v>
      </c>
      <c r="G1957" s="1"/>
    </row>
    <row r="1958" spans="1:7" ht="14.25" customHeight="1">
      <c r="A1958" s="1" t="s">
        <v>940</v>
      </c>
      <c r="B1958" s="1" t="s">
        <v>8</v>
      </c>
      <c r="C1958" s="1" t="s">
        <v>43</v>
      </c>
      <c r="D1958" s="1"/>
      <c r="E1958" s="1">
        <v>20</v>
      </c>
      <c r="F1958" s="2">
        <v>25</v>
      </c>
      <c r="G1958" s="1"/>
    </row>
    <row r="1959" spans="1:7" ht="14.25" customHeight="1">
      <c r="A1959" s="1" t="s">
        <v>940</v>
      </c>
      <c r="B1959" s="1" t="s">
        <v>8</v>
      </c>
      <c r="C1959" s="1" t="s">
        <v>43</v>
      </c>
      <c r="D1959" s="1" t="s">
        <v>10</v>
      </c>
      <c r="E1959" s="1">
        <v>0</v>
      </c>
      <c r="F1959" s="2">
        <v>13</v>
      </c>
      <c r="G1959" s="1"/>
    </row>
    <row r="1960" spans="1:7" ht="14.25" customHeight="1">
      <c r="A1960" s="1" t="s">
        <v>940</v>
      </c>
      <c r="B1960" s="1" t="s">
        <v>8</v>
      </c>
      <c r="C1960" s="1" t="s">
        <v>43</v>
      </c>
      <c r="D1960" s="1"/>
      <c r="E1960" s="1">
        <v>10</v>
      </c>
      <c r="F1960" s="2">
        <v>38</v>
      </c>
      <c r="G1960" s="1"/>
    </row>
    <row r="1961" spans="1:7" ht="14.25" customHeight="1">
      <c r="A1961" s="1" t="s">
        <v>941</v>
      </c>
      <c r="B1961" s="1" t="s">
        <v>8</v>
      </c>
      <c r="C1961" s="1" t="s">
        <v>9</v>
      </c>
      <c r="D1961" s="1" t="s">
        <v>10</v>
      </c>
      <c r="E1961" s="1">
        <v>0</v>
      </c>
      <c r="F1961" s="2">
        <v>33</v>
      </c>
      <c r="G1961" s="1"/>
    </row>
    <row r="1962" spans="1:7" ht="14.25" customHeight="1">
      <c r="A1962" s="1" t="s">
        <v>942</v>
      </c>
      <c r="B1962" s="1" t="s">
        <v>8</v>
      </c>
      <c r="C1962" s="1" t="s">
        <v>50</v>
      </c>
      <c r="D1962" s="1" t="s">
        <v>10</v>
      </c>
      <c r="E1962" s="1">
        <v>0</v>
      </c>
      <c r="F1962" s="2">
        <v>27</v>
      </c>
      <c r="G1962" s="1"/>
    </row>
    <row r="1963" spans="1:7" ht="14.25" customHeight="1">
      <c r="A1963" s="1" t="s">
        <v>942</v>
      </c>
      <c r="B1963" s="1" t="s">
        <v>8</v>
      </c>
      <c r="C1963" s="1" t="s">
        <v>50</v>
      </c>
      <c r="D1963" s="1"/>
      <c r="E1963" s="1">
        <v>20</v>
      </c>
      <c r="F1963" s="2">
        <v>32</v>
      </c>
      <c r="G1963" s="1"/>
    </row>
    <row r="1964" spans="1:7" ht="14.25" customHeight="1">
      <c r="A1964" s="1" t="s">
        <v>942</v>
      </c>
      <c r="B1964" s="1" t="s">
        <v>8</v>
      </c>
      <c r="C1964" s="1" t="s">
        <v>50</v>
      </c>
      <c r="D1964" s="1"/>
      <c r="E1964" s="1">
        <v>10</v>
      </c>
      <c r="F1964" s="2">
        <v>27</v>
      </c>
      <c r="G1964" s="1"/>
    </row>
    <row r="1965" spans="1:7" ht="14.25" customHeight="1">
      <c r="A1965" s="1" t="s">
        <v>943</v>
      </c>
      <c r="B1965" s="1" t="s">
        <v>80</v>
      </c>
      <c r="C1965" s="1" t="s">
        <v>196</v>
      </c>
      <c r="D1965" s="1" t="s">
        <v>10</v>
      </c>
      <c r="E1965" s="1">
        <v>0</v>
      </c>
      <c r="F1965" s="2">
        <v>20</v>
      </c>
      <c r="G1965" s="1"/>
    </row>
    <row r="1966" spans="1:7" ht="14.25" customHeight="1">
      <c r="A1966" s="1" t="s">
        <v>943</v>
      </c>
      <c r="B1966" s="1" t="s">
        <v>80</v>
      </c>
      <c r="C1966" s="1" t="s">
        <v>196</v>
      </c>
      <c r="D1966" s="1"/>
      <c r="E1966" s="1">
        <v>10</v>
      </c>
      <c r="F1966" s="2">
        <v>23</v>
      </c>
      <c r="G1966" s="1"/>
    </row>
    <row r="1967" spans="1:7" ht="14.25" customHeight="1">
      <c r="A1967" s="1" t="s">
        <v>943</v>
      </c>
      <c r="B1967" s="1" t="s">
        <v>80</v>
      </c>
      <c r="C1967" s="1" t="s">
        <v>196</v>
      </c>
      <c r="D1967" s="1"/>
      <c r="E1967" s="1">
        <v>20</v>
      </c>
      <c r="F1967" s="2">
        <v>18</v>
      </c>
      <c r="G1967" s="1"/>
    </row>
    <row r="1968" spans="1:7" ht="14.25" customHeight="1">
      <c r="A1968" s="1" t="s">
        <v>944</v>
      </c>
      <c r="B1968" s="1" t="s">
        <v>8</v>
      </c>
      <c r="C1968" s="1" t="s">
        <v>43</v>
      </c>
      <c r="D1968" s="1" t="s">
        <v>10</v>
      </c>
      <c r="E1968" s="1">
        <v>0</v>
      </c>
      <c r="F1968" s="2">
        <v>20</v>
      </c>
      <c r="G1968" s="1"/>
    </row>
    <row r="1969" spans="1:7" ht="14.25" customHeight="1">
      <c r="A1969" s="1" t="s">
        <v>944</v>
      </c>
      <c r="B1969" s="1" t="s">
        <v>8</v>
      </c>
      <c r="C1969" s="1" t="s">
        <v>43</v>
      </c>
      <c r="D1969" s="1"/>
      <c r="E1969" s="1">
        <v>20</v>
      </c>
      <c r="F1969" s="2">
        <v>32</v>
      </c>
      <c r="G1969" s="1"/>
    </row>
    <row r="1970" spans="1:7" ht="14.25" customHeight="1">
      <c r="A1970" s="1" t="s">
        <v>945</v>
      </c>
      <c r="B1970" s="1" t="s">
        <v>8</v>
      </c>
      <c r="C1970" s="1" t="s">
        <v>9</v>
      </c>
      <c r="D1970" s="1" t="s">
        <v>10</v>
      </c>
      <c r="E1970" s="1">
        <v>0</v>
      </c>
      <c r="F1970" s="2">
        <v>28</v>
      </c>
      <c r="G1970" s="1"/>
    </row>
    <row r="1971" spans="1:7" ht="14.25" customHeight="1">
      <c r="A1971" s="1" t="s">
        <v>945</v>
      </c>
      <c r="B1971" s="1" t="s">
        <v>8</v>
      </c>
      <c r="C1971" s="1" t="s">
        <v>9</v>
      </c>
      <c r="D1971" s="1"/>
      <c r="E1971" s="1">
        <v>10</v>
      </c>
      <c r="F1971" s="2">
        <v>27</v>
      </c>
      <c r="G1971" s="1"/>
    </row>
    <row r="1972" spans="1:7" ht="14.25" customHeight="1">
      <c r="A1972" s="1" t="s">
        <v>946</v>
      </c>
      <c r="B1972" s="1" t="s">
        <v>80</v>
      </c>
      <c r="C1972" s="1" t="s">
        <v>196</v>
      </c>
      <c r="D1972" s="1" t="s">
        <v>10</v>
      </c>
      <c r="E1972" s="1">
        <v>0</v>
      </c>
      <c r="F1972" s="2">
        <v>28</v>
      </c>
      <c r="G1972" s="1"/>
    </row>
    <row r="1973" spans="1:7" ht="14.25" customHeight="1">
      <c r="A1973" s="1" t="s">
        <v>946</v>
      </c>
      <c r="B1973" s="1" t="s">
        <v>80</v>
      </c>
      <c r="C1973" s="1" t="s">
        <v>196</v>
      </c>
      <c r="D1973" s="1"/>
      <c r="E1973" s="1">
        <v>20</v>
      </c>
      <c r="F1973" s="2">
        <v>17</v>
      </c>
      <c r="G1973" s="1"/>
    </row>
    <row r="1974" spans="1:7" ht="14.25" customHeight="1">
      <c r="A1974" s="1" t="s">
        <v>946</v>
      </c>
      <c r="B1974" s="1" t="s">
        <v>80</v>
      </c>
      <c r="C1974" s="1" t="s">
        <v>196</v>
      </c>
      <c r="D1974" s="1"/>
      <c r="E1974" s="1">
        <v>10</v>
      </c>
      <c r="F1974" s="2">
        <v>25</v>
      </c>
      <c r="G1974" s="1"/>
    </row>
    <row r="1975" spans="1:7" ht="14.25" customHeight="1">
      <c r="A1975" s="1" t="s">
        <v>947</v>
      </c>
      <c r="B1975" s="1" t="s">
        <v>8</v>
      </c>
      <c r="C1975" s="1" t="s">
        <v>62</v>
      </c>
      <c r="D1975" s="1"/>
      <c r="E1975" s="1">
        <v>10</v>
      </c>
      <c r="F1975" s="2">
        <v>26</v>
      </c>
      <c r="G1975" s="1"/>
    </row>
    <row r="1976" spans="1:7" ht="14.25" customHeight="1">
      <c r="A1976" s="1" t="s">
        <v>947</v>
      </c>
      <c r="B1976" s="1" t="s">
        <v>8</v>
      </c>
      <c r="C1976" s="1" t="s">
        <v>62</v>
      </c>
      <c r="D1976" s="1" t="s">
        <v>10</v>
      </c>
      <c r="E1976" s="1">
        <v>0</v>
      </c>
      <c r="F1976" s="2">
        <v>39</v>
      </c>
      <c r="G1976" s="1"/>
    </row>
    <row r="1977" spans="1:7" ht="14.25" customHeight="1">
      <c r="A1977" s="1" t="s">
        <v>947</v>
      </c>
      <c r="B1977" s="1" t="s">
        <v>8</v>
      </c>
      <c r="C1977" s="1" t="s">
        <v>62</v>
      </c>
      <c r="D1977" s="1"/>
      <c r="E1977" s="1">
        <v>20</v>
      </c>
      <c r="F1977" s="2">
        <v>17</v>
      </c>
      <c r="G1977" s="1"/>
    </row>
    <row r="1978" spans="1:7" ht="14.25" customHeight="1">
      <c r="A1978" s="1" t="s">
        <v>948</v>
      </c>
      <c r="B1978" s="1"/>
      <c r="C1978" s="1" t="s">
        <v>16</v>
      </c>
      <c r="D1978" s="1" t="s">
        <v>10</v>
      </c>
      <c r="E1978" s="1">
        <v>0</v>
      </c>
      <c r="F1978" s="2">
        <v>36</v>
      </c>
      <c r="G1978" s="1"/>
    </row>
    <row r="1979" spans="1:7" ht="14.25" customHeight="1">
      <c r="A1979" s="1" t="s">
        <v>949</v>
      </c>
      <c r="B1979" s="1"/>
      <c r="C1979" s="1" t="s">
        <v>16</v>
      </c>
      <c r="D1979" s="1" t="s">
        <v>10</v>
      </c>
      <c r="E1979" s="1">
        <v>0</v>
      </c>
      <c r="F1979" s="2">
        <v>23</v>
      </c>
      <c r="G1979" s="1"/>
    </row>
    <row r="1980" spans="1:7" ht="14.25" customHeight="1">
      <c r="A1980" s="1" t="s">
        <v>949</v>
      </c>
      <c r="B1980" s="1"/>
      <c r="C1980" s="1" t="s">
        <v>16</v>
      </c>
      <c r="D1980" s="1"/>
      <c r="E1980" s="1">
        <v>10</v>
      </c>
      <c r="F1980" s="2">
        <v>20</v>
      </c>
      <c r="G1980" s="1"/>
    </row>
    <row r="1981" spans="1:7" ht="14.25" customHeight="1">
      <c r="A1981" s="1" t="s">
        <v>949</v>
      </c>
      <c r="B1981" s="1"/>
      <c r="C1981" s="1" t="s">
        <v>16</v>
      </c>
      <c r="D1981" s="1"/>
      <c r="E1981" s="1">
        <v>20</v>
      </c>
      <c r="F1981" s="2">
        <v>20</v>
      </c>
      <c r="G1981" s="1"/>
    </row>
    <row r="1982" spans="1:7" ht="14.25" customHeight="1">
      <c r="A1982" s="1" t="s">
        <v>950</v>
      </c>
      <c r="B1982" s="1" t="s">
        <v>8</v>
      </c>
      <c r="C1982" s="1" t="s">
        <v>32</v>
      </c>
      <c r="D1982" s="1" t="s">
        <v>10</v>
      </c>
      <c r="E1982" s="1">
        <v>0</v>
      </c>
      <c r="F1982" s="2">
        <v>35</v>
      </c>
      <c r="G1982" s="1"/>
    </row>
    <row r="1983" spans="1:7" ht="14.25" customHeight="1">
      <c r="A1983" s="1" t="s">
        <v>951</v>
      </c>
      <c r="B1983" s="1" t="s">
        <v>8</v>
      </c>
      <c r="C1983" s="1" t="s">
        <v>9</v>
      </c>
      <c r="D1983" s="1"/>
      <c r="E1983" s="1">
        <v>20</v>
      </c>
      <c r="F1983" s="2">
        <v>14</v>
      </c>
      <c r="G1983" s="1"/>
    </row>
    <row r="1984" spans="1:7" ht="14.25" customHeight="1">
      <c r="A1984" s="1" t="s">
        <v>951</v>
      </c>
      <c r="B1984" s="1" t="s">
        <v>8</v>
      </c>
      <c r="C1984" s="1" t="s">
        <v>9</v>
      </c>
      <c r="D1984" s="1" t="s">
        <v>10</v>
      </c>
      <c r="E1984" s="1">
        <v>0</v>
      </c>
      <c r="F1984" s="2">
        <v>18</v>
      </c>
      <c r="G1984" s="1"/>
    </row>
    <row r="1985" spans="1:7" ht="14.25" customHeight="1">
      <c r="A1985" s="1" t="s">
        <v>951</v>
      </c>
      <c r="B1985" s="1" t="s">
        <v>8</v>
      </c>
      <c r="C1985" s="1" t="s">
        <v>9</v>
      </c>
      <c r="D1985" s="1"/>
      <c r="E1985" s="1">
        <v>10</v>
      </c>
      <c r="F1985" s="2">
        <v>25</v>
      </c>
      <c r="G1985" s="1"/>
    </row>
    <row r="1986" spans="1:7" ht="14.25" customHeight="1">
      <c r="A1986" s="1" t="s">
        <v>952</v>
      </c>
      <c r="B1986" s="1" t="s">
        <v>8</v>
      </c>
      <c r="C1986" s="1" t="s">
        <v>56</v>
      </c>
      <c r="D1986" s="1"/>
      <c r="E1986" s="1">
        <v>20</v>
      </c>
      <c r="F1986" s="2">
        <v>33</v>
      </c>
      <c r="G1986" s="1"/>
    </row>
    <row r="1987" spans="1:7" ht="14.25" customHeight="1">
      <c r="A1987" s="1" t="s">
        <v>953</v>
      </c>
      <c r="B1987" s="1" t="s">
        <v>8</v>
      </c>
      <c r="C1987" s="1" t="s">
        <v>9</v>
      </c>
      <c r="D1987" s="1"/>
      <c r="E1987" s="1">
        <v>20</v>
      </c>
      <c r="F1987" s="2">
        <v>36</v>
      </c>
      <c r="G1987" s="1"/>
    </row>
    <row r="1988" spans="1:7" ht="14.25" customHeight="1">
      <c r="A1988" s="1" t="s">
        <v>953</v>
      </c>
      <c r="B1988" s="1" t="s">
        <v>8</v>
      </c>
      <c r="C1988" s="1" t="s">
        <v>9</v>
      </c>
      <c r="D1988" s="1" t="s">
        <v>10</v>
      </c>
      <c r="E1988" s="1">
        <v>0</v>
      </c>
      <c r="F1988" s="2">
        <v>29</v>
      </c>
      <c r="G1988" s="1"/>
    </row>
    <row r="1989" spans="1:7" ht="14.25" customHeight="1">
      <c r="A1989" s="1" t="s">
        <v>953</v>
      </c>
      <c r="B1989" s="1" t="s">
        <v>8</v>
      </c>
      <c r="C1989" s="1" t="s">
        <v>9</v>
      </c>
      <c r="D1989" s="1"/>
      <c r="E1989" s="1">
        <v>20</v>
      </c>
      <c r="F1989" s="2">
        <v>13</v>
      </c>
      <c r="G1989" s="1"/>
    </row>
    <row r="1990" spans="1:7" ht="14.25" customHeight="1">
      <c r="A1990" s="1" t="s">
        <v>953</v>
      </c>
      <c r="B1990" s="1" t="s">
        <v>8</v>
      </c>
      <c r="C1990" s="1" t="s">
        <v>9</v>
      </c>
      <c r="D1990" s="1"/>
      <c r="E1990" s="1">
        <v>10</v>
      </c>
      <c r="F1990" s="2">
        <v>13</v>
      </c>
      <c r="G1990" s="1"/>
    </row>
    <row r="1991" spans="1:7" ht="14.25" customHeight="1">
      <c r="A1991" s="1" t="s">
        <v>954</v>
      </c>
      <c r="B1991" s="1" t="s">
        <v>8</v>
      </c>
      <c r="C1991" s="1" t="s">
        <v>32</v>
      </c>
      <c r="D1991" s="1" t="s">
        <v>10</v>
      </c>
      <c r="E1991" s="1">
        <v>0</v>
      </c>
      <c r="F1991" s="2">
        <v>39</v>
      </c>
      <c r="G1991" s="1"/>
    </row>
    <row r="1992" spans="1:7" ht="14.25" customHeight="1">
      <c r="A1992" s="1" t="s">
        <v>955</v>
      </c>
      <c r="B1992" s="1" t="s">
        <v>8</v>
      </c>
      <c r="C1992" s="1" t="s">
        <v>50</v>
      </c>
      <c r="D1992" s="1" t="s">
        <v>10</v>
      </c>
      <c r="E1992" s="1">
        <v>0</v>
      </c>
      <c r="F1992" s="2">
        <v>16</v>
      </c>
      <c r="G1992" s="1"/>
    </row>
    <row r="1993" spans="1:7" ht="14.25" customHeight="1">
      <c r="A1993" s="1" t="s">
        <v>956</v>
      </c>
      <c r="B1993" s="1" t="s">
        <v>8</v>
      </c>
      <c r="C1993" s="1" t="s">
        <v>43</v>
      </c>
      <c r="D1993" s="1" t="s">
        <v>10</v>
      </c>
      <c r="E1993" s="1">
        <v>0</v>
      </c>
      <c r="F1993" s="2">
        <v>21</v>
      </c>
      <c r="G1993" s="1"/>
    </row>
    <row r="1994" spans="1:7" ht="14.25" customHeight="1">
      <c r="A1994" s="1" t="s">
        <v>957</v>
      </c>
      <c r="B1994" s="1" t="s">
        <v>8</v>
      </c>
      <c r="C1994" s="1" t="s">
        <v>94</v>
      </c>
      <c r="D1994" s="1"/>
      <c r="E1994" s="1">
        <v>10</v>
      </c>
      <c r="F1994" s="2">
        <v>27</v>
      </c>
      <c r="G1994" s="1"/>
    </row>
    <row r="1995" spans="1:7" ht="14.25" customHeight="1">
      <c r="A1995" s="1" t="s">
        <v>957</v>
      </c>
      <c r="B1995" s="1" t="s">
        <v>8</v>
      </c>
      <c r="C1995" s="1" t="s">
        <v>94</v>
      </c>
      <c r="D1995" s="1"/>
      <c r="E1995" s="1">
        <v>20</v>
      </c>
      <c r="F1995" s="2">
        <v>16</v>
      </c>
      <c r="G1995" s="1"/>
    </row>
    <row r="1996" spans="1:7" ht="14.25" customHeight="1">
      <c r="A1996" s="1" t="s">
        <v>957</v>
      </c>
      <c r="B1996" s="1" t="s">
        <v>8</v>
      </c>
      <c r="C1996" s="1" t="s">
        <v>94</v>
      </c>
      <c r="D1996" s="1" t="s">
        <v>10</v>
      </c>
      <c r="E1996" s="1">
        <v>0</v>
      </c>
      <c r="F1996" s="2">
        <v>39</v>
      </c>
      <c r="G1996" s="1"/>
    </row>
    <row r="1997" spans="1:7" ht="14.25" customHeight="1">
      <c r="A1997" s="1" t="s">
        <v>957</v>
      </c>
      <c r="B1997" s="1" t="s">
        <v>8</v>
      </c>
      <c r="C1997" s="1" t="s">
        <v>94</v>
      </c>
      <c r="D1997" s="1"/>
      <c r="E1997" s="1">
        <v>20</v>
      </c>
      <c r="F1997" s="2">
        <v>35</v>
      </c>
      <c r="G1997" s="1"/>
    </row>
    <row r="1998" spans="1:7" ht="14.25" customHeight="1">
      <c r="A1998" s="1" t="s">
        <v>958</v>
      </c>
      <c r="B1998" s="1" t="s">
        <v>8</v>
      </c>
      <c r="C1998" s="1" t="s">
        <v>62</v>
      </c>
      <c r="D1998" s="1"/>
      <c r="E1998" s="1">
        <v>20</v>
      </c>
      <c r="F1998" s="2">
        <v>22</v>
      </c>
      <c r="G1998" s="1"/>
    </row>
    <row r="1999" spans="1:7" ht="14.25" customHeight="1">
      <c r="A1999" s="1" t="s">
        <v>958</v>
      </c>
      <c r="B1999" s="1" t="s">
        <v>8</v>
      </c>
      <c r="C1999" s="1" t="s">
        <v>62</v>
      </c>
      <c r="D1999" s="1" t="s">
        <v>10</v>
      </c>
      <c r="E1999" s="1">
        <v>0</v>
      </c>
      <c r="F1999" s="2">
        <v>29</v>
      </c>
      <c r="G1999" s="1"/>
    </row>
    <row r="2000" spans="1:7" ht="14.25" customHeight="1">
      <c r="A2000" s="1" t="s">
        <v>958</v>
      </c>
      <c r="B2000" s="1" t="s">
        <v>8</v>
      </c>
      <c r="C2000" s="1" t="s">
        <v>62</v>
      </c>
      <c r="D2000" s="1"/>
      <c r="E2000" s="1">
        <v>10</v>
      </c>
      <c r="F2000" s="2">
        <v>24</v>
      </c>
      <c r="G2000" s="1"/>
    </row>
    <row r="2001" spans="1:7" ht="14.25" customHeight="1">
      <c r="A2001" s="1" t="s">
        <v>959</v>
      </c>
      <c r="B2001" s="1" t="s">
        <v>8</v>
      </c>
      <c r="C2001" s="1" t="s">
        <v>32</v>
      </c>
      <c r="D2001" s="1" t="s">
        <v>10</v>
      </c>
      <c r="E2001" s="1">
        <v>0</v>
      </c>
      <c r="F2001" s="2">
        <v>18</v>
      </c>
      <c r="G2001" s="1"/>
    </row>
    <row r="2002" spans="1:7" ht="14.25" customHeight="1">
      <c r="A2002" s="1" t="s">
        <v>960</v>
      </c>
      <c r="B2002" s="1" t="s">
        <v>8</v>
      </c>
      <c r="C2002" s="1" t="s">
        <v>50</v>
      </c>
      <c r="D2002" s="1"/>
      <c r="E2002" s="1">
        <v>10</v>
      </c>
      <c r="F2002" s="2">
        <v>31</v>
      </c>
      <c r="G2002" s="1"/>
    </row>
    <row r="2003" spans="1:7" ht="14.25" customHeight="1">
      <c r="A2003" s="1" t="s">
        <v>960</v>
      </c>
      <c r="B2003" s="1" t="s">
        <v>8</v>
      </c>
      <c r="C2003" s="1" t="s">
        <v>50</v>
      </c>
      <c r="D2003" s="1" t="s">
        <v>10</v>
      </c>
      <c r="E2003" s="1">
        <v>0</v>
      </c>
      <c r="F2003" s="2">
        <v>36</v>
      </c>
      <c r="G2003" s="1"/>
    </row>
    <row r="2004" spans="1:7" ht="14.25" customHeight="1">
      <c r="A2004" s="1" t="s">
        <v>960</v>
      </c>
      <c r="B2004" s="1" t="s">
        <v>8</v>
      </c>
      <c r="C2004" s="1" t="s">
        <v>50</v>
      </c>
      <c r="D2004" s="1"/>
      <c r="E2004" s="1">
        <v>20</v>
      </c>
      <c r="F2004" s="2">
        <v>18</v>
      </c>
      <c r="G2004" s="1"/>
    </row>
    <row r="2005" spans="1:7" ht="14.25" customHeight="1">
      <c r="A2005" s="1" t="s">
        <v>961</v>
      </c>
      <c r="B2005" s="1" t="s">
        <v>8</v>
      </c>
      <c r="C2005" s="1" t="s">
        <v>9</v>
      </c>
      <c r="D2005" s="1" t="s">
        <v>10</v>
      </c>
      <c r="E2005" s="1">
        <v>0</v>
      </c>
      <c r="F2005" s="2">
        <v>17</v>
      </c>
      <c r="G2005" s="1"/>
    </row>
    <row r="2006" spans="1:7" ht="14.25" customHeight="1">
      <c r="A2006" s="1" t="s">
        <v>961</v>
      </c>
      <c r="B2006" s="1" t="s">
        <v>8</v>
      </c>
      <c r="C2006" s="1" t="s">
        <v>9</v>
      </c>
      <c r="D2006" s="1"/>
      <c r="E2006" s="1">
        <v>20</v>
      </c>
      <c r="F2006" s="2">
        <v>36</v>
      </c>
      <c r="G2006" s="1"/>
    </row>
    <row r="2007" spans="1:7" ht="14.25" customHeight="1">
      <c r="A2007" s="1" t="s">
        <v>961</v>
      </c>
      <c r="B2007" s="1" t="s">
        <v>8</v>
      </c>
      <c r="C2007" s="1" t="s">
        <v>9</v>
      </c>
      <c r="D2007" s="1"/>
      <c r="E2007" s="1">
        <v>10</v>
      </c>
      <c r="F2007" s="2">
        <v>35</v>
      </c>
      <c r="G2007" s="1"/>
    </row>
    <row r="2008" spans="1:7" ht="14.25" customHeight="1">
      <c r="A2008" s="1" t="s">
        <v>962</v>
      </c>
      <c r="B2008" s="1" t="s">
        <v>8</v>
      </c>
      <c r="C2008" s="1" t="s">
        <v>32</v>
      </c>
      <c r="D2008" s="1"/>
      <c r="E2008" s="1">
        <v>20</v>
      </c>
      <c r="F2008" s="2">
        <v>10</v>
      </c>
      <c r="G2008" s="1"/>
    </row>
    <row r="2009" spans="1:7" ht="14.25" customHeight="1">
      <c r="A2009" s="1" t="s">
        <v>962</v>
      </c>
      <c r="B2009" s="1" t="s">
        <v>8</v>
      </c>
      <c r="C2009" s="1" t="s">
        <v>32</v>
      </c>
      <c r="D2009" s="1" t="s">
        <v>10</v>
      </c>
      <c r="E2009" s="1">
        <v>0</v>
      </c>
      <c r="F2009" s="2">
        <v>17</v>
      </c>
      <c r="G2009" s="1"/>
    </row>
    <row r="2010" spans="1:7" ht="14.25" customHeight="1">
      <c r="A2010" s="1" t="s">
        <v>962</v>
      </c>
      <c r="B2010" s="1" t="s">
        <v>8</v>
      </c>
      <c r="C2010" s="1" t="s">
        <v>32</v>
      </c>
      <c r="D2010" s="1"/>
      <c r="E2010" s="1">
        <v>10</v>
      </c>
      <c r="F2010" s="2">
        <v>22</v>
      </c>
      <c r="G2010" s="1"/>
    </row>
    <row r="2011" spans="1:7" ht="14.25" customHeight="1">
      <c r="A2011" s="1" t="s">
        <v>963</v>
      </c>
      <c r="B2011" s="1" t="s">
        <v>8</v>
      </c>
      <c r="C2011" s="1" t="s">
        <v>32</v>
      </c>
      <c r="D2011" s="1"/>
      <c r="E2011" s="1">
        <v>10</v>
      </c>
      <c r="F2011" s="2">
        <v>40</v>
      </c>
      <c r="G2011" s="1"/>
    </row>
    <row r="2012" spans="1:7" ht="14.25" customHeight="1">
      <c r="A2012" s="1" t="s">
        <v>963</v>
      </c>
      <c r="B2012" s="1" t="s">
        <v>8</v>
      </c>
      <c r="C2012" s="1" t="s">
        <v>32</v>
      </c>
      <c r="D2012" s="1" t="s">
        <v>10</v>
      </c>
      <c r="E2012" s="1">
        <v>0</v>
      </c>
      <c r="F2012" s="2">
        <v>33</v>
      </c>
      <c r="G2012" s="1"/>
    </row>
    <row r="2013" spans="1:7" ht="14.25" customHeight="1">
      <c r="A2013" s="1" t="s">
        <v>963</v>
      </c>
      <c r="B2013" s="1" t="s">
        <v>8</v>
      </c>
      <c r="C2013" s="1" t="s">
        <v>32</v>
      </c>
      <c r="D2013" s="1"/>
      <c r="E2013" s="1">
        <v>20</v>
      </c>
      <c r="F2013" s="2">
        <v>30</v>
      </c>
      <c r="G2013" s="1"/>
    </row>
    <row r="2014" spans="1:7" ht="14.25" customHeight="1">
      <c r="A2014" s="1" t="s">
        <v>964</v>
      </c>
      <c r="B2014" s="1" t="s">
        <v>8</v>
      </c>
      <c r="C2014" s="1" t="s">
        <v>43</v>
      </c>
      <c r="D2014" s="1"/>
      <c r="E2014" s="1">
        <v>20</v>
      </c>
      <c r="F2014" s="2">
        <v>12</v>
      </c>
      <c r="G2014" s="1"/>
    </row>
    <row r="2015" spans="1:7" ht="14.25" customHeight="1">
      <c r="A2015" s="1" t="s">
        <v>964</v>
      </c>
      <c r="B2015" s="1" t="s">
        <v>8</v>
      </c>
      <c r="C2015" s="1" t="s">
        <v>43</v>
      </c>
      <c r="D2015" s="1" t="s">
        <v>10</v>
      </c>
      <c r="E2015" s="1">
        <v>0</v>
      </c>
      <c r="F2015" s="2">
        <v>32</v>
      </c>
      <c r="G2015" s="1"/>
    </row>
    <row r="2016" spans="1:7" ht="14.25" customHeight="1">
      <c r="A2016" s="1" t="s">
        <v>965</v>
      </c>
      <c r="B2016" s="1" t="s">
        <v>8</v>
      </c>
      <c r="C2016" s="1" t="s">
        <v>62</v>
      </c>
      <c r="D2016" s="1"/>
      <c r="E2016" s="1">
        <v>20</v>
      </c>
      <c r="F2016" s="2">
        <v>33</v>
      </c>
      <c r="G2016" s="1"/>
    </row>
    <row r="2017" spans="1:7" ht="14.25" customHeight="1">
      <c r="A2017" s="1" t="s">
        <v>965</v>
      </c>
      <c r="B2017" s="1" t="s">
        <v>8</v>
      </c>
      <c r="C2017" s="1" t="s">
        <v>62</v>
      </c>
      <c r="D2017" s="1"/>
      <c r="E2017" s="1">
        <v>10</v>
      </c>
      <c r="F2017" s="2">
        <v>33</v>
      </c>
      <c r="G2017" s="1"/>
    </row>
    <row r="2018" spans="1:7" ht="14.25" customHeight="1">
      <c r="A2018" s="1" t="s">
        <v>965</v>
      </c>
      <c r="B2018" s="1" t="s">
        <v>8</v>
      </c>
      <c r="C2018" s="1" t="s">
        <v>62</v>
      </c>
      <c r="D2018" s="1" t="s">
        <v>10</v>
      </c>
      <c r="E2018" s="1">
        <v>0</v>
      </c>
      <c r="F2018" s="2">
        <v>29</v>
      </c>
      <c r="G2018" s="1"/>
    </row>
    <row r="2019" spans="1:7" ht="14.25" customHeight="1">
      <c r="A2019" s="1" t="s">
        <v>966</v>
      </c>
      <c r="B2019" s="1" t="s">
        <v>8</v>
      </c>
      <c r="C2019" s="1" t="s">
        <v>50</v>
      </c>
      <c r="D2019" s="1" t="s">
        <v>10</v>
      </c>
      <c r="E2019" s="1">
        <v>0</v>
      </c>
      <c r="F2019" s="2">
        <v>29</v>
      </c>
      <c r="G2019" s="1"/>
    </row>
    <row r="2020" spans="1:7" ht="14.25" customHeight="1">
      <c r="A2020" s="1" t="s">
        <v>966</v>
      </c>
      <c r="B2020" s="1" t="s">
        <v>8</v>
      </c>
      <c r="C2020" s="1" t="s">
        <v>50</v>
      </c>
      <c r="D2020" s="1"/>
      <c r="E2020" s="1">
        <v>20</v>
      </c>
      <c r="F2020" s="2">
        <v>33</v>
      </c>
      <c r="G2020" s="1"/>
    </row>
    <row r="2021" spans="1:7" ht="14.25" customHeight="1">
      <c r="A2021" s="1" t="s">
        <v>967</v>
      </c>
      <c r="B2021" s="1" t="s">
        <v>13</v>
      </c>
      <c r="C2021" s="1" t="s">
        <v>20</v>
      </c>
      <c r="D2021" s="1"/>
      <c r="E2021" s="1">
        <v>20</v>
      </c>
      <c r="F2021" s="2">
        <v>16</v>
      </c>
      <c r="G2021" s="1"/>
    </row>
    <row r="2022" spans="1:7" ht="14.25" customHeight="1">
      <c r="A2022" s="1" t="s">
        <v>967</v>
      </c>
      <c r="B2022" s="1" t="s">
        <v>13</v>
      </c>
      <c r="C2022" s="1" t="s">
        <v>20</v>
      </c>
      <c r="D2022" s="1" t="s">
        <v>10</v>
      </c>
      <c r="E2022" s="1">
        <v>0</v>
      </c>
      <c r="F2022" s="2">
        <v>14</v>
      </c>
      <c r="G2022" s="1"/>
    </row>
    <row r="2023" spans="1:7" ht="14.25" customHeight="1">
      <c r="A2023" s="1" t="s">
        <v>967</v>
      </c>
      <c r="B2023" s="1" t="s">
        <v>13</v>
      </c>
      <c r="C2023" s="1" t="s">
        <v>20</v>
      </c>
      <c r="D2023" s="1"/>
      <c r="E2023" s="1">
        <v>20</v>
      </c>
      <c r="F2023" s="2">
        <v>10</v>
      </c>
      <c r="G2023" s="1"/>
    </row>
    <row r="2024" spans="1:7" ht="14.25" customHeight="1">
      <c r="A2024" s="1" t="s">
        <v>968</v>
      </c>
      <c r="B2024" s="1" t="s">
        <v>8</v>
      </c>
      <c r="C2024" s="1" t="s">
        <v>43</v>
      </c>
      <c r="D2024" s="1"/>
      <c r="E2024" s="1">
        <v>20</v>
      </c>
      <c r="F2024" s="2">
        <v>37</v>
      </c>
      <c r="G2024" s="1"/>
    </row>
    <row r="2025" spans="1:7" ht="14.25" customHeight="1">
      <c r="A2025" s="1" t="s">
        <v>969</v>
      </c>
      <c r="B2025" s="1" t="s">
        <v>8</v>
      </c>
      <c r="C2025" s="1" t="s">
        <v>50</v>
      </c>
      <c r="D2025" s="1" t="s">
        <v>10</v>
      </c>
      <c r="E2025" s="1">
        <v>0</v>
      </c>
      <c r="F2025" s="2">
        <v>24</v>
      </c>
      <c r="G2025" s="1"/>
    </row>
    <row r="2026" spans="1:7" ht="14.25" customHeight="1">
      <c r="A2026" s="1" t="s">
        <v>969</v>
      </c>
      <c r="B2026" s="1" t="s">
        <v>8</v>
      </c>
      <c r="C2026" s="1" t="s">
        <v>50</v>
      </c>
      <c r="D2026" s="1"/>
      <c r="E2026" s="1">
        <v>20</v>
      </c>
      <c r="F2026" s="2">
        <v>13</v>
      </c>
      <c r="G2026" s="1"/>
    </row>
    <row r="2027" spans="1:7" ht="14.25" customHeight="1">
      <c r="A2027" s="1" t="s">
        <v>969</v>
      </c>
      <c r="B2027" s="1" t="s">
        <v>8</v>
      </c>
      <c r="C2027" s="1" t="s">
        <v>50</v>
      </c>
      <c r="D2027" s="1"/>
      <c r="E2027" s="1">
        <v>10</v>
      </c>
      <c r="F2027" s="2">
        <v>37</v>
      </c>
      <c r="G2027" s="1"/>
    </row>
    <row r="2028" spans="1:7" ht="14.25" customHeight="1">
      <c r="A2028" s="1" t="s">
        <v>969</v>
      </c>
      <c r="B2028" s="1" t="s">
        <v>8</v>
      </c>
      <c r="C2028" s="1" t="s">
        <v>50</v>
      </c>
      <c r="D2028" s="1"/>
      <c r="E2028" s="1">
        <v>20</v>
      </c>
      <c r="F2028" s="2">
        <v>34</v>
      </c>
      <c r="G2028" s="1"/>
    </row>
    <row r="2029" spans="1:7" ht="14.25" customHeight="1">
      <c r="A2029" s="1" t="s">
        <v>970</v>
      </c>
      <c r="B2029" s="1" t="s">
        <v>8</v>
      </c>
      <c r="C2029" s="1" t="s">
        <v>43</v>
      </c>
      <c r="D2029" s="1"/>
      <c r="E2029" s="1">
        <v>10</v>
      </c>
      <c r="F2029" s="2">
        <v>18</v>
      </c>
      <c r="G2029" s="1"/>
    </row>
    <row r="2030" spans="1:7" ht="14.25" customHeight="1">
      <c r="A2030" s="1" t="s">
        <v>971</v>
      </c>
      <c r="B2030" s="1" t="s">
        <v>8</v>
      </c>
      <c r="C2030" s="1" t="s">
        <v>177</v>
      </c>
      <c r="D2030" s="1" t="s">
        <v>10</v>
      </c>
      <c r="E2030" s="1">
        <v>0</v>
      </c>
      <c r="F2030" s="2">
        <v>33</v>
      </c>
      <c r="G2030" s="1"/>
    </row>
    <row r="2031" spans="1:7" ht="14.25" customHeight="1">
      <c r="A2031" s="1" t="s">
        <v>972</v>
      </c>
      <c r="B2031" s="1" t="s">
        <v>8</v>
      </c>
      <c r="C2031" s="1" t="s">
        <v>32</v>
      </c>
      <c r="D2031" s="1"/>
      <c r="E2031" s="1">
        <v>20</v>
      </c>
      <c r="F2031" s="2">
        <v>23</v>
      </c>
      <c r="G2031" s="1"/>
    </row>
    <row r="2032" spans="1:7" ht="14.25" customHeight="1">
      <c r="A2032" s="1" t="s">
        <v>972</v>
      </c>
      <c r="B2032" s="1" t="s">
        <v>8</v>
      </c>
      <c r="C2032" s="1" t="s">
        <v>32</v>
      </c>
      <c r="D2032" s="1" t="s">
        <v>10</v>
      </c>
      <c r="E2032" s="1">
        <v>0</v>
      </c>
      <c r="F2032" s="2">
        <v>40</v>
      </c>
      <c r="G2032" s="1"/>
    </row>
    <row r="2033" spans="1:7" ht="14.25" customHeight="1">
      <c r="A2033" s="1" t="s">
        <v>972</v>
      </c>
      <c r="B2033" s="1" t="s">
        <v>8</v>
      </c>
      <c r="C2033" s="1" t="s">
        <v>32</v>
      </c>
      <c r="D2033" s="1"/>
      <c r="E2033" s="1">
        <v>10</v>
      </c>
      <c r="F2033" s="2">
        <v>11</v>
      </c>
      <c r="G2033" s="1"/>
    </row>
    <row r="2034" spans="1:7" ht="14.25" customHeight="1">
      <c r="A2034" s="1" t="s">
        <v>973</v>
      </c>
      <c r="B2034" s="1" t="s">
        <v>8</v>
      </c>
      <c r="C2034" s="1" t="s">
        <v>43</v>
      </c>
      <c r="D2034" s="1" t="s">
        <v>10</v>
      </c>
      <c r="E2034" s="1">
        <v>0</v>
      </c>
      <c r="F2034" s="2">
        <v>33</v>
      </c>
      <c r="G2034" s="1"/>
    </row>
    <row r="2035" spans="1:7" ht="14.25" customHeight="1">
      <c r="A2035" s="1" t="s">
        <v>973</v>
      </c>
      <c r="B2035" s="1" t="s">
        <v>8</v>
      </c>
      <c r="C2035" s="1" t="s">
        <v>43</v>
      </c>
      <c r="D2035" s="1"/>
      <c r="E2035" s="1">
        <v>10</v>
      </c>
      <c r="F2035" s="2">
        <v>13</v>
      </c>
      <c r="G2035" s="1"/>
    </row>
    <row r="2036" spans="1:7" ht="14.25" customHeight="1">
      <c r="A2036" s="1" t="s">
        <v>974</v>
      </c>
      <c r="B2036" s="1" t="s">
        <v>8</v>
      </c>
      <c r="C2036" s="1" t="s">
        <v>32</v>
      </c>
      <c r="D2036" s="1"/>
      <c r="E2036" s="1">
        <v>20</v>
      </c>
      <c r="F2036" s="2">
        <v>24</v>
      </c>
      <c r="G2036" s="1"/>
    </row>
    <row r="2037" spans="1:7" ht="14.25" customHeight="1">
      <c r="A2037" s="1" t="s">
        <v>974</v>
      </c>
      <c r="B2037" s="1" t="s">
        <v>8</v>
      </c>
      <c r="C2037" s="1" t="s">
        <v>32</v>
      </c>
      <c r="D2037" s="1" t="s">
        <v>10</v>
      </c>
      <c r="E2037" s="1">
        <v>0</v>
      </c>
      <c r="F2037" s="2">
        <v>14</v>
      </c>
      <c r="G2037" s="1"/>
    </row>
    <row r="2038" spans="1:7" ht="14.25" customHeight="1">
      <c r="A2038" s="1" t="s">
        <v>975</v>
      </c>
      <c r="B2038" s="1" t="s">
        <v>8</v>
      </c>
      <c r="C2038" s="1" t="s">
        <v>9</v>
      </c>
      <c r="D2038" s="1"/>
      <c r="E2038" s="1">
        <v>20</v>
      </c>
      <c r="F2038" s="2">
        <v>26</v>
      </c>
      <c r="G2038" s="1"/>
    </row>
    <row r="2039" spans="1:7" ht="14.25" customHeight="1">
      <c r="A2039" s="1" t="s">
        <v>975</v>
      </c>
      <c r="B2039" s="1" t="s">
        <v>8</v>
      </c>
      <c r="C2039" s="1" t="s">
        <v>9</v>
      </c>
      <c r="D2039" s="1"/>
      <c r="E2039" s="1">
        <v>10</v>
      </c>
      <c r="F2039" s="2">
        <v>20</v>
      </c>
      <c r="G2039" s="1"/>
    </row>
    <row r="2040" spans="1:7" ht="14.25" customHeight="1">
      <c r="A2040" s="1" t="s">
        <v>975</v>
      </c>
      <c r="B2040" s="1" t="s">
        <v>8</v>
      </c>
      <c r="C2040" s="1" t="s">
        <v>9</v>
      </c>
      <c r="D2040" s="1" t="s">
        <v>10</v>
      </c>
      <c r="E2040" s="1">
        <v>0</v>
      </c>
      <c r="F2040" s="2">
        <v>32</v>
      </c>
      <c r="G2040" s="1"/>
    </row>
    <row r="2041" spans="1:7" ht="14.25" customHeight="1">
      <c r="A2041" s="1" t="s">
        <v>975</v>
      </c>
      <c r="B2041" s="1" t="s">
        <v>8</v>
      </c>
      <c r="C2041" s="1" t="s">
        <v>9</v>
      </c>
      <c r="D2041" s="1"/>
      <c r="E2041" s="1">
        <v>20</v>
      </c>
      <c r="F2041" s="2">
        <v>11</v>
      </c>
      <c r="G2041" s="1"/>
    </row>
    <row r="2042" spans="1:7" ht="14.25" customHeight="1">
      <c r="A2042" s="1" t="s">
        <v>976</v>
      </c>
      <c r="B2042" s="1" t="s">
        <v>8</v>
      </c>
      <c r="C2042" s="1" t="s">
        <v>32</v>
      </c>
      <c r="D2042" s="1" t="s">
        <v>10</v>
      </c>
      <c r="E2042" s="1">
        <v>0</v>
      </c>
      <c r="F2042" s="2">
        <v>17</v>
      </c>
      <c r="G2042" s="1"/>
    </row>
    <row r="2043" spans="1:7" ht="14.25" customHeight="1">
      <c r="A2043" s="1" t="s">
        <v>977</v>
      </c>
      <c r="B2043" s="1" t="s">
        <v>8</v>
      </c>
      <c r="C2043" s="1" t="s">
        <v>32</v>
      </c>
      <c r="D2043" s="1"/>
      <c r="E2043" s="1">
        <v>20</v>
      </c>
      <c r="F2043" s="2">
        <v>23</v>
      </c>
      <c r="G2043" s="1"/>
    </row>
    <row r="2044" spans="1:7" ht="14.25" customHeight="1">
      <c r="A2044" s="1" t="s">
        <v>977</v>
      </c>
      <c r="B2044" s="1" t="s">
        <v>8</v>
      </c>
      <c r="C2044" s="1" t="s">
        <v>32</v>
      </c>
      <c r="D2044" s="1" t="s">
        <v>10</v>
      </c>
      <c r="E2044" s="1">
        <v>0</v>
      </c>
      <c r="F2044" s="2">
        <v>26</v>
      </c>
      <c r="G2044" s="1"/>
    </row>
    <row r="2045" spans="1:7" ht="14.25" customHeight="1">
      <c r="A2045" s="1" t="s">
        <v>978</v>
      </c>
      <c r="B2045" s="1" t="s">
        <v>8</v>
      </c>
      <c r="C2045" s="1" t="s">
        <v>9</v>
      </c>
      <c r="D2045" s="1"/>
      <c r="E2045" s="1">
        <v>10</v>
      </c>
      <c r="F2045" s="2">
        <v>32</v>
      </c>
      <c r="G2045" s="1"/>
    </row>
    <row r="2046" spans="1:7" ht="14.25" customHeight="1">
      <c r="A2046" s="1" t="s">
        <v>978</v>
      </c>
      <c r="B2046" s="1" t="s">
        <v>8</v>
      </c>
      <c r="C2046" s="1" t="s">
        <v>9</v>
      </c>
      <c r="D2046" s="1" t="s">
        <v>10</v>
      </c>
      <c r="E2046" s="1">
        <v>0</v>
      </c>
      <c r="F2046" s="2">
        <v>15</v>
      </c>
      <c r="G2046" s="1"/>
    </row>
    <row r="2047" spans="1:7" ht="14.25" customHeight="1">
      <c r="A2047" s="1" t="s">
        <v>979</v>
      </c>
      <c r="B2047" s="1" t="s">
        <v>8</v>
      </c>
      <c r="C2047" s="1" t="s">
        <v>72</v>
      </c>
      <c r="D2047" s="1" t="s">
        <v>10</v>
      </c>
      <c r="E2047" s="1">
        <v>0</v>
      </c>
      <c r="F2047" s="2">
        <v>16</v>
      </c>
      <c r="G2047" s="1"/>
    </row>
    <row r="2048" spans="1:7" ht="14.25" customHeight="1">
      <c r="A2048" s="1" t="s">
        <v>980</v>
      </c>
      <c r="B2048" s="1" t="s">
        <v>8</v>
      </c>
      <c r="C2048" s="1" t="s">
        <v>43</v>
      </c>
      <c r="D2048" s="1"/>
      <c r="E2048" s="1">
        <v>10</v>
      </c>
      <c r="F2048" s="2">
        <v>16</v>
      </c>
      <c r="G2048" s="1"/>
    </row>
    <row r="2049" spans="1:7" ht="14.25" customHeight="1">
      <c r="A2049" s="1" t="s">
        <v>980</v>
      </c>
      <c r="B2049" s="1" t="s">
        <v>8</v>
      </c>
      <c r="C2049" s="1" t="s">
        <v>43</v>
      </c>
      <c r="D2049" s="1" t="s">
        <v>10</v>
      </c>
      <c r="E2049" s="1">
        <v>0</v>
      </c>
      <c r="F2049" s="2">
        <v>37</v>
      </c>
      <c r="G2049" s="1"/>
    </row>
    <row r="2050" spans="1:7" ht="14.25" customHeight="1">
      <c r="A2050" s="1" t="s">
        <v>980</v>
      </c>
      <c r="B2050" s="1" t="s">
        <v>8</v>
      </c>
      <c r="C2050" s="1" t="s">
        <v>43</v>
      </c>
      <c r="D2050" s="1"/>
      <c r="E2050" s="1">
        <v>20</v>
      </c>
      <c r="F2050" s="2">
        <v>13</v>
      </c>
      <c r="G2050" s="1"/>
    </row>
    <row r="2051" spans="1:7" ht="14.25" customHeight="1">
      <c r="A2051" s="1" t="s">
        <v>981</v>
      </c>
      <c r="B2051" s="1" t="s">
        <v>8</v>
      </c>
      <c r="C2051" s="1" t="s">
        <v>9</v>
      </c>
      <c r="D2051" s="1"/>
      <c r="E2051" s="1">
        <v>20</v>
      </c>
      <c r="F2051" s="2">
        <v>30</v>
      </c>
      <c r="G2051" s="1"/>
    </row>
    <row r="2052" spans="1:7" ht="14.25" customHeight="1">
      <c r="A2052" s="1" t="s">
        <v>981</v>
      </c>
      <c r="B2052" s="1" t="s">
        <v>8</v>
      </c>
      <c r="C2052" s="1" t="s">
        <v>9</v>
      </c>
      <c r="D2052" s="1" t="s">
        <v>10</v>
      </c>
      <c r="E2052" s="1">
        <v>0</v>
      </c>
      <c r="F2052" s="2">
        <v>10</v>
      </c>
      <c r="G2052" s="1"/>
    </row>
    <row r="2053" spans="1:7" ht="14.25" customHeight="1">
      <c r="A2053" s="1" t="s">
        <v>981</v>
      </c>
      <c r="B2053" s="1" t="s">
        <v>8</v>
      </c>
      <c r="C2053" s="1" t="s">
        <v>9</v>
      </c>
      <c r="D2053" s="1"/>
      <c r="E2053" s="1">
        <v>10</v>
      </c>
      <c r="F2053" s="2">
        <v>20</v>
      </c>
      <c r="G2053" s="1"/>
    </row>
    <row r="2054" spans="1:7" ht="14.25" customHeight="1">
      <c r="A2054" s="1" t="s">
        <v>981</v>
      </c>
      <c r="B2054" s="1" t="s">
        <v>8</v>
      </c>
      <c r="C2054" s="1" t="s">
        <v>9</v>
      </c>
      <c r="D2054" s="1"/>
      <c r="E2054" s="1">
        <v>20</v>
      </c>
      <c r="F2054" s="2">
        <v>25</v>
      </c>
      <c r="G2054" s="1"/>
    </row>
    <row r="2055" spans="1:7" ht="14.25" customHeight="1">
      <c r="A2055" s="1" t="s">
        <v>982</v>
      </c>
      <c r="B2055" s="1" t="s">
        <v>8</v>
      </c>
      <c r="C2055" s="1" t="s">
        <v>9</v>
      </c>
      <c r="D2055" s="1"/>
      <c r="E2055" s="1">
        <v>20</v>
      </c>
      <c r="F2055" s="2">
        <v>36</v>
      </c>
      <c r="G2055" s="1"/>
    </row>
    <row r="2056" spans="1:7" ht="14.25" customHeight="1">
      <c r="A2056" s="1" t="s">
        <v>982</v>
      </c>
      <c r="B2056" s="1" t="s">
        <v>8</v>
      </c>
      <c r="C2056" s="1" t="s">
        <v>9</v>
      </c>
      <c r="D2056" s="1"/>
      <c r="E2056" s="1">
        <v>10</v>
      </c>
      <c r="F2056" s="2">
        <v>20</v>
      </c>
      <c r="G2056" s="1"/>
    </row>
    <row r="2057" spans="1:7" ht="14.25" customHeight="1">
      <c r="A2057" s="1" t="s">
        <v>982</v>
      </c>
      <c r="B2057" s="1" t="s">
        <v>8</v>
      </c>
      <c r="C2057" s="1" t="s">
        <v>9</v>
      </c>
      <c r="D2057" s="1" t="s">
        <v>10</v>
      </c>
      <c r="E2057" s="1">
        <v>0</v>
      </c>
      <c r="F2057" s="2">
        <v>19</v>
      </c>
      <c r="G2057" s="1"/>
    </row>
    <row r="2058" spans="1:7" ht="14.25" customHeight="1">
      <c r="A2058" s="1" t="s">
        <v>983</v>
      </c>
      <c r="B2058" s="1" t="s">
        <v>8</v>
      </c>
      <c r="C2058" s="1" t="s">
        <v>43</v>
      </c>
      <c r="D2058" s="1"/>
      <c r="E2058" s="1">
        <v>10</v>
      </c>
      <c r="F2058" s="2">
        <v>23</v>
      </c>
      <c r="G2058" s="1"/>
    </row>
    <row r="2059" spans="1:7" ht="14.25" customHeight="1">
      <c r="A2059" s="1" t="s">
        <v>983</v>
      </c>
      <c r="B2059" s="1" t="s">
        <v>8</v>
      </c>
      <c r="C2059" s="1" t="s">
        <v>43</v>
      </c>
      <c r="D2059" s="1" t="s">
        <v>10</v>
      </c>
      <c r="E2059" s="1">
        <v>0</v>
      </c>
      <c r="F2059" s="2">
        <v>10</v>
      </c>
      <c r="G2059" s="1"/>
    </row>
    <row r="2060" spans="1:7" ht="14.25" customHeight="1">
      <c r="A2060" s="1" t="s">
        <v>983</v>
      </c>
      <c r="B2060" s="1" t="s">
        <v>8</v>
      </c>
      <c r="C2060" s="1" t="s">
        <v>43</v>
      </c>
      <c r="D2060" s="1"/>
      <c r="E2060" s="1">
        <v>20</v>
      </c>
      <c r="F2060" s="2">
        <v>21</v>
      </c>
      <c r="G2060" s="1"/>
    </row>
    <row r="2061" spans="1:7" ht="14.25" customHeight="1">
      <c r="A2061" s="1" t="s">
        <v>984</v>
      </c>
      <c r="B2061" s="1" t="s">
        <v>8</v>
      </c>
      <c r="C2061" s="1" t="s">
        <v>177</v>
      </c>
      <c r="D2061" s="1" t="s">
        <v>10</v>
      </c>
      <c r="E2061" s="1">
        <v>0</v>
      </c>
      <c r="F2061" s="2">
        <v>28</v>
      </c>
      <c r="G2061" s="1"/>
    </row>
    <row r="2062" spans="1:7" ht="14.25" customHeight="1">
      <c r="A2062" s="1" t="s">
        <v>984</v>
      </c>
      <c r="B2062" s="1" t="s">
        <v>8</v>
      </c>
      <c r="C2062" s="1" t="s">
        <v>177</v>
      </c>
      <c r="D2062" s="1"/>
      <c r="E2062" s="1">
        <v>10</v>
      </c>
      <c r="F2062" s="2">
        <v>33</v>
      </c>
      <c r="G2062" s="1"/>
    </row>
    <row r="2063" spans="1:7" ht="14.25" customHeight="1">
      <c r="A2063" s="1" t="s">
        <v>985</v>
      </c>
      <c r="B2063" s="1" t="s">
        <v>8</v>
      </c>
      <c r="C2063" s="1" t="s">
        <v>72</v>
      </c>
      <c r="D2063" s="1" t="s">
        <v>10</v>
      </c>
      <c r="E2063" s="1">
        <v>0</v>
      </c>
      <c r="F2063" s="2">
        <v>18</v>
      </c>
      <c r="G2063" s="1"/>
    </row>
    <row r="2064" spans="1:7" ht="14.25" customHeight="1">
      <c r="A2064" s="1" t="s">
        <v>986</v>
      </c>
      <c r="B2064" s="1" t="s">
        <v>8</v>
      </c>
      <c r="C2064" s="1" t="s">
        <v>94</v>
      </c>
      <c r="D2064" s="1" t="s">
        <v>10</v>
      </c>
      <c r="E2064" s="1">
        <v>0</v>
      </c>
      <c r="F2064" s="2">
        <v>23</v>
      </c>
      <c r="G2064" s="1"/>
    </row>
    <row r="2065" spans="1:7" ht="14.25" customHeight="1">
      <c r="A2065" s="1" t="s">
        <v>986</v>
      </c>
      <c r="B2065" s="1" t="s">
        <v>8</v>
      </c>
      <c r="C2065" s="1" t="s">
        <v>94</v>
      </c>
      <c r="D2065" s="1"/>
      <c r="E2065" s="1">
        <v>30</v>
      </c>
      <c r="F2065" s="2">
        <v>14</v>
      </c>
      <c r="G2065" s="1"/>
    </row>
    <row r="2066" spans="1:7" ht="14.25" customHeight="1">
      <c r="A2066" s="1" t="s">
        <v>986</v>
      </c>
      <c r="B2066" s="1" t="s">
        <v>8</v>
      </c>
      <c r="C2066" s="1" t="s">
        <v>94</v>
      </c>
      <c r="D2066" s="1"/>
      <c r="E2066" s="1">
        <v>10</v>
      </c>
      <c r="F2066" s="2">
        <v>11</v>
      </c>
      <c r="G2066" s="1"/>
    </row>
    <row r="2067" spans="1:7" ht="14.25" customHeight="1">
      <c r="A2067" s="1" t="s">
        <v>987</v>
      </c>
      <c r="B2067" s="1" t="s">
        <v>8</v>
      </c>
      <c r="C2067" s="1" t="s">
        <v>9</v>
      </c>
      <c r="D2067" s="1" t="s">
        <v>10</v>
      </c>
      <c r="E2067" s="1">
        <v>0</v>
      </c>
      <c r="F2067" s="2">
        <v>16</v>
      </c>
      <c r="G2067" s="1"/>
    </row>
    <row r="2068" spans="1:7" ht="14.25" customHeight="1">
      <c r="A2068" s="1" t="s">
        <v>988</v>
      </c>
      <c r="B2068" s="1" t="s">
        <v>8</v>
      </c>
      <c r="C2068" s="1" t="s">
        <v>43</v>
      </c>
      <c r="D2068" s="1" t="s">
        <v>10</v>
      </c>
      <c r="E2068" s="1">
        <v>0</v>
      </c>
      <c r="F2068" s="2">
        <v>10</v>
      </c>
      <c r="G2068" s="1"/>
    </row>
    <row r="2069" spans="1:7" ht="14.25" customHeight="1">
      <c r="A2069" s="1" t="s">
        <v>988</v>
      </c>
      <c r="B2069" s="1" t="s">
        <v>8</v>
      </c>
      <c r="C2069" s="1" t="s">
        <v>43</v>
      </c>
      <c r="D2069" s="1"/>
      <c r="E2069" s="1">
        <v>10</v>
      </c>
      <c r="F2069" s="2">
        <v>26</v>
      </c>
      <c r="G2069" s="1"/>
    </row>
    <row r="2070" spans="1:7" ht="14.25" customHeight="1">
      <c r="A2070" s="1" t="s">
        <v>988</v>
      </c>
      <c r="B2070" s="1" t="s">
        <v>8</v>
      </c>
      <c r="C2070" s="1" t="s">
        <v>43</v>
      </c>
      <c r="D2070" s="1"/>
      <c r="E2070" s="1">
        <v>20</v>
      </c>
      <c r="F2070" s="2">
        <v>15</v>
      </c>
      <c r="G2070" s="1"/>
    </row>
    <row r="2071" spans="1:7" ht="14.25" customHeight="1">
      <c r="A2071" s="1" t="s">
        <v>988</v>
      </c>
      <c r="B2071" s="1" t="s">
        <v>8</v>
      </c>
      <c r="C2071" s="1" t="s">
        <v>43</v>
      </c>
      <c r="D2071" s="1"/>
      <c r="E2071" s="1">
        <v>30</v>
      </c>
      <c r="F2071" s="2">
        <v>23</v>
      </c>
      <c r="G2071" s="1"/>
    </row>
    <row r="2072" spans="1:7" ht="14.25" customHeight="1">
      <c r="A2072" s="1" t="s">
        <v>989</v>
      </c>
      <c r="B2072" s="1" t="s">
        <v>8</v>
      </c>
      <c r="C2072" s="1" t="s">
        <v>62</v>
      </c>
      <c r="D2072" s="1" t="s">
        <v>10</v>
      </c>
      <c r="E2072" s="1">
        <v>0</v>
      </c>
      <c r="F2072" s="2">
        <v>31</v>
      </c>
      <c r="G2072" s="1"/>
    </row>
    <row r="2073" spans="1:7" ht="14.25" customHeight="1">
      <c r="A2073" s="1" t="s">
        <v>989</v>
      </c>
      <c r="B2073" s="1" t="s">
        <v>8</v>
      </c>
      <c r="C2073" s="1" t="s">
        <v>62</v>
      </c>
      <c r="D2073" s="1"/>
      <c r="E2073" s="1">
        <v>30</v>
      </c>
      <c r="F2073" s="2">
        <v>37</v>
      </c>
      <c r="G2073" s="1"/>
    </row>
    <row r="2074" spans="1:7" ht="14.25" customHeight="1">
      <c r="A2074" s="1" t="s">
        <v>990</v>
      </c>
      <c r="B2074" s="1" t="s">
        <v>80</v>
      </c>
      <c r="C2074" s="1" t="s">
        <v>81</v>
      </c>
      <c r="D2074" s="1"/>
      <c r="E2074" s="1">
        <v>10</v>
      </c>
      <c r="F2074" s="2">
        <v>23</v>
      </c>
      <c r="G2074" s="1"/>
    </row>
    <row r="2075" spans="1:7" ht="14.25" customHeight="1">
      <c r="A2075" s="1" t="s">
        <v>990</v>
      </c>
      <c r="B2075" s="1" t="s">
        <v>80</v>
      </c>
      <c r="C2075" s="1" t="s">
        <v>81</v>
      </c>
      <c r="D2075" s="1"/>
      <c r="E2075" s="1">
        <v>30</v>
      </c>
      <c r="F2075" s="2">
        <v>36</v>
      </c>
      <c r="G2075" s="1"/>
    </row>
    <row r="2076" spans="1:7" ht="14.25" customHeight="1">
      <c r="A2076" s="1" t="s">
        <v>990</v>
      </c>
      <c r="B2076" s="1" t="s">
        <v>80</v>
      </c>
      <c r="C2076" s="1" t="s">
        <v>81</v>
      </c>
      <c r="D2076" s="1" t="s">
        <v>10</v>
      </c>
      <c r="E2076" s="1">
        <v>0</v>
      </c>
      <c r="F2076" s="2">
        <v>34</v>
      </c>
      <c r="G2076" s="1"/>
    </row>
    <row r="2077" spans="1:7" ht="14.25" customHeight="1">
      <c r="A2077" s="1" t="s">
        <v>991</v>
      </c>
      <c r="B2077" s="1" t="s">
        <v>8</v>
      </c>
      <c r="C2077" s="1" t="s">
        <v>9</v>
      </c>
      <c r="D2077" s="1" t="s">
        <v>10</v>
      </c>
      <c r="E2077" s="1">
        <v>0</v>
      </c>
      <c r="F2077" s="2">
        <v>24</v>
      </c>
      <c r="G2077" s="1"/>
    </row>
    <row r="2078" spans="1:7" ht="14.25" customHeight="1">
      <c r="A2078" s="1" t="s">
        <v>991</v>
      </c>
      <c r="B2078" s="1" t="s">
        <v>8</v>
      </c>
      <c r="C2078" s="1" t="s">
        <v>9</v>
      </c>
      <c r="D2078" s="1"/>
      <c r="E2078" s="1">
        <v>10</v>
      </c>
      <c r="F2078" s="2">
        <v>35</v>
      </c>
      <c r="G2078" s="1"/>
    </row>
    <row r="2079" spans="1:7" ht="14.25" customHeight="1">
      <c r="A2079" s="1" t="s">
        <v>992</v>
      </c>
      <c r="B2079" s="1" t="s">
        <v>80</v>
      </c>
      <c r="C2079" s="1" t="s">
        <v>196</v>
      </c>
      <c r="D2079" s="1"/>
      <c r="E2079" s="1">
        <v>10</v>
      </c>
      <c r="F2079" s="2">
        <v>26</v>
      </c>
      <c r="G2079" s="1"/>
    </row>
    <row r="2080" spans="1:7" ht="14.25" customHeight="1">
      <c r="A2080" s="1" t="s">
        <v>992</v>
      </c>
      <c r="B2080" s="1" t="s">
        <v>80</v>
      </c>
      <c r="C2080" s="1" t="s">
        <v>196</v>
      </c>
      <c r="D2080" s="1"/>
      <c r="E2080" s="1">
        <v>30</v>
      </c>
      <c r="F2080" s="2">
        <v>15</v>
      </c>
      <c r="G2080" s="1"/>
    </row>
    <row r="2081" spans="1:7" ht="14.25" customHeight="1">
      <c r="A2081" s="1" t="s">
        <v>992</v>
      </c>
      <c r="B2081" s="1" t="s">
        <v>80</v>
      </c>
      <c r="C2081" s="1" t="s">
        <v>196</v>
      </c>
      <c r="D2081" s="1" t="s">
        <v>10</v>
      </c>
      <c r="E2081" s="1">
        <v>0</v>
      </c>
      <c r="F2081" s="2">
        <v>16</v>
      </c>
      <c r="G2081" s="1"/>
    </row>
    <row r="2082" spans="1:7" ht="14.25" customHeight="1">
      <c r="A2082" s="1" t="s">
        <v>993</v>
      </c>
      <c r="B2082" s="1" t="s">
        <v>8</v>
      </c>
      <c r="C2082" s="1" t="s">
        <v>43</v>
      </c>
      <c r="D2082" s="1" t="s">
        <v>10</v>
      </c>
      <c r="E2082" s="1">
        <v>0</v>
      </c>
      <c r="F2082" s="2">
        <v>28</v>
      </c>
      <c r="G2082" s="1"/>
    </row>
    <row r="2083" spans="1:7" ht="14.25" customHeight="1">
      <c r="A2083" s="1" t="s">
        <v>994</v>
      </c>
      <c r="B2083" s="1" t="s">
        <v>8</v>
      </c>
      <c r="C2083" s="1" t="s">
        <v>9</v>
      </c>
      <c r="D2083" s="1"/>
      <c r="E2083" s="1">
        <v>10</v>
      </c>
      <c r="F2083" s="2">
        <v>11</v>
      </c>
      <c r="G2083" s="1"/>
    </row>
    <row r="2084" spans="1:7" ht="14.25" customHeight="1">
      <c r="A2084" s="1" t="s">
        <v>994</v>
      </c>
      <c r="B2084" s="1" t="s">
        <v>8</v>
      </c>
      <c r="C2084" s="1" t="s">
        <v>9</v>
      </c>
      <c r="D2084" s="1" t="s">
        <v>10</v>
      </c>
      <c r="E2084" s="1">
        <v>0</v>
      </c>
      <c r="F2084" s="2">
        <v>15</v>
      </c>
      <c r="G2084" s="1"/>
    </row>
    <row r="2085" spans="1:7" ht="14.25" customHeight="1">
      <c r="A2085" s="1" t="s">
        <v>995</v>
      </c>
      <c r="B2085" s="1" t="s">
        <v>8</v>
      </c>
      <c r="C2085" s="1" t="s">
        <v>62</v>
      </c>
      <c r="D2085" s="1" t="s">
        <v>10</v>
      </c>
      <c r="E2085" s="1">
        <v>0</v>
      </c>
      <c r="F2085" s="2">
        <v>26</v>
      </c>
      <c r="G2085" s="1"/>
    </row>
    <row r="2086" spans="1:7" ht="14.25" customHeight="1">
      <c r="A2086" s="1" t="s">
        <v>995</v>
      </c>
      <c r="B2086" s="1" t="s">
        <v>8</v>
      </c>
      <c r="C2086" s="1" t="s">
        <v>62</v>
      </c>
      <c r="D2086" s="1"/>
      <c r="E2086" s="1">
        <v>10</v>
      </c>
      <c r="F2086" s="2">
        <v>34</v>
      </c>
      <c r="G2086" s="1"/>
    </row>
    <row r="2087" spans="1:7" ht="14.25" customHeight="1">
      <c r="A2087" s="1" t="s">
        <v>996</v>
      </c>
      <c r="B2087" s="1" t="s">
        <v>8</v>
      </c>
      <c r="C2087" s="1" t="s">
        <v>72</v>
      </c>
      <c r="D2087" s="1" t="s">
        <v>10</v>
      </c>
      <c r="E2087" s="1">
        <v>0</v>
      </c>
      <c r="F2087" s="2">
        <v>16</v>
      </c>
      <c r="G2087" s="1"/>
    </row>
    <row r="2088" spans="1:7" ht="14.25" customHeight="1">
      <c r="A2088" s="1" t="s">
        <v>997</v>
      </c>
      <c r="B2088" s="1" t="s">
        <v>8</v>
      </c>
      <c r="C2088" s="1" t="s">
        <v>9</v>
      </c>
      <c r="D2088" s="1"/>
      <c r="E2088" s="1">
        <v>10</v>
      </c>
      <c r="F2088" s="2">
        <v>21</v>
      </c>
      <c r="G2088" s="1"/>
    </row>
    <row r="2089" spans="1:7" ht="14.25" customHeight="1">
      <c r="A2089" s="1" t="s">
        <v>997</v>
      </c>
      <c r="B2089" s="1" t="s">
        <v>8</v>
      </c>
      <c r="C2089" s="1" t="s">
        <v>9</v>
      </c>
      <c r="D2089" s="1" t="s">
        <v>10</v>
      </c>
      <c r="E2089" s="1">
        <v>0</v>
      </c>
      <c r="F2089" s="2">
        <v>13</v>
      </c>
      <c r="G2089" s="1"/>
    </row>
    <row r="2090" spans="1:7" ht="14.25" customHeight="1">
      <c r="A2090" s="1" t="s">
        <v>998</v>
      </c>
      <c r="B2090" s="1" t="s">
        <v>8</v>
      </c>
      <c r="C2090" s="1" t="s">
        <v>56</v>
      </c>
      <c r="D2090" s="1"/>
      <c r="E2090" s="1">
        <v>30</v>
      </c>
      <c r="F2090" s="2">
        <v>19</v>
      </c>
      <c r="G2090" s="1"/>
    </row>
    <row r="2091" spans="1:7" ht="14.25" customHeight="1">
      <c r="A2091" s="1" t="s">
        <v>999</v>
      </c>
      <c r="B2091" s="1" t="s">
        <v>8</v>
      </c>
      <c r="C2091" s="1" t="s">
        <v>9</v>
      </c>
      <c r="D2091" s="1" t="s">
        <v>10</v>
      </c>
      <c r="E2091" s="1">
        <v>0</v>
      </c>
      <c r="F2091" s="2">
        <v>19</v>
      </c>
      <c r="G2091" s="1"/>
    </row>
    <row r="2092" spans="1:7" ht="14.25" customHeight="1">
      <c r="A2092" s="1" t="s">
        <v>999</v>
      </c>
      <c r="B2092" s="1" t="s">
        <v>8</v>
      </c>
      <c r="C2092" s="1" t="s">
        <v>9</v>
      </c>
      <c r="D2092" s="1"/>
      <c r="E2092" s="1">
        <v>10</v>
      </c>
      <c r="F2092" s="2">
        <v>16</v>
      </c>
      <c r="G2092" s="1"/>
    </row>
    <row r="2093" spans="1:7" ht="14.25" customHeight="1">
      <c r="A2093" s="1" t="s">
        <v>999</v>
      </c>
      <c r="B2093" s="1" t="s">
        <v>8</v>
      </c>
      <c r="C2093" s="1" t="s">
        <v>9</v>
      </c>
      <c r="D2093" s="1"/>
      <c r="E2093" s="1">
        <v>30</v>
      </c>
      <c r="F2093" s="2">
        <v>26</v>
      </c>
      <c r="G2093" s="1"/>
    </row>
    <row r="2094" spans="1:7" ht="14.25" customHeight="1">
      <c r="A2094" s="1" t="s">
        <v>1000</v>
      </c>
      <c r="B2094" s="1" t="s">
        <v>8</v>
      </c>
      <c r="C2094" s="1" t="s">
        <v>94</v>
      </c>
      <c r="D2094" s="1"/>
      <c r="E2094" s="1">
        <v>10</v>
      </c>
      <c r="F2094" s="2">
        <v>31</v>
      </c>
      <c r="G2094" s="1"/>
    </row>
    <row r="2095" spans="1:7" ht="14.25" customHeight="1">
      <c r="A2095" s="1" t="s">
        <v>1001</v>
      </c>
      <c r="B2095" s="1" t="s">
        <v>8</v>
      </c>
      <c r="C2095" s="1" t="s">
        <v>72</v>
      </c>
      <c r="D2095" s="1" t="s">
        <v>10</v>
      </c>
      <c r="E2095" s="1">
        <v>0</v>
      </c>
      <c r="F2095" s="2">
        <v>33</v>
      </c>
      <c r="G2095" s="1"/>
    </row>
    <row r="2096" spans="1:7" ht="14.25" customHeight="1">
      <c r="A2096" s="1" t="s">
        <v>1002</v>
      </c>
      <c r="B2096" s="1" t="s">
        <v>8</v>
      </c>
      <c r="C2096" s="1" t="s">
        <v>9</v>
      </c>
      <c r="D2096" s="1" t="s">
        <v>10</v>
      </c>
      <c r="E2096" s="1">
        <v>0</v>
      </c>
      <c r="F2096" s="2">
        <v>40</v>
      </c>
      <c r="G2096" s="1"/>
    </row>
    <row r="2097" spans="1:7" ht="14.25" customHeight="1">
      <c r="A2097" s="1" t="s">
        <v>1003</v>
      </c>
      <c r="B2097" s="1" t="s">
        <v>8</v>
      </c>
      <c r="C2097" s="1" t="s">
        <v>32</v>
      </c>
      <c r="D2097" s="1"/>
      <c r="E2097" s="1">
        <v>30</v>
      </c>
      <c r="F2097" s="2">
        <v>32</v>
      </c>
      <c r="G2097" s="1"/>
    </row>
    <row r="2098" spans="1:7" ht="14.25" customHeight="1">
      <c r="A2098" s="1" t="s">
        <v>1003</v>
      </c>
      <c r="B2098" s="1" t="s">
        <v>8</v>
      </c>
      <c r="C2098" s="1" t="s">
        <v>32</v>
      </c>
      <c r="D2098" s="1" t="s">
        <v>10</v>
      </c>
      <c r="E2098" s="1">
        <v>0</v>
      </c>
      <c r="F2098" s="2">
        <v>33</v>
      </c>
      <c r="G2098" s="1"/>
    </row>
    <row r="2099" spans="1:7" ht="14.25" customHeight="1">
      <c r="A2099" s="1" t="s">
        <v>1003</v>
      </c>
      <c r="B2099" s="1" t="s">
        <v>8</v>
      </c>
      <c r="C2099" s="1" t="s">
        <v>32</v>
      </c>
      <c r="D2099" s="1"/>
      <c r="E2099" s="1">
        <v>10</v>
      </c>
      <c r="F2099" s="2">
        <v>20</v>
      </c>
      <c r="G2099" s="1"/>
    </row>
    <row r="2100" spans="1:7" ht="14.25" customHeight="1">
      <c r="A2100" s="1" t="s">
        <v>1004</v>
      </c>
      <c r="B2100" s="1" t="s">
        <v>8</v>
      </c>
      <c r="C2100" s="1" t="s">
        <v>102</v>
      </c>
      <c r="D2100" s="1"/>
      <c r="E2100" s="1">
        <v>10</v>
      </c>
      <c r="F2100" s="2">
        <v>38</v>
      </c>
      <c r="G2100" s="1"/>
    </row>
    <row r="2101" spans="1:7" ht="14.25" customHeight="1">
      <c r="A2101" s="1" t="s">
        <v>1004</v>
      </c>
      <c r="B2101" s="1" t="s">
        <v>8</v>
      </c>
      <c r="C2101" s="1" t="s">
        <v>102</v>
      </c>
      <c r="D2101" s="1" t="s">
        <v>10</v>
      </c>
      <c r="E2101" s="1">
        <v>0</v>
      </c>
      <c r="F2101" s="2">
        <v>18</v>
      </c>
      <c r="G2101" s="1"/>
    </row>
    <row r="2102" spans="1:7" ht="14.25" customHeight="1">
      <c r="A2102" s="1" t="s">
        <v>1004</v>
      </c>
      <c r="B2102" s="1" t="s">
        <v>8</v>
      </c>
      <c r="C2102" s="1" t="s">
        <v>102</v>
      </c>
      <c r="D2102" s="1"/>
      <c r="E2102" s="1">
        <v>30</v>
      </c>
      <c r="F2102" s="2">
        <v>36</v>
      </c>
      <c r="G2102" s="1"/>
    </row>
    <row r="2103" spans="1:7" ht="14.25" customHeight="1">
      <c r="A2103" s="1" t="s">
        <v>1005</v>
      </c>
      <c r="B2103" s="1" t="s">
        <v>8</v>
      </c>
      <c r="C2103" s="1" t="s">
        <v>43</v>
      </c>
      <c r="D2103" s="1" t="s">
        <v>10</v>
      </c>
      <c r="E2103" s="1">
        <v>0</v>
      </c>
      <c r="F2103" s="2">
        <v>27</v>
      </c>
      <c r="G2103" s="1"/>
    </row>
    <row r="2104" spans="1:7" ht="14.25" customHeight="1">
      <c r="A2104" s="1" t="s">
        <v>1006</v>
      </c>
      <c r="B2104" s="1" t="s">
        <v>8</v>
      </c>
      <c r="C2104" s="1" t="s">
        <v>50</v>
      </c>
      <c r="D2104" s="1" t="s">
        <v>10</v>
      </c>
      <c r="E2104" s="1">
        <v>0</v>
      </c>
      <c r="F2104" s="2">
        <v>31</v>
      </c>
      <c r="G2104" s="1"/>
    </row>
    <row r="2105" spans="1:7" ht="14.25" customHeight="1">
      <c r="A2105" s="1" t="s">
        <v>1006</v>
      </c>
      <c r="B2105" s="1" t="s">
        <v>8</v>
      </c>
      <c r="C2105" s="1" t="s">
        <v>50</v>
      </c>
      <c r="D2105" s="1"/>
      <c r="E2105" s="1">
        <v>10</v>
      </c>
      <c r="F2105" s="2">
        <v>33</v>
      </c>
      <c r="G2105" s="1"/>
    </row>
    <row r="2106" spans="1:7" ht="14.25" customHeight="1">
      <c r="A2106" s="1" t="s">
        <v>1006</v>
      </c>
      <c r="B2106" s="1" t="s">
        <v>8</v>
      </c>
      <c r="C2106" s="1" t="s">
        <v>50</v>
      </c>
      <c r="D2106" s="1"/>
      <c r="E2106" s="1">
        <v>30</v>
      </c>
      <c r="F2106" s="2">
        <v>25</v>
      </c>
      <c r="G2106" s="1"/>
    </row>
    <row r="2107" spans="1:7" ht="14.25" customHeight="1">
      <c r="A2107" s="1" t="s">
        <v>1007</v>
      </c>
      <c r="B2107" s="1" t="s">
        <v>8</v>
      </c>
      <c r="C2107" s="1" t="s">
        <v>43</v>
      </c>
      <c r="D2107" s="1" t="s">
        <v>10</v>
      </c>
      <c r="E2107" s="1">
        <v>0</v>
      </c>
      <c r="F2107" s="2">
        <v>25</v>
      </c>
      <c r="G2107" s="1"/>
    </row>
    <row r="2108" spans="1:7" ht="14.25" customHeight="1">
      <c r="A2108" s="1" t="s">
        <v>1008</v>
      </c>
      <c r="B2108" s="1" t="s">
        <v>8</v>
      </c>
      <c r="C2108" s="1" t="s">
        <v>9</v>
      </c>
      <c r="D2108" s="1" t="s">
        <v>10</v>
      </c>
      <c r="E2108" s="1">
        <v>0</v>
      </c>
      <c r="F2108" s="2">
        <v>32</v>
      </c>
      <c r="G2108" s="1"/>
    </row>
    <row r="2109" spans="1:7" ht="14.25" customHeight="1">
      <c r="A2109" s="1" t="s">
        <v>1009</v>
      </c>
      <c r="B2109" s="1" t="s">
        <v>8</v>
      </c>
      <c r="C2109" s="1" t="s">
        <v>9</v>
      </c>
      <c r="D2109" s="1" t="s">
        <v>10</v>
      </c>
      <c r="E2109" s="1">
        <v>0</v>
      </c>
      <c r="F2109" s="2">
        <v>24</v>
      </c>
      <c r="G2109" s="1"/>
    </row>
    <row r="2110" spans="1:7" ht="14.25" customHeight="1">
      <c r="A2110" s="1" t="s">
        <v>1009</v>
      </c>
      <c r="B2110" s="1" t="s">
        <v>8</v>
      </c>
      <c r="C2110" s="1" t="s">
        <v>9</v>
      </c>
      <c r="D2110" s="1"/>
      <c r="E2110" s="1">
        <v>30</v>
      </c>
      <c r="F2110" s="2">
        <v>37</v>
      </c>
      <c r="G2110" s="1"/>
    </row>
    <row r="2111" spans="1:7" ht="14.25" customHeight="1">
      <c r="A2111" s="1" t="s">
        <v>1009</v>
      </c>
      <c r="B2111" s="1" t="s">
        <v>8</v>
      </c>
      <c r="C2111" s="1" t="s">
        <v>9</v>
      </c>
      <c r="D2111" s="1"/>
      <c r="E2111" s="1">
        <v>10</v>
      </c>
      <c r="F2111" s="2">
        <v>29</v>
      </c>
      <c r="G2111" s="1"/>
    </row>
    <row r="2112" spans="1:7" ht="14.25" customHeight="1">
      <c r="A2112" s="1" t="s">
        <v>1010</v>
      </c>
      <c r="B2112" s="1" t="s">
        <v>8</v>
      </c>
      <c r="C2112" s="1" t="s">
        <v>50</v>
      </c>
      <c r="D2112" s="1" t="s">
        <v>10</v>
      </c>
      <c r="E2112" s="1">
        <v>0</v>
      </c>
      <c r="F2112" s="2">
        <v>26</v>
      </c>
      <c r="G2112" s="1"/>
    </row>
    <row r="2113" spans="1:7" ht="14.25" customHeight="1">
      <c r="A2113" s="1" t="s">
        <v>1010</v>
      </c>
      <c r="B2113" s="1" t="s">
        <v>8</v>
      </c>
      <c r="C2113" s="1" t="s">
        <v>50</v>
      </c>
      <c r="D2113" s="1"/>
      <c r="E2113" s="1">
        <v>10</v>
      </c>
      <c r="F2113" s="2">
        <v>16</v>
      </c>
      <c r="G2113" s="1"/>
    </row>
    <row r="2114" spans="1:7" ht="14.25" customHeight="1">
      <c r="A2114" s="1" t="s">
        <v>1010</v>
      </c>
      <c r="B2114" s="1" t="s">
        <v>8</v>
      </c>
      <c r="C2114" s="1" t="s">
        <v>50</v>
      </c>
      <c r="D2114" s="1"/>
      <c r="E2114" s="1">
        <v>30</v>
      </c>
      <c r="F2114" s="2">
        <v>34</v>
      </c>
      <c r="G2114" s="1"/>
    </row>
    <row r="2115" spans="1:7" ht="14.25" customHeight="1">
      <c r="A2115" s="1" t="s">
        <v>1011</v>
      </c>
      <c r="B2115" s="1" t="s">
        <v>8</v>
      </c>
      <c r="C2115" s="1" t="s">
        <v>32</v>
      </c>
      <c r="D2115" s="1" t="s">
        <v>10</v>
      </c>
      <c r="E2115" s="1">
        <v>0</v>
      </c>
      <c r="F2115" s="2">
        <v>19</v>
      </c>
      <c r="G2115" s="1"/>
    </row>
    <row r="2116" spans="1:7" ht="14.25" customHeight="1">
      <c r="A2116" s="1" t="s">
        <v>1012</v>
      </c>
      <c r="B2116" s="1" t="s">
        <v>8</v>
      </c>
      <c r="C2116" s="1" t="s">
        <v>32</v>
      </c>
      <c r="D2116" s="1" t="s">
        <v>10</v>
      </c>
      <c r="E2116" s="1">
        <v>0</v>
      </c>
      <c r="F2116" s="2">
        <v>31</v>
      </c>
      <c r="G2116" s="1"/>
    </row>
    <row r="2117" spans="1:7" ht="14.25" customHeight="1">
      <c r="A2117" s="1" t="s">
        <v>1013</v>
      </c>
      <c r="B2117" s="1" t="s">
        <v>8</v>
      </c>
      <c r="C2117" s="1" t="s">
        <v>62</v>
      </c>
      <c r="D2117" s="1"/>
      <c r="E2117" s="1">
        <v>30</v>
      </c>
      <c r="F2117" s="2">
        <v>18</v>
      </c>
      <c r="G2117" s="1"/>
    </row>
    <row r="2118" spans="1:7" ht="14.25" customHeight="1">
      <c r="A2118" s="1" t="s">
        <v>1013</v>
      </c>
      <c r="B2118" s="1" t="s">
        <v>8</v>
      </c>
      <c r="C2118" s="1" t="s">
        <v>62</v>
      </c>
      <c r="D2118" s="1"/>
      <c r="E2118" s="1">
        <v>10</v>
      </c>
      <c r="F2118" s="2">
        <v>17</v>
      </c>
      <c r="G2118" s="1"/>
    </row>
    <row r="2119" spans="1:7" ht="14.25" customHeight="1">
      <c r="A2119" s="1" t="s">
        <v>1013</v>
      </c>
      <c r="B2119" s="1" t="s">
        <v>8</v>
      </c>
      <c r="C2119" s="1" t="s">
        <v>62</v>
      </c>
      <c r="D2119" s="1" t="s">
        <v>10</v>
      </c>
      <c r="E2119" s="1">
        <v>0</v>
      </c>
      <c r="F2119" s="2">
        <v>12</v>
      </c>
      <c r="G2119" s="1"/>
    </row>
    <row r="2120" spans="1:7" ht="14.25" customHeight="1">
      <c r="A2120" s="1" t="s">
        <v>1014</v>
      </c>
      <c r="B2120" s="1" t="s">
        <v>8</v>
      </c>
      <c r="C2120" s="1" t="s">
        <v>9</v>
      </c>
      <c r="D2120" s="1"/>
      <c r="E2120" s="1">
        <v>10</v>
      </c>
      <c r="F2120" s="2">
        <v>16</v>
      </c>
      <c r="G2120" s="1"/>
    </row>
    <row r="2121" spans="1:7" ht="14.25" customHeight="1">
      <c r="A2121" s="1" t="s">
        <v>1014</v>
      </c>
      <c r="B2121" s="1" t="s">
        <v>8</v>
      </c>
      <c r="C2121" s="1" t="s">
        <v>9</v>
      </c>
      <c r="D2121" s="1" t="s">
        <v>10</v>
      </c>
      <c r="E2121" s="1">
        <v>0</v>
      </c>
      <c r="F2121" s="2">
        <v>28</v>
      </c>
      <c r="G2121" s="1"/>
    </row>
    <row r="2122" spans="1:7" ht="14.25" customHeight="1">
      <c r="A2122" s="1" t="s">
        <v>1015</v>
      </c>
      <c r="B2122" s="1" t="s">
        <v>8</v>
      </c>
      <c r="C2122" s="1" t="s">
        <v>32</v>
      </c>
      <c r="D2122" s="1" t="s">
        <v>10</v>
      </c>
      <c r="E2122" s="1">
        <v>0</v>
      </c>
      <c r="F2122" s="2">
        <v>24</v>
      </c>
      <c r="G2122" s="1"/>
    </row>
    <row r="2123" spans="1:7" ht="14.25" customHeight="1">
      <c r="A2123" s="1" t="s">
        <v>1015</v>
      </c>
      <c r="B2123" s="1" t="s">
        <v>8</v>
      </c>
      <c r="C2123" s="1" t="s">
        <v>32</v>
      </c>
      <c r="D2123" s="1"/>
      <c r="E2123" s="1">
        <v>30</v>
      </c>
      <c r="F2123" s="2">
        <v>29</v>
      </c>
      <c r="G2123" s="1"/>
    </row>
    <row r="2124" spans="1:7" ht="14.25" customHeight="1">
      <c r="A2124" s="1" t="s">
        <v>1016</v>
      </c>
      <c r="B2124" s="1" t="s">
        <v>8</v>
      </c>
      <c r="C2124" s="1" t="s">
        <v>9</v>
      </c>
      <c r="D2124" s="1" t="s">
        <v>10</v>
      </c>
      <c r="E2124" s="1">
        <v>0</v>
      </c>
      <c r="F2124" s="2">
        <v>35</v>
      </c>
      <c r="G2124" s="1"/>
    </row>
    <row r="2125" spans="1:7" ht="14.25" customHeight="1">
      <c r="A2125" s="1" t="s">
        <v>1016</v>
      </c>
      <c r="B2125" s="1" t="s">
        <v>8</v>
      </c>
      <c r="C2125" s="1" t="s">
        <v>9</v>
      </c>
      <c r="D2125" s="1"/>
      <c r="E2125" s="1">
        <v>10</v>
      </c>
      <c r="F2125" s="2">
        <v>34</v>
      </c>
      <c r="G2125" s="1"/>
    </row>
    <row r="2126" spans="1:7" ht="14.25" customHeight="1">
      <c r="A2126" s="1" t="s">
        <v>1017</v>
      </c>
      <c r="B2126" s="1" t="s">
        <v>8</v>
      </c>
      <c r="C2126" s="1" t="s">
        <v>9</v>
      </c>
      <c r="D2126" s="1" t="s">
        <v>10</v>
      </c>
      <c r="E2126" s="1">
        <v>0</v>
      </c>
      <c r="F2126" s="2">
        <v>13</v>
      </c>
      <c r="G2126" s="1"/>
    </row>
    <row r="2127" spans="1:7" ht="14.25" customHeight="1">
      <c r="A2127" s="1" t="s">
        <v>1018</v>
      </c>
      <c r="B2127" s="1" t="s">
        <v>8</v>
      </c>
      <c r="C2127" s="1" t="s">
        <v>9</v>
      </c>
      <c r="D2127" s="1" t="s">
        <v>10</v>
      </c>
      <c r="E2127" s="1">
        <v>0</v>
      </c>
      <c r="F2127" s="2">
        <v>38</v>
      </c>
      <c r="G2127" s="1"/>
    </row>
    <row r="2128" spans="1:7" ht="14.25" customHeight="1">
      <c r="A2128" s="1" t="s">
        <v>1019</v>
      </c>
      <c r="B2128" s="1" t="s">
        <v>8</v>
      </c>
      <c r="C2128" s="1" t="s">
        <v>43</v>
      </c>
      <c r="D2128" s="1" t="s">
        <v>10</v>
      </c>
      <c r="E2128" s="1">
        <v>0</v>
      </c>
      <c r="F2128" s="2">
        <v>26</v>
      </c>
      <c r="G2128" s="1"/>
    </row>
    <row r="2129" spans="1:7" ht="14.25" customHeight="1">
      <c r="A2129" s="1" t="s">
        <v>1020</v>
      </c>
      <c r="B2129" s="1" t="s">
        <v>8</v>
      </c>
      <c r="C2129" s="1" t="s">
        <v>32</v>
      </c>
      <c r="D2129" s="1" t="s">
        <v>10</v>
      </c>
      <c r="E2129" s="1">
        <v>0</v>
      </c>
      <c r="F2129" s="2">
        <v>15</v>
      </c>
      <c r="G2129" s="1"/>
    </row>
    <row r="2130" spans="1:7" ht="14.25" customHeight="1">
      <c r="A2130" s="1" t="s">
        <v>1020</v>
      </c>
      <c r="B2130" s="1" t="s">
        <v>8</v>
      </c>
      <c r="C2130" s="1" t="s">
        <v>32</v>
      </c>
      <c r="D2130" s="1"/>
      <c r="E2130" s="1">
        <v>30</v>
      </c>
      <c r="F2130" s="2">
        <v>18</v>
      </c>
      <c r="G2130" s="1"/>
    </row>
    <row r="2131" spans="1:7" ht="14.25" customHeight="1">
      <c r="A2131" s="1" t="s">
        <v>1020</v>
      </c>
      <c r="B2131" s="1" t="s">
        <v>8</v>
      </c>
      <c r="C2131" s="1" t="s">
        <v>32</v>
      </c>
      <c r="D2131" s="1"/>
      <c r="E2131" s="1">
        <v>10</v>
      </c>
      <c r="F2131" s="2">
        <v>27</v>
      </c>
      <c r="G2131" s="1"/>
    </row>
    <row r="2132" spans="1:7" ht="14.25" customHeight="1">
      <c r="A2132" s="1" t="s">
        <v>1021</v>
      </c>
      <c r="B2132" s="1" t="s">
        <v>8</v>
      </c>
      <c r="C2132" s="1" t="s">
        <v>43</v>
      </c>
      <c r="D2132" s="1"/>
      <c r="E2132" s="1">
        <v>10</v>
      </c>
      <c r="F2132" s="2">
        <v>23</v>
      </c>
      <c r="G2132" s="1"/>
    </row>
    <row r="2133" spans="1:7" ht="14.25" customHeight="1">
      <c r="A2133" s="1" t="s">
        <v>1021</v>
      </c>
      <c r="B2133" s="1" t="s">
        <v>8</v>
      </c>
      <c r="C2133" s="1" t="s">
        <v>43</v>
      </c>
      <c r="D2133" s="1" t="s">
        <v>10</v>
      </c>
      <c r="E2133" s="1">
        <v>0</v>
      </c>
      <c r="F2133" s="2">
        <v>14</v>
      </c>
      <c r="G2133" s="1"/>
    </row>
    <row r="2134" spans="1:7" ht="14.25" customHeight="1">
      <c r="A2134" s="1" t="s">
        <v>1022</v>
      </c>
      <c r="B2134" s="1" t="s">
        <v>8</v>
      </c>
      <c r="C2134" s="1" t="s">
        <v>32</v>
      </c>
      <c r="D2134" s="1" t="s">
        <v>10</v>
      </c>
      <c r="E2134" s="1">
        <v>0</v>
      </c>
      <c r="F2134" s="2">
        <v>39</v>
      </c>
      <c r="G2134" s="1"/>
    </row>
    <row r="2135" spans="1:7" ht="14.25" customHeight="1">
      <c r="A2135" s="1" t="s">
        <v>1023</v>
      </c>
      <c r="B2135" s="1" t="s">
        <v>8</v>
      </c>
      <c r="C2135" s="1" t="s">
        <v>43</v>
      </c>
      <c r="D2135" s="1" t="s">
        <v>10</v>
      </c>
      <c r="E2135" s="1">
        <v>0</v>
      </c>
      <c r="F2135" s="2">
        <v>40</v>
      </c>
      <c r="G2135" s="1"/>
    </row>
    <row r="2136" spans="1:7" ht="14.25" customHeight="1">
      <c r="A2136" s="1" t="s">
        <v>1024</v>
      </c>
      <c r="B2136" s="1" t="s">
        <v>8</v>
      </c>
      <c r="C2136" s="1" t="s">
        <v>9</v>
      </c>
      <c r="D2136" s="1" t="s">
        <v>10</v>
      </c>
      <c r="E2136" s="1">
        <v>0</v>
      </c>
      <c r="F2136" s="2">
        <v>27</v>
      </c>
      <c r="G2136" s="1"/>
    </row>
    <row r="2137" spans="1:7" ht="14.25" customHeight="1">
      <c r="A2137" s="1" t="s">
        <v>1024</v>
      </c>
      <c r="B2137" s="1" t="s">
        <v>8</v>
      </c>
      <c r="C2137" s="1" t="s">
        <v>9</v>
      </c>
      <c r="D2137" s="1"/>
      <c r="E2137" s="1">
        <v>10</v>
      </c>
      <c r="F2137" s="2">
        <v>29</v>
      </c>
      <c r="G2137" s="1"/>
    </row>
    <row r="2138" spans="1:7" ht="14.25" customHeight="1">
      <c r="A2138" s="1" t="s">
        <v>1025</v>
      </c>
      <c r="B2138" s="1" t="s">
        <v>8</v>
      </c>
      <c r="C2138" s="1" t="s">
        <v>43</v>
      </c>
      <c r="D2138" s="1" t="s">
        <v>10</v>
      </c>
      <c r="E2138" s="1">
        <v>0</v>
      </c>
      <c r="F2138" s="2">
        <v>27</v>
      </c>
      <c r="G2138" s="1"/>
    </row>
    <row r="2139" spans="1:7" ht="14.25" customHeight="1">
      <c r="A2139" s="1" t="s">
        <v>1026</v>
      </c>
      <c r="B2139" s="1" t="s">
        <v>13</v>
      </c>
      <c r="C2139" s="1" t="s">
        <v>14</v>
      </c>
      <c r="D2139" s="1"/>
      <c r="E2139" s="1">
        <v>30</v>
      </c>
      <c r="F2139" s="2">
        <v>24</v>
      </c>
      <c r="G2139" s="1"/>
    </row>
    <row r="2140" spans="1:7" ht="14.25" customHeight="1">
      <c r="A2140" s="1" t="s">
        <v>1026</v>
      </c>
      <c r="B2140" s="1" t="s">
        <v>13</v>
      </c>
      <c r="C2140" s="1" t="s">
        <v>14</v>
      </c>
      <c r="D2140" s="1"/>
      <c r="E2140" s="1">
        <v>10</v>
      </c>
      <c r="F2140" s="2">
        <v>25</v>
      </c>
      <c r="G2140" s="1"/>
    </row>
    <row r="2141" spans="1:7" ht="14.25" customHeight="1">
      <c r="A2141" s="1" t="s">
        <v>1026</v>
      </c>
      <c r="B2141" s="1" t="s">
        <v>13</v>
      </c>
      <c r="C2141" s="1" t="s">
        <v>14</v>
      </c>
      <c r="D2141" s="1" t="s">
        <v>10</v>
      </c>
      <c r="E2141" s="1">
        <v>0</v>
      </c>
      <c r="F2141" s="2">
        <v>11</v>
      </c>
      <c r="G2141" s="1"/>
    </row>
    <row r="2142" spans="1:7" ht="14.25" customHeight="1">
      <c r="A2142" s="1" t="s">
        <v>1027</v>
      </c>
      <c r="B2142" s="1" t="s">
        <v>8</v>
      </c>
      <c r="C2142" s="1" t="s">
        <v>32</v>
      </c>
      <c r="D2142" s="1"/>
      <c r="E2142" s="1">
        <v>20</v>
      </c>
      <c r="F2142" s="2">
        <v>40</v>
      </c>
      <c r="G2142" s="1"/>
    </row>
    <row r="2143" spans="1:7" ht="14.25" customHeight="1">
      <c r="A2143" s="1" t="s">
        <v>1027</v>
      </c>
      <c r="B2143" s="1" t="s">
        <v>8</v>
      </c>
      <c r="C2143" s="1" t="s">
        <v>32</v>
      </c>
      <c r="D2143" s="1"/>
      <c r="E2143" s="1">
        <v>10</v>
      </c>
      <c r="F2143" s="2">
        <v>29</v>
      </c>
      <c r="G2143" s="1"/>
    </row>
    <row r="2144" spans="1:7" ht="14.25" customHeight="1">
      <c r="A2144" s="1" t="s">
        <v>1027</v>
      </c>
      <c r="B2144" s="1" t="s">
        <v>8</v>
      </c>
      <c r="C2144" s="1" t="s">
        <v>32</v>
      </c>
      <c r="D2144" s="1" t="s">
        <v>10</v>
      </c>
      <c r="E2144" s="1">
        <v>0</v>
      </c>
      <c r="F2144" s="2">
        <v>18</v>
      </c>
      <c r="G2144" s="1"/>
    </row>
    <row r="2145" spans="1:7" ht="14.25" customHeight="1">
      <c r="A2145" s="1" t="s">
        <v>1027</v>
      </c>
      <c r="B2145" s="1" t="s">
        <v>8</v>
      </c>
      <c r="C2145" s="1" t="s">
        <v>32</v>
      </c>
      <c r="D2145" s="1"/>
      <c r="E2145" s="1">
        <v>30</v>
      </c>
      <c r="F2145" s="2">
        <v>23</v>
      </c>
      <c r="G2145" s="1"/>
    </row>
    <row r="2146" spans="1:7" ht="14.25" customHeight="1">
      <c r="A2146" s="1" t="s">
        <v>1028</v>
      </c>
      <c r="B2146" s="1" t="s">
        <v>8</v>
      </c>
      <c r="C2146" s="1" t="s">
        <v>32</v>
      </c>
      <c r="D2146" s="1"/>
      <c r="E2146" s="1">
        <v>10</v>
      </c>
      <c r="F2146" s="2">
        <v>24</v>
      </c>
      <c r="G2146" s="1"/>
    </row>
    <row r="2147" spans="1:7" ht="14.25" customHeight="1">
      <c r="A2147" s="1" t="s">
        <v>1028</v>
      </c>
      <c r="B2147" s="1" t="s">
        <v>8</v>
      </c>
      <c r="C2147" s="1" t="s">
        <v>32</v>
      </c>
      <c r="D2147" s="1"/>
      <c r="E2147" s="1">
        <v>30</v>
      </c>
      <c r="F2147" s="2">
        <v>30</v>
      </c>
      <c r="G2147" s="1"/>
    </row>
    <row r="2148" spans="1:7" ht="14.25" customHeight="1">
      <c r="A2148" s="1" t="s">
        <v>1028</v>
      </c>
      <c r="B2148" s="1" t="s">
        <v>8</v>
      </c>
      <c r="C2148" s="1" t="s">
        <v>32</v>
      </c>
      <c r="D2148" s="1" t="s">
        <v>10</v>
      </c>
      <c r="E2148" s="1">
        <v>0</v>
      </c>
      <c r="F2148" s="2">
        <v>33</v>
      </c>
      <c r="G2148" s="1"/>
    </row>
    <row r="2149" spans="1:7" ht="14.25" customHeight="1">
      <c r="A2149" s="1" t="s">
        <v>1029</v>
      </c>
      <c r="B2149" s="1" t="s">
        <v>8</v>
      </c>
      <c r="C2149" s="1" t="s">
        <v>50</v>
      </c>
      <c r="D2149" s="1" t="s">
        <v>10</v>
      </c>
      <c r="E2149" s="1">
        <v>0</v>
      </c>
      <c r="F2149" s="2">
        <v>28</v>
      </c>
      <c r="G2149" s="1"/>
    </row>
    <row r="2150" spans="1:7" ht="14.25" customHeight="1">
      <c r="A2150" s="1" t="s">
        <v>1030</v>
      </c>
      <c r="B2150" s="1" t="s">
        <v>13</v>
      </c>
      <c r="C2150" s="1" t="s">
        <v>20</v>
      </c>
      <c r="D2150" s="1"/>
      <c r="E2150" s="1">
        <v>10</v>
      </c>
      <c r="F2150" s="2">
        <v>40</v>
      </c>
      <c r="G2150" s="1"/>
    </row>
    <row r="2151" spans="1:7" ht="14.25" customHeight="1">
      <c r="A2151" s="1" t="s">
        <v>1030</v>
      </c>
      <c r="B2151" s="1" t="s">
        <v>13</v>
      </c>
      <c r="C2151" s="1" t="s">
        <v>20</v>
      </c>
      <c r="D2151" s="1" t="s">
        <v>10</v>
      </c>
      <c r="E2151" s="1">
        <v>0</v>
      </c>
      <c r="F2151" s="2">
        <v>39</v>
      </c>
      <c r="G2151" s="1"/>
    </row>
    <row r="2152" spans="1:7" ht="14.25" customHeight="1">
      <c r="A2152" s="1" t="s">
        <v>1031</v>
      </c>
      <c r="B2152" s="1" t="s">
        <v>8</v>
      </c>
      <c r="C2152" s="1" t="s">
        <v>9</v>
      </c>
      <c r="D2152" s="1" t="s">
        <v>10</v>
      </c>
      <c r="E2152" s="1">
        <v>0</v>
      </c>
      <c r="F2152" s="2">
        <v>36</v>
      </c>
      <c r="G2152" s="1"/>
    </row>
    <row r="2153" spans="1:7" ht="14.25" customHeight="1">
      <c r="A2153" s="1" t="s">
        <v>1031</v>
      </c>
      <c r="B2153" s="1" t="s">
        <v>8</v>
      </c>
      <c r="C2153" s="1" t="s">
        <v>9</v>
      </c>
      <c r="D2153" s="1"/>
      <c r="E2153" s="1">
        <v>10</v>
      </c>
      <c r="F2153" s="2">
        <v>11</v>
      </c>
      <c r="G2153" s="1"/>
    </row>
    <row r="2154" spans="1:7" ht="14.25" customHeight="1">
      <c r="A2154" s="1" t="s">
        <v>1032</v>
      </c>
      <c r="B2154" s="1" t="s">
        <v>8</v>
      </c>
      <c r="C2154" s="1" t="s">
        <v>9</v>
      </c>
      <c r="D2154" s="1" t="s">
        <v>10</v>
      </c>
      <c r="E2154" s="1">
        <v>0</v>
      </c>
      <c r="F2154" s="2">
        <v>32</v>
      </c>
      <c r="G2154" s="1"/>
    </row>
    <row r="2155" spans="1:7" ht="14.25" customHeight="1">
      <c r="A2155" s="1" t="s">
        <v>1032</v>
      </c>
      <c r="B2155" s="1" t="s">
        <v>8</v>
      </c>
      <c r="C2155" s="1" t="s">
        <v>9</v>
      </c>
      <c r="D2155" s="1"/>
      <c r="E2155" s="1">
        <v>10</v>
      </c>
      <c r="F2155" s="2">
        <v>15</v>
      </c>
      <c r="G2155" s="1"/>
    </row>
    <row r="2156" spans="1:7" ht="14.25" customHeight="1">
      <c r="A2156" s="1" t="s">
        <v>1033</v>
      </c>
      <c r="B2156" s="1" t="s">
        <v>8</v>
      </c>
      <c r="C2156" s="1" t="s">
        <v>50</v>
      </c>
      <c r="D2156" s="1"/>
      <c r="E2156" s="1">
        <v>10</v>
      </c>
      <c r="F2156" s="2">
        <v>25</v>
      </c>
      <c r="G2156" s="1"/>
    </row>
    <row r="2157" spans="1:7" ht="14.25" customHeight="1">
      <c r="A2157" s="1" t="s">
        <v>1033</v>
      </c>
      <c r="B2157" s="1" t="s">
        <v>8</v>
      </c>
      <c r="C2157" s="1" t="s">
        <v>50</v>
      </c>
      <c r="D2157" s="1" t="s">
        <v>10</v>
      </c>
      <c r="E2157" s="1">
        <v>0</v>
      </c>
      <c r="F2157" s="2">
        <v>33</v>
      </c>
      <c r="G2157" s="1"/>
    </row>
    <row r="2158" spans="1:7" ht="14.25" customHeight="1">
      <c r="A2158" s="1" t="s">
        <v>1033</v>
      </c>
      <c r="B2158" s="1" t="s">
        <v>8</v>
      </c>
      <c r="C2158" s="1" t="s">
        <v>50</v>
      </c>
      <c r="D2158" s="1"/>
      <c r="E2158" s="1">
        <v>30</v>
      </c>
      <c r="F2158" s="2">
        <v>16</v>
      </c>
      <c r="G2158" s="1"/>
    </row>
    <row r="2159" spans="1:7" ht="14.25" customHeight="1">
      <c r="A2159" s="1" t="s">
        <v>1034</v>
      </c>
      <c r="B2159" s="1" t="s">
        <v>8</v>
      </c>
      <c r="C2159" s="1" t="s">
        <v>9</v>
      </c>
      <c r="D2159" s="1" t="s">
        <v>10</v>
      </c>
      <c r="E2159" s="1">
        <v>0</v>
      </c>
      <c r="F2159" s="2">
        <v>19</v>
      </c>
      <c r="G2159" s="1"/>
    </row>
    <row r="2160" spans="1:7" ht="14.25" customHeight="1">
      <c r="A2160" s="1" t="s">
        <v>1034</v>
      </c>
      <c r="B2160" s="1" t="s">
        <v>8</v>
      </c>
      <c r="C2160" s="1" t="s">
        <v>9</v>
      </c>
      <c r="D2160" s="1"/>
      <c r="E2160" s="1">
        <v>20</v>
      </c>
      <c r="F2160" s="2">
        <v>37</v>
      </c>
      <c r="G2160" s="1"/>
    </row>
    <row r="2161" spans="1:7" ht="14.25" customHeight="1">
      <c r="A2161" s="1" t="s">
        <v>1035</v>
      </c>
      <c r="B2161" s="1" t="s">
        <v>8</v>
      </c>
      <c r="C2161" s="1" t="s">
        <v>9</v>
      </c>
      <c r="D2161" s="1" t="s">
        <v>10</v>
      </c>
      <c r="E2161" s="1">
        <v>0</v>
      </c>
      <c r="F2161" s="2">
        <v>20</v>
      </c>
      <c r="G2161" s="1"/>
    </row>
    <row r="2162" spans="1:7" ht="14.25" customHeight="1">
      <c r="A2162" s="1" t="s">
        <v>1035</v>
      </c>
      <c r="B2162" s="1" t="s">
        <v>8</v>
      </c>
      <c r="C2162" s="1" t="s">
        <v>9</v>
      </c>
      <c r="D2162" s="1"/>
      <c r="E2162" s="1">
        <v>10</v>
      </c>
      <c r="F2162" s="2">
        <v>34</v>
      </c>
      <c r="G2162" s="1"/>
    </row>
    <row r="2163" spans="1:7" ht="14.25" customHeight="1">
      <c r="A2163" s="1" t="s">
        <v>1036</v>
      </c>
      <c r="B2163" s="1" t="s">
        <v>8</v>
      </c>
      <c r="C2163" s="1" t="s">
        <v>32</v>
      </c>
      <c r="D2163" s="1" t="s">
        <v>10</v>
      </c>
      <c r="E2163" s="1">
        <v>0</v>
      </c>
      <c r="F2163" s="2">
        <v>29</v>
      </c>
      <c r="G2163" s="1"/>
    </row>
    <row r="2164" spans="1:7" ht="14.25" customHeight="1">
      <c r="A2164" s="1" t="s">
        <v>1037</v>
      </c>
      <c r="B2164" s="1" t="s">
        <v>8</v>
      </c>
      <c r="C2164" s="1" t="s">
        <v>43</v>
      </c>
      <c r="D2164" s="1"/>
      <c r="E2164" s="1">
        <v>30</v>
      </c>
      <c r="F2164" s="2">
        <v>40</v>
      </c>
      <c r="G2164" s="1"/>
    </row>
    <row r="2165" spans="1:7" ht="14.25" customHeight="1">
      <c r="A2165" s="1" t="s">
        <v>1037</v>
      </c>
      <c r="B2165" s="1" t="s">
        <v>8</v>
      </c>
      <c r="C2165" s="1" t="s">
        <v>43</v>
      </c>
      <c r="D2165" s="1" t="s">
        <v>10</v>
      </c>
      <c r="E2165" s="1">
        <v>0</v>
      </c>
      <c r="F2165" s="2">
        <v>25</v>
      </c>
      <c r="G2165" s="1"/>
    </row>
    <row r="2166" spans="1:7" ht="14.25" customHeight="1">
      <c r="A2166" s="1" t="s">
        <v>1037</v>
      </c>
      <c r="B2166" s="1" t="s">
        <v>8</v>
      </c>
      <c r="C2166" s="1" t="s">
        <v>43</v>
      </c>
      <c r="D2166" s="1"/>
      <c r="E2166" s="1">
        <v>10</v>
      </c>
      <c r="F2166" s="2">
        <v>32</v>
      </c>
      <c r="G2166" s="1"/>
    </row>
    <row r="2167" spans="1:7" ht="14.25" customHeight="1">
      <c r="A2167" s="1" t="s">
        <v>1038</v>
      </c>
      <c r="B2167" s="1" t="s">
        <v>8</v>
      </c>
      <c r="C2167" s="1" t="s">
        <v>32</v>
      </c>
      <c r="D2167" s="1" t="s">
        <v>10</v>
      </c>
      <c r="E2167" s="1">
        <v>0</v>
      </c>
      <c r="F2167" s="2">
        <v>25</v>
      </c>
      <c r="G2167" s="1"/>
    </row>
    <row r="2168" spans="1:7" ht="14.25" customHeight="1">
      <c r="A2168" s="1" t="s">
        <v>1039</v>
      </c>
      <c r="B2168" s="1" t="s">
        <v>8</v>
      </c>
      <c r="C2168" s="1" t="s">
        <v>9</v>
      </c>
      <c r="D2168" s="1"/>
      <c r="E2168" s="1">
        <v>10</v>
      </c>
      <c r="F2168" s="2">
        <v>35</v>
      </c>
      <c r="G2168" s="1"/>
    </row>
    <row r="2169" spans="1:7" ht="14.25" customHeight="1">
      <c r="A2169" s="1" t="s">
        <v>1039</v>
      </c>
      <c r="B2169" s="1" t="s">
        <v>8</v>
      </c>
      <c r="C2169" s="1" t="s">
        <v>9</v>
      </c>
      <c r="D2169" s="1" t="s">
        <v>10</v>
      </c>
      <c r="E2169" s="1">
        <v>0</v>
      </c>
      <c r="F2169" s="2">
        <v>16</v>
      </c>
      <c r="G2169" s="1"/>
    </row>
    <row r="2170" spans="1:7" ht="14.25" customHeight="1">
      <c r="A2170" s="1" t="s">
        <v>1039</v>
      </c>
      <c r="B2170" s="1" t="s">
        <v>8</v>
      </c>
      <c r="C2170" s="1" t="s">
        <v>9</v>
      </c>
      <c r="D2170" s="1"/>
      <c r="E2170" s="1">
        <v>30</v>
      </c>
      <c r="F2170" s="2">
        <v>21</v>
      </c>
      <c r="G2170" s="1"/>
    </row>
    <row r="2171" spans="1:7" ht="14.25" customHeight="1">
      <c r="A2171" s="1" t="s">
        <v>1040</v>
      </c>
      <c r="B2171" s="1" t="s">
        <v>8</v>
      </c>
      <c r="C2171" s="1" t="s">
        <v>62</v>
      </c>
      <c r="D2171" s="1" t="s">
        <v>10</v>
      </c>
      <c r="E2171" s="1">
        <v>0</v>
      </c>
      <c r="F2171" s="2">
        <v>28</v>
      </c>
      <c r="G2171" s="1"/>
    </row>
    <row r="2172" spans="1:7" ht="14.25" customHeight="1">
      <c r="A2172" s="1" t="s">
        <v>1040</v>
      </c>
      <c r="B2172" s="1" t="s">
        <v>8</v>
      </c>
      <c r="C2172" s="1" t="s">
        <v>62</v>
      </c>
      <c r="D2172" s="1"/>
      <c r="E2172" s="1">
        <v>30</v>
      </c>
      <c r="F2172" s="2">
        <v>38</v>
      </c>
      <c r="G2172" s="1"/>
    </row>
    <row r="2173" spans="1:7" ht="14.25" customHeight="1">
      <c r="A2173" s="1" t="s">
        <v>1040</v>
      </c>
      <c r="B2173" s="1" t="s">
        <v>8</v>
      </c>
      <c r="C2173" s="1" t="s">
        <v>62</v>
      </c>
      <c r="D2173" s="1"/>
      <c r="E2173" s="1">
        <v>10</v>
      </c>
      <c r="F2173" s="2">
        <v>39</v>
      </c>
      <c r="G2173" s="1"/>
    </row>
    <row r="2174" spans="1:7" ht="14.25" customHeight="1">
      <c r="A2174" s="1" t="s">
        <v>1041</v>
      </c>
      <c r="B2174" s="1" t="s">
        <v>8</v>
      </c>
      <c r="C2174" s="1" t="s">
        <v>62</v>
      </c>
      <c r="D2174" s="1" t="s">
        <v>10</v>
      </c>
      <c r="E2174" s="1">
        <v>0</v>
      </c>
      <c r="F2174" s="2">
        <v>20</v>
      </c>
      <c r="G2174" s="1"/>
    </row>
    <row r="2175" spans="1:7" ht="14.25" customHeight="1">
      <c r="A2175" s="1" t="s">
        <v>1042</v>
      </c>
      <c r="B2175" s="1" t="s">
        <v>8</v>
      </c>
      <c r="C2175" s="1" t="s">
        <v>9</v>
      </c>
      <c r="D2175" s="1" t="s">
        <v>10</v>
      </c>
      <c r="E2175" s="1">
        <v>0</v>
      </c>
      <c r="F2175" s="2">
        <v>24</v>
      </c>
      <c r="G2175" s="1"/>
    </row>
    <row r="2176" spans="1:7" ht="14.25" customHeight="1">
      <c r="A2176" s="1" t="s">
        <v>1042</v>
      </c>
      <c r="B2176" s="1" t="s">
        <v>8</v>
      </c>
      <c r="C2176" s="1" t="s">
        <v>9</v>
      </c>
      <c r="D2176" s="1"/>
      <c r="E2176" s="1">
        <v>10</v>
      </c>
      <c r="F2176" s="2">
        <v>16</v>
      </c>
      <c r="G2176" s="1"/>
    </row>
    <row r="2177" spans="1:7" ht="14.25" customHeight="1">
      <c r="A2177" s="1" t="s">
        <v>1043</v>
      </c>
      <c r="B2177" s="1" t="s">
        <v>8</v>
      </c>
      <c r="C2177" s="1" t="s">
        <v>32</v>
      </c>
      <c r="D2177" s="1"/>
      <c r="E2177" s="1">
        <v>10</v>
      </c>
      <c r="F2177" s="2">
        <v>29</v>
      </c>
      <c r="G2177" s="1"/>
    </row>
    <row r="2178" spans="1:7" ht="14.25" customHeight="1">
      <c r="A2178" s="1" t="s">
        <v>1043</v>
      </c>
      <c r="B2178" s="1" t="s">
        <v>8</v>
      </c>
      <c r="C2178" s="1" t="s">
        <v>32</v>
      </c>
      <c r="D2178" s="1" t="s">
        <v>10</v>
      </c>
      <c r="E2178" s="1">
        <v>0</v>
      </c>
      <c r="F2178" s="2">
        <v>16</v>
      </c>
      <c r="G2178" s="1"/>
    </row>
    <row r="2179" spans="1:7" ht="14.25" customHeight="1">
      <c r="A2179" s="1" t="s">
        <v>1043</v>
      </c>
      <c r="B2179" s="1" t="s">
        <v>8</v>
      </c>
      <c r="C2179" s="1" t="s">
        <v>32</v>
      </c>
      <c r="D2179" s="1"/>
      <c r="E2179" s="1">
        <v>30</v>
      </c>
      <c r="F2179" s="2">
        <v>13</v>
      </c>
      <c r="G2179" s="1"/>
    </row>
    <row r="2180" spans="1:7" ht="14.25" customHeight="1">
      <c r="A2180" s="1" t="s">
        <v>1044</v>
      </c>
      <c r="B2180" s="1" t="s">
        <v>8</v>
      </c>
      <c r="C2180" s="1" t="s">
        <v>62</v>
      </c>
      <c r="D2180" s="1"/>
      <c r="E2180" s="1">
        <v>10</v>
      </c>
      <c r="F2180" s="2">
        <v>14</v>
      </c>
      <c r="G2180" s="1"/>
    </row>
    <row r="2181" spans="1:7" ht="14.25" customHeight="1">
      <c r="A2181" s="1" t="s">
        <v>1044</v>
      </c>
      <c r="B2181" s="1" t="s">
        <v>8</v>
      </c>
      <c r="C2181" s="1" t="s">
        <v>62</v>
      </c>
      <c r="D2181" s="1" t="s">
        <v>10</v>
      </c>
      <c r="E2181" s="1">
        <v>0</v>
      </c>
      <c r="F2181" s="2">
        <v>30</v>
      </c>
      <c r="G2181" s="1"/>
    </row>
    <row r="2182" spans="1:7" ht="14.25" customHeight="1">
      <c r="A2182" s="1" t="s">
        <v>1044</v>
      </c>
      <c r="B2182" s="1" t="s">
        <v>8</v>
      </c>
      <c r="C2182" s="1" t="s">
        <v>62</v>
      </c>
      <c r="D2182" s="1"/>
      <c r="E2182" s="1">
        <v>30</v>
      </c>
      <c r="F2182" s="2">
        <v>22</v>
      </c>
      <c r="G2182" s="1"/>
    </row>
    <row r="2183" spans="1:7" ht="14.25" customHeight="1">
      <c r="A2183" s="1" t="s">
        <v>1045</v>
      </c>
      <c r="B2183" s="1" t="s">
        <v>8</v>
      </c>
      <c r="C2183" s="1" t="s">
        <v>32</v>
      </c>
      <c r="D2183" s="1" t="s">
        <v>10</v>
      </c>
      <c r="E2183" s="1">
        <v>0</v>
      </c>
      <c r="F2183" s="2">
        <v>16</v>
      </c>
      <c r="G2183" s="1"/>
    </row>
    <row r="2184" spans="1:7" ht="14.25" customHeight="1">
      <c r="A2184" s="1" t="s">
        <v>1046</v>
      </c>
      <c r="B2184" s="1" t="s">
        <v>8</v>
      </c>
      <c r="C2184" s="1" t="s">
        <v>9</v>
      </c>
      <c r="D2184" s="1" t="s">
        <v>10</v>
      </c>
      <c r="E2184" s="1">
        <v>0</v>
      </c>
      <c r="F2184" s="2">
        <v>23</v>
      </c>
      <c r="G2184" s="1"/>
    </row>
    <row r="2185" spans="1:7" ht="14.25" customHeight="1">
      <c r="A2185" s="1" t="s">
        <v>1047</v>
      </c>
      <c r="B2185" s="1" t="s">
        <v>8</v>
      </c>
      <c r="C2185" s="1" t="s">
        <v>9</v>
      </c>
      <c r="D2185" s="1" t="s">
        <v>10</v>
      </c>
      <c r="E2185" s="1">
        <v>0</v>
      </c>
      <c r="F2185" s="2">
        <v>26</v>
      </c>
      <c r="G2185" s="1"/>
    </row>
    <row r="2186" spans="1:7" ht="14.25" customHeight="1">
      <c r="A2186" s="1" t="s">
        <v>1047</v>
      </c>
      <c r="B2186" s="1" t="s">
        <v>8</v>
      </c>
      <c r="C2186" s="1" t="s">
        <v>9</v>
      </c>
      <c r="D2186" s="1"/>
      <c r="E2186" s="1">
        <v>10</v>
      </c>
      <c r="F2186" s="2">
        <v>24</v>
      </c>
      <c r="G2186" s="1"/>
    </row>
    <row r="2187" spans="1:7" ht="14.25" customHeight="1">
      <c r="A2187" s="1" t="s">
        <v>1048</v>
      </c>
      <c r="B2187" s="1" t="s">
        <v>8</v>
      </c>
      <c r="C2187" s="1" t="s">
        <v>43</v>
      </c>
      <c r="D2187" s="1" t="s">
        <v>10</v>
      </c>
      <c r="E2187" s="1">
        <v>0</v>
      </c>
      <c r="F2187" s="2">
        <v>26</v>
      </c>
      <c r="G2187" s="1"/>
    </row>
    <row r="2188" spans="1:7" ht="14.25" customHeight="1">
      <c r="A2188" s="1" t="s">
        <v>1049</v>
      </c>
      <c r="B2188" s="1" t="s">
        <v>8</v>
      </c>
      <c r="C2188" s="1" t="s">
        <v>43</v>
      </c>
      <c r="D2188" s="1" t="s">
        <v>10</v>
      </c>
      <c r="E2188" s="1">
        <v>0</v>
      </c>
      <c r="F2188" s="2">
        <v>32</v>
      </c>
      <c r="G2188" s="1"/>
    </row>
    <row r="2189" spans="1:7" ht="14.25" customHeight="1">
      <c r="A2189" s="1" t="s">
        <v>1049</v>
      </c>
      <c r="B2189" s="1" t="s">
        <v>8</v>
      </c>
      <c r="C2189" s="1" t="s">
        <v>43</v>
      </c>
      <c r="D2189" s="1"/>
      <c r="E2189" s="1">
        <v>30</v>
      </c>
      <c r="F2189" s="2">
        <v>39</v>
      </c>
      <c r="G2189" s="1"/>
    </row>
    <row r="2190" spans="1:7" ht="14.25" customHeight="1">
      <c r="A2190" s="1" t="s">
        <v>1050</v>
      </c>
      <c r="B2190" s="1" t="s">
        <v>8</v>
      </c>
      <c r="C2190" s="1" t="s">
        <v>43</v>
      </c>
      <c r="D2190" s="1" t="s">
        <v>10</v>
      </c>
      <c r="E2190" s="1">
        <v>0</v>
      </c>
      <c r="F2190" s="2">
        <v>21</v>
      </c>
      <c r="G2190" s="1"/>
    </row>
    <row r="2191" spans="1:7" ht="14.25" customHeight="1">
      <c r="A2191" s="1" t="s">
        <v>1051</v>
      </c>
      <c r="B2191" s="1" t="s">
        <v>8</v>
      </c>
      <c r="C2191" s="1" t="s">
        <v>32</v>
      </c>
      <c r="D2191" s="1" t="s">
        <v>10</v>
      </c>
      <c r="E2191" s="1">
        <v>0</v>
      </c>
      <c r="F2191" s="2">
        <v>27</v>
      </c>
      <c r="G2191" s="1"/>
    </row>
    <row r="2192" spans="1:7" ht="14.25" customHeight="1">
      <c r="A2192" s="1" t="s">
        <v>1051</v>
      </c>
      <c r="B2192" s="1" t="s">
        <v>8</v>
      </c>
      <c r="C2192" s="1" t="s">
        <v>32</v>
      </c>
      <c r="D2192" s="1"/>
      <c r="E2192" s="1">
        <v>30</v>
      </c>
      <c r="F2192" s="2">
        <v>27</v>
      </c>
      <c r="G2192" s="1"/>
    </row>
    <row r="2193" spans="1:7" ht="14.25" customHeight="1">
      <c r="A2193" s="1" t="s">
        <v>1051</v>
      </c>
      <c r="B2193" s="1" t="s">
        <v>8</v>
      </c>
      <c r="C2193" s="1" t="s">
        <v>32</v>
      </c>
      <c r="D2193" s="1"/>
      <c r="E2193" s="1">
        <v>10</v>
      </c>
      <c r="F2193" s="2">
        <v>40</v>
      </c>
      <c r="G2193" s="1"/>
    </row>
    <row r="2194" spans="1:7" ht="14.25" customHeight="1">
      <c r="A2194" s="1" t="s">
        <v>1052</v>
      </c>
      <c r="B2194" s="1"/>
      <c r="C2194" s="1" t="s">
        <v>32</v>
      </c>
      <c r="D2194" s="1" t="s">
        <v>10</v>
      </c>
      <c r="E2194" s="1">
        <v>0</v>
      </c>
      <c r="F2194" s="2">
        <v>19</v>
      </c>
      <c r="G2194" s="1"/>
    </row>
    <row r="2195" spans="1:7" ht="14.25" customHeight="1">
      <c r="A2195" s="1" t="s">
        <v>1053</v>
      </c>
      <c r="B2195" s="1" t="s">
        <v>8</v>
      </c>
      <c r="C2195" s="1" t="s">
        <v>9</v>
      </c>
      <c r="D2195" s="1"/>
      <c r="E2195" s="1">
        <v>10</v>
      </c>
      <c r="F2195" s="2">
        <v>26</v>
      </c>
      <c r="G2195" s="1"/>
    </row>
    <row r="2196" spans="1:7" ht="14.25" customHeight="1">
      <c r="A2196" s="1" t="s">
        <v>1053</v>
      </c>
      <c r="B2196" s="1" t="s">
        <v>8</v>
      </c>
      <c r="C2196" s="1" t="s">
        <v>9</v>
      </c>
      <c r="D2196" s="1" t="s">
        <v>10</v>
      </c>
      <c r="E2196" s="1">
        <v>0</v>
      </c>
      <c r="F2196" s="2">
        <v>27</v>
      </c>
      <c r="G2196" s="1"/>
    </row>
    <row r="2197" spans="1:7" ht="14.25" customHeight="1">
      <c r="A2197" s="1" t="s">
        <v>1054</v>
      </c>
      <c r="B2197" s="1" t="s">
        <v>8</v>
      </c>
      <c r="C2197" s="1" t="s">
        <v>9</v>
      </c>
      <c r="D2197" s="1" t="s">
        <v>10</v>
      </c>
      <c r="E2197" s="1">
        <v>0</v>
      </c>
      <c r="F2197" s="2">
        <v>13</v>
      </c>
      <c r="G2197" s="1"/>
    </row>
    <row r="2198" spans="1:7" ht="14.25" customHeight="1">
      <c r="A2198" s="1" t="s">
        <v>1054</v>
      </c>
      <c r="B2198" s="1" t="s">
        <v>8</v>
      </c>
      <c r="C2198" s="1" t="s">
        <v>9</v>
      </c>
      <c r="D2198" s="1"/>
      <c r="E2198" s="1">
        <v>10</v>
      </c>
      <c r="F2198" s="2">
        <v>36</v>
      </c>
      <c r="G2198" s="1"/>
    </row>
    <row r="2199" spans="1:7" ht="14.25" customHeight="1">
      <c r="A2199" s="1" t="s">
        <v>1055</v>
      </c>
      <c r="B2199" s="1" t="s">
        <v>8</v>
      </c>
      <c r="C2199" s="1" t="s">
        <v>9</v>
      </c>
      <c r="D2199" s="1" t="s">
        <v>10</v>
      </c>
      <c r="E2199" s="1">
        <v>0</v>
      </c>
      <c r="F2199" s="2">
        <v>16</v>
      </c>
      <c r="G2199" s="1"/>
    </row>
    <row r="2200" spans="1:7" ht="14.25" customHeight="1">
      <c r="A2200" s="1" t="s">
        <v>1056</v>
      </c>
      <c r="B2200" s="1" t="s">
        <v>8</v>
      </c>
      <c r="C2200" s="1" t="s">
        <v>43</v>
      </c>
      <c r="D2200" s="1"/>
      <c r="E2200" s="1">
        <v>10</v>
      </c>
      <c r="F2200" s="2">
        <v>10</v>
      </c>
      <c r="G2200" s="1"/>
    </row>
    <row r="2201" spans="1:7" ht="14.25" customHeight="1">
      <c r="A2201" s="1" t="s">
        <v>1056</v>
      </c>
      <c r="B2201" s="1" t="s">
        <v>8</v>
      </c>
      <c r="C2201" s="1" t="s">
        <v>43</v>
      </c>
      <c r="D2201" s="1"/>
      <c r="E2201" s="1">
        <v>30</v>
      </c>
      <c r="F2201" s="2">
        <v>31</v>
      </c>
      <c r="G2201" s="1"/>
    </row>
    <row r="2202" spans="1:7" ht="14.25" customHeight="1">
      <c r="A2202" s="1" t="s">
        <v>1056</v>
      </c>
      <c r="B2202" s="1" t="s">
        <v>8</v>
      </c>
      <c r="C2202" s="1" t="s">
        <v>43</v>
      </c>
      <c r="D2202" s="1" t="s">
        <v>10</v>
      </c>
      <c r="E2202" s="1">
        <v>0</v>
      </c>
      <c r="F2202" s="2">
        <v>31</v>
      </c>
      <c r="G2202" s="1"/>
    </row>
    <row r="2203" spans="1:7" ht="14.25" customHeight="1">
      <c r="A2203" s="1" t="s">
        <v>1057</v>
      </c>
      <c r="B2203" s="1" t="s">
        <v>8</v>
      </c>
      <c r="C2203" s="1" t="s">
        <v>9</v>
      </c>
      <c r="D2203" s="1"/>
      <c r="E2203" s="1">
        <v>10</v>
      </c>
      <c r="F2203" s="2">
        <v>14</v>
      </c>
      <c r="G2203" s="1"/>
    </row>
    <row r="2204" spans="1:7" ht="14.25" customHeight="1">
      <c r="A2204" s="1" t="s">
        <v>1057</v>
      </c>
      <c r="B2204" s="1" t="s">
        <v>8</v>
      </c>
      <c r="C2204" s="1" t="s">
        <v>9</v>
      </c>
      <c r="D2204" s="1"/>
      <c r="E2204" s="1">
        <v>20</v>
      </c>
      <c r="F2204" s="2">
        <v>38</v>
      </c>
      <c r="G2204" s="1"/>
    </row>
    <row r="2205" spans="1:7" ht="14.25" customHeight="1">
      <c r="A2205" s="1" t="s">
        <v>1057</v>
      </c>
      <c r="B2205" s="1" t="s">
        <v>8</v>
      </c>
      <c r="C2205" s="1" t="s">
        <v>9</v>
      </c>
      <c r="D2205" s="1"/>
      <c r="E2205" s="1">
        <v>30</v>
      </c>
      <c r="F2205" s="2">
        <v>27</v>
      </c>
      <c r="G2205" s="1"/>
    </row>
    <row r="2206" spans="1:7" ht="14.25" customHeight="1">
      <c r="A2206" s="1" t="s">
        <v>1057</v>
      </c>
      <c r="B2206" s="1" t="s">
        <v>8</v>
      </c>
      <c r="C2206" s="1" t="s">
        <v>9</v>
      </c>
      <c r="D2206" s="1" t="s">
        <v>10</v>
      </c>
      <c r="E2206" s="1">
        <v>0</v>
      </c>
      <c r="F2206" s="2">
        <v>15</v>
      </c>
      <c r="G2206" s="1"/>
    </row>
    <row r="2207" spans="1:7" ht="14.25" customHeight="1">
      <c r="A2207" s="1" t="s">
        <v>1058</v>
      </c>
      <c r="B2207" s="1" t="s">
        <v>8</v>
      </c>
      <c r="C2207" s="1" t="s">
        <v>9</v>
      </c>
      <c r="D2207" s="1" t="s">
        <v>10</v>
      </c>
      <c r="E2207" s="1">
        <v>0</v>
      </c>
      <c r="F2207" s="2">
        <v>34</v>
      </c>
      <c r="G2207" s="1"/>
    </row>
    <row r="2208" spans="1:7" ht="14.25" customHeight="1">
      <c r="A2208" s="1" t="s">
        <v>1058</v>
      </c>
      <c r="B2208" s="1" t="s">
        <v>8</v>
      </c>
      <c r="C2208" s="1" t="s">
        <v>9</v>
      </c>
      <c r="D2208" s="1"/>
      <c r="E2208" s="1">
        <v>10</v>
      </c>
      <c r="F2208" s="2">
        <v>38</v>
      </c>
      <c r="G2208" s="1"/>
    </row>
    <row r="2209" spans="1:7" ht="14.25" customHeight="1">
      <c r="A2209" s="1" t="s">
        <v>1059</v>
      </c>
      <c r="B2209" s="1" t="s">
        <v>8</v>
      </c>
      <c r="C2209" s="1" t="s">
        <v>32</v>
      </c>
      <c r="D2209" s="1" t="s">
        <v>10</v>
      </c>
      <c r="E2209" s="1">
        <v>0</v>
      </c>
      <c r="F2209" s="2">
        <v>28</v>
      </c>
      <c r="G2209" s="1"/>
    </row>
    <row r="2210" spans="1:7" ht="14.25" customHeight="1">
      <c r="A2210" s="1" t="s">
        <v>1060</v>
      </c>
      <c r="B2210" s="1" t="s">
        <v>8</v>
      </c>
      <c r="C2210" s="1" t="s">
        <v>43</v>
      </c>
      <c r="D2210" s="1"/>
      <c r="E2210" s="1">
        <v>10</v>
      </c>
      <c r="F2210" s="2">
        <v>40</v>
      </c>
      <c r="G2210" s="1"/>
    </row>
    <row r="2211" spans="1:7" ht="14.25" customHeight="1">
      <c r="A2211" s="1" t="s">
        <v>1060</v>
      </c>
      <c r="B2211" s="1" t="s">
        <v>8</v>
      </c>
      <c r="C2211" s="1" t="s">
        <v>43</v>
      </c>
      <c r="D2211" s="1" t="s">
        <v>10</v>
      </c>
      <c r="E2211" s="1">
        <v>0</v>
      </c>
      <c r="F2211" s="2">
        <v>21</v>
      </c>
      <c r="G2211" s="1"/>
    </row>
    <row r="2212" spans="1:7" ht="14.25" customHeight="1">
      <c r="A2212" s="1" t="s">
        <v>1060</v>
      </c>
      <c r="B2212" s="1" t="s">
        <v>8</v>
      </c>
      <c r="C2212" s="1" t="s">
        <v>43</v>
      </c>
      <c r="D2212" s="1"/>
      <c r="E2212" s="1">
        <v>30</v>
      </c>
      <c r="F2212" s="2">
        <v>25</v>
      </c>
      <c r="G2212" s="1"/>
    </row>
    <row r="2213" spans="1:7" ht="14.25" customHeight="1">
      <c r="A2213" s="1" t="s">
        <v>1061</v>
      </c>
      <c r="B2213" s="1" t="s">
        <v>8</v>
      </c>
      <c r="C2213" s="1" t="s">
        <v>32</v>
      </c>
      <c r="D2213" s="1"/>
      <c r="E2213" s="1">
        <v>10</v>
      </c>
      <c r="F2213" s="2">
        <v>31</v>
      </c>
      <c r="G2213" s="1"/>
    </row>
    <row r="2214" spans="1:7" ht="14.25" customHeight="1">
      <c r="A2214" s="1" t="s">
        <v>1061</v>
      </c>
      <c r="B2214" s="1" t="s">
        <v>8</v>
      </c>
      <c r="C2214" s="1" t="s">
        <v>32</v>
      </c>
      <c r="D2214" s="1"/>
      <c r="E2214" s="1">
        <v>30</v>
      </c>
      <c r="F2214" s="2">
        <v>10</v>
      </c>
      <c r="G2214" s="1"/>
    </row>
    <row r="2215" spans="1:7" ht="14.25" customHeight="1">
      <c r="A2215" s="1" t="s">
        <v>1062</v>
      </c>
      <c r="B2215" s="1" t="s">
        <v>8</v>
      </c>
      <c r="C2215" s="1" t="s">
        <v>43</v>
      </c>
      <c r="D2215" s="1" t="s">
        <v>10</v>
      </c>
      <c r="E2215" s="1">
        <v>0</v>
      </c>
      <c r="F2215" s="2">
        <v>25</v>
      </c>
      <c r="G2215" s="1"/>
    </row>
    <row r="2216" spans="1:7" ht="14.25" customHeight="1">
      <c r="A2216" s="1" t="s">
        <v>1063</v>
      </c>
      <c r="B2216" s="1" t="s">
        <v>8</v>
      </c>
      <c r="C2216" s="1" t="s">
        <v>9</v>
      </c>
      <c r="D2216" s="1" t="s">
        <v>10</v>
      </c>
      <c r="E2216" s="1">
        <v>0</v>
      </c>
      <c r="F2216" s="2">
        <v>31</v>
      </c>
      <c r="G2216" s="1"/>
    </row>
    <row r="2217" spans="1:7" ht="14.25" customHeight="1">
      <c r="A2217" s="1" t="s">
        <v>1063</v>
      </c>
      <c r="B2217" s="1" t="s">
        <v>8</v>
      </c>
      <c r="C2217" s="1" t="s">
        <v>9</v>
      </c>
      <c r="D2217" s="1"/>
      <c r="E2217" s="1">
        <v>30</v>
      </c>
      <c r="F2217" s="2">
        <v>24</v>
      </c>
      <c r="G2217" s="1"/>
    </row>
    <row r="2218" spans="1:7" ht="14.25" customHeight="1">
      <c r="A2218" s="1" t="s">
        <v>1063</v>
      </c>
      <c r="B2218" s="1" t="s">
        <v>8</v>
      </c>
      <c r="C2218" s="1" t="s">
        <v>9</v>
      </c>
      <c r="D2218" s="1"/>
      <c r="E2218" s="1">
        <v>10</v>
      </c>
      <c r="F2218" s="2">
        <v>30</v>
      </c>
      <c r="G2218" s="1"/>
    </row>
    <row r="2219" spans="1:7" ht="14.25" customHeight="1">
      <c r="A2219" s="1" t="s">
        <v>1063</v>
      </c>
      <c r="B2219" s="1" t="s">
        <v>8</v>
      </c>
      <c r="C2219" s="1" t="s">
        <v>9</v>
      </c>
      <c r="D2219" s="1"/>
      <c r="E2219" s="1">
        <v>20</v>
      </c>
      <c r="F2219" s="2">
        <v>29</v>
      </c>
      <c r="G2219" s="1"/>
    </row>
    <row r="2220" spans="1:7" ht="14.25" customHeight="1">
      <c r="A2220" s="1" t="s">
        <v>1064</v>
      </c>
      <c r="B2220" s="1" t="s">
        <v>8</v>
      </c>
      <c r="C2220" s="1" t="s">
        <v>43</v>
      </c>
      <c r="D2220" s="1" t="s">
        <v>10</v>
      </c>
      <c r="E2220" s="1">
        <v>0</v>
      </c>
      <c r="F2220" s="2">
        <v>27</v>
      </c>
      <c r="G2220" s="1"/>
    </row>
    <row r="2221" spans="1:7" ht="14.25" customHeight="1">
      <c r="A2221" s="1" t="s">
        <v>1064</v>
      </c>
      <c r="B2221" s="1" t="s">
        <v>8</v>
      </c>
      <c r="C2221" s="1" t="s">
        <v>43</v>
      </c>
      <c r="D2221" s="1"/>
      <c r="E2221" s="1">
        <v>30</v>
      </c>
      <c r="F2221" s="2">
        <v>38</v>
      </c>
      <c r="G2221" s="1"/>
    </row>
    <row r="2222" spans="1:7" ht="14.25" customHeight="1">
      <c r="A2222" s="1" t="s">
        <v>1064</v>
      </c>
      <c r="B2222" s="1" t="s">
        <v>8</v>
      </c>
      <c r="C2222" s="1" t="s">
        <v>43</v>
      </c>
      <c r="D2222" s="1"/>
      <c r="E2222" s="1">
        <v>10</v>
      </c>
      <c r="F2222" s="2">
        <v>19</v>
      </c>
      <c r="G2222" s="1"/>
    </row>
    <row r="2223" spans="1:7" ht="14.25" customHeight="1">
      <c r="A2223" s="1" t="s">
        <v>1065</v>
      </c>
      <c r="B2223" s="1" t="s">
        <v>8</v>
      </c>
      <c r="C2223" s="1" t="s">
        <v>9</v>
      </c>
      <c r="D2223" s="1"/>
      <c r="E2223" s="1">
        <v>10</v>
      </c>
      <c r="F2223" s="2">
        <v>26</v>
      </c>
      <c r="G2223" s="1"/>
    </row>
    <row r="2224" spans="1:7" ht="14.25" customHeight="1">
      <c r="A2224" s="1" t="s">
        <v>1065</v>
      </c>
      <c r="B2224" s="1" t="s">
        <v>8</v>
      </c>
      <c r="C2224" s="1" t="s">
        <v>9</v>
      </c>
      <c r="D2224" s="1" t="s">
        <v>10</v>
      </c>
      <c r="E2224" s="1">
        <v>0</v>
      </c>
      <c r="F2224" s="2">
        <v>40</v>
      </c>
      <c r="G2224" s="1"/>
    </row>
    <row r="2225" spans="1:7" ht="14.25" customHeight="1">
      <c r="A2225" s="1" t="s">
        <v>1065</v>
      </c>
      <c r="B2225" s="1" t="s">
        <v>8</v>
      </c>
      <c r="C2225" s="1" t="s">
        <v>9</v>
      </c>
      <c r="D2225" s="1"/>
      <c r="E2225" s="1">
        <v>30</v>
      </c>
      <c r="F2225" s="2">
        <v>23</v>
      </c>
      <c r="G2225" s="1"/>
    </row>
    <row r="2226" spans="1:7" ht="14.25" customHeight="1">
      <c r="A2226" s="1" t="s">
        <v>1066</v>
      </c>
      <c r="B2226" s="1" t="s">
        <v>8</v>
      </c>
      <c r="C2226" s="1" t="s">
        <v>72</v>
      </c>
      <c r="D2226" s="1" t="s">
        <v>10</v>
      </c>
      <c r="E2226" s="1">
        <v>0</v>
      </c>
      <c r="F2226" s="2">
        <v>35</v>
      </c>
      <c r="G2226" s="1"/>
    </row>
    <row r="2227" spans="1:7" ht="14.25" customHeight="1">
      <c r="A2227" s="1" t="s">
        <v>1067</v>
      </c>
      <c r="B2227" s="1" t="s">
        <v>8</v>
      </c>
      <c r="C2227" s="1" t="s">
        <v>32</v>
      </c>
      <c r="D2227" s="1" t="s">
        <v>10</v>
      </c>
      <c r="E2227" s="1">
        <v>0</v>
      </c>
      <c r="F2227" s="2">
        <v>37</v>
      </c>
      <c r="G2227" s="1"/>
    </row>
    <row r="2228" spans="1:7" ht="14.25" customHeight="1">
      <c r="A2228" s="1" t="s">
        <v>1067</v>
      </c>
      <c r="B2228" s="1" t="s">
        <v>8</v>
      </c>
      <c r="C2228" s="1" t="s">
        <v>32</v>
      </c>
      <c r="D2228" s="1"/>
      <c r="E2228" s="1">
        <v>10</v>
      </c>
      <c r="F2228" s="2">
        <v>25</v>
      </c>
      <c r="G2228" s="1"/>
    </row>
    <row r="2229" spans="1:7" ht="14.25" customHeight="1">
      <c r="A2229" s="1" t="s">
        <v>1067</v>
      </c>
      <c r="B2229" s="1" t="s">
        <v>8</v>
      </c>
      <c r="C2229" s="1" t="s">
        <v>32</v>
      </c>
      <c r="D2229" s="1"/>
      <c r="E2229" s="1">
        <v>30</v>
      </c>
      <c r="F2229" s="2">
        <v>29</v>
      </c>
      <c r="G2229" s="1"/>
    </row>
    <row r="2230" spans="1:7" ht="14.25" customHeight="1">
      <c r="A2230" s="1" t="s">
        <v>1068</v>
      </c>
      <c r="B2230" s="1" t="s">
        <v>8</v>
      </c>
      <c r="C2230" s="1" t="s">
        <v>177</v>
      </c>
      <c r="D2230" s="1"/>
      <c r="E2230" s="1">
        <v>30</v>
      </c>
      <c r="F2230" s="2">
        <v>22</v>
      </c>
      <c r="G2230" s="1"/>
    </row>
    <row r="2231" spans="1:7" ht="14.25" customHeight="1">
      <c r="A2231" s="1" t="s">
        <v>1068</v>
      </c>
      <c r="B2231" s="1" t="s">
        <v>8</v>
      </c>
      <c r="C2231" s="1" t="s">
        <v>177</v>
      </c>
      <c r="D2231" s="1" t="s">
        <v>10</v>
      </c>
      <c r="E2231" s="1">
        <v>0</v>
      </c>
      <c r="F2231" s="2">
        <v>24</v>
      </c>
      <c r="G2231" s="1"/>
    </row>
    <row r="2232" spans="1:7" ht="14.25" customHeight="1">
      <c r="A2232" s="1" t="s">
        <v>1068</v>
      </c>
      <c r="B2232" s="1" t="s">
        <v>8</v>
      </c>
      <c r="C2232" s="1" t="s">
        <v>177</v>
      </c>
      <c r="D2232" s="1"/>
      <c r="E2232" s="1">
        <v>20</v>
      </c>
      <c r="F2232" s="2">
        <v>11</v>
      </c>
      <c r="G2232" s="1"/>
    </row>
    <row r="2233" spans="1:7" ht="14.25" customHeight="1">
      <c r="A2233" s="1" t="s">
        <v>1068</v>
      </c>
      <c r="B2233" s="1" t="s">
        <v>8</v>
      </c>
      <c r="C2233" s="1" t="s">
        <v>177</v>
      </c>
      <c r="D2233" s="1"/>
      <c r="E2233" s="1">
        <v>10</v>
      </c>
      <c r="F2233" s="2">
        <v>40</v>
      </c>
      <c r="G2233" s="1"/>
    </row>
    <row r="2234" spans="1:7" ht="14.25" customHeight="1">
      <c r="A2234" s="1" t="s">
        <v>1069</v>
      </c>
      <c r="B2234" s="1" t="s">
        <v>8</v>
      </c>
      <c r="C2234" s="1" t="s">
        <v>50</v>
      </c>
      <c r="D2234" s="1" t="s">
        <v>10</v>
      </c>
      <c r="E2234" s="1">
        <v>0</v>
      </c>
      <c r="F2234" s="2">
        <v>17</v>
      </c>
      <c r="G2234" s="1"/>
    </row>
    <row r="2235" spans="1:7" ht="14.25" customHeight="1">
      <c r="A2235" s="1" t="s">
        <v>1070</v>
      </c>
      <c r="B2235" s="1" t="s">
        <v>8</v>
      </c>
      <c r="C2235" s="1" t="s">
        <v>72</v>
      </c>
      <c r="D2235" s="1" t="s">
        <v>10</v>
      </c>
      <c r="E2235" s="1">
        <v>0</v>
      </c>
      <c r="F2235" s="2">
        <v>13</v>
      </c>
      <c r="G2235" s="1"/>
    </row>
    <row r="2236" spans="1:7" ht="14.25" customHeight="1">
      <c r="A2236" s="1" t="s">
        <v>1070</v>
      </c>
      <c r="B2236" s="1" t="s">
        <v>8</v>
      </c>
      <c r="C2236" s="1" t="s">
        <v>72</v>
      </c>
      <c r="D2236" s="1"/>
      <c r="E2236" s="1">
        <v>10</v>
      </c>
      <c r="F2236" s="2">
        <v>35</v>
      </c>
      <c r="G2236" s="1"/>
    </row>
    <row r="2237" spans="1:7" ht="14.25" customHeight="1">
      <c r="A2237" s="1" t="s">
        <v>1071</v>
      </c>
      <c r="B2237" s="1" t="s">
        <v>8</v>
      </c>
      <c r="C2237" s="1" t="s">
        <v>32</v>
      </c>
      <c r="D2237" s="1"/>
      <c r="E2237" s="1">
        <v>10</v>
      </c>
      <c r="F2237" s="2">
        <v>38</v>
      </c>
      <c r="G2237" s="1"/>
    </row>
    <row r="2238" spans="1:7" ht="14.25" customHeight="1">
      <c r="A2238" s="1" t="s">
        <v>1071</v>
      </c>
      <c r="B2238" s="1" t="s">
        <v>8</v>
      </c>
      <c r="C2238" s="1" t="s">
        <v>32</v>
      </c>
      <c r="D2238" s="1" t="s">
        <v>10</v>
      </c>
      <c r="E2238" s="1">
        <v>0</v>
      </c>
      <c r="F2238" s="2">
        <v>10</v>
      </c>
      <c r="G2238" s="1"/>
    </row>
    <row r="2239" spans="1:7" ht="14.25" customHeight="1">
      <c r="A2239" s="1" t="s">
        <v>1072</v>
      </c>
      <c r="B2239" s="1" t="s">
        <v>8</v>
      </c>
      <c r="C2239" s="1" t="s">
        <v>32</v>
      </c>
      <c r="D2239" s="1" t="s">
        <v>10</v>
      </c>
      <c r="E2239" s="1">
        <v>0</v>
      </c>
      <c r="F2239" s="2">
        <v>11</v>
      </c>
      <c r="G2239" s="1"/>
    </row>
    <row r="2240" spans="1:7" ht="14.25" customHeight="1">
      <c r="A2240" s="1" t="s">
        <v>1073</v>
      </c>
      <c r="B2240" s="1" t="s">
        <v>13</v>
      </c>
      <c r="C2240" s="1" t="s">
        <v>20</v>
      </c>
      <c r="D2240" s="1" t="s">
        <v>10</v>
      </c>
      <c r="E2240" s="1">
        <v>0</v>
      </c>
      <c r="F2240" s="2">
        <v>23</v>
      </c>
      <c r="G2240" s="1"/>
    </row>
    <row r="2241" spans="1:7" ht="14.25" customHeight="1">
      <c r="A2241" s="1" t="s">
        <v>1073</v>
      </c>
      <c r="B2241" s="1" t="s">
        <v>13</v>
      </c>
      <c r="C2241" s="1" t="s">
        <v>20</v>
      </c>
      <c r="D2241" s="1"/>
      <c r="E2241" s="1">
        <v>30</v>
      </c>
      <c r="F2241" s="2">
        <v>13</v>
      </c>
      <c r="G2241" s="1"/>
    </row>
    <row r="2242" spans="1:7" ht="14.25" customHeight="1">
      <c r="A2242" s="1" t="s">
        <v>1073</v>
      </c>
      <c r="B2242" s="1" t="s">
        <v>13</v>
      </c>
      <c r="C2242" s="1" t="s">
        <v>20</v>
      </c>
      <c r="D2242" s="1"/>
      <c r="E2242" s="1">
        <v>20</v>
      </c>
      <c r="F2242" s="2">
        <v>14</v>
      </c>
      <c r="G2242" s="1"/>
    </row>
    <row r="2243" spans="1:7" ht="14.25" customHeight="1">
      <c r="A2243" s="1" t="s">
        <v>1073</v>
      </c>
      <c r="B2243" s="1" t="s">
        <v>13</v>
      </c>
      <c r="C2243" s="1" t="s">
        <v>20</v>
      </c>
      <c r="D2243" s="1"/>
      <c r="E2243" s="1">
        <v>10</v>
      </c>
      <c r="F2243" s="2">
        <v>37</v>
      </c>
      <c r="G2243" s="1"/>
    </row>
    <row r="2244" spans="1:7" ht="14.25" customHeight="1">
      <c r="A2244" s="1" t="s">
        <v>1074</v>
      </c>
      <c r="B2244" s="1"/>
      <c r="C2244" s="1" t="s">
        <v>16</v>
      </c>
      <c r="D2244" s="1"/>
      <c r="E2244" s="1">
        <v>10</v>
      </c>
      <c r="F2244" s="2">
        <v>12</v>
      </c>
      <c r="G2244" s="1"/>
    </row>
    <row r="2245" spans="1:7" ht="14.25" customHeight="1">
      <c r="A2245" s="1" t="s">
        <v>1074</v>
      </c>
      <c r="B2245" s="1"/>
      <c r="C2245" s="1" t="s">
        <v>16</v>
      </c>
      <c r="D2245" s="1" t="s">
        <v>10</v>
      </c>
      <c r="E2245" s="1">
        <v>0</v>
      </c>
      <c r="F2245" s="2">
        <v>20</v>
      </c>
      <c r="G2245" s="1"/>
    </row>
    <row r="2246" spans="1:7" ht="14.25" customHeight="1">
      <c r="A2246" s="1" t="s">
        <v>1074</v>
      </c>
      <c r="B2246" s="1"/>
      <c r="C2246" s="1" t="s">
        <v>16</v>
      </c>
      <c r="D2246" s="1"/>
      <c r="E2246" s="1">
        <v>30</v>
      </c>
      <c r="F2246" s="2">
        <v>11</v>
      </c>
      <c r="G2246" s="1"/>
    </row>
    <row r="2247" spans="1:7" ht="14.25" customHeight="1">
      <c r="A2247" s="1" t="s">
        <v>1075</v>
      </c>
      <c r="B2247" s="1" t="s">
        <v>13</v>
      </c>
      <c r="C2247" s="1" t="s">
        <v>14</v>
      </c>
      <c r="D2247" s="1"/>
      <c r="E2247" s="1">
        <v>20</v>
      </c>
      <c r="F2247" s="2">
        <v>23</v>
      </c>
      <c r="G2247" s="1"/>
    </row>
    <row r="2248" spans="1:7" ht="14.25" customHeight="1">
      <c r="A2248" s="1" t="s">
        <v>1075</v>
      </c>
      <c r="B2248" s="1" t="s">
        <v>13</v>
      </c>
      <c r="C2248" s="1" t="s">
        <v>14</v>
      </c>
      <c r="D2248" s="1"/>
      <c r="E2248" s="1">
        <v>10</v>
      </c>
      <c r="F2248" s="2">
        <v>16</v>
      </c>
      <c r="G2248" s="1"/>
    </row>
    <row r="2249" spans="1:7" ht="14.25" customHeight="1">
      <c r="A2249" s="1" t="s">
        <v>1075</v>
      </c>
      <c r="B2249" s="1" t="s">
        <v>13</v>
      </c>
      <c r="C2249" s="1" t="s">
        <v>14</v>
      </c>
      <c r="D2249" s="1"/>
      <c r="E2249" s="1">
        <v>30</v>
      </c>
      <c r="F2249" s="2">
        <v>14</v>
      </c>
      <c r="G2249" s="1"/>
    </row>
    <row r="2250" spans="1:7" ht="14.25" customHeight="1">
      <c r="A2250" s="1" t="s">
        <v>1075</v>
      </c>
      <c r="B2250" s="1" t="s">
        <v>13</v>
      </c>
      <c r="C2250" s="1" t="s">
        <v>14</v>
      </c>
      <c r="D2250" s="1" t="s">
        <v>10</v>
      </c>
      <c r="E2250" s="1">
        <v>0</v>
      </c>
      <c r="F2250" s="2">
        <v>18</v>
      </c>
      <c r="G2250" s="1"/>
    </row>
    <row r="2251" spans="1:7" ht="14.25" customHeight="1">
      <c r="A2251" s="1" t="s">
        <v>1076</v>
      </c>
      <c r="B2251" s="1" t="s">
        <v>8</v>
      </c>
      <c r="C2251" s="1" t="s">
        <v>72</v>
      </c>
      <c r="D2251" s="1" t="s">
        <v>10</v>
      </c>
      <c r="E2251" s="1">
        <v>0</v>
      </c>
      <c r="F2251" s="2">
        <v>25</v>
      </c>
      <c r="G2251" s="1"/>
    </row>
    <row r="2252" spans="1:7" ht="14.25" customHeight="1">
      <c r="A2252" s="1" t="s">
        <v>1076</v>
      </c>
      <c r="B2252" s="1" t="s">
        <v>8</v>
      </c>
      <c r="C2252" s="1" t="s">
        <v>72</v>
      </c>
      <c r="D2252" s="1"/>
      <c r="E2252" s="1">
        <v>20</v>
      </c>
      <c r="F2252" s="2">
        <v>29</v>
      </c>
      <c r="G2252" s="1"/>
    </row>
    <row r="2253" spans="1:7" ht="14.25" customHeight="1">
      <c r="A2253" s="1" t="s">
        <v>1077</v>
      </c>
      <c r="B2253" s="1" t="s">
        <v>8</v>
      </c>
      <c r="C2253" s="1" t="s">
        <v>9</v>
      </c>
      <c r="D2253" s="1" t="s">
        <v>10</v>
      </c>
      <c r="E2253" s="1">
        <v>0</v>
      </c>
      <c r="F2253" s="2">
        <v>24</v>
      </c>
      <c r="G2253" s="1"/>
    </row>
    <row r="2254" spans="1:7" ht="14.25" customHeight="1">
      <c r="A2254" s="1" t="s">
        <v>1077</v>
      </c>
      <c r="B2254" s="1" t="s">
        <v>8</v>
      </c>
      <c r="C2254" s="1" t="s">
        <v>9</v>
      </c>
      <c r="D2254" s="1"/>
      <c r="E2254" s="1">
        <v>10</v>
      </c>
      <c r="F2254" s="2">
        <v>24</v>
      </c>
      <c r="G2254" s="1"/>
    </row>
    <row r="2255" spans="1:7" ht="14.25" customHeight="1">
      <c r="A2255" s="1" t="s">
        <v>1077</v>
      </c>
      <c r="B2255" s="1" t="s">
        <v>8</v>
      </c>
      <c r="C2255" s="1" t="s">
        <v>9</v>
      </c>
      <c r="D2255" s="1"/>
      <c r="E2255" s="1">
        <v>30</v>
      </c>
      <c r="F2255" s="2">
        <v>28</v>
      </c>
      <c r="G2255" s="1"/>
    </row>
    <row r="2256" spans="1:7" ht="14.25" customHeight="1">
      <c r="A2256" s="1" t="s">
        <v>1078</v>
      </c>
      <c r="B2256" s="1" t="s">
        <v>8</v>
      </c>
      <c r="C2256" s="1" t="s">
        <v>43</v>
      </c>
      <c r="D2256" s="1" t="s">
        <v>10</v>
      </c>
      <c r="E2256" s="1">
        <v>0</v>
      </c>
      <c r="F2256" s="2">
        <v>25</v>
      </c>
      <c r="G2256" s="1"/>
    </row>
    <row r="2257" spans="1:7" ht="14.25" customHeight="1">
      <c r="A2257" s="1" t="s">
        <v>1079</v>
      </c>
      <c r="B2257" s="1" t="s">
        <v>8</v>
      </c>
      <c r="C2257" s="1" t="s">
        <v>9</v>
      </c>
      <c r="D2257" s="1" t="s">
        <v>10</v>
      </c>
      <c r="E2257" s="1">
        <v>0</v>
      </c>
      <c r="F2257" s="2">
        <v>33</v>
      </c>
      <c r="G2257" s="1"/>
    </row>
    <row r="2258" spans="1:7" ht="14.25" customHeight="1">
      <c r="A2258" s="1" t="s">
        <v>1080</v>
      </c>
      <c r="B2258" s="1" t="s">
        <v>8</v>
      </c>
      <c r="C2258" s="1" t="s">
        <v>32</v>
      </c>
      <c r="D2258" s="1" t="s">
        <v>10</v>
      </c>
      <c r="E2258" s="1">
        <v>0</v>
      </c>
      <c r="F2258" s="2">
        <v>33</v>
      </c>
      <c r="G2258" s="1"/>
    </row>
    <row r="2259" spans="1:7" ht="14.25" customHeight="1">
      <c r="A2259" s="1" t="s">
        <v>1080</v>
      </c>
      <c r="B2259" s="1" t="s">
        <v>8</v>
      </c>
      <c r="C2259" s="1" t="s">
        <v>32</v>
      </c>
      <c r="D2259" s="1"/>
      <c r="E2259" s="1">
        <v>30</v>
      </c>
      <c r="F2259" s="2">
        <v>15</v>
      </c>
      <c r="G2259" s="1"/>
    </row>
    <row r="2260" spans="1:7" ht="14.25" customHeight="1">
      <c r="A2260" s="1" t="s">
        <v>1080</v>
      </c>
      <c r="B2260" s="1" t="s">
        <v>8</v>
      </c>
      <c r="C2260" s="1" t="s">
        <v>32</v>
      </c>
      <c r="D2260" s="1"/>
      <c r="E2260" s="1">
        <v>10</v>
      </c>
      <c r="F2260" s="2">
        <v>40</v>
      </c>
      <c r="G2260" s="1"/>
    </row>
    <row r="2261" spans="1:7" ht="14.25" customHeight="1">
      <c r="A2261" s="1" t="s">
        <v>1081</v>
      </c>
      <c r="B2261" s="1" t="s">
        <v>8</v>
      </c>
      <c r="C2261" s="1" t="s">
        <v>9</v>
      </c>
      <c r="D2261" s="1"/>
      <c r="E2261" s="1">
        <v>10</v>
      </c>
      <c r="F2261" s="2">
        <v>11</v>
      </c>
      <c r="G2261" s="1"/>
    </row>
    <row r="2262" spans="1:7" ht="14.25" customHeight="1">
      <c r="A2262" s="1" t="s">
        <v>1081</v>
      </c>
      <c r="B2262" s="1" t="s">
        <v>8</v>
      </c>
      <c r="C2262" s="1" t="s">
        <v>9</v>
      </c>
      <c r="D2262" s="1" t="s">
        <v>10</v>
      </c>
      <c r="E2262" s="1">
        <v>0</v>
      </c>
      <c r="F2262" s="2">
        <v>19</v>
      </c>
      <c r="G2262" s="1"/>
    </row>
    <row r="2263" spans="1:7" ht="14.25" customHeight="1">
      <c r="A2263" s="1" t="s">
        <v>1082</v>
      </c>
      <c r="B2263" s="1" t="s">
        <v>8</v>
      </c>
      <c r="C2263" s="1" t="s">
        <v>43</v>
      </c>
      <c r="D2263" s="1"/>
      <c r="E2263" s="1">
        <v>10</v>
      </c>
      <c r="F2263" s="2">
        <v>35</v>
      </c>
      <c r="G2263" s="1"/>
    </row>
    <row r="2264" spans="1:7" ht="14.25" customHeight="1">
      <c r="A2264" s="1" t="s">
        <v>1082</v>
      </c>
      <c r="B2264" s="1" t="s">
        <v>8</v>
      </c>
      <c r="C2264" s="1" t="s">
        <v>43</v>
      </c>
      <c r="D2264" s="1" t="s">
        <v>10</v>
      </c>
      <c r="E2264" s="1">
        <v>0</v>
      </c>
      <c r="F2264" s="2">
        <v>23</v>
      </c>
      <c r="G2264" s="1"/>
    </row>
    <row r="2265" spans="1:7" ht="14.25" customHeight="1">
      <c r="A2265" s="1" t="s">
        <v>1082</v>
      </c>
      <c r="B2265" s="1" t="s">
        <v>8</v>
      </c>
      <c r="C2265" s="1" t="s">
        <v>43</v>
      </c>
      <c r="D2265" s="1"/>
      <c r="E2265" s="1">
        <v>30</v>
      </c>
      <c r="F2265" s="2">
        <v>24</v>
      </c>
      <c r="G2265" s="1"/>
    </row>
    <row r="2266" spans="1:7" ht="14.25" customHeight="1">
      <c r="A2266" s="1" t="s">
        <v>1083</v>
      </c>
      <c r="B2266" s="1" t="s">
        <v>8</v>
      </c>
      <c r="C2266" s="1" t="s">
        <v>43</v>
      </c>
      <c r="D2266" s="1"/>
      <c r="E2266" s="1">
        <v>30</v>
      </c>
      <c r="F2266" s="2">
        <v>20</v>
      </c>
      <c r="G2266" s="1"/>
    </row>
    <row r="2267" spans="1:7" ht="14.25" customHeight="1">
      <c r="A2267" s="1" t="s">
        <v>1083</v>
      </c>
      <c r="B2267" s="1" t="s">
        <v>8</v>
      </c>
      <c r="C2267" s="1" t="s">
        <v>43</v>
      </c>
      <c r="D2267" s="1"/>
      <c r="E2267" s="1">
        <v>10</v>
      </c>
      <c r="F2267" s="2">
        <v>36</v>
      </c>
      <c r="G2267" s="1"/>
    </row>
    <row r="2268" spans="1:7" ht="14.25" customHeight="1">
      <c r="A2268" s="1" t="s">
        <v>1083</v>
      </c>
      <c r="B2268" s="1" t="s">
        <v>8</v>
      </c>
      <c r="C2268" s="1" t="s">
        <v>43</v>
      </c>
      <c r="D2268" s="1" t="s">
        <v>10</v>
      </c>
      <c r="E2268" s="1">
        <v>0</v>
      </c>
      <c r="F2268" s="2">
        <v>11</v>
      </c>
      <c r="G2268" s="1"/>
    </row>
    <row r="2269" spans="1:7" ht="14.25" customHeight="1">
      <c r="A2269" s="1" t="s">
        <v>1084</v>
      </c>
      <c r="B2269" s="1" t="s">
        <v>8</v>
      </c>
      <c r="C2269" s="1" t="s">
        <v>9</v>
      </c>
      <c r="D2269" s="1" t="s">
        <v>10</v>
      </c>
      <c r="E2269" s="1">
        <v>0</v>
      </c>
      <c r="F2269" s="2">
        <v>38</v>
      </c>
      <c r="G2269" s="1"/>
    </row>
    <row r="2270" spans="1:7" ht="14.25" customHeight="1">
      <c r="A2270" s="1" t="s">
        <v>1084</v>
      </c>
      <c r="B2270" s="1" t="s">
        <v>8</v>
      </c>
      <c r="C2270" s="1" t="s">
        <v>9</v>
      </c>
      <c r="D2270" s="1"/>
      <c r="E2270" s="1">
        <v>10</v>
      </c>
      <c r="F2270" s="2">
        <v>33</v>
      </c>
      <c r="G2270" s="1"/>
    </row>
    <row r="2271" spans="1:7" ht="14.25" customHeight="1">
      <c r="A2271" s="1" t="s">
        <v>1085</v>
      </c>
      <c r="B2271" s="1" t="s">
        <v>8</v>
      </c>
      <c r="C2271" s="1" t="s">
        <v>9</v>
      </c>
      <c r="D2271" s="1"/>
      <c r="E2271" s="1">
        <v>30</v>
      </c>
      <c r="F2271" s="2">
        <v>19</v>
      </c>
      <c r="G2271" s="1"/>
    </row>
    <row r="2272" spans="1:7" ht="14.25" customHeight="1">
      <c r="A2272" s="1" t="s">
        <v>1085</v>
      </c>
      <c r="B2272" s="1" t="s">
        <v>8</v>
      </c>
      <c r="C2272" s="1" t="s">
        <v>9</v>
      </c>
      <c r="D2272" s="1"/>
      <c r="E2272" s="1">
        <v>10</v>
      </c>
      <c r="F2272" s="2">
        <v>35</v>
      </c>
      <c r="G2272" s="1"/>
    </row>
    <row r="2273" spans="1:7" ht="14.25" customHeight="1">
      <c r="A2273" s="1" t="s">
        <v>1085</v>
      </c>
      <c r="B2273" s="1" t="s">
        <v>8</v>
      </c>
      <c r="C2273" s="1" t="s">
        <v>9</v>
      </c>
      <c r="D2273" s="1" t="s">
        <v>10</v>
      </c>
      <c r="E2273" s="1">
        <v>0</v>
      </c>
      <c r="F2273" s="2">
        <v>20</v>
      </c>
      <c r="G2273" s="1"/>
    </row>
    <row r="2274" spans="1:7" ht="14.25" customHeight="1">
      <c r="A2274" s="1" t="s">
        <v>1086</v>
      </c>
      <c r="B2274" s="1" t="s">
        <v>13</v>
      </c>
      <c r="C2274" s="1" t="s">
        <v>20</v>
      </c>
      <c r="D2274" s="1" t="s">
        <v>10</v>
      </c>
      <c r="E2274" s="1">
        <v>0</v>
      </c>
      <c r="F2274" s="2">
        <v>12</v>
      </c>
      <c r="G2274" s="1"/>
    </row>
    <row r="2275" spans="1:7" ht="14.25" customHeight="1">
      <c r="A2275" s="1" t="s">
        <v>1086</v>
      </c>
      <c r="B2275" s="1" t="s">
        <v>13</v>
      </c>
      <c r="C2275" s="1" t="s">
        <v>20</v>
      </c>
      <c r="D2275" s="1"/>
      <c r="E2275" s="1">
        <v>10</v>
      </c>
      <c r="F2275" s="2">
        <v>37</v>
      </c>
      <c r="G2275" s="1"/>
    </row>
    <row r="2276" spans="1:7" ht="14.25" customHeight="1">
      <c r="A2276" s="1" t="s">
        <v>1086</v>
      </c>
      <c r="B2276" s="1" t="s">
        <v>13</v>
      </c>
      <c r="C2276" s="1" t="s">
        <v>20</v>
      </c>
      <c r="D2276" s="1"/>
      <c r="E2276" s="1">
        <v>20</v>
      </c>
      <c r="F2276" s="2">
        <v>36</v>
      </c>
      <c r="G2276" s="1"/>
    </row>
    <row r="2277" spans="1:7" ht="14.25" customHeight="1">
      <c r="A2277" s="1" t="s">
        <v>1086</v>
      </c>
      <c r="B2277" s="1" t="s">
        <v>13</v>
      </c>
      <c r="C2277" s="1" t="s">
        <v>20</v>
      </c>
      <c r="D2277" s="1"/>
      <c r="E2277" s="1">
        <v>30</v>
      </c>
      <c r="F2277" s="2">
        <v>30</v>
      </c>
      <c r="G2277" s="1"/>
    </row>
    <row r="2278" spans="1:7" ht="14.25" customHeight="1">
      <c r="A2278" s="1" t="s">
        <v>1087</v>
      </c>
      <c r="B2278" s="1" t="s">
        <v>8</v>
      </c>
      <c r="C2278" s="1" t="s">
        <v>43</v>
      </c>
      <c r="D2278" s="1" t="s">
        <v>10</v>
      </c>
      <c r="E2278" s="1">
        <v>0</v>
      </c>
      <c r="F2278" s="2">
        <v>10</v>
      </c>
      <c r="G2278" s="1"/>
    </row>
    <row r="2279" spans="1:7" ht="14.25" customHeight="1">
      <c r="A2279" s="1" t="s">
        <v>1088</v>
      </c>
      <c r="B2279" s="1" t="s">
        <v>13</v>
      </c>
      <c r="C2279" s="1" t="s">
        <v>20</v>
      </c>
      <c r="D2279" s="1"/>
      <c r="E2279" s="1">
        <v>10</v>
      </c>
      <c r="F2279" s="2">
        <v>27</v>
      </c>
      <c r="G2279" s="1"/>
    </row>
    <row r="2280" spans="1:7" ht="14.25" customHeight="1">
      <c r="A2280" s="1" t="s">
        <v>1088</v>
      </c>
      <c r="B2280" s="1" t="s">
        <v>13</v>
      </c>
      <c r="C2280" s="1" t="s">
        <v>20</v>
      </c>
      <c r="D2280" s="1" t="s">
        <v>10</v>
      </c>
      <c r="E2280" s="1">
        <v>0</v>
      </c>
      <c r="F2280" s="2">
        <v>31</v>
      </c>
      <c r="G2280" s="1"/>
    </row>
    <row r="2281" spans="1:7" ht="14.25" customHeight="1">
      <c r="A2281" s="1" t="s">
        <v>1088</v>
      </c>
      <c r="B2281" s="1" t="s">
        <v>13</v>
      </c>
      <c r="C2281" s="1" t="s">
        <v>20</v>
      </c>
      <c r="D2281" s="1"/>
      <c r="E2281" s="1">
        <v>30</v>
      </c>
      <c r="F2281" s="2">
        <v>23</v>
      </c>
      <c r="G2281" s="1"/>
    </row>
    <row r="2282" spans="1:7" ht="14.25" customHeight="1">
      <c r="A2282" s="1" t="s">
        <v>1089</v>
      </c>
      <c r="B2282" s="1" t="s">
        <v>13</v>
      </c>
      <c r="C2282" s="1" t="s">
        <v>20</v>
      </c>
      <c r="D2282" s="1"/>
      <c r="E2282" s="1">
        <v>10</v>
      </c>
      <c r="F2282" s="2">
        <v>39</v>
      </c>
      <c r="G2282" s="1"/>
    </row>
    <row r="2283" spans="1:7" ht="14.25" customHeight="1">
      <c r="A2283" s="1" t="s">
        <v>1089</v>
      </c>
      <c r="B2283" s="1" t="s">
        <v>13</v>
      </c>
      <c r="C2283" s="1" t="s">
        <v>20</v>
      </c>
      <c r="D2283" s="1"/>
      <c r="E2283" s="1">
        <v>20</v>
      </c>
      <c r="F2283" s="2">
        <v>32</v>
      </c>
      <c r="G2283" s="1"/>
    </row>
    <row r="2284" spans="1:7" ht="14.25" customHeight="1">
      <c r="A2284" s="1" t="s">
        <v>1089</v>
      </c>
      <c r="B2284" s="1" t="s">
        <v>13</v>
      </c>
      <c r="C2284" s="1" t="s">
        <v>20</v>
      </c>
      <c r="D2284" s="1" t="s">
        <v>10</v>
      </c>
      <c r="E2284" s="1">
        <v>0</v>
      </c>
      <c r="F2284" s="2">
        <v>35</v>
      </c>
      <c r="G2284" s="1"/>
    </row>
    <row r="2285" spans="1:7" ht="14.25" customHeight="1">
      <c r="A2285" s="1" t="s">
        <v>1089</v>
      </c>
      <c r="B2285" s="1" t="s">
        <v>13</v>
      </c>
      <c r="C2285" s="1" t="s">
        <v>20</v>
      </c>
      <c r="D2285" s="1"/>
      <c r="E2285" s="1">
        <v>30</v>
      </c>
      <c r="F2285" s="2">
        <v>10</v>
      </c>
      <c r="G2285" s="1"/>
    </row>
    <row r="2286" spans="1:7" ht="14.25" customHeight="1">
      <c r="A2286" s="1" t="s">
        <v>1090</v>
      </c>
      <c r="B2286" s="1" t="s">
        <v>8</v>
      </c>
      <c r="C2286" s="1" t="s">
        <v>32</v>
      </c>
      <c r="D2286" s="1" t="s">
        <v>10</v>
      </c>
      <c r="E2286" s="1">
        <v>0</v>
      </c>
      <c r="F2286" s="2">
        <v>40</v>
      </c>
      <c r="G2286" s="1"/>
    </row>
    <row r="2287" spans="1:7" ht="14.25" customHeight="1">
      <c r="A2287" s="1" t="s">
        <v>1091</v>
      </c>
      <c r="B2287" s="1" t="s">
        <v>8</v>
      </c>
      <c r="C2287" s="1" t="s">
        <v>43</v>
      </c>
      <c r="D2287" s="1" t="s">
        <v>10</v>
      </c>
      <c r="E2287" s="1">
        <v>0</v>
      </c>
      <c r="F2287" s="2">
        <v>13</v>
      </c>
      <c r="G2287" s="1"/>
    </row>
    <row r="2288" spans="1:7" ht="14.25" customHeight="1">
      <c r="A2288" s="1" t="s">
        <v>1091</v>
      </c>
      <c r="B2288" s="1" t="s">
        <v>8</v>
      </c>
      <c r="C2288" s="1" t="s">
        <v>43</v>
      </c>
      <c r="D2288" s="1"/>
      <c r="E2288" s="1">
        <v>10</v>
      </c>
      <c r="F2288" s="2">
        <v>34</v>
      </c>
      <c r="G2288" s="1"/>
    </row>
    <row r="2289" spans="1:7" ht="14.25" customHeight="1">
      <c r="A2289" s="1" t="s">
        <v>1091</v>
      </c>
      <c r="B2289" s="1" t="s">
        <v>8</v>
      </c>
      <c r="C2289" s="1" t="s">
        <v>43</v>
      </c>
      <c r="D2289" s="1"/>
      <c r="E2289" s="1">
        <v>30</v>
      </c>
      <c r="F2289" s="2">
        <v>21</v>
      </c>
      <c r="G2289" s="1"/>
    </row>
    <row r="2290" spans="1:7" ht="14.25" customHeight="1">
      <c r="A2290" s="1" t="s">
        <v>1092</v>
      </c>
      <c r="B2290" s="1" t="s">
        <v>8</v>
      </c>
      <c r="C2290" s="1" t="s">
        <v>9</v>
      </c>
      <c r="D2290" s="1"/>
      <c r="E2290" s="1">
        <v>10</v>
      </c>
      <c r="F2290" s="2">
        <v>31</v>
      </c>
      <c r="G2290" s="1"/>
    </row>
    <row r="2291" spans="1:7" ht="14.25" customHeight="1">
      <c r="A2291" s="1" t="s">
        <v>1093</v>
      </c>
      <c r="B2291" s="1" t="s">
        <v>8</v>
      </c>
      <c r="C2291" s="1" t="s">
        <v>9</v>
      </c>
      <c r="D2291" s="1"/>
      <c r="E2291" s="1">
        <v>10</v>
      </c>
      <c r="F2291" s="2">
        <v>32</v>
      </c>
      <c r="G2291" s="1"/>
    </row>
    <row r="2292" spans="1:7" ht="14.25" customHeight="1">
      <c r="A2292" s="1" t="s">
        <v>1094</v>
      </c>
      <c r="B2292" s="1" t="s">
        <v>8</v>
      </c>
      <c r="C2292" s="1" t="s">
        <v>94</v>
      </c>
      <c r="D2292" s="1"/>
      <c r="E2292" s="1">
        <v>30</v>
      </c>
      <c r="F2292" s="2">
        <v>37</v>
      </c>
      <c r="G2292" s="1"/>
    </row>
    <row r="2293" spans="1:7" ht="14.25" customHeight="1">
      <c r="A2293" s="1" t="s">
        <v>1094</v>
      </c>
      <c r="B2293" s="1" t="s">
        <v>8</v>
      </c>
      <c r="C2293" s="1" t="s">
        <v>94</v>
      </c>
      <c r="D2293" s="1" t="s">
        <v>10</v>
      </c>
      <c r="E2293" s="1">
        <v>0</v>
      </c>
      <c r="F2293" s="2">
        <v>16</v>
      </c>
      <c r="G2293" s="1"/>
    </row>
    <row r="2294" spans="1:7" ht="14.25" customHeight="1">
      <c r="A2294" s="1" t="s">
        <v>1094</v>
      </c>
      <c r="B2294" s="1" t="s">
        <v>8</v>
      </c>
      <c r="C2294" s="1" t="s">
        <v>94</v>
      </c>
      <c r="D2294" s="1"/>
      <c r="E2294" s="1">
        <v>10</v>
      </c>
      <c r="F2294" s="2">
        <v>21</v>
      </c>
      <c r="G2294" s="1"/>
    </row>
    <row r="2295" spans="1:7" ht="14.25" customHeight="1">
      <c r="A2295" s="1" t="s">
        <v>1095</v>
      </c>
      <c r="B2295" s="1" t="s">
        <v>8</v>
      </c>
      <c r="C2295" s="1" t="s">
        <v>50</v>
      </c>
      <c r="D2295" s="1" t="s">
        <v>10</v>
      </c>
      <c r="E2295" s="1">
        <v>0</v>
      </c>
      <c r="F2295" s="2">
        <v>38</v>
      </c>
      <c r="G2295" s="1"/>
    </row>
    <row r="2296" spans="1:7" ht="14.25" customHeight="1">
      <c r="A2296" s="1" t="s">
        <v>1095</v>
      </c>
      <c r="B2296" s="1" t="s">
        <v>8</v>
      </c>
      <c r="C2296" s="1" t="s">
        <v>50</v>
      </c>
      <c r="D2296" s="1"/>
      <c r="E2296" s="1">
        <v>30</v>
      </c>
      <c r="F2296" s="2">
        <v>29</v>
      </c>
      <c r="G2296" s="1"/>
    </row>
    <row r="2297" spans="1:7" ht="14.25" customHeight="1">
      <c r="A2297" s="1" t="s">
        <v>1095</v>
      </c>
      <c r="B2297" s="1" t="s">
        <v>8</v>
      </c>
      <c r="C2297" s="1" t="s">
        <v>50</v>
      </c>
      <c r="D2297" s="1"/>
      <c r="E2297" s="1">
        <v>10</v>
      </c>
      <c r="F2297" s="2">
        <v>18</v>
      </c>
      <c r="G2297" s="1"/>
    </row>
    <row r="2298" spans="1:7" ht="14.25" customHeight="1">
      <c r="A2298" s="1" t="s">
        <v>1096</v>
      </c>
      <c r="B2298" s="1" t="s">
        <v>8</v>
      </c>
      <c r="C2298" s="1" t="s">
        <v>50</v>
      </c>
      <c r="D2298" s="1" t="s">
        <v>10</v>
      </c>
      <c r="E2298" s="1">
        <v>0</v>
      </c>
      <c r="F2298" s="2">
        <v>23</v>
      </c>
      <c r="G2298" s="1"/>
    </row>
    <row r="2299" spans="1:7" ht="14.25" customHeight="1">
      <c r="A2299" s="1" t="s">
        <v>1096</v>
      </c>
      <c r="B2299" s="1" t="s">
        <v>8</v>
      </c>
      <c r="C2299" s="1" t="s">
        <v>50</v>
      </c>
      <c r="D2299" s="1"/>
      <c r="E2299" s="1">
        <v>30</v>
      </c>
      <c r="F2299" s="2">
        <v>40</v>
      </c>
      <c r="G2299" s="1"/>
    </row>
    <row r="2300" spans="1:7" ht="14.25" customHeight="1">
      <c r="A2300" s="1" t="s">
        <v>1097</v>
      </c>
      <c r="B2300" s="1" t="s">
        <v>8</v>
      </c>
      <c r="C2300" s="1" t="s">
        <v>50</v>
      </c>
      <c r="D2300" s="1" t="s">
        <v>10</v>
      </c>
      <c r="E2300" s="1">
        <v>0</v>
      </c>
      <c r="F2300" s="2">
        <v>33</v>
      </c>
      <c r="G2300" s="1"/>
    </row>
    <row r="2301" spans="1:7" ht="14.25" customHeight="1">
      <c r="A2301" s="1" t="s">
        <v>1097</v>
      </c>
      <c r="B2301" s="1" t="s">
        <v>8</v>
      </c>
      <c r="C2301" s="1" t="s">
        <v>50</v>
      </c>
      <c r="D2301" s="1"/>
      <c r="E2301" s="1">
        <v>10</v>
      </c>
      <c r="F2301" s="2">
        <v>35</v>
      </c>
      <c r="G2301" s="1"/>
    </row>
    <row r="2302" spans="1:7" ht="14.25" customHeight="1">
      <c r="A2302" s="1" t="s">
        <v>1097</v>
      </c>
      <c r="B2302" s="1" t="s">
        <v>8</v>
      </c>
      <c r="C2302" s="1" t="s">
        <v>50</v>
      </c>
      <c r="D2302" s="1"/>
      <c r="E2302" s="1">
        <v>20</v>
      </c>
      <c r="F2302" s="2">
        <v>10</v>
      </c>
      <c r="G2302" s="1"/>
    </row>
    <row r="2303" spans="1:7" ht="14.25" customHeight="1">
      <c r="A2303" s="1" t="s">
        <v>1097</v>
      </c>
      <c r="B2303" s="1" t="s">
        <v>8</v>
      </c>
      <c r="C2303" s="1" t="s">
        <v>50</v>
      </c>
      <c r="D2303" s="1"/>
      <c r="E2303" s="1">
        <v>30</v>
      </c>
      <c r="F2303" s="2">
        <v>13</v>
      </c>
      <c r="G2303" s="1"/>
    </row>
    <row r="2304" spans="1:7" ht="14.25" customHeight="1">
      <c r="A2304" s="1" t="s">
        <v>1098</v>
      </c>
      <c r="B2304" s="1" t="s">
        <v>8</v>
      </c>
      <c r="C2304" s="1" t="s">
        <v>9</v>
      </c>
      <c r="D2304" s="1" t="s">
        <v>10</v>
      </c>
      <c r="E2304" s="1">
        <v>0</v>
      </c>
      <c r="F2304" s="2">
        <v>29</v>
      </c>
      <c r="G2304" s="1"/>
    </row>
    <row r="2305" spans="1:7" ht="14.25" customHeight="1">
      <c r="A2305" s="1" t="s">
        <v>1099</v>
      </c>
      <c r="B2305" s="1" t="s">
        <v>8</v>
      </c>
      <c r="C2305" s="1" t="s">
        <v>9</v>
      </c>
      <c r="D2305" s="1" t="s">
        <v>10</v>
      </c>
      <c r="E2305" s="1">
        <v>0</v>
      </c>
      <c r="F2305" s="2">
        <v>33</v>
      </c>
      <c r="G2305" s="1"/>
    </row>
    <row r="2306" spans="1:7" ht="14.25" customHeight="1">
      <c r="A2306" s="1" t="s">
        <v>1100</v>
      </c>
      <c r="B2306" s="1" t="s">
        <v>8</v>
      </c>
      <c r="C2306" s="1" t="s">
        <v>9</v>
      </c>
      <c r="D2306" s="1" t="s">
        <v>10</v>
      </c>
      <c r="E2306" s="1">
        <v>0</v>
      </c>
      <c r="F2306" s="2">
        <v>28</v>
      </c>
      <c r="G2306" s="1"/>
    </row>
    <row r="2307" spans="1:7" ht="14.25" customHeight="1">
      <c r="A2307" s="1" t="s">
        <v>1100</v>
      </c>
      <c r="B2307" s="1" t="s">
        <v>8</v>
      </c>
      <c r="C2307" s="1" t="s">
        <v>9</v>
      </c>
      <c r="D2307" s="1"/>
      <c r="E2307" s="1">
        <v>10</v>
      </c>
      <c r="F2307" s="2">
        <v>32</v>
      </c>
      <c r="G2307" s="1"/>
    </row>
    <row r="2308" spans="1:7" ht="14.25" customHeight="1">
      <c r="A2308" s="1" t="s">
        <v>1101</v>
      </c>
      <c r="B2308" s="1" t="s">
        <v>794</v>
      </c>
      <c r="C2308" s="1" t="s">
        <v>1102</v>
      </c>
      <c r="D2308" s="1"/>
      <c r="E2308" s="1">
        <v>10</v>
      </c>
      <c r="F2308" s="2">
        <v>19</v>
      </c>
      <c r="G2308" s="1"/>
    </row>
    <row r="2309" spans="1:7" ht="14.25" customHeight="1">
      <c r="A2309" s="1" t="s">
        <v>1101</v>
      </c>
      <c r="B2309" s="1" t="s">
        <v>794</v>
      </c>
      <c r="C2309" s="1" t="s">
        <v>1102</v>
      </c>
      <c r="D2309" s="1"/>
      <c r="E2309" s="1">
        <v>30</v>
      </c>
      <c r="F2309" s="2">
        <v>16</v>
      </c>
      <c r="G2309" s="1"/>
    </row>
    <row r="2310" spans="1:7" ht="14.25" customHeight="1">
      <c r="A2310" s="1" t="s">
        <v>1101</v>
      </c>
      <c r="B2310" s="1" t="s">
        <v>794</v>
      </c>
      <c r="C2310" s="1" t="s">
        <v>1102</v>
      </c>
      <c r="D2310" s="1" t="s">
        <v>10</v>
      </c>
      <c r="E2310" s="1">
        <v>0</v>
      </c>
      <c r="F2310" s="2">
        <v>30</v>
      </c>
      <c r="G2310" s="1"/>
    </row>
    <row r="2311" spans="1:7" ht="14.25" customHeight="1">
      <c r="A2311" s="1" t="s">
        <v>1103</v>
      </c>
      <c r="B2311" s="1" t="s">
        <v>8</v>
      </c>
      <c r="C2311" s="1" t="s">
        <v>9</v>
      </c>
      <c r="D2311" s="1" t="s">
        <v>10</v>
      </c>
      <c r="E2311" s="1">
        <v>0</v>
      </c>
      <c r="F2311" s="2">
        <v>39</v>
      </c>
      <c r="G2311" s="1"/>
    </row>
    <row r="2312" spans="1:7" ht="14.25" customHeight="1">
      <c r="A2312" s="1" t="s">
        <v>1103</v>
      </c>
      <c r="B2312" s="1" t="s">
        <v>8</v>
      </c>
      <c r="C2312" s="1" t="s">
        <v>9</v>
      </c>
      <c r="D2312" s="1"/>
      <c r="E2312" s="1">
        <v>30</v>
      </c>
      <c r="F2312" s="2">
        <v>15</v>
      </c>
      <c r="G2312" s="1"/>
    </row>
    <row r="2313" spans="1:7" ht="14.25" customHeight="1">
      <c r="A2313" s="1" t="s">
        <v>1103</v>
      </c>
      <c r="B2313" s="1" t="s">
        <v>8</v>
      </c>
      <c r="C2313" s="1" t="s">
        <v>9</v>
      </c>
      <c r="D2313" s="1"/>
      <c r="E2313" s="1">
        <v>10</v>
      </c>
      <c r="F2313" s="2">
        <v>15</v>
      </c>
      <c r="G2313" s="1"/>
    </row>
    <row r="2314" spans="1:7" ht="14.25" customHeight="1">
      <c r="A2314" s="1" t="s">
        <v>1104</v>
      </c>
      <c r="B2314" s="1" t="s">
        <v>8</v>
      </c>
      <c r="C2314" s="1" t="s">
        <v>32</v>
      </c>
      <c r="D2314" s="1" t="s">
        <v>10</v>
      </c>
      <c r="E2314" s="1">
        <v>0</v>
      </c>
      <c r="F2314" s="2">
        <v>14</v>
      </c>
      <c r="G2314" s="1"/>
    </row>
    <row r="2315" spans="1:7" ht="14.25" customHeight="1">
      <c r="A2315" s="1" t="s">
        <v>1104</v>
      </c>
      <c r="B2315" s="1" t="s">
        <v>8</v>
      </c>
      <c r="C2315" s="1" t="s">
        <v>32</v>
      </c>
      <c r="D2315" s="1"/>
      <c r="E2315" s="1">
        <v>10</v>
      </c>
      <c r="F2315" s="2">
        <v>15</v>
      </c>
      <c r="G2315" s="1"/>
    </row>
    <row r="2316" spans="1:7" ht="14.25" customHeight="1">
      <c r="A2316" s="1" t="s">
        <v>1104</v>
      </c>
      <c r="B2316" s="1" t="s">
        <v>8</v>
      </c>
      <c r="C2316" s="1" t="s">
        <v>32</v>
      </c>
      <c r="D2316" s="1"/>
      <c r="E2316" s="1">
        <v>30</v>
      </c>
      <c r="F2316" s="2">
        <v>33</v>
      </c>
      <c r="G2316" s="1"/>
    </row>
    <row r="2317" spans="1:7" ht="14.25" customHeight="1">
      <c r="A2317" s="1" t="s">
        <v>1105</v>
      </c>
      <c r="B2317" s="1" t="s">
        <v>8</v>
      </c>
      <c r="C2317" s="1" t="s">
        <v>43</v>
      </c>
      <c r="D2317" s="1"/>
      <c r="E2317" s="1">
        <v>10</v>
      </c>
      <c r="F2317" s="2">
        <v>40</v>
      </c>
      <c r="G2317" s="1"/>
    </row>
    <row r="2318" spans="1:7" ht="14.25" customHeight="1">
      <c r="A2318" s="1" t="s">
        <v>1106</v>
      </c>
      <c r="B2318" s="1" t="s">
        <v>8</v>
      </c>
      <c r="C2318" s="1" t="s">
        <v>50</v>
      </c>
      <c r="D2318" s="1"/>
      <c r="E2318" s="1">
        <v>30</v>
      </c>
      <c r="F2318" s="2">
        <v>33</v>
      </c>
      <c r="G2318" s="1"/>
    </row>
    <row r="2319" spans="1:7" ht="14.25" customHeight="1">
      <c r="A2319" s="1" t="s">
        <v>1106</v>
      </c>
      <c r="B2319" s="1" t="s">
        <v>8</v>
      </c>
      <c r="C2319" s="1" t="s">
        <v>50</v>
      </c>
      <c r="D2319" s="1" t="s">
        <v>10</v>
      </c>
      <c r="E2319" s="1">
        <v>0</v>
      </c>
      <c r="F2319" s="2">
        <v>11</v>
      </c>
      <c r="G2319" s="1"/>
    </row>
    <row r="2320" spans="1:7" ht="14.25" customHeight="1">
      <c r="A2320" s="1" t="s">
        <v>1107</v>
      </c>
      <c r="B2320" s="1" t="s">
        <v>8</v>
      </c>
      <c r="C2320" s="1" t="s">
        <v>50</v>
      </c>
      <c r="D2320" s="1" t="s">
        <v>10</v>
      </c>
      <c r="E2320" s="1">
        <v>0</v>
      </c>
      <c r="F2320" s="2">
        <v>26</v>
      </c>
      <c r="G2320" s="1"/>
    </row>
    <row r="2321" spans="1:7" ht="14.25" customHeight="1">
      <c r="A2321" s="1" t="s">
        <v>1108</v>
      </c>
      <c r="B2321" s="1" t="s">
        <v>8</v>
      </c>
      <c r="C2321" s="1" t="s">
        <v>9</v>
      </c>
      <c r="D2321" s="1" t="s">
        <v>10</v>
      </c>
      <c r="E2321" s="1">
        <v>0</v>
      </c>
      <c r="F2321" s="2">
        <v>16</v>
      </c>
      <c r="G2321" s="1"/>
    </row>
    <row r="2322" spans="1:7" ht="14.25" customHeight="1">
      <c r="A2322" s="1" t="s">
        <v>1108</v>
      </c>
      <c r="B2322" s="1" t="s">
        <v>8</v>
      </c>
      <c r="C2322" s="1" t="s">
        <v>9</v>
      </c>
      <c r="D2322" s="1"/>
      <c r="E2322" s="1">
        <v>10</v>
      </c>
      <c r="F2322" s="2">
        <v>22</v>
      </c>
      <c r="G2322" s="1"/>
    </row>
    <row r="2323" spans="1:7" ht="14.25" customHeight="1">
      <c r="A2323" s="1" t="s">
        <v>1109</v>
      </c>
      <c r="B2323" s="1" t="s">
        <v>8</v>
      </c>
      <c r="C2323" s="1" t="s">
        <v>177</v>
      </c>
      <c r="D2323" s="1"/>
      <c r="E2323" s="1">
        <v>10</v>
      </c>
      <c r="F2323" s="2">
        <v>34</v>
      </c>
      <c r="G2323" s="1"/>
    </row>
    <row r="2324" spans="1:7" ht="14.25" customHeight="1">
      <c r="A2324" s="1" t="s">
        <v>1109</v>
      </c>
      <c r="B2324" s="1" t="s">
        <v>8</v>
      </c>
      <c r="C2324" s="1" t="s">
        <v>177</v>
      </c>
      <c r="D2324" s="1" t="s">
        <v>10</v>
      </c>
      <c r="E2324" s="1">
        <v>0</v>
      </c>
      <c r="F2324" s="2">
        <v>31</v>
      </c>
      <c r="G2324" s="1"/>
    </row>
    <row r="2325" spans="1:7" ht="14.25" customHeight="1">
      <c r="A2325" s="1" t="s">
        <v>1109</v>
      </c>
      <c r="B2325" s="1" t="s">
        <v>8</v>
      </c>
      <c r="C2325" s="1" t="s">
        <v>177</v>
      </c>
      <c r="D2325" s="1"/>
      <c r="E2325" s="1">
        <v>30</v>
      </c>
      <c r="F2325" s="2">
        <v>28</v>
      </c>
      <c r="G2325" s="1"/>
    </row>
    <row r="2326" spans="1:7" ht="14.25" customHeight="1">
      <c r="A2326" s="1" t="s">
        <v>1110</v>
      </c>
      <c r="B2326" s="1" t="s">
        <v>8</v>
      </c>
      <c r="C2326" s="1" t="s">
        <v>9</v>
      </c>
      <c r="D2326" s="1"/>
      <c r="E2326" s="1">
        <v>20</v>
      </c>
      <c r="F2326" s="2">
        <v>13</v>
      </c>
      <c r="G2326" s="1"/>
    </row>
    <row r="2327" spans="1:7" ht="14.25" customHeight="1">
      <c r="A2327" s="1" t="s">
        <v>1110</v>
      </c>
      <c r="B2327" s="1" t="s">
        <v>8</v>
      </c>
      <c r="C2327" s="1" t="s">
        <v>9</v>
      </c>
      <c r="D2327" s="1" t="s">
        <v>10</v>
      </c>
      <c r="E2327" s="1">
        <v>0</v>
      </c>
      <c r="F2327" s="2">
        <v>18</v>
      </c>
      <c r="G2327" s="1"/>
    </row>
    <row r="2328" spans="1:7" ht="14.25" customHeight="1">
      <c r="A2328" s="1" t="s">
        <v>1110</v>
      </c>
      <c r="B2328" s="1" t="s">
        <v>8</v>
      </c>
      <c r="C2328" s="1" t="s">
        <v>9</v>
      </c>
      <c r="D2328" s="1"/>
      <c r="E2328" s="1">
        <v>10</v>
      </c>
      <c r="F2328" s="2">
        <v>24</v>
      </c>
      <c r="G2328" s="1"/>
    </row>
    <row r="2329" spans="1:7" ht="14.25" customHeight="1">
      <c r="A2329" s="1" t="s">
        <v>1111</v>
      </c>
      <c r="B2329" s="1" t="s">
        <v>8</v>
      </c>
      <c r="C2329" s="1" t="s">
        <v>94</v>
      </c>
      <c r="D2329" s="1"/>
      <c r="E2329" s="1">
        <v>10</v>
      </c>
      <c r="F2329" s="2">
        <v>18</v>
      </c>
      <c r="G2329" s="1"/>
    </row>
    <row r="2330" spans="1:7" ht="14.25" customHeight="1">
      <c r="A2330" s="1" t="s">
        <v>1112</v>
      </c>
      <c r="B2330" s="1" t="s">
        <v>8</v>
      </c>
      <c r="C2330" s="1" t="s">
        <v>43</v>
      </c>
      <c r="D2330" s="1" t="s">
        <v>10</v>
      </c>
      <c r="E2330" s="1">
        <v>0</v>
      </c>
      <c r="F2330" s="2">
        <v>31</v>
      </c>
      <c r="G2330" s="1"/>
    </row>
    <row r="2331" spans="1:7" ht="14.25" customHeight="1">
      <c r="A2331" s="1" t="s">
        <v>1112</v>
      </c>
      <c r="B2331" s="1" t="s">
        <v>8</v>
      </c>
      <c r="C2331" s="1" t="s">
        <v>43</v>
      </c>
      <c r="D2331" s="1"/>
      <c r="E2331" s="1">
        <v>30</v>
      </c>
      <c r="F2331" s="2">
        <v>16</v>
      </c>
      <c r="G2331" s="1"/>
    </row>
    <row r="2332" spans="1:7" ht="14.25" customHeight="1">
      <c r="A2332" s="1" t="s">
        <v>1113</v>
      </c>
      <c r="B2332" s="1" t="s">
        <v>8</v>
      </c>
      <c r="C2332" s="1" t="s">
        <v>32</v>
      </c>
      <c r="D2332" s="1"/>
      <c r="E2332" s="1">
        <v>20</v>
      </c>
      <c r="F2332" s="2">
        <v>24</v>
      </c>
      <c r="G2332" s="1"/>
    </row>
    <row r="2333" spans="1:7" ht="14.25" customHeight="1">
      <c r="A2333" s="1" t="s">
        <v>1113</v>
      </c>
      <c r="B2333" s="1" t="s">
        <v>8</v>
      </c>
      <c r="C2333" s="1" t="s">
        <v>32</v>
      </c>
      <c r="D2333" s="1"/>
      <c r="E2333" s="1">
        <v>10</v>
      </c>
      <c r="F2333" s="2">
        <v>29</v>
      </c>
      <c r="G2333" s="1"/>
    </row>
    <row r="2334" spans="1:7" ht="14.25" customHeight="1">
      <c r="A2334" s="1" t="s">
        <v>1113</v>
      </c>
      <c r="B2334" s="1" t="s">
        <v>8</v>
      </c>
      <c r="C2334" s="1" t="s">
        <v>32</v>
      </c>
      <c r="D2334" s="1" t="s">
        <v>10</v>
      </c>
      <c r="E2334" s="1">
        <v>0</v>
      </c>
      <c r="F2334" s="2">
        <v>35</v>
      </c>
      <c r="G2334" s="1"/>
    </row>
    <row r="2335" spans="1:7" ht="14.25" customHeight="1">
      <c r="A2335" s="1" t="s">
        <v>1114</v>
      </c>
      <c r="B2335" s="1" t="s">
        <v>8</v>
      </c>
      <c r="C2335" s="1" t="s">
        <v>9</v>
      </c>
      <c r="D2335" s="1" t="s">
        <v>10</v>
      </c>
      <c r="E2335" s="1">
        <v>0</v>
      </c>
      <c r="F2335" s="2">
        <v>19</v>
      </c>
      <c r="G2335" s="1"/>
    </row>
    <row r="2336" spans="1:7" ht="14.25" customHeight="1">
      <c r="A2336" s="1" t="s">
        <v>1115</v>
      </c>
      <c r="B2336" s="1" t="s">
        <v>8</v>
      </c>
      <c r="C2336" s="1" t="s">
        <v>43</v>
      </c>
      <c r="D2336" s="1"/>
      <c r="E2336" s="1">
        <v>30</v>
      </c>
      <c r="F2336" s="2">
        <v>33</v>
      </c>
      <c r="G2336" s="1"/>
    </row>
    <row r="2337" spans="1:7" ht="14.25" customHeight="1">
      <c r="A2337" s="1" t="s">
        <v>1115</v>
      </c>
      <c r="B2337" s="1" t="s">
        <v>8</v>
      </c>
      <c r="C2337" s="1" t="s">
        <v>43</v>
      </c>
      <c r="D2337" s="1" t="s">
        <v>10</v>
      </c>
      <c r="E2337" s="1">
        <v>0</v>
      </c>
      <c r="F2337" s="2">
        <v>24</v>
      </c>
      <c r="G2337" s="1"/>
    </row>
    <row r="2338" spans="1:7" ht="14.25" customHeight="1">
      <c r="A2338" s="1" t="s">
        <v>1115</v>
      </c>
      <c r="B2338" s="1" t="s">
        <v>8</v>
      </c>
      <c r="C2338" s="1" t="s">
        <v>43</v>
      </c>
      <c r="D2338" s="1"/>
      <c r="E2338" s="1">
        <v>10</v>
      </c>
      <c r="F2338" s="2">
        <v>15</v>
      </c>
      <c r="G2338" s="1"/>
    </row>
    <row r="2339" spans="1:7" ht="14.25" customHeight="1">
      <c r="A2339" s="1" t="s">
        <v>1116</v>
      </c>
      <c r="B2339" s="1" t="s">
        <v>8</v>
      </c>
      <c r="C2339" s="1" t="s">
        <v>9</v>
      </c>
      <c r="D2339" s="1"/>
      <c r="E2339" s="1">
        <v>10</v>
      </c>
      <c r="F2339" s="2">
        <v>33</v>
      </c>
      <c r="G2339" s="1"/>
    </row>
    <row r="2340" spans="1:7" ht="14.25" customHeight="1">
      <c r="A2340" s="1" t="s">
        <v>1116</v>
      </c>
      <c r="B2340" s="1" t="s">
        <v>8</v>
      </c>
      <c r="C2340" s="1" t="s">
        <v>9</v>
      </c>
      <c r="D2340" s="1" t="s">
        <v>10</v>
      </c>
      <c r="E2340" s="1">
        <v>0</v>
      </c>
      <c r="F2340" s="2">
        <v>28</v>
      </c>
      <c r="G2340" s="1"/>
    </row>
    <row r="2341" spans="1:7" ht="14.25" customHeight="1">
      <c r="A2341" s="1" t="s">
        <v>1117</v>
      </c>
      <c r="B2341" s="1" t="s">
        <v>8</v>
      </c>
      <c r="C2341" s="1" t="s">
        <v>32</v>
      </c>
      <c r="D2341" s="1" t="s">
        <v>10</v>
      </c>
      <c r="E2341" s="1">
        <v>0</v>
      </c>
      <c r="F2341" s="2">
        <v>19</v>
      </c>
      <c r="G2341" s="1"/>
    </row>
    <row r="2342" spans="1:7" ht="14.25" customHeight="1">
      <c r="A2342" s="1" t="s">
        <v>1117</v>
      </c>
      <c r="B2342" s="1" t="s">
        <v>8</v>
      </c>
      <c r="C2342" s="1" t="s">
        <v>32</v>
      </c>
      <c r="D2342" s="1"/>
      <c r="E2342" s="1">
        <v>10</v>
      </c>
      <c r="F2342" s="2">
        <v>35</v>
      </c>
      <c r="G2342" s="1"/>
    </row>
    <row r="2343" spans="1:7" ht="14.25" customHeight="1">
      <c r="A2343" s="1" t="s">
        <v>1118</v>
      </c>
      <c r="B2343" s="1" t="s">
        <v>8</v>
      </c>
      <c r="C2343" s="1" t="s">
        <v>50</v>
      </c>
      <c r="D2343" s="1" t="s">
        <v>10</v>
      </c>
      <c r="E2343" s="1">
        <v>0</v>
      </c>
      <c r="F2343" s="2">
        <v>10</v>
      </c>
      <c r="G2343" s="1"/>
    </row>
    <row r="2344" spans="1:7" ht="14.25" customHeight="1">
      <c r="A2344" s="1" t="s">
        <v>1118</v>
      </c>
      <c r="B2344" s="1" t="s">
        <v>8</v>
      </c>
      <c r="C2344" s="1" t="s">
        <v>50</v>
      </c>
      <c r="D2344" s="1"/>
      <c r="E2344" s="1">
        <v>10</v>
      </c>
      <c r="F2344" s="2">
        <v>18</v>
      </c>
      <c r="G2344" s="1"/>
    </row>
    <row r="2345" spans="1:7" ht="14.25" customHeight="1">
      <c r="A2345" s="1" t="s">
        <v>1118</v>
      </c>
      <c r="B2345" s="1" t="s">
        <v>8</v>
      </c>
      <c r="C2345" s="1" t="s">
        <v>50</v>
      </c>
      <c r="D2345" s="1"/>
      <c r="E2345" s="1">
        <v>30</v>
      </c>
      <c r="F2345" s="2">
        <v>27</v>
      </c>
      <c r="G2345" s="1"/>
    </row>
    <row r="2346" spans="1:7" ht="14.25" customHeight="1">
      <c r="A2346" s="1" t="s">
        <v>1119</v>
      </c>
      <c r="B2346" s="1" t="s">
        <v>8</v>
      </c>
      <c r="C2346" s="1" t="s">
        <v>43</v>
      </c>
      <c r="D2346" s="1" t="s">
        <v>10</v>
      </c>
      <c r="E2346" s="1">
        <v>0</v>
      </c>
      <c r="F2346" s="2">
        <v>35</v>
      </c>
      <c r="G2346" s="1"/>
    </row>
    <row r="2347" spans="1:7" ht="14.25" customHeight="1">
      <c r="A2347" s="1" t="s">
        <v>1119</v>
      </c>
      <c r="B2347" s="1" t="s">
        <v>8</v>
      </c>
      <c r="C2347" s="1" t="s">
        <v>43</v>
      </c>
      <c r="D2347" s="1"/>
      <c r="E2347" s="1">
        <v>30</v>
      </c>
      <c r="F2347" s="2">
        <v>17</v>
      </c>
      <c r="G2347" s="1"/>
    </row>
    <row r="2348" spans="1:7" ht="14.25" customHeight="1">
      <c r="A2348" s="1" t="s">
        <v>1119</v>
      </c>
      <c r="B2348" s="1" t="s">
        <v>8</v>
      </c>
      <c r="C2348" s="1" t="s">
        <v>43</v>
      </c>
      <c r="D2348" s="1"/>
      <c r="E2348" s="1">
        <v>10</v>
      </c>
      <c r="F2348" s="2">
        <v>22</v>
      </c>
      <c r="G2348" s="1"/>
    </row>
    <row r="2349" spans="1:7" ht="14.25" customHeight="1">
      <c r="A2349" s="1" t="s">
        <v>1120</v>
      </c>
      <c r="B2349" s="1" t="s">
        <v>8</v>
      </c>
      <c r="C2349" s="1" t="s">
        <v>9</v>
      </c>
      <c r="D2349" s="1" t="s">
        <v>10</v>
      </c>
      <c r="E2349" s="1">
        <v>0</v>
      </c>
      <c r="F2349" s="2">
        <v>14</v>
      </c>
      <c r="G2349" s="1"/>
    </row>
    <row r="2350" spans="1:7" ht="14.25" customHeight="1">
      <c r="A2350" s="1" t="s">
        <v>1120</v>
      </c>
      <c r="B2350" s="1" t="s">
        <v>8</v>
      </c>
      <c r="C2350" s="1" t="s">
        <v>9</v>
      </c>
      <c r="D2350" s="1"/>
      <c r="E2350" s="1">
        <v>10</v>
      </c>
      <c r="F2350" s="2">
        <v>13</v>
      </c>
      <c r="G2350" s="1"/>
    </row>
    <row r="2351" spans="1:7" ht="14.25" customHeight="1">
      <c r="A2351" s="1" t="s">
        <v>1121</v>
      </c>
      <c r="B2351" s="1" t="s">
        <v>8</v>
      </c>
      <c r="C2351" s="1" t="s">
        <v>9</v>
      </c>
      <c r="D2351" s="1" t="s">
        <v>10</v>
      </c>
      <c r="E2351" s="1">
        <v>0</v>
      </c>
      <c r="F2351" s="2">
        <v>29</v>
      </c>
      <c r="G2351" s="1"/>
    </row>
    <row r="2352" spans="1:7" ht="14.25" customHeight="1">
      <c r="A2352" s="1" t="s">
        <v>1121</v>
      </c>
      <c r="B2352" s="1" t="s">
        <v>8</v>
      </c>
      <c r="C2352" s="1" t="s">
        <v>9</v>
      </c>
      <c r="D2352" s="1"/>
      <c r="E2352" s="1">
        <v>10</v>
      </c>
      <c r="F2352" s="2">
        <v>19</v>
      </c>
      <c r="G2352" s="1"/>
    </row>
    <row r="2353" spans="1:7" ht="14.25" customHeight="1">
      <c r="A2353" s="1" t="s">
        <v>1122</v>
      </c>
      <c r="B2353" s="1" t="s">
        <v>8</v>
      </c>
      <c r="C2353" s="1" t="s">
        <v>9</v>
      </c>
      <c r="D2353" s="1" t="s">
        <v>10</v>
      </c>
      <c r="E2353" s="1">
        <v>0</v>
      </c>
      <c r="F2353" s="2">
        <v>24</v>
      </c>
      <c r="G2353" s="1"/>
    </row>
    <row r="2354" spans="1:7" ht="14.25" customHeight="1">
      <c r="A2354" s="1" t="s">
        <v>1122</v>
      </c>
      <c r="B2354" s="1" t="s">
        <v>8</v>
      </c>
      <c r="C2354" s="1" t="s">
        <v>9</v>
      </c>
      <c r="D2354" s="1"/>
      <c r="E2354" s="1">
        <v>10</v>
      </c>
      <c r="F2354" s="2">
        <v>15</v>
      </c>
      <c r="G2354" s="1"/>
    </row>
    <row r="2355" spans="1:7" ht="14.25" customHeight="1">
      <c r="A2355" s="1" t="s">
        <v>1122</v>
      </c>
      <c r="B2355" s="1" t="s">
        <v>8</v>
      </c>
      <c r="C2355" s="1" t="s">
        <v>9</v>
      </c>
      <c r="D2355" s="1"/>
      <c r="E2355" s="1">
        <v>20</v>
      </c>
      <c r="F2355" s="2">
        <v>23</v>
      </c>
      <c r="G2355" s="1"/>
    </row>
    <row r="2356" spans="1:7" ht="14.25" customHeight="1">
      <c r="A2356" s="1" t="s">
        <v>1122</v>
      </c>
      <c r="B2356" s="1" t="s">
        <v>8</v>
      </c>
      <c r="C2356" s="1" t="s">
        <v>9</v>
      </c>
      <c r="D2356" s="1"/>
      <c r="E2356" s="1">
        <v>30</v>
      </c>
      <c r="F2356" s="2">
        <v>30</v>
      </c>
      <c r="G2356" s="1"/>
    </row>
    <row r="2357" spans="1:7" ht="14.25" customHeight="1">
      <c r="A2357" s="1" t="s">
        <v>1123</v>
      </c>
      <c r="B2357" s="1" t="s">
        <v>8</v>
      </c>
      <c r="C2357" s="1" t="s">
        <v>94</v>
      </c>
      <c r="D2357" s="1"/>
      <c r="E2357" s="1">
        <v>30</v>
      </c>
      <c r="F2357" s="2">
        <v>18</v>
      </c>
      <c r="G2357" s="1"/>
    </row>
    <row r="2358" spans="1:7" ht="14.25" customHeight="1">
      <c r="A2358" s="1" t="s">
        <v>1123</v>
      </c>
      <c r="B2358" s="1" t="s">
        <v>8</v>
      </c>
      <c r="C2358" s="1" t="s">
        <v>94</v>
      </c>
      <c r="D2358" s="1"/>
      <c r="E2358" s="1">
        <v>10</v>
      </c>
      <c r="F2358" s="2">
        <v>32</v>
      </c>
      <c r="G2358" s="1"/>
    </row>
    <row r="2359" spans="1:7" ht="14.25" customHeight="1">
      <c r="A2359" s="1" t="s">
        <v>1123</v>
      </c>
      <c r="B2359" s="1" t="s">
        <v>8</v>
      </c>
      <c r="C2359" s="1" t="s">
        <v>94</v>
      </c>
      <c r="D2359" s="1" t="s">
        <v>10</v>
      </c>
      <c r="E2359" s="1">
        <v>0</v>
      </c>
      <c r="F2359" s="2">
        <v>33</v>
      </c>
      <c r="G2359" s="1"/>
    </row>
    <row r="2360" spans="1:7" ht="14.25" customHeight="1">
      <c r="A2360" s="1" t="s">
        <v>1124</v>
      </c>
      <c r="B2360" s="1" t="s">
        <v>8</v>
      </c>
      <c r="C2360" s="1" t="s">
        <v>32</v>
      </c>
      <c r="D2360" s="1" t="s">
        <v>10</v>
      </c>
      <c r="E2360" s="1">
        <v>0</v>
      </c>
      <c r="F2360" s="2">
        <v>16</v>
      </c>
      <c r="G2360" s="1"/>
    </row>
    <row r="2361" spans="1:7" ht="14.25" customHeight="1">
      <c r="A2361" s="1" t="s">
        <v>1125</v>
      </c>
      <c r="B2361" s="1" t="s">
        <v>8</v>
      </c>
      <c r="C2361" s="1" t="s">
        <v>91</v>
      </c>
      <c r="D2361" s="1"/>
      <c r="E2361" s="1">
        <v>30</v>
      </c>
      <c r="F2361" s="2">
        <v>27</v>
      </c>
      <c r="G2361" s="1"/>
    </row>
    <row r="2362" spans="1:7" ht="14.25" customHeight="1">
      <c r="A2362" s="1" t="s">
        <v>1126</v>
      </c>
      <c r="B2362" s="1" t="s">
        <v>8</v>
      </c>
      <c r="C2362" s="1" t="s">
        <v>43</v>
      </c>
      <c r="D2362" s="1" t="s">
        <v>10</v>
      </c>
      <c r="E2362" s="1">
        <v>0</v>
      </c>
      <c r="F2362" s="2">
        <v>12</v>
      </c>
      <c r="G2362" s="1"/>
    </row>
    <row r="2363" spans="1:7" ht="14.25" customHeight="1">
      <c r="A2363" s="1" t="s">
        <v>1127</v>
      </c>
      <c r="B2363" s="1" t="s">
        <v>8</v>
      </c>
      <c r="C2363" s="1" t="s">
        <v>9</v>
      </c>
      <c r="D2363" s="1"/>
      <c r="E2363" s="1">
        <v>10</v>
      </c>
      <c r="F2363" s="2">
        <v>24</v>
      </c>
      <c r="G2363" s="1"/>
    </row>
    <row r="2364" spans="1:7" ht="14.25" customHeight="1">
      <c r="A2364" s="1" t="s">
        <v>1127</v>
      </c>
      <c r="B2364" s="1" t="s">
        <v>8</v>
      </c>
      <c r="C2364" s="1" t="s">
        <v>9</v>
      </c>
      <c r="D2364" s="1" t="s">
        <v>10</v>
      </c>
      <c r="E2364" s="1">
        <v>0</v>
      </c>
      <c r="F2364" s="2">
        <v>18</v>
      </c>
      <c r="G2364" s="1"/>
    </row>
    <row r="2365" spans="1:7" ht="14.25" customHeight="1">
      <c r="A2365" s="1" t="s">
        <v>1128</v>
      </c>
      <c r="B2365" s="1" t="s">
        <v>8</v>
      </c>
      <c r="C2365" s="1" t="s">
        <v>9</v>
      </c>
      <c r="D2365" s="1" t="s">
        <v>10</v>
      </c>
      <c r="E2365" s="1">
        <v>0</v>
      </c>
      <c r="F2365" s="2">
        <v>33</v>
      </c>
      <c r="G2365" s="1"/>
    </row>
    <row r="2366" spans="1:7" ht="14.25" customHeight="1">
      <c r="A2366" s="1" t="s">
        <v>1128</v>
      </c>
      <c r="B2366" s="1" t="s">
        <v>8</v>
      </c>
      <c r="C2366" s="1" t="s">
        <v>9</v>
      </c>
      <c r="D2366" s="1"/>
      <c r="E2366" s="1">
        <v>10</v>
      </c>
      <c r="F2366" s="2">
        <v>40</v>
      </c>
      <c r="G2366" s="1"/>
    </row>
    <row r="2367" spans="1:7" ht="14.25" customHeight="1">
      <c r="A2367" s="1" t="s">
        <v>1128</v>
      </c>
      <c r="B2367" s="1" t="s">
        <v>8</v>
      </c>
      <c r="C2367" s="1" t="s">
        <v>9</v>
      </c>
      <c r="D2367" s="1"/>
      <c r="E2367" s="1">
        <v>20</v>
      </c>
      <c r="F2367" s="2">
        <v>24</v>
      </c>
      <c r="G2367" s="1"/>
    </row>
    <row r="2368" spans="1:7" ht="14.25" customHeight="1">
      <c r="A2368" s="1" t="s">
        <v>1128</v>
      </c>
      <c r="B2368" s="1" t="s">
        <v>8</v>
      </c>
      <c r="C2368" s="1" t="s">
        <v>9</v>
      </c>
      <c r="D2368" s="1"/>
      <c r="E2368" s="1">
        <v>30</v>
      </c>
      <c r="F2368" s="2">
        <v>27</v>
      </c>
      <c r="G2368" s="1"/>
    </row>
    <row r="2369" spans="1:7" ht="14.25" customHeight="1">
      <c r="A2369" s="1" t="s">
        <v>1129</v>
      </c>
      <c r="B2369" s="1"/>
      <c r="C2369" s="1" t="s">
        <v>32</v>
      </c>
      <c r="D2369" s="1" t="s">
        <v>10</v>
      </c>
      <c r="E2369" s="1">
        <v>0</v>
      </c>
      <c r="F2369" s="2">
        <v>30</v>
      </c>
      <c r="G2369" s="1"/>
    </row>
    <row r="2370" spans="1:7" ht="14.25" customHeight="1">
      <c r="A2370" s="1" t="s">
        <v>1130</v>
      </c>
      <c r="B2370" s="1" t="s">
        <v>8</v>
      </c>
      <c r="C2370" s="1" t="s">
        <v>9</v>
      </c>
      <c r="D2370" s="1"/>
      <c r="E2370" s="1">
        <v>30</v>
      </c>
      <c r="F2370" s="2">
        <v>31</v>
      </c>
      <c r="G2370" s="1"/>
    </row>
    <row r="2371" spans="1:7" ht="14.25" customHeight="1">
      <c r="A2371" s="1" t="s">
        <v>1130</v>
      </c>
      <c r="B2371" s="1" t="s">
        <v>8</v>
      </c>
      <c r="C2371" s="1" t="s">
        <v>9</v>
      </c>
      <c r="D2371" s="1"/>
      <c r="E2371" s="1">
        <v>10</v>
      </c>
      <c r="F2371" s="2">
        <v>26</v>
      </c>
      <c r="G2371" s="1"/>
    </row>
    <row r="2372" spans="1:7" ht="14.25" customHeight="1">
      <c r="A2372" s="1" t="s">
        <v>1130</v>
      </c>
      <c r="B2372" s="1" t="s">
        <v>8</v>
      </c>
      <c r="C2372" s="1" t="s">
        <v>9</v>
      </c>
      <c r="D2372" s="1" t="s">
        <v>10</v>
      </c>
      <c r="E2372" s="1">
        <v>0</v>
      </c>
      <c r="F2372" s="2">
        <v>16</v>
      </c>
      <c r="G2372" s="1"/>
    </row>
    <row r="2373" spans="1:7" ht="14.25" customHeight="1">
      <c r="A2373" s="1" t="s">
        <v>1131</v>
      </c>
      <c r="B2373" s="1" t="s">
        <v>8</v>
      </c>
      <c r="C2373" s="1" t="s">
        <v>9</v>
      </c>
      <c r="D2373" s="1" t="s">
        <v>10</v>
      </c>
      <c r="E2373" s="1">
        <v>0</v>
      </c>
      <c r="F2373" s="2">
        <v>26</v>
      </c>
      <c r="G2373" s="1"/>
    </row>
    <row r="2374" spans="1:7" ht="14.25" customHeight="1">
      <c r="A2374" s="1" t="s">
        <v>1131</v>
      </c>
      <c r="B2374" s="1" t="s">
        <v>8</v>
      </c>
      <c r="C2374" s="1" t="s">
        <v>9</v>
      </c>
      <c r="D2374" s="1"/>
      <c r="E2374" s="1">
        <v>10</v>
      </c>
      <c r="F2374" s="2">
        <v>20</v>
      </c>
      <c r="G2374" s="1"/>
    </row>
    <row r="2375" spans="1:7" ht="14.25" customHeight="1">
      <c r="A2375" s="1" t="s">
        <v>1131</v>
      </c>
      <c r="B2375" s="1" t="s">
        <v>8</v>
      </c>
      <c r="C2375" s="1" t="s">
        <v>9</v>
      </c>
      <c r="D2375" s="1"/>
      <c r="E2375" s="1">
        <v>30</v>
      </c>
      <c r="F2375" s="2">
        <v>28</v>
      </c>
      <c r="G2375" s="1"/>
    </row>
    <row r="2376" spans="1:7" ht="14.25" customHeight="1">
      <c r="A2376" s="1" t="s">
        <v>1132</v>
      </c>
      <c r="B2376" s="1" t="s">
        <v>8</v>
      </c>
      <c r="C2376" s="1" t="s">
        <v>9</v>
      </c>
      <c r="D2376" s="1"/>
      <c r="E2376" s="1">
        <v>10</v>
      </c>
      <c r="F2376" s="2">
        <v>39</v>
      </c>
      <c r="G2376" s="1"/>
    </row>
    <row r="2377" spans="1:7" ht="14.25" customHeight="1">
      <c r="A2377" s="1" t="s">
        <v>1132</v>
      </c>
      <c r="B2377" s="1" t="s">
        <v>8</v>
      </c>
      <c r="C2377" s="1" t="s">
        <v>9</v>
      </c>
      <c r="D2377" s="1" t="s">
        <v>10</v>
      </c>
      <c r="E2377" s="1">
        <v>0</v>
      </c>
      <c r="F2377" s="2">
        <v>21</v>
      </c>
      <c r="G2377" s="1"/>
    </row>
    <row r="2378" spans="1:7" ht="14.25" customHeight="1">
      <c r="A2378" s="1" t="s">
        <v>1133</v>
      </c>
      <c r="B2378" s="1" t="s">
        <v>8</v>
      </c>
      <c r="C2378" s="1" t="s">
        <v>91</v>
      </c>
      <c r="D2378" s="1"/>
      <c r="E2378" s="1">
        <v>30</v>
      </c>
      <c r="F2378" s="2">
        <v>23</v>
      </c>
      <c r="G2378" s="1"/>
    </row>
    <row r="2379" spans="1:7" ht="14.25" customHeight="1">
      <c r="A2379" s="1" t="s">
        <v>1133</v>
      </c>
      <c r="B2379" s="1" t="s">
        <v>8</v>
      </c>
      <c r="C2379" s="1" t="s">
        <v>91</v>
      </c>
      <c r="D2379" s="1"/>
      <c r="E2379" s="1">
        <v>10</v>
      </c>
      <c r="F2379" s="2">
        <v>23</v>
      </c>
      <c r="G2379" s="1"/>
    </row>
    <row r="2380" spans="1:7" ht="14.25" customHeight="1">
      <c r="A2380" s="1" t="s">
        <v>1134</v>
      </c>
      <c r="B2380" s="1" t="s">
        <v>8</v>
      </c>
      <c r="C2380" s="1" t="s">
        <v>102</v>
      </c>
      <c r="D2380" s="1"/>
      <c r="E2380" s="1">
        <v>10</v>
      </c>
      <c r="F2380" s="2">
        <v>26</v>
      </c>
      <c r="G2380" s="1"/>
    </row>
    <row r="2381" spans="1:7" ht="14.25" customHeight="1">
      <c r="A2381" s="1" t="s">
        <v>1135</v>
      </c>
      <c r="B2381" s="1" t="s">
        <v>8</v>
      </c>
      <c r="C2381" s="1" t="s">
        <v>9</v>
      </c>
      <c r="D2381" s="1" t="s">
        <v>10</v>
      </c>
      <c r="E2381" s="1">
        <v>0</v>
      </c>
      <c r="F2381" s="2">
        <v>33</v>
      </c>
      <c r="G2381" s="1"/>
    </row>
    <row r="2382" spans="1:7" ht="14.25" customHeight="1">
      <c r="A2382" s="1" t="s">
        <v>1136</v>
      </c>
      <c r="B2382" s="1" t="s">
        <v>8</v>
      </c>
      <c r="C2382" s="1" t="s">
        <v>50</v>
      </c>
      <c r="D2382" s="1"/>
      <c r="E2382" s="1">
        <v>10</v>
      </c>
      <c r="F2382" s="2">
        <v>33</v>
      </c>
      <c r="G2382" s="1"/>
    </row>
    <row r="2383" spans="1:7" ht="14.25" customHeight="1">
      <c r="A2383" s="1" t="s">
        <v>1136</v>
      </c>
      <c r="B2383" s="1" t="s">
        <v>8</v>
      </c>
      <c r="C2383" s="1" t="s">
        <v>50</v>
      </c>
      <c r="D2383" s="1" t="s">
        <v>10</v>
      </c>
      <c r="E2383" s="1">
        <v>0</v>
      </c>
      <c r="F2383" s="2">
        <v>38</v>
      </c>
      <c r="G2383" s="1"/>
    </row>
    <row r="2384" spans="1:7" ht="14.25" customHeight="1">
      <c r="A2384" s="1" t="s">
        <v>1137</v>
      </c>
      <c r="B2384" s="1" t="s">
        <v>8</v>
      </c>
      <c r="C2384" s="1" t="s">
        <v>9</v>
      </c>
      <c r="D2384" s="1" t="s">
        <v>10</v>
      </c>
      <c r="E2384" s="1">
        <v>0</v>
      </c>
      <c r="F2384" s="2">
        <v>36</v>
      </c>
      <c r="G2384" s="1"/>
    </row>
    <row r="2385" spans="1:7" ht="14.25" customHeight="1">
      <c r="A2385" s="1" t="s">
        <v>1138</v>
      </c>
      <c r="B2385" s="1" t="s">
        <v>8</v>
      </c>
      <c r="C2385" s="1" t="s">
        <v>9</v>
      </c>
      <c r="D2385" s="1"/>
      <c r="E2385" s="1">
        <v>10</v>
      </c>
      <c r="F2385" s="2">
        <v>31</v>
      </c>
      <c r="G2385" s="1"/>
    </row>
    <row r="2386" spans="1:7" ht="14.25" customHeight="1">
      <c r="A2386" s="1" t="s">
        <v>1138</v>
      </c>
      <c r="B2386" s="1" t="s">
        <v>8</v>
      </c>
      <c r="C2386" s="1" t="s">
        <v>9</v>
      </c>
      <c r="D2386" s="1" t="s">
        <v>10</v>
      </c>
      <c r="E2386" s="1">
        <v>0</v>
      </c>
      <c r="F2386" s="2">
        <v>15</v>
      </c>
      <c r="G2386" s="1"/>
    </row>
    <row r="2387" spans="1:7" ht="14.25" customHeight="1">
      <c r="A2387" s="1" t="s">
        <v>1139</v>
      </c>
      <c r="B2387" s="1" t="s">
        <v>8</v>
      </c>
      <c r="C2387" s="1" t="s">
        <v>9</v>
      </c>
      <c r="D2387" s="1" t="s">
        <v>10</v>
      </c>
      <c r="E2387" s="1">
        <v>0</v>
      </c>
      <c r="F2387" s="2">
        <v>14</v>
      </c>
      <c r="G2387" s="1"/>
    </row>
    <row r="2388" spans="1:7" ht="14.25" customHeight="1">
      <c r="A2388" s="1" t="s">
        <v>1139</v>
      </c>
      <c r="B2388" s="1" t="s">
        <v>8</v>
      </c>
      <c r="C2388" s="1" t="s">
        <v>9</v>
      </c>
      <c r="D2388" s="1"/>
      <c r="E2388" s="1">
        <v>30</v>
      </c>
      <c r="F2388" s="2">
        <v>30</v>
      </c>
      <c r="G2388" s="1"/>
    </row>
    <row r="2389" spans="1:7" ht="14.25" customHeight="1">
      <c r="A2389" s="1" t="s">
        <v>1139</v>
      </c>
      <c r="B2389" s="1" t="s">
        <v>8</v>
      </c>
      <c r="C2389" s="1" t="s">
        <v>9</v>
      </c>
      <c r="D2389" s="1"/>
      <c r="E2389" s="1">
        <v>10</v>
      </c>
      <c r="F2389" s="2">
        <v>16</v>
      </c>
      <c r="G2389" s="1"/>
    </row>
    <row r="2390" spans="1:7" ht="14.25" customHeight="1">
      <c r="A2390" s="1" t="s">
        <v>1140</v>
      </c>
      <c r="B2390" s="1" t="s">
        <v>8</v>
      </c>
      <c r="C2390" s="1" t="s">
        <v>94</v>
      </c>
      <c r="D2390" s="1"/>
      <c r="E2390" s="1">
        <v>10</v>
      </c>
      <c r="F2390" s="2">
        <v>14</v>
      </c>
      <c r="G2390" s="1"/>
    </row>
    <row r="2391" spans="1:7" ht="14.25" customHeight="1">
      <c r="A2391" s="1" t="s">
        <v>1141</v>
      </c>
      <c r="B2391" s="1" t="s">
        <v>8</v>
      </c>
      <c r="C2391" s="1" t="s">
        <v>72</v>
      </c>
      <c r="D2391" s="1" t="s">
        <v>10</v>
      </c>
      <c r="E2391" s="1">
        <v>0</v>
      </c>
      <c r="F2391" s="2">
        <v>29</v>
      </c>
      <c r="G2391" s="1"/>
    </row>
    <row r="2392" spans="1:7" ht="14.25" customHeight="1">
      <c r="A2392" s="1" t="s">
        <v>1142</v>
      </c>
      <c r="B2392" s="1" t="s">
        <v>8</v>
      </c>
      <c r="C2392" s="1" t="s">
        <v>45</v>
      </c>
      <c r="D2392" s="1" t="s">
        <v>10</v>
      </c>
      <c r="E2392" s="1">
        <v>0</v>
      </c>
      <c r="F2392" s="2">
        <v>34</v>
      </c>
      <c r="G2392" s="1"/>
    </row>
    <row r="2393" spans="1:7" ht="14.25" customHeight="1">
      <c r="A2393" s="1" t="s">
        <v>1142</v>
      </c>
      <c r="B2393" s="1" t="s">
        <v>8</v>
      </c>
      <c r="C2393" s="1" t="s">
        <v>45</v>
      </c>
      <c r="D2393" s="1"/>
      <c r="E2393" s="1">
        <v>10</v>
      </c>
      <c r="F2393" s="2">
        <v>31</v>
      </c>
      <c r="G2393" s="1"/>
    </row>
    <row r="2394" spans="1:7" ht="14.25" customHeight="1">
      <c r="A2394" s="1" t="s">
        <v>1143</v>
      </c>
      <c r="B2394" s="1" t="s">
        <v>8</v>
      </c>
      <c r="C2394" s="1" t="s">
        <v>45</v>
      </c>
      <c r="D2394" s="1" t="s">
        <v>10</v>
      </c>
      <c r="E2394" s="1">
        <v>0</v>
      </c>
      <c r="F2394" s="2">
        <v>28</v>
      </c>
      <c r="G2394" s="1"/>
    </row>
    <row r="2395" spans="1:7" ht="14.25" customHeight="1">
      <c r="A2395" s="1" t="s">
        <v>1144</v>
      </c>
      <c r="B2395" s="1" t="s">
        <v>8</v>
      </c>
      <c r="C2395" s="1" t="s">
        <v>43</v>
      </c>
      <c r="D2395" s="1"/>
      <c r="E2395" s="1">
        <v>30</v>
      </c>
      <c r="F2395" s="2">
        <v>19</v>
      </c>
      <c r="G2395" s="1"/>
    </row>
    <row r="2396" spans="1:7" ht="14.25" customHeight="1">
      <c r="A2396" s="1" t="s">
        <v>1144</v>
      </c>
      <c r="B2396" s="1" t="s">
        <v>8</v>
      </c>
      <c r="C2396" s="1" t="s">
        <v>43</v>
      </c>
      <c r="D2396" s="1" t="s">
        <v>10</v>
      </c>
      <c r="E2396" s="1">
        <v>0</v>
      </c>
      <c r="F2396" s="2">
        <v>22</v>
      </c>
      <c r="G2396" s="1"/>
    </row>
    <row r="2397" spans="1:7" ht="14.25" customHeight="1">
      <c r="A2397" s="1" t="s">
        <v>1145</v>
      </c>
      <c r="B2397" s="1" t="s">
        <v>8</v>
      </c>
      <c r="C2397" s="1" t="s">
        <v>9</v>
      </c>
      <c r="D2397" s="1" t="s">
        <v>10</v>
      </c>
      <c r="E2397" s="1">
        <v>0</v>
      </c>
      <c r="F2397" s="2">
        <v>16</v>
      </c>
      <c r="G2397" s="1"/>
    </row>
    <row r="2398" spans="1:7" ht="14.25" customHeight="1">
      <c r="A2398" s="1" t="s">
        <v>1145</v>
      </c>
      <c r="B2398" s="1" t="s">
        <v>8</v>
      </c>
      <c r="C2398" s="1" t="s">
        <v>9</v>
      </c>
      <c r="D2398" s="1"/>
      <c r="E2398" s="1">
        <v>10</v>
      </c>
      <c r="F2398" s="2">
        <v>28</v>
      </c>
      <c r="G2398" s="1"/>
    </row>
    <row r="2399" spans="1:7" ht="14.25" customHeight="1">
      <c r="A2399" s="1" t="s">
        <v>1146</v>
      </c>
      <c r="B2399" s="1" t="s">
        <v>8</v>
      </c>
      <c r="C2399" s="1" t="s">
        <v>62</v>
      </c>
      <c r="D2399" s="1"/>
      <c r="E2399" s="1">
        <v>30</v>
      </c>
      <c r="F2399" s="2">
        <v>11</v>
      </c>
      <c r="G2399" s="1"/>
    </row>
    <row r="2400" spans="1:7" ht="14.25" customHeight="1">
      <c r="A2400" s="1" t="s">
        <v>1146</v>
      </c>
      <c r="B2400" s="1" t="s">
        <v>8</v>
      </c>
      <c r="C2400" s="1" t="s">
        <v>62</v>
      </c>
      <c r="D2400" s="1"/>
      <c r="E2400" s="1">
        <v>10</v>
      </c>
      <c r="F2400" s="2">
        <v>23</v>
      </c>
      <c r="G2400" s="1"/>
    </row>
    <row r="2401" spans="1:7" ht="14.25" customHeight="1">
      <c r="A2401" s="1" t="s">
        <v>1146</v>
      </c>
      <c r="B2401" s="1" t="s">
        <v>8</v>
      </c>
      <c r="C2401" s="1" t="s">
        <v>62</v>
      </c>
      <c r="D2401" s="1" t="s">
        <v>10</v>
      </c>
      <c r="E2401" s="1">
        <v>0</v>
      </c>
      <c r="F2401" s="2">
        <v>18</v>
      </c>
      <c r="G2401" s="1"/>
    </row>
    <row r="2402" spans="1:7" ht="14.25" customHeight="1">
      <c r="A2402" s="1" t="s">
        <v>1147</v>
      </c>
      <c r="B2402" s="1" t="s">
        <v>13</v>
      </c>
      <c r="C2402" s="1" t="s">
        <v>20</v>
      </c>
      <c r="D2402" s="1" t="s">
        <v>10</v>
      </c>
      <c r="E2402" s="1">
        <v>0</v>
      </c>
      <c r="F2402" s="2">
        <v>33</v>
      </c>
      <c r="G2402" s="1"/>
    </row>
    <row r="2403" spans="1:7" ht="14.25" customHeight="1">
      <c r="A2403" s="1" t="s">
        <v>1147</v>
      </c>
      <c r="B2403" s="1" t="s">
        <v>13</v>
      </c>
      <c r="C2403" s="1" t="s">
        <v>20</v>
      </c>
      <c r="D2403" s="1"/>
      <c r="E2403" s="1">
        <v>10</v>
      </c>
      <c r="F2403" s="2">
        <v>15</v>
      </c>
      <c r="G2403" s="1"/>
    </row>
    <row r="2404" spans="1:7" ht="14.25" customHeight="1">
      <c r="A2404" s="1" t="s">
        <v>1147</v>
      </c>
      <c r="B2404" s="1" t="s">
        <v>13</v>
      </c>
      <c r="C2404" s="1" t="s">
        <v>20</v>
      </c>
      <c r="D2404" s="1"/>
      <c r="E2404" s="1">
        <v>30</v>
      </c>
      <c r="F2404" s="2">
        <v>31</v>
      </c>
      <c r="G2404" s="1"/>
    </row>
    <row r="2405" spans="1:7" ht="14.25" customHeight="1">
      <c r="A2405" s="1" t="s">
        <v>1148</v>
      </c>
      <c r="B2405" s="1" t="s">
        <v>13</v>
      </c>
      <c r="C2405" s="1" t="s">
        <v>20</v>
      </c>
      <c r="D2405" s="1" t="s">
        <v>10</v>
      </c>
      <c r="E2405" s="1">
        <v>0</v>
      </c>
      <c r="F2405" s="2">
        <v>12</v>
      </c>
      <c r="G2405" s="1"/>
    </row>
    <row r="2406" spans="1:7" ht="14.25" customHeight="1">
      <c r="A2406" s="1" t="s">
        <v>1148</v>
      </c>
      <c r="B2406" s="1" t="s">
        <v>13</v>
      </c>
      <c r="C2406" s="1" t="s">
        <v>20</v>
      </c>
      <c r="D2406" s="1"/>
      <c r="E2406" s="1">
        <v>20</v>
      </c>
      <c r="F2406" s="2">
        <v>39</v>
      </c>
      <c r="G2406" s="1"/>
    </row>
    <row r="2407" spans="1:7" ht="14.25" customHeight="1">
      <c r="A2407" s="1" t="s">
        <v>1148</v>
      </c>
      <c r="B2407" s="1" t="s">
        <v>13</v>
      </c>
      <c r="C2407" s="1" t="s">
        <v>20</v>
      </c>
      <c r="D2407" s="1"/>
      <c r="E2407" s="1">
        <v>10</v>
      </c>
      <c r="F2407" s="2">
        <v>26</v>
      </c>
      <c r="G2407" s="1"/>
    </row>
    <row r="2408" spans="1:7" ht="14.25" customHeight="1">
      <c r="A2408" s="1" t="s">
        <v>1148</v>
      </c>
      <c r="B2408" s="1" t="s">
        <v>13</v>
      </c>
      <c r="C2408" s="1" t="s">
        <v>20</v>
      </c>
      <c r="D2408" s="1"/>
      <c r="E2408" s="1">
        <v>30</v>
      </c>
      <c r="F2408" s="2">
        <v>22</v>
      </c>
      <c r="G2408" s="1"/>
    </row>
    <row r="2409" spans="1:7" ht="14.25" customHeight="1">
      <c r="A2409" s="1" t="s">
        <v>1149</v>
      </c>
      <c r="B2409" s="1" t="s">
        <v>8</v>
      </c>
      <c r="C2409" s="1" t="s">
        <v>9</v>
      </c>
      <c r="D2409" s="1"/>
      <c r="E2409" s="1">
        <v>10</v>
      </c>
      <c r="F2409" s="2">
        <v>16</v>
      </c>
      <c r="G2409" s="1"/>
    </row>
    <row r="2410" spans="1:7" ht="14.25" customHeight="1">
      <c r="A2410" s="1" t="s">
        <v>1149</v>
      </c>
      <c r="B2410" s="1" t="s">
        <v>8</v>
      </c>
      <c r="C2410" s="1" t="s">
        <v>9</v>
      </c>
      <c r="D2410" s="1" t="s">
        <v>10</v>
      </c>
      <c r="E2410" s="1">
        <v>0</v>
      </c>
      <c r="F2410" s="2">
        <v>10</v>
      </c>
      <c r="G2410" s="1"/>
    </row>
    <row r="2411" spans="1:7" ht="14.25" customHeight="1">
      <c r="A2411" s="1" t="s">
        <v>1150</v>
      </c>
      <c r="B2411" s="1" t="s">
        <v>8</v>
      </c>
      <c r="C2411" s="1" t="s">
        <v>43</v>
      </c>
      <c r="D2411" s="1"/>
      <c r="E2411" s="1">
        <v>10</v>
      </c>
      <c r="F2411" s="2">
        <v>12</v>
      </c>
      <c r="G2411" s="1"/>
    </row>
    <row r="2412" spans="1:7" ht="14.25" customHeight="1">
      <c r="A2412" s="1" t="s">
        <v>1150</v>
      </c>
      <c r="B2412" s="1" t="s">
        <v>8</v>
      </c>
      <c r="C2412" s="1" t="s">
        <v>43</v>
      </c>
      <c r="D2412" s="1" t="s">
        <v>10</v>
      </c>
      <c r="E2412" s="1">
        <v>0</v>
      </c>
      <c r="F2412" s="2">
        <v>34</v>
      </c>
      <c r="G2412" s="1"/>
    </row>
    <row r="2413" spans="1:7" ht="14.25" customHeight="1">
      <c r="A2413" s="1" t="s">
        <v>1151</v>
      </c>
      <c r="B2413" s="1" t="s">
        <v>8</v>
      </c>
      <c r="C2413" s="1" t="s">
        <v>43</v>
      </c>
      <c r="D2413" s="1" t="s">
        <v>10</v>
      </c>
      <c r="E2413" s="1">
        <v>0</v>
      </c>
      <c r="F2413" s="2">
        <v>14</v>
      </c>
      <c r="G2413" s="1"/>
    </row>
    <row r="2414" spans="1:7" ht="14.25" customHeight="1">
      <c r="A2414" s="1" t="s">
        <v>1151</v>
      </c>
      <c r="B2414" s="1" t="s">
        <v>8</v>
      </c>
      <c r="C2414" s="1" t="s">
        <v>43</v>
      </c>
      <c r="D2414" s="1"/>
      <c r="E2414" s="1">
        <v>10</v>
      </c>
      <c r="F2414" s="2">
        <v>10</v>
      </c>
      <c r="G2414" s="1"/>
    </row>
    <row r="2415" spans="1:7" ht="14.25" customHeight="1">
      <c r="A2415" s="1" t="s">
        <v>1151</v>
      </c>
      <c r="B2415" s="1" t="s">
        <v>8</v>
      </c>
      <c r="C2415" s="1" t="s">
        <v>43</v>
      </c>
      <c r="D2415" s="1"/>
      <c r="E2415" s="1">
        <v>30</v>
      </c>
      <c r="F2415" s="2">
        <v>39</v>
      </c>
      <c r="G2415" s="1"/>
    </row>
    <row r="2416" spans="1:7" ht="14.25" customHeight="1">
      <c r="A2416" s="1" t="s">
        <v>1152</v>
      </c>
      <c r="B2416" s="1" t="s">
        <v>13</v>
      </c>
      <c r="C2416" s="1" t="s">
        <v>14</v>
      </c>
      <c r="D2416" s="1" t="s">
        <v>10</v>
      </c>
      <c r="E2416" s="1">
        <v>0</v>
      </c>
      <c r="F2416" s="2">
        <v>19</v>
      </c>
      <c r="G2416" s="1"/>
    </row>
    <row r="2417" spans="1:7" ht="14.25" customHeight="1">
      <c r="A2417" s="1" t="s">
        <v>1152</v>
      </c>
      <c r="B2417" s="1" t="s">
        <v>13</v>
      </c>
      <c r="C2417" s="1" t="s">
        <v>14</v>
      </c>
      <c r="D2417" s="1"/>
      <c r="E2417" s="1">
        <v>10</v>
      </c>
      <c r="F2417" s="2">
        <v>37</v>
      </c>
      <c r="G2417" s="1"/>
    </row>
    <row r="2418" spans="1:7" ht="14.25" customHeight="1">
      <c r="A2418" s="1" t="s">
        <v>1152</v>
      </c>
      <c r="B2418" s="1" t="s">
        <v>13</v>
      </c>
      <c r="C2418" s="1" t="s">
        <v>14</v>
      </c>
      <c r="D2418" s="1"/>
      <c r="E2418" s="1">
        <v>30</v>
      </c>
      <c r="F2418" s="2">
        <v>27</v>
      </c>
      <c r="G2418" s="1"/>
    </row>
    <row r="2419" spans="1:7" ht="14.25" customHeight="1">
      <c r="A2419" s="1" t="s">
        <v>1153</v>
      </c>
      <c r="B2419" s="1" t="s">
        <v>13</v>
      </c>
      <c r="C2419" s="1" t="s">
        <v>27</v>
      </c>
      <c r="D2419" s="1" t="s">
        <v>10</v>
      </c>
      <c r="E2419" s="1">
        <v>0</v>
      </c>
      <c r="F2419" s="2">
        <v>29</v>
      </c>
      <c r="G2419" s="1"/>
    </row>
    <row r="2420" spans="1:7" ht="14.25" customHeight="1">
      <c r="A2420" s="1" t="s">
        <v>1153</v>
      </c>
      <c r="B2420" s="1" t="s">
        <v>13</v>
      </c>
      <c r="C2420" s="1" t="s">
        <v>27</v>
      </c>
      <c r="D2420" s="1"/>
      <c r="E2420" s="1">
        <v>30</v>
      </c>
      <c r="F2420" s="2">
        <v>37</v>
      </c>
      <c r="G2420" s="1"/>
    </row>
    <row r="2421" spans="1:7" ht="14.25" customHeight="1">
      <c r="A2421" s="1" t="s">
        <v>1154</v>
      </c>
      <c r="B2421" s="1" t="s">
        <v>13</v>
      </c>
      <c r="C2421" s="1" t="s">
        <v>20</v>
      </c>
      <c r="D2421" s="1"/>
      <c r="E2421" s="1">
        <v>10</v>
      </c>
      <c r="F2421" s="2">
        <v>15</v>
      </c>
      <c r="G2421" s="1"/>
    </row>
    <row r="2422" spans="1:7" ht="14.25" customHeight="1">
      <c r="A2422" s="1" t="s">
        <v>1154</v>
      </c>
      <c r="B2422" s="1" t="s">
        <v>13</v>
      </c>
      <c r="C2422" s="1" t="s">
        <v>20</v>
      </c>
      <c r="D2422" s="1" t="s">
        <v>10</v>
      </c>
      <c r="E2422" s="1">
        <v>0</v>
      </c>
      <c r="F2422" s="2">
        <v>38</v>
      </c>
      <c r="G2422" s="1"/>
    </row>
    <row r="2423" spans="1:7" ht="14.25" customHeight="1">
      <c r="A2423" s="1" t="s">
        <v>1154</v>
      </c>
      <c r="B2423" s="1" t="s">
        <v>13</v>
      </c>
      <c r="C2423" s="1" t="s">
        <v>20</v>
      </c>
      <c r="D2423" s="1"/>
      <c r="E2423" s="1">
        <v>30</v>
      </c>
      <c r="F2423" s="2">
        <v>34</v>
      </c>
      <c r="G2423" s="1"/>
    </row>
    <row r="2424" spans="1:7" ht="14.25" customHeight="1">
      <c r="A2424" s="1" t="s">
        <v>1155</v>
      </c>
      <c r="B2424" s="1" t="s">
        <v>13</v>
      </c>
      <c r="C2424" s="1" t="s">
        <v>20</v>
      </c>
      <c r="D2424" s="1"/>
      <c r="E2424" s="1">
        <v>10</v>
      </c>
      <c r="F2424" s="2">
        <v>38</v>
      </c>
      <c r="G2424" s="1"/>
    </row>
    <row r="2425" spans="1:7" ht="14.25" customHeight="1">
      <c r="A2425" s="1" t="s">
        <v>1156</v>
      </c>
      <c r="B2425" s="1" t="s">
        <v>13</v>
      </c>
      <c r="C2425" s="1" t="s">
        <v>20</v>
      </c>
      <c r="D2425" s="1" t="s">
        <v>10</v>
      </c>
      <c r="E2425" s="1">
        <v>0</v>
      </c>
      <c r="F2425" s="2">
        <v>20</v>
      </c>
      <c r="G2425" s="1"/>
    </row>
    <row r="2426" spans="1:7" ht="14.25" customHeight="1">
      <c r="A2426" s="1" t="s">
        <v>1156</v>
      </c>
      <c r="B2426" s="1" t="s">
        <v>13</v>
      </c>
      <c r="C2426" s="1" t="s">
        <v>20</v>
      </c>
      <c r="D2426" s="1"/>
      <c r="E2426" s="1">
        <v>10</v>
      </c>
      <c r="F2426" s="2">
        <v>29</v>
      </c>
      <c r="G2426" s="1"/>
    </row>
    <row r="2427" spans="1:7" ht="14.25" customHeight="1">
      <c r="A2427" s="1" t="s">
        <v>1157</v>
      </c>
      <c r="B2427" s="1" t="s">
        <v>13</v>
      </c>
      <c r="C2427" s="1" t="s">
        <v>14</v>
      </c>
      <c r="D2427" s="1" t="s">
        <v>10</v>
      </c>
      <c r="E2427" s="1">
        <v>0</v>
      </c>
      <c r="F2427" s="2">
        <v>10</v>
      </c>
      <c r="G2427" s="1"/>
    </row>
    <row r="2428" spans="1:7" ht="14.25" customHeight="1">
      <c r="A2428" s="1" t="s">
        <v>1157</v>
      </c>
      <c r="B2428" s="1" t="s">
        <v>13</v>
      </c>
      <c r="C2428" s="1" t="s">
        <v>14</v>
      </c>
      <c r="D2428" s="1"/>
      <c r="E2428" s="1">
        <v>30</v>
      </c>
      <c r="F2428" s="2">
        <v>40</v>
      </c>
      <c r="G2428" s="1"/>
    </row>
    <row r="2429" spans="1:7" ht="14.25" customHeight="1">
      <c r="A2429" s="1" t="s">
        <v>1157</v>
      </c>
      <c r="B2429" s="1" t="s">
        <v>13</v>
      </c>
      <c r="C2429" s="1" t="s">
        <v>14</v>
      </c>
      <c r="D2429" s="1"/>
      <c r="E2429" s="1">
        <v>10</v>
      </c>
      <c r="F2429" s="2">
        <v>19</v>
      </c>
      <c r="G2429" s="1"/>
    </row>
    <row r="2430" spans="1:7" ht="14.25" customHeight="1">
      <c r="A2430" s="1" t="s">
        <v>1158</v>
      </c>
      <c r="B2430" s="1" t="s">
        <v>8</v>
      </c>
      <c r="C2430" s="1" t="s">
        <v>43</v>
      </c>
      <c r="D2430" s="1" t="s">
        <v>10</v>
      </c>
      <c r="E2430" s="1">
        <v>0</v>
      </c>
      <c r="F2430" s="2">
        <v>15</v>
      </c>
      <c r="G2430" s="1"/>
    </row>
    <row r="2431" spans="1:7" ht="14.25" customHeight="1">
      <c r="A2431" s="1" t="s">
        <v>1159</v>
      </c>
      <c r="B2431" s="1" t="s">
        <v>8</v>
      </c>
      <c r="C2431" s="1" t="s">
        <v>94</v>
      </c>
      <c r="D2431" s="1" t="s">
        <v>10</v>
      </c>
      <c r="E2431" s="1">
        <v>0</v>
      </c>
      <c r="F2431" s="2">
        <v>24</v>
      </c>
      <c r="G2431" s="1"/>
    </row>
    <row r="2432" spans="1:7" ht="14.25" customHeight="1">
      <c r="A2432" s="1" t="s">
        <v>1159</v>
      </c>
      <c r="B2432" s="1" t="s">
        <v>8</v>
      </c>
      <c r="C2432" s="1" t="s">
        <v>94</v>
      </c>
      <c r="D2432" s="1"/>
      <c r="E2432" s="1">
        <v>30</v>
      </c>
      <c r="F2432" s="2">
        <v>12</v>
      </c>
      <c r="G2432" s="1"/>
    </row>
    <row r="2433" spans="1:7" ht="14.25" customHeight="1">
      <c r="A2433" s="1" t="s">
        <v>1159</v>
      </c>
      <c r="B2433" s="1" t="s">
        <v>8</v>
      </c>
      <c r="C2433" s="1" t="s">
        <v>94</v>
      </c>
      <c r="D2433" s="1"/>
      <c r="E2433" s="1">
        <v>10</v>
      </c>
      <c r="F2433" s="2">
        <v>10</v>
      </c>
      <c r="G2433" s="1"/>
    </row>
    <row r="2434" spans="1:7" ht="14.25" customHeight="1">
      <c r="A2434" s="1" t="s">
        <v>1160</v>
      </c>
      <c r="B2434" s="1" t="s">
        <v>8</v>
      </c>
      <c r="C2434" s="1" t="s">
        <v>94</v>
      </c>
      <c r="D2434" s="1"/>
      <c r="E2434" s="1">
        <v>30</v>
      </c>
      <c r="F2434" s="2">
        <v>32</v>
      </c>
      <c r="G2434" s="1"/>
    </row>
    <row r="2435" spans="1:7" ht="14.25" customHeight="1">
      <c r="A2435" s="1" t="s">
        <v>1160</v>
      </c>
      <c r="B2435" s="1" t="s">
        <v>8</v>
      </c>
      <c r="C2435" s="1" t="s">
        <v>94</v>
      </c>
      <c r="D2435" s="1"/>
      <c r="E2435" s="1">
        <v>10</v>
      </c>
      <c r="F2435" s="2">
        <v>35</v>
      </c>
      <c r="G2435" s="1"/>
    </row>
    <row r="2436" spans="1:7" ht="14.25" customHeight="1">
      <c r="A2436" s="1" t="s">
        <v>1160</v>
      </c>
      <c r="B2436" s="1" t="s">
        <v>8</v>
      </c>
      <c r="C2436" s="1" t="s">
        <v>94</v>
      </c>
      <c r="D2436" s="1" t="s">
        <v>10</v>
      </c>
      <c r="E2436" s="1">
        <v>0</v>
      </c>
      <c r="F2436" s="2">
        <v>38</v>
      </c>
      <c r="G2436" s="1"/>
    </row>
    <row r="2437" spans="1:7" ht="14.25" customHeight="1">
      <c r="A2437" s="1" t="s">
        <v>1161</v>
      </c>
      <c r="B2437" s="1" t="s">
        <v>8</v>
      </c>
      <c r="C2437" s="1" t="s">
        <v>32</v>
      </c>
      <c r="D2437" s="1" t="s">
        <v>10</v>
      </c>
      <c r="E2437" s="1">
        <v>0</v>
      </c>
      <c r="F2437" s="2">
        <v>30</v>
      </c>
      <c r="G2437" s="1"/>
    </row>
    <row r="2438" spans="1:7" ht="14.25" customHeight="1">
      <c r="A2438" s="1" t="s">
        <v>1162</v>
      </c>
      <c r="B2438" s="1" t="s">
        <v>13</v>
      </c>
      <c r="C2438" s="1" t="s">
        <v>14</v>
      </c>
      <c r="D2438" s="1" t="s">
        <v>10</v>
      </c>
      <c r="E2438" s="1">
        <v>0</v>
      </c>
      <c r="F2438" s="2">
        <v>19</v>
      </c>
      <c r="G2438" s="1"/>
    </row>
    <row r="2439" spans="1:7" ht="14.25" customHeight="1">
      <c r="A2439" s="1" t="s">
        <v>1162</v>
      </c>
      <c r="B2439" s="1" t="s">
        <v>13</v>
      </c>
      <c r="C2439" s="1" t="s">
        <v>14</v>
      </c>
      <c r="D2439" s="1"/>
      <c r="E2439" s="1">
        <v>30</v>
      </c>
      <c r="F2439" s="2">
        <v>18</v>
      </c>
      <c r="G2439" s="1"/>
    </row>
    <row r="2440" spans="1:7" ht="14.25" customHeight="1">
      <c r="A2440" s="1" t="s">
        <v>1163</v>
      </c>
      <c r="B2440" s="1" t="s">
        <v>13</v>
      </c>
      <c r="C2440" s="1" t="s">
        <v>20</v>
      </c>
      <c r="D2440" s="1" t="s">
        <v>10</v>
      </c>
      <c r="E2440" s="1">
        <v>0</v>
      </c>
      <c r="F2440" s="2">
        <v>13</v>
      </c>
      <c r="G2440" s="1"/>
    </row>
    <row r="2441" spans="1:7" ht="14.25" customHeight="1">
      <c r="A2441" s="1" t="s">
        <v>1163</v>
      </c>
      <c r="B2441" s="1" t="s">
        <v>13</v>
      </c>
      <c r="C2441" s="1" t="s">
        <v>20</v>
      </c>
      <c r="D2441" s="1"/>
      <c r="E2441" s="1">
        <v>30</v>
      </c>
      <c r="F2441" s="2">
        <v>27</v>
      </c>
      <c r="G2441" s="1"/>
    </row>
    <row r="2442" spans="1:7" ht="14.25" customHeight="1">
      <c r="A2442" s="1" t="s">
        <v>1163</v>
      </c>
      <c r="B2442" s="1" t="s">
        <v>13</v>
      </c>
      <c r="C2442" s="1" t="s">
        <v>20</v>
      </c>
      <c r="D2442" s="1"/>
      <c r="E2442" s="1">
        <v>10</v>
      </c>
      <c r="F2442" s="2">
        <v>26</v>
      </c>
      <c r="G2442" s="1"/>
    </row>
    <row r="2443" spans="1:7" ht="14.25" customHeight="1">
      <c r="A2443" s="1" t="s">
        <v>1164</v>
      </c>
      <c r="B2443" s="1"/>
      <c r="C2443" s="1" t="s">
        <v>16</v>
      </c>
      <c r="D2443" s="1"/>
      <c r="E2443" s="1">
        <v>30</v>
      </c>
      <c r="F2443" s="2">
        <v>23</v>
      </c>
      <c r="G2443" s="1"/>
    </row>
    <row r="2444" spans="1:7" ht="14.25" customHeight="1">
      <c r="A2444" s="1" t="s">
        <v>1164</v>
      </c>
      <c r="B2444" s="1"/>
      <c r="C2444" s="1" t="s">
        <v>16</v>
      </c>
      <c r="D2444" s="1" t="s">
        <v>10</v>
      </c>
      <c r="E2444" s="1">
        <v>0</v>
      </c>
      <c r="F2444" s="2">
        <v>15</v>
      </c>
      <c r="G2444" s="1"/>
    </row>
    <row r="2445" spans="1:7" ht="14.25" customHeight="1">
      <c r="A2445" s="1" t="s">
        <v>1164</v>
      </c>
      <c r="B2445" s="1"/>
      <c r="C2445" s="1" t="s">
        <v>16</v>
      </c>
      <c r="D2445" s="1"/>
      <c r="E2445" s="1">
        <v>10</v>
      </c>
      <c r="F2445" s="2">
        <v>17</v>
      </c>
      <c r="G2445" s="1"/>
    </row>
    <row r="2446" spans="1:7" ht="14.25" customHeight="1">
      <c r="A2446" s="1" t="s">
        <v>1165</v>
      </c>
      <c r="B2446" s="1" t="s">
        <v>8</v>
      </c>
      <c r="C2446" s="1" t="s">
        <v>94</v>
      </c>
      <c r="D2446" s="1"/>
      <c r="E2446" s="1">
        <v>10</v>
      </c>
      <c r="F2446" s="2">
        <v>17</v>
      </c>
      <c r="G2446" s="1"/>
    </row>
    <row r="2447" spans="1:7" ht="14.25" customHeight="1">
      <c r="A2447" s="1" t="s">
        <v>1165</v>
      </c>
      <c r="B2447" s="1" t="s">
        <v>8</v>
      </c>
      <c r="C2447" s="1" t="s">
        <v>94</v>
      </c>
      <c r="D2447" s="1" t="s">
        <v>10</v>
      </c>
      <c r="E2447" s="1">
        <v>0</v>
      </c>
      <c r="F2447" s="2">
        <v>25</v>
      </c>
      <c r="G2447" s="1"/>
    </row>
    <row r="2448" spans="1:7" ht="14.25" customHeight="1">
      <c r="A2448" s="1" t="s">
        <v>1165</v>
      </c>
      <c r="B2448" s="1" t="s">
        <v>8</v>
      </c>
      <c r="C2448" s="1" t="s">
        <v>94</v>
      </c>
      <c r="D2448" s="1"/>
      <c r="E2448" s="1">
        <v>30</v>
      </c>
      <c r="F2448" s="2">
        <v>39</v>
      </c>
      <c r="G2448" s="1"/>
    </row>
    <row r="2449" spans="1:7" ht="14.25" customHeight="1">
      <c r="A2449" s="1" t="s">
        <v>1166</v>
      </c>
      <c r="B2449" s="1" t="s">
        <v>8</v>
      </c>
      <c r="C2449" s="1" t="s">
        <v>50</v>
      </c>
      <c r="D2449" s="1" t="s">
        <v>10</v>
      </c>
      <c r="E2449" s="1">
        <v>0</v>
      </c>
      <c r="F2449" s="2">
        <v>11</v>
      </c>
      <c r="G2449" s="1"/>
    </row>
    <row r="2450" spans="1:7" ht="14.25" customHeight="1">
      <c r="A2450" s="1" t="s">
        <v>1166</v>
      </c>
      <c r="B2450" s="1" t="s">
        <v>8</v>
      </c>
      <c r="C2450" s="1" t="s">
        <v>50</v>
      </c>
      <c r="D2450" s="1"/>
      <c r="E2450" s="1">
        <v>10</v>
      </c>
      <c r="F2450" s="2">
        <v>13</v>
      </c>
      <c r="G2450" s="1"/>
    </row>
    <row r="2451" spans="1:7" ht="14.25" customHeight="1">
      <c r="A2451" s="1" t="s">
        <v>1166</v>
      </c>
      <c r="B2451" s="1" t="s">
        <v>8</v>
      </c>
      <c r="C2451" s="1" t="s">
        <v>50</v>
      </c>
      <c r="D2451" s="1"/>
      <c r="E2451" s="1">
        <v>30</v>
      </c>
      <c r="F2451" s="2">
        <v>26</v>
      </c>
      <c r="G2451" s="1"/>
    </row>
    <row r="2452" spans="1:7" ht="14.25" customHeight="1">
      <c r="A2452" s="1" t="s">
        <v>1167</v>
      </c>
      <c r="B2452" s="1" t="s">
        <v>8</v>
      </c>
      <c r="C2452" s="1" t="s">
        <v>32</v>
      </c>
      <c r="D2452" s="1" t="s">
        <v>10</v>
      </c>
      <c r="E2452" s="1">
        <v>0</v>
      </c>
      <c r="F2452" s="2">
        <v>39</v>
      </c>
      <c r="G2452" s="1"/>
    </row>
    <row r="2453" spans="1:7" ht="14.25" customHeight="1">
      <c r="A2453" s="1" t="s">
        <v>1167</v>
      </c>
      <c r="B2453" s="1" t="s">
        <v>8</v>
      </c>
      <c r="C2453" s="1" t="s">
        <v>32</v>
      </c>
      <c r="D2453" s="1"/>
      <c r="E2453" s="1">
        <v>10</v>
      </c>
      <c r="F2453" s="2">
        <v>20</v>
      </c>
      <c r="G2453" s="1"/>
    </row>
    <row r="2454" spans="1:7" ht="14.25" customHeight="1">
      <c r="A2454" s="1" t="s">
        <v>1168</v>
      </c>
      <c r="B2454" s="1" t="s">
        <v>8</v>
      </c>
      <c r="C2454" s="1" t="s">
        <v>32</v>
      </c>
      <c r="D2454" s="1" t="s">
        <v>10</v>
      </c>
      <c r="E2454" s="1">
        <v>0</v>
      </c>
      <c r="F2454" s="2">
        <v>16</v>
      </c>
      <c r="G2454" s="1"/>
    </row>
    <row r="2455" spans="1:7" ht="14.25" customHeight="1">
      <c r="A2455" s="1" t="s">
        <v>1169</v>
      </c>
      <c r="B2455" s="1" t="s">
        <v>8</v>
      </c>
      <c r="C2455" s="1" t="s">
        <v>9</v>
      </c>
      <c r="D2455" s="1" t="s">
        <v>10</v>
      </c>
      <c r="E2455" s="1">
        <v>0</v>
      </c>
      <c r="F2455" s="2">
        <v>25</v>
      </c>
      <c r="G2455" s="1"/>
    </row>
    <row r="2456" spans="1:7" ht="14.25" customHeight="1">
      <c r="A2456" s="1" t="s">
        <v>1169</v>
      </c>
      <c r="B2456" s="1" t="s">
        <v>8</v>
      </c>
      <c r="C2456" s="1" t="s">
        <v>9</v>
      </c>
      <c r="D2456" s="1"/>
      <c r="E2456" s="1">
        <v>30</v>
      </c>
      <c r="F2456" s="2">
        <v>15</v>
      </c>
      <c r="G2456" s="1"/>
    </row>
    <row r="2457" spans="1:7" ht="14.25" customHeight="1">
      <c r="A2457" s="1" t="s">
        <v>1169</v>
      </c>
      <c r="B2457" s="1" t="s">
        <v>8</v>
      </c>
      <c r="C2457" s="1" t="s">
        <v>9</v>
      </c>
      <c r="D2457" s="1"/>
      <c r="E2457" s="1">
        <v>10</v>
      </c>
      <c r="F2457" s="2">
        <v>10</v>
      </c>
      <c r="G2457" s="1"/>
    </row>
    <row r="2458" spans="1:7" ht="14.25" customHeight="1">
      <c r="A2458" s="1" t="s">
        <v>1170</v>
      </c>
      <c r="B2458" s="1" t="s">
        <v>8</v>
      </c>
      <c r="C2458" s="1" t="s">
        <v>177</v>
      </c>
      <c r="D2458" s="1"/>
      <c r="E2458" s="1">
        <v>10</v>
      </c>
      <c r="F2458" s="2">
        <v>14</v>
      </c>
      <c r="G2458" s="1"/>
    </row>
    <row r="2459" spans="1:7" ht="14.25" customHeight="1">
      <c r="A2459" s="1" t="s">
        <v>1170</v>
      </c>
      <c r="B2459" s="1" t="s">
        <v>8</v>
      </c>
      <c r="C2459" s="1" t="s">
        <v>177</v>
      </c>
      <c r="D2459" s="1"/>
      <c r="E2459" s="1">
        <v>30</v>
      </c>
      <c r="F2459" s="2">
        <v>17</v>
      </c>
      <c r="G2459" s="1"/>
    </row>
    <row r="2460" spans="1:7" ht="14.25" customHeight="1">
      <c r="A2460" s="1" t="s">
        <v>1171</v>
      </c>
      <c r="B2460" s="1" t="s">
        <v>8</v>
      </c>
      <c r="C2460" s="1" t="s">
        <v>72</v>
      </c>
      <c r="D2460" s="1" t="s">
        <v>10</v>
      </c>
      <c r="E2460" s="1">
        <v>0</v>
      </c>
      <c r="F2460" s="2">
        <v>16</v>
      </c>
      <c r="G2460" s="1"/>
    </row>
    <row r="2461" spans="1:7" ht="14.25" customHeight="1">
      <c r="A2461" s="1" t="s">
        <v>1172</v>
      </c>
      <c r="B2461" s="1" t="s">
        <v>8</v>
      </c>
      <c r="C2461" s="1" t="s">
        <v>9</v>
      </c>
      <c r="D2461" s="1" t="s">
        <v>10</v>
      </c>
      <c r="E2461" s="1">
        <v>0</v>
      </c>
      <c r="F2461" s="2">
        <v>18</v>
      </c>
      <c r="G2461" s="1"/>
    </row>
    <row r="2462" spans="1:7" ht="14.25" customHeight="1">
      <c r="A2462" s="1" t="s">
        <v>1172</v>
      </c>
      <c r="B2462" s="1" t="s">
        <v>8</v>
      </c>
      <c r="C2462" s="1" t="s">
        <v>9</v>
      </c>
      <c r="D2462" s="1"/>
      <c r="E2462" s="1">
        <v>10</v>
      </c>
      <c r="F2462" s="2">
        <v>10</v>
      </c>
      <c r="G2462" s="1"/>
    </row>
    <row r="2463" spans="1:7" ht="14.25" customHeight="1">
      <c r="A2463" s="1" t="s">
        <v>1173</v>
      </c>
      <c r="B2463" s="1" t="s">
        <v>8</v>
      </c>
      <c r="C2463" s="1" t="s">
        <v>32</v>
      </c>
      <c r="D2463" s="1" t="s">
        <v>10</v>
      </c>
      <c r="E2463" s="1">
        <v>0</v>
      </c>
      <c r="F2463" s="2">
        <v>22</v>
      </c>
      <c r="G2463" s="1"/>
    </row>
    <row r="2464" spans="1:7" ht="14.25" customHeight="1">
      <c r="A2464" s="1" t="s">
        <v>1174</v>
      </c>
      <c r="B2464" s="1" t="s">
        <v>8</v>
      </c>
      <c r="C2464" s="1" t="s">
        <v>43</v>
      </c>
      <c r="D2464" s="1" t="s">
        <v>10</v>
      </c>
      <c r="E2464" s="1">
        <v>0</v>
      </c>
      <c r="F2464" s="2">
        <v>13</v>
      </c>
      <c r="G2464" s="1"/>
    </row>
    <row r="2465" spans="1:7" ht="14.25" customHeight="1">
      <c r="A2465" s="1" t="s">
        <v>1175</v>
      </c>
      <c r="B2465" s="1" t="s">
        <v>8</v>
      </c>
      <c r="C2465" s="1" t="s">
        <v>43</v>
      </c>
      <c r="D2465" s="1"/>
      <c r="E2465" s="1">
        <v>10</v>
      </c>
      <c r="F2465" s="2">
        <v>13</v>
      </c>
      <c r="G2465" s="1"/>
    </row>
    <row r="2466" spans="1:7" ht="14.25" customHeight="1">
      <c r="A2466" s="1" t="s">
        <v>1175</v>
      </c>
      <c r="B2466" s="1" t="s">
        <v>8</v>
      </c>
      <c r="C2466" s="1" t="s">
        <v>43</v>
      </c>
      <c r="D2466" s="1" t="s">
        <v>10</v>
      </c>
      <c r="E2466" s="1">
        <v>0</v>
      </c>
      <c r="F2466" s="2">
        <v>32</v>
      </c>
      <c r="G2466" s="1"/>
    </row>
    <row r="2467" spans="1:7" ht="14.25" customHeight="1">
      <c r="A2467" s="1" t="s">
        <v>1175</v>
      </c>
      <c r="B2467" s="1" t="s">
        <v>8</v>
      </c>
      <c r="C2467" s="1" t="s">
        <v>43</v>
      </c>
      <c r="D2467" s="1"/>
      <c r="E2467" s="1">
        <v>30</v>
      </c>
      <c r="F2467" s="2">
        <v>13</v>
      </c>
      <c r="G2467" s="1"/>
    </row>
    <row r="2468" spans="1:7" ht="14.25" customHeight="1">
      <c r="A2468" s="1" t="s">
        <v>1176</v>
      </c>
      <c r="B2468" s="1" t="s">
        <v>8</v>
      </c>
      <c r="C2468" s="1" t="s">
        <v>9</v>
      </c>
      <c r="D2468" s="1"/>
      <c r="E2468" s="1">
        <v>10</v>
      </c>
      <c r="F2468" s="2">
        <v>28</v>
      </c>
      <c r="G2468" s="1"/>
    </row>
    <row r="2469" spans="1:7" ht="14.25" customHeight="1">
      <c r="A2469" s="1" t="s">
        <v>1176</v>
      </c>
      <c r="B2469" s="1" t="s">
        <v>8</v>
      </c>
      <c r="C2469" s="1" t="s">
        <v>9</v>
      </c>
      <c r="D2469" s="1"/>
      <c r="E2469" s="1">
        <v>30</v>
      </c>
      <c r="F2469" s="2">
        <v>25</v>
      </c>
      <c r="G2469" s="1"/>
    </row>
    <row r="2470" spans="1:7" ht="14.25" customHeight="1">
      <c r="A2470" s="1" t="s">
        <v>1176</v>
      </c>
      <c r="B2470" s="1" t="s">
        <v>8</v>
      </c>
      <c r="C2470" s="1" t="s">
        <v>9</v>
      </c>
      <c r="D2470" s="1" t="s">
        <v>10</v>
      </c>
      <c r="E2470" s="1">
        <v>0</v>
      </c>
      <c r="F2470" s="2">
        <v>33</v>
      </c>
      <c r="G2470" s="1"/>
    </row>
    <row r="2471" spans="1:7" ht="14.25" customHeight="1">
      <c r="A2471" s="1" t="s">
        <v>1177</v>
      </c>
      <c r="B2471" s="1" t="s">
        <v>8</v>
      </c>
      <c r="C2471" s="1" t="s">
        <v>9</v>
      </c>
      <c r="D2471" s="1"/>
      <c r="E2471" s="1">
        <v>10</v>
      </c>
      <c r="F2471" s="2">
        <v>12</v>
      </c>
      <c r="G2471" s="1"/>
    </row>
    <row r="2472" spans="1:7" ht="14.25" customHeight="1">
      <c r="A2472" s="1" t="s">
        <v>1177</v>
      </c>
      <c r="B2472" s="1" t="s">
        <v>8</v>
      </c>
      <c r="C2472" s="1" t="s">
        <v>9</v>
      </c>
      <c r="D2472" s="1" t="s">
        <v>10</v>
      </c>
      <c r="E2472" s="1">
        <v>0</v>
      </c>
      <c r="F2472" s="2">
        <v>11</v>
      </c>
      <c r="G2472" s="1"/>
    </row>
    <row r="2473" spans="1:7" ht="14.25" customHeight="1">
      <c r="A2473" s="1" t="s">
        <v>1177</v>
      </c>
      <c r="B2473" s="1" t="s">
        <v>8</v>
      </c>
      <c r="C2473" s="1" t="s">
        <v>9</v>
      </c>
      <c r="D2473" s="1"/>
      <c r="E2473" s="1">
        <v>30</v>
      </c>
      <c r="F2473" s="2">
        <v>35</v>
      </c>
      <c r="G2473" s="1"/>
    </row>
    <row r="2474" spans="1:7" ht="14.25" customHeight="1">
      <c r="A2474" s="1" t="s">
        <v>1178</v>
      </c>
      <c r="B2474" s="1" t="s">
        <v>8</v>
      </c>
      <c r="C2474" s="1" t="s">
        <v>9</v>
      </c>
      <c r="D2474" s="1"/>
      <c r="E2474" s="1">
        <v>20</v>
      </c>
      <c r="F2474" s="2">
        <v>20</v>
      </c>
      <c r="G2474" s="1"/>
    </row>
    <row r="2475" spans="1:7" ht="14.25" customHeight="1">
      <c r="A2475" s="1" t="s">
        <v>1178</v>
      </c>
      <c r="B2475" s="1" t="s">
        <v>8</v>
      </c>
      <c r="C2475" s="1" t="s">
        <v>9</v>
      </c>
      <c r="D2475" s="1"/>
      <c r="E2475" s="1">
        <v>10</v>
      </c>
      <c r="F2475" s="2">
        <v>16</v>
      </c>
      <c r="G2475" s="1"/>
    </row>
    <row r="2476" spans="1:7" ht="14.25" customHeight="1">
      <c r="A2476" s="1" t="s">
        <v>1178</v>
      </c>
      <c r="B2476" s="1" t="s">
        <v>8</v>
      </c>
      <c r="C2476" s="1" t="s">
        <v>9</v>
      </c>
      <c r="D2476" s="1" t="s">
        <v>10</v>
      </c>
      <c r="E2476" s="1">
        <v>0</v>
      </c>
      <c r="F2476" s="2">
        <v>10</v>
      </c>
      <c r="G2476" s="1"/>
    </row>
    <row r="2477" spans="1:7" ht="14.25" customHeight="1">
      <c r="A2477" s="1" t="s">
        <v>1178</v>
      </c>
      <c r="B2477" s="1" t="s">
        <v>8</v>
      </c>
      <c r="C2477" s="1" t="s">
        <v>9</v>
      </c>
      <c r="D2477" s="1"/>
      <c r="E2477" s="1">
        <v>30</v>
      </c>
      <c r="F2477" s="2">
        <v>23</v>
      </c>
      <c r="G2477" s="1"/>
    </row>
    <row r="2478" spans="1:7" ht="14.25" customHeight="1">
      <c r="A2478" s="1" t="s">
        <v>1179</v>
      </c>
      <c r="B2478" s="1" t="s">
        <v>8</v>
      </c>
      <c r="C2478" s="1" t="s">
        <v>9</v>
      </c>
      <c r="D2478" s="1"/>
      <c r="E2478" s="1">
        <v>30</v>
      </c>
      <c r="F2478" s="2">
        <v>36</v>
      </c>
      <c r="G2478" s="1"/>
    </row>
    <row r="2479" spans="1:7" ht="14.25" customHeight="1">
      <c r="A2479" s="1" t="s">
        <v>1179</v>
      </c>
      <c r="B2479" s="1" t="s">
        <v>8</v>
      </c>
      <c r="C2479" s="1" t="s">
        <v>9</v>
      </c>
      <c r="D2479" s="1" t="s">
        <v>10</v>
      </c>
      <c r="E2479" s="1">
        <v>0</v>
      </c>
      <c r="F2479" s="2">
        <v>22</v>
      </c>
      <c r="G2479" s="1"/>
    </row>
    <row r="2480" spans="1:7" ht="14.25" customHeight="1">
      <c r="A2480" s="1" t="s">
        <v>1179</v>
      </c>
      <c r="B2480" s="1" t="s">
        <v>8</v>
      </c>
      <c r="C2480" s="1" t="s">
        <v>9</v>
      </c>
      <c r="D2480" s="1"/>
      <c r="E2480" s="1">
        <v>10</v>
      </c>
      <c r="F2480" s="2">
        <v>14</v>
      </c>
      <c r="G2480" s="1"/>
    </row>
    <row r="2481" spans="1:7" ht="14.25" customHeight="1">
      <c r="A2481" s="1" t="s">
        <v>1180</v>
      </c>
      <c r="B2481" s="1" t="s">
        <v>8</v>
      </c>
      <c r="C2481" s="1" t="s">
        <v>9</v>
      </c>
      <c r="D2481" s="1"/>
      <c r="E2481" s="1">
        <v>10</v>
      </c>
      <c r="F2481" s="2">
        <v>11</v>
      </c>
      <c r="G2481" s="1"/>
    </row>
    <row r="2482" spans="1:7" ht="14.25" customHeight="1">
      <c r="A2482" s="1" t="s">
        <v>1180</v>
      </c>
      <c r="B2482" s="1" t="s">
        <v>8</v>
      </c>
      <c r="C2482" s="1" t="s">
        <v>9</v>
      </c>
      <c r="D2482" s="1" t="s">
        <v>10</v>
      </c>
      <c r="E2482" s="1">
        <v>0</v>
      </c>
      <c r="F2482" s="2">
        <v>18</v>
      </c>
      <c r="G2482" s="1"/>
    </row>
    <row r="2483" spans="1:7" ht="14.25" customHeight="1">
      <c r="A2483" s="1" t="s">
        <v>1181</v>
      </c>
      <c r="B2483" s="1" t="s">
        <v>8</v>
      </c>
      <c r="C2483" s="1" t="s">
        <v>50</v>
      </c>
      <c r="D2483" s="1" t="s">
        <v>10</v>
      </c>
      <c r="E2483" s="1">
        <v>0</v>
      </c>
      <c r="F2483" s="2">
        <v>33</v>
      </c>
      <c r="G2483" s="1"/>
    </row>
    <row r="2484" spans="1:7" ht="14.25" customHeight="1">
      <c r="A2484" s="1" t="s">
        <v>1181</v>
      </c>
      <c r="B2484" s="1" t="s">
        <v>8</v>
      </c>
      <c r="C2484" s="1" t="s">
        <v>50</v>
      </c>
      <c r="D2484" s="1"/>
      <c r="E2484" s="1">
        <v>30</v>
      </c>
      <c r="F2484" s="2">
        <v>29</v>
      </c>
      <c r="G2484" s="1"/>
    </row>
    <row r="2485" spans="1:7" ht="14.25" customHeight="1">
      <c r="A2485" s="1" t="s">
        <v>1181</v>
      </c>
      <c r="B2485" s="1" t="s">
        <v>8</v>
      </c>
      <c r="C2485" s="1" t="s">
        <v>50</v>
      </c>
      <c r="D2485" s="1"/>
      <c r="E2485" s="1">
        <v>10</v>
      </c>
      <c r="F2485" s="2">
        <v>40</v>
      </c>
      <c r="G2485" s="1"/>
    </row>
    <row r="2486" spans="1:7" ht="14.25" customHeight="1">
      <c r="A2486" s="1" t="s">
        <v>1182</v>
      </c>
      <c r="B2486" s="1" t="s">
        <v>8</v>
      </c>
      <c r="C2486" s="1" t="s">
        <v>32</v>
      </c>
      <c r="D2486" s="1" t="s">
        <v>10</v>
      </c>
      <c r="E2486" s="1">
        <v>0</v>
      </c>
      <c r="F2486" s="2">
        <v>21</v>
      </c>
      <c r="G2486" s="1"/>
    </row>
    <row r="2487" spans="1:7" ht="14.25" customHeight="1">
      <c r="A2487" s="1" t="s">
        <v>1182</v>
      </c>
      <c r="B2487" s="1" t="s">
        <v>8</v>
      </c>
      <c r="C2487" s="1" t="s">
        <v>32</v>
      </c>
      <c r="D2487" s="1"/>
      <c r="E2487" s="1">
        <v>10</v>
      </c>
      <c r="F2487" s="2">
        <v>22</v>
      </c>
      <c r="G2487" s="1"/>
    </row>
    <row r="2488" spans="1:7" ht="14.25" customHeight="1">
      <c r="A2488" s="1" t="s">
        <v>1182</v>
      </c>
      <c r="B2488" s="1" t="s">
        <v>8</v>
      </c>
      <c r="C2488" s="1" t="s">
        <v>32</v>
      </c>
      <c r="D2488" s="1"/>
      <c r="E2488" s="1">
        <v>30</v>
      </c>
      <c r="F2488" s="2">
        <v>17</v>
      </c>
      <c r="G2488" s="1"/>
    </row>
    <row r="2489" spans="1:7" ht="14.25" customHeight="1">
      <c r="A2489" s="1" t="s">
        <v>1183</v>
      </c>
      <c r="B2489" s="1" t="s">
        <v>8</v>
      </c>
      <c r="C2489" s="1" t="s">
        <v>72</v>
      </c>
      <c r="D2489" s="1" t="s">
        <v>10</v>
      </c>
      <c r="E2489" s="1">
        <v>0</v>
      </c>
      <c r="F2489" s="2">
        <v>32</v>
      </c>
      <c r="G2489" s="1"/>
    </row>
    <row r="2490" spans="1:7" ht="14.25" customHeight="1">
      <c r="A2490" s="1" t="s">
        <v>1184</v>
      </c>
      <c r="B2490" s="1" t="s">
        <v>8</v>
      </c>
      <c r="C2490" s="1" t="s">
        <v>9</v>
      </c>
      <c r="D2490" s="1" t="s">
        <v>10</v>
      </c>
      <c r="E2490" s="1">
        <v>0</v>
      </c>
      <c r="F2490" s="2">
        <v>33</v>
      </c>
      <c r="G2490" s="1"/>
    </row>
    <row r="2491" spans="1:7" ht="14.25" customHeight="1">
      <c r="A2491" s="1" t="s">
        <v>1185</v>
      </c>
      <c r="B2491" s="1" t="s">
        <v>13</v>
      </c>
      <c r="C2491" s="1" t="s">
        <v>14</v>
      </c>
      <c r="D2491" s="1" t="s">
        <v>10</v>
      </c>
      <c r="E2491" s="1">
        <v>0</v>
      </c>
      <c r="F2491" s="2">
        <v>17</v>
      </c>
      <c r="G2491" s="1"/>
    </row>
    <row r="2492" spans="1:7" ht="14.25" customHeight="1">
      <c r="A2492" s="1" t="s">
        <v>1185</v>
      </c>
      <c r="B2492" s="1" t="s">
        <v>13</v>
      </c>
      <c r="C2492" s="1" t="s">
        <v>14</v>
      </c>
      <c r="D2492" s="1"/>
      <c r="E2492" s="1">
        <v>10</v>
      </c>
      <c r="F2492" s="2">
        <v>19</v>
      </c>
      <c r="G2492" s="1"/>
    </row>
    <row r="2493" spans="1:7" ht="14.25" customHeight="1">
      <c r="A2493" s="1" t="s">
        <v>1185</v>
      </c>
      <c r="B2493" s="1" t="s">
        <v>13</v>
      </c>
      <c r="C2493" s="1" t="s">
        <v>14</v>
      </c>
      <c r="D2493" s="1"/>
      <c r="E2493" s="1">
        <v>30</v>
      </c>
      <c r="F2493" s="2">
        <v>22</v>
      </c>
      <c r="G2493" s="1"/>
    </row>
    <row r="2494" spans="1:7" ht="14.25" customHeight="1">
      <c r="A2494" s="1" t="s">
        <v>1186</v>
      </c>
      <c r="B2494" s="1" t="s">
        <v>8</v>
      </c>
      <c r="C2494" s="1" t="s">
        <v>9</v>
      </c>
      <c r="D2494" s="1" t="s">
        <v>10</v>
      </c>
      <c r="E2494" s="1">
        <v>0</v>
      </c>
      <c r="F2494" s="2">
        <v>16</v>
      </c>
      <c r="G2494" s="1"/>
    </row>
    <row r="2495" spans="1:7" ht="14.25" customHeight="1">
      <c r="A2495" s="1" t="s">
        <v>1186</v>
      </c>
      <c r="B2495" s="1" t="s">
        <v>8</v>
      </c>
      <c r="C2495" s="1" t="s">
        <v>9</v>
      </c>
      <c r="D2495" s="1"/>
      <c r="E2495" s="1">
        <v>30</v>
      </c>
      <c r="F2495" s="2">
        <v>30</v>
      </c>
      <c r="G2495" s="1"/>
    </row>
    <row r="2496" spans="1:7" ht="14.25" customHeight="1">
      <c r="A2496" s="1" t="s">
        <v>1186</v>
      </c>
      <c r="B2496" s="1" t="s">
        <v>8</v>
      </c>
      <c r="C2496" s="1" t="s">
        <v>9</v>
      </c>
      <c r="D2496" s="1"/>
      <c r="E2496" s="1">
        <v>10</v>
      </c>
      <c r="F2496" s="2">
        <v>29</v>
      </c>
      <c r="G2496" s="1"/>
    </row>
    <row r="2497" spans="1:7" ht="14.25" customHeight="1">
      <c r="A2497" s="1" t="s">
        <v>1187</v>
      </c>
      <c r="B2497" s="1" t="s">
        <v>8</v>
      </c>
      <c r="C2497" s="1" t="s">
        <v>9</v>
      </c>
      <c r="D2497" s="1"/>
      <c r="E2497" s="1">
        <v>10</v>
      </c>
      <c r="F2497" s="2">
        <v>18</v>
      </c>
      <c r="G2497" s="1"/>
    </row>
    <row r="2498" spans="1:7" ht="14.25" customHeight="1">
      <c r="A2498" s="1" t="s">
        <v>1187</v>
      </c>
      <c r="B2498" s="1" t="s">
        <v>8</v>
      </c>
      <c r="C2498" s="1" t="s">
        <v>9</v>
      </c>
      <c r="D2498" s="1" t="s">
        <v>10</v>
      </c>
      <c r="E2498" s="1">
        <v>0</v>
      </c>
      <c r="F2498" s="2">
        <v>38</v>
      </c>
      <c r="G2498" s="1"/>
    </row>
    <row r="2499" spans="1:7" ht="14.25" customHeight="1">
      <c r="A2499" s="1" t="s">
        <v>1188</v>
      </c>
      <c r="B2499" s="1"/>
      <c r="C2499" s="1" t="s">
        <v>32</v>
      </c>
      <c r="D2499" s="1" t="s">
        <v>10</v>
      </c>
      <c r="E2499" s="1">
        <v>0</v>
      </c>
      <c r="F2499" s="2">
        <v>29</v>
      </c>
      <c r="G2499" s="1"/>
    </row>
    <row r="2500" spans="1:7" ht="14.25" customHeight="1">
      <c r="A2500" s="1" t="s">
        <v>1189</v>
      </c>
      <c r="B2500" s="1" t="s">
        <v>8</v>
      </c>
      <c r="C2500" s="1" t="s">
        <v>9</v>
      </c>
      <c r="D2500" s="1"/>
      <c r="E2500" s="1">
        <v>10</v>
      </c>
      <c r="F2500" s="2">
        <v>16</v>
      </c>
      <c r="G2500" s="1"/>
    </row>
    <row r="2501" spans="1:7" ht="14.25" customHeight="1">
      <c r="A2501" s="1" t="s">
        <v>1189</v>
      </c>
      <c r="B2501" s="1" t="s">
        <v>8</v>
      </c>
      <c r="C2501" s="1" t="s">
        <v>9</v>
      </c>
      <c r="D2501" s="1" t="s">
        <v>10</v>
      </c>
      <c r="E2501" s="1">
        <v>0</v>
      </c>
      <c r="F2501" s="2">
        <v>35</v>
      </c>
      <c r="G2501" s="1"/>
    </row>
    <row r="2502" spans="1:7" ht="14.25" customHeight="1">
      <c r="A2502" s="1" t="s">
        <v>1190</v>
      </c>
      <c r="B2502" s="1" t="s">
        <v>8</v>
      </c>
      <c r="C2502" s="1" t="s">
        <v>43</v>
      </c>
      <c r="D2502" s="1" t="s">
        <v>10</v>
      </c>
      <c r="E2502" s="1">
        <v>0</v>
      </c>
      <c r="F2502" s="2">
        <v>11</v>
      </c>
      <c r="G2502" s="1"/>
    </row>
    <row r="2503" spans="1:7" ht="14.25" customHeight="1">
      <c r="A2503" s="1" t="s">
        <v>1191</v>
      </c>
      <c r="B2503" s="1" t="s">
        <v>8</v>
      </c>
      <c r="C2503" s="1" t="s">
        <v>32</v>
      </c>
      <c r="D2503" s="1" t="s">
        <v>10</v>
      </c>
      <c r="E2503" s="1">
        <v>0</v>
      </c>
      <c r="F2503" s="2">
        <v>38</v>
      </c>
      <c r="G2503" s="1"/>
    </row>
    <row r="2504" spans="1:7" ht="14.25" customHeight="1">
      <c r="A2504" s="1" t="s">
        <v>1192</v>
      </c>
      <c r="B2504" s="1" t="s">
        <v>8</v>
      </c>
      <c r="C2504" s="1" t="s">
        <v>91</v>
      </c>
      <c r="D2504" s="1"/>
      <c r="E2504" s="1">
        <v>10</v>
      </c>
      <c r="F2504" s="2">
        <v>12</v>
      </c>
      <c r="G2504" s="1"/>
    </row>
    <row r="2505" spans="1:7" ht="14.25" customHeight="1">
      <c r="A2505" s="1" t="s">
        <v>1192</v>
      </c>
      <c r="B2505" s="1" t="s">
        <v>8</v>
      </c>
      <c r="C2505" s="1" t="s">
        <v>91</v>
      </c>
      <c r="D2505" s="1"/>
      <c r="E2505" s="1">
        <v>30</v>
      </c>
      <c r="F2505" s="2">
        <v>30</v>
      </c>
      <c r="G2505" s="1"/>
    </row>
    <row r="2506" spans="1:7" ht="14.25" customHeight="1">
      <c r="A2506" s="1" t="s">
        <v>1192</v>
      </c>
      <c r="B2506" s="1" t="s">
        <v>8</v>
      </c>
      <c r="C2506" s="1" t="s">
        <v>91</v>
      </c>
      <c r="D2506" s="1" t="s">
        <v>10</v>
      </c>
      <c r="E2506" s="1">
        <v>0</v>
      </c>
      <c r="F2506" s="2">
        <v>30</v>
      </c>
      <c r="G2506" s="1"/>
    </row>
    <row r="2507" spans="1:7" ht="14.25" customHeight="1">
      <c r="A2507" s="1" t="s">
        <v>1193</v>
      </c>
      <c r="B2507" s="1" t="s">
        <v>8</v>
      </c>
      <c r="C2507" s="1" t="s">
        <v>94</v>
      </c>
      <c r="D2507" s="1" t="s">
        <v>10</v>
      </c>
      <c r="E2507" s="1">
        <v>0</v>
      </c>
      <c r="F2507" s="2">
        <v>16</v>
      </c>
      <c r="G2507" s="1"/>
    </row>
    <row r="2508" spans="1:7" ht="14.25" customHeight="1">
      <c r="A2508" s="1" t="s">
        <v>1193</v>
      </c>
      <c r="B2508" s="1" t="s">
        <v>8</v>
      </c>
      <c r="C2508" s="1" t="s">
        <v>94</v>
      </c>
      <c r="D2508" s="1"/>
      <c r="E2508" s="1">
        <v>30</v>
      </c>
      <c r="F2508" s="2">
        <v>14</v>
      </c>
      <c r="G2508" s="1"/>
    </row>
    <row r="2509" spans="1:7" ht="14.25" customHeight="1">
      <c r="A2509" s="1" t="s">
        <v>1193</v>
      </c>
      <c r="B2509" s="1" t="s">
        <v>8</v>
      </c>
      <c r="C2509" s="1" t="s">
        <v>94</v>
      </c>
      <c r="D2509" s="1"/>
      <c r="E2509" s="1">
        <v>10</v>
      </c>
      <c r="F2509" s="2">
        <v>24</v>
      </c>
      <c r="G2509" s="1"/>
    </row>
    <row r="2510" spans="1:7" ht="14.25" customHeight="1">
      <c r="A2510" s="1" t="s">
        <v>1194</v>
      </c>
      <c r="B2510" s="1" t="s">
        <v>8</v>
      </c>
      <c r="C2510" s="1" t="s">
        <v>43</v>
      </c>
      <c r="D2510" s="1"/>
      <c r="E2510" s="1">
        <v>30</v>
      </c>
      <c r="F2510" s="2">
        <v>20</v>
      </c>
      <c r="G2510" s="1"/>
    </row>
    <row r="2511" spans="1:7" ht="14.25" customHeight="1">
      <c r="A2511" s="1" t="s">
        <v>1194</v>
      </c>
      <c r="B2511" s="1" t="s">
        <v>8</v>
      </c>
      <c r="C2511" s="1" t="s">
        <v>43</v>
      </c>
      <c r="D2511" s="1" t="s">
        <v>10</v>
      </c>
      <c r="E2511" s="1">
        <v>0</v>
      </c>
      <c r="F2511" s="2">
        <v>35</v>
      </c>
      <c r="G2511" s="1"/>
    </row>
    <row r="2512" spans="1:7" ht="14.25" customHeight="1">
      <c r="A2512" s="1" t="s">
        <v>1194</v>
      </c>
      <c r="B2512" s="1" t="s">
        <v>8</v>
      </c>
      <c r="C2512" s="1" t="s">
        <v>43</v>
      </c>
      <c r="D2512" s="1"/>
      <c r="E2512" s="1">
        <v>10</v>
      </c>
      <c r="F2512" s="2">
        <v>33</v>
      </c>
      <c r="G2512" s="1"/>
    </row>
    <row r="2513" spans="1:7" ht="14.25" customHeight="1">
      <c r="A2513" s="1" t="s">
        <v>1195</v>
      </c>
      <c r="B2513" s="1" t="s">
        <v>8</v>
      </c>
      <c r="C2513" s="1" t="s">
        <v>177</v>
      </c>
      <c r="D2513" s="1" t="s">
        <v>10</v>
      </c>
      <c r="E2513" s="1">
        <v>0</v>
      </c>
      <c r="F2513" s="2">
        <v>28</v>
      </c>
      <c r="G2513" s="1"/>
    </row>
    <row r="2514" spans="1:7" ht="14.25" customHeight="1">
      <c r="A2514" s="1" t="s">
        <v>1195</v>
      </c>
      <c r="B2514" s="1" t="s">
        <v>8</v>
      </c>
      <c r="C2514" s="1" t="s">
        <v>177</v>
      </c>
      <c r="D2514" s="1"/>
      <c r="E2514" s="1">
        <v>30</v>
      </c>
      <c r="F2514" s="2">
        <v>19</v>
      </c>
      <c r="G2514" s="1"/>
    </row>
    <row r="2515" spans="1:7" ht="14.25" customHeight="1">
      <c r="A2515" s="1" t="s">
        <v>1195</v>
      </c>
      <c r="B2515" s="1" t="s">
        <v>8</v>
      </c>
      <c r="C2515" s="1" t="s">
        <v>177</v>
      </c>
      <c r="D2515" s="1"/>
      <c r="E2515" s="1">
        <v>20</v>
      </c>
      <c r="F2515" s="2">
        <v>34</v>
      </c>
      <c r="G2515" s="1"/>
    </row>
    <row r="2516" spans="1:7" ht="14.25" customHeight="1">
      <c r="A2516" s="1" t="s">
        <v>1195</v>
      </c>
      <c r="B2516" s="1" t="s">
        <v>8</v>
      </c>
      <c r="C2516" s="1" t="s">
        <v>177</v>
      </c>
      <c r="D2516" s="1"/>
      <c r="E2516" s="1">
        <v>10</v>
      </c>
      <c r="F2516" s="2">
        <v>35</v>
      </c>
      <c r="G2516" s="1"/>
    </row>
    <row r="2517" spans="1:7" ht="14.25" customHeight="1">
      <c r="A2517" s="1" t="s">
        <v>1196</v>
      </c>
      <c r="B2517" s="1" t="s">
        <v>8</v>
      </c>
      <c r="C2517" s="1" t="s">
        <v>72</v>
      </c>
      <c r="D2517" s="1" t="s">
        <v>10</v>
      </c>
      <c r="E2517" s="1">
        <v>0</v>
      </c>
      <c r="F2517" s="2">
        <v>20</v>
      </c>
      <c r="G2517" s="1"/>
    </row>
    <row r="2518" spans="1:7" ht="14.25" customHeight="1">
      <c r="A2518" s="1" t="s">
        <v>1197</v>
      </c>
      <c r="B2518" s="1" t="s">
        <v>8</v>
      </c>
      <c r="C2518" s="1" t="s">
        <v>32</v>
      </c>
      <c r="D2518" s="1"/>
      <c r="E2518" s="1">
        <v>20</v>
      </c>
      <c r="F2518" s="2">
        <v>22</v>
      </c>
      <c r="G2518" s="1"/>
    </row>
    <row r="2519" spans="1:7" ht="14.25" customHeight="1">
      <c r="A2519" s="1" t="s">
        <v>1197</v>
      </c>
      <c r="B2519" s="1" t="s">
        <v>8</v>
      </c>
      <c r="C2519" s="1" t="s">
        <v>32</v>
      </c>
      <c r="D2519" s="1" t="s">
        <v>10</v>
      </c>
      <c r="E2519" s="1">
        <v>0</v>
      </c>
      <c r="F2519" s="2">
        <v>27</v>
      </c>
      <c r="G2519" s="1"/>
    </row>
    <row r="2520" spans="1:7" ht="14.25" customHeight="1">
      <c r="A2520" s="1" t="s">
        <v>1197</v>
      </c>
      <c r="B2520" s="1" t="s">
        <v>8</v>
      </c>
      <c r="C2520" s="1" t="s">
        <v>32</v>
      </c>
      <c r="D2520" s="1"/>
      <c r="E2520" s="1">
        <v>10</v>
      </c>
      <c r="F2520" s="2">
        <v>28</v>
      </c>
      <c r="G2520" s="1"/>
    </row>
    <row r="2521" spans="1:7" ht="14.25" customHeight="1">
      <c r="A2521" s="1" t="s">
        <v>1197</v>
      </c>
      <c r="B2521" s="1" t="s">
        <v>8</v>
      </c>
      <c r="C2521" s="1" t="s">
        <v>32</v>
      </c>
      <c r="D2521" s="1"/>
      <c r="E2521" s="1">
        <v>30</v>
      </c>
      <c r="F2521" s="2">
        <v>37</v>
      </c>
      <c r="G2521" s="1"/>
    </row>
    <row r="2522" spans="1:7" ht="14.25" customHeight="1">
      <c r="A2522" s="1" t="s">
        <v>1198</v>
      </c>
      <c r="B2522" s="1" t="s">
        <v>13</v>
      </c>
      <c r="C2522" s="1" t="s">
        <v>20</v>
      </c>
      <c r="D2522" s="1"/>
      <c r="E2522" s="1">
        <v>10</v>
      </c>
      <c r="F2522" s="2">
        <v>27</v>
      </c>
      <c r="G2522" s="1"/>
    </row>
    <row r="2523" spans="1:7" ht="14.25" customHeight="1">
      <c r="A2523" s="1" t="s">
        <v>1198</v>
      </c>
      <c r="B2523" s="1" t="s">
        <v>13</v>
      </c>
      <c r="C2523" s="1" t="s">
        <v>20</v>
      </c>
      <c r="D2523" s="1"/>
      <c r="E2523" s="1">
        <v>20</v>
      </c>
      <c r="F2523" s="2">
        <v>33</v>
      </c>
      <c r="G2523" s="1"/>
    </row>
    <row r="2524" spans="1:7" ht="14.25" customHeight="1">
      <c r="A2524" s="1" t="s">
        <v>1198</v>
      </c>
      <c r="B2524" s="1" t="s">
        <v>13</v>
      </c>
      <c r="C2524" s="1" t="s">
        <v>20</v>
      </c>
      <c r="D2524" s="1" t="s">
        <v>10</v>
      </c>
      <c r="E2524" s="1">
        <v>0</v>
      </c>
      <c r="F2524" s="2">
        <v>29</v>
      </c>
      <c r="G2524" s="1"/>
    </row>
    <row r="2525" spans="1:7" ht="14.25" customHeight="1">
      <c r="A2525" s="1" t="s">
        <v>1199</v>
      </c>
      <c r="B2525" s="1" t="s">
        <v>8</v>
      </c>
      <c r="C2525" s="1" t="s">
        <v>9</v>
      </c>
      <c r="D2525" s="1" t="s">
        <v>10</v>
      </c>
      <c r="E2525" s="1">
        <v>0</v>
      </c>
      <c r="F2525" s="2">
        <v>28</v>
      </c>
      <c r="G2525" s="1"/>
    </row>
    <row r="2526" spans="1:7" ht="14.25" customHeight="1">
      <c r="A2526" s="1" t="s">
        <v>1200</v>
      </c>
      <c r="B2526" s="1" t="s">
        <v>8</v>
      </c>
      <c r="C2526" s="1" t="s">
        <v>102</v>
      </c>
      <c r="D2526" s="1"/>
      <c r="E2526" s="1">
        <v>10</v>
      </c>
      <c r="F2526" s="2">
        <v>36</v>
      </c>
      <c r="G2526" s="1"/>
    </row>
    <row r="2527" spans="1:7" ht="14.25" customHeight="1">
      <c r="A2527" s="1" t="s">
        <v>1201</v>
      </c>
      <c r="B2527" s="1" t="s">
        <v>8</v>
      </c>
      <c r="C2527" s="1" t="s">
        <v>9</v>
      </c>
      <c r="D2527" s="1" t="s">
        <v>10</v>
      </c>
      <c r="E2527" s="1">
        <v>0</v>
      </c>
      <c r="F2527" s="2">
        <v>26</v>
      </c>
      <c r="G2527" s="1"/>
    </row>
    <row r="2528" spans="1:7" ht="14.25" customHeight="1">
      <c r="A2528" s="1" t="s">
        <v>1201</v>
      </c>
      <c r="B2528" s="1" t="s">
        <v>8</v>
      </c>
      <c r="C2528" s="1" t="s">
        <v>9</v>
      </c>
      <c r="D2528" s="1"/>
      <c r="E2528" s="1">
        <v>10</v>
      </c>
      <c r="F2528" s="2">
        <v>26</v>
      </c>
      <c r="G2528" s="1"/>
    </row>
    <row r="2529" spans="1:7" ht="14.25" customHeight="1">
      <c r="A2529" s="1" t="s">
        <v>1202</v>
      </c>
      <c r="B2529" s="1" t="s">
        <v>8</v>
      </c>
      <c r="C2529" s="1" t="s">
        <v>32</v>
      </c>
      <c r="D2529" s="1"/>
      <c r="E2529" s="1">
        <v>10</v>
      </c>
      <c r="F2529" s="2">
        <v>22</v>
      </c>
      <c r="G2529" s="1"/>
    </row>
    <row r="2530" spans="1:7" ht="14.25" customHeight="1">
      <c r="A2530" s="1" t="s">
        <v>1202</v>
      </c>
      <c r="B2530" s="1" t="s">
        <v>8</v>
      </c>
      <c r="C2530" s="1" t="s">
        <v>32</v>
      </c>
      <c r="D2530" s="1"/>
      <c r="E2530" s="1">
        <v>30</v>
      </c>
      <c r="F2530" s="2">
        <v>32</v>
      </c>
      <c r="G2530" s="1"/>
    </row>
    <row r="2531" spans="1:7" ht="14.25" customHeight="1">
      <c r="A2531" s="1" t="s">
        <v>1203</v>
      </c>
      <c r="B2531" s="1" t="s">
        <v>8</v>
      </c>
      <c r="C2531" s="1" t="s">
        <v>9</v>
      </c>
      <c r="D2531" s="1"/>
      <c r="E2531" s="1">
        <v>10</v>
      </c>
      <c r="F2531" s="2">
        <v>28</v>
      </c>
      <c r="G2531" s="1"/>
    </row>
    <row r="2532" spans="1:7" ht="14.25" customHeight="1">
      <c r="A2532" s="1" t="s">
        <v>1203</v>
      </c>
      <c r="B2532" s="1" t="s">
        <v>8</v>
      </c>
      <c r="C2532" s="1" t="s">
        <v>9</v>
      </c>
      <c r="D2532" s="1" t="s">
        <v>10</v>
      </c>
      <c r="E2532" s="1">
        <v>0</v>
      </c>
      <c r="F2532" s="2">
        <v>24</v>
      </c>
      <c r="G2532" s="1"/>
    </row>
    <row r="2533" spans="1:7" ht="14.25" customHeight="1">
      <c r="A2533" s="1" t="s">
        <v>1204</v>
      </c>
      <c r="B2533" s="1" t="s">
        <v>8</v>
      </c>
      <c r="C2533" s="1" t="s">
        <v>62</v>
      </c>
      <c r="D2533" s="1"/>
      <c r="E2533" s="1">
        <v>30</v>
      </c>
      <c r="F2533" s="2">
        <v>27</v>
      </c>
      <c r="G2533" s="1"/>
    </row>
    <row r="2534" spans="1:7" ht="14.25" customHeight="1">
      <c r="A2534" s="1" t="s">
        <v>1204</v>
      </c>
      <c r="B2534" s="1" t="s">
        <v>8</v>
      </c>
      <c r="C2534" s="1" t="s">
        <v>62</v>
      </c>
      <c r="D2534" s="1" t="s">
        <v>10</v>
      </c>
      <c r="E2534" s="1">
        <v>0</v>
      </c>
      <c r="F2534" s="2">
        <v>19</v>
      </c>
      <c r="G2534" s="1"/>
    </row>
    <row r="2535" spans="1:7" ht="14.25" customHeight="1">
      <c r="A2535" s="1" t="s">
        <v>1204</v>
      </c>
      <c r="B2535" s="1" t="s">
        <v>8</v>
      </c>
      <c r="C2535" s="1" t="s">
        <v>62</v>
      </c>
      <c r="D2535" s="1"/>
      <c r="E2535" s="1">
        <v>10</v>
      </c>
      <c r="F2535" s="2">
        <v>30</v>
      </c>
      <c r="G2535" s="1"/>
    </row>
    <row r="2536" spans="1:7" ht="14.25" customHeight="1">
      <c r="A2536" s="1" t="s">
        <v>1205</v>
      </c>
      <c r="B2536" s="1" t="s">
        <v>8</v>
      </c>
      <c r="C2536" s="1" t="s">
        <v>9</v>
      </c>
      <c r="D2536" s="1" t="s">
        <v>10</v>
      </c>
      <c r="E2536" s="1">
        <v>0</v>
      </c>
      <c r="F2536" s="2">
        <v>29</v>
      </c>
      <c r="G2536" s="1"/>
    </row>
    <row r="2537" spans="1:7" ht="14.25" customHeight="1">
      <c r="A2537" s="1" t="s">
        <v>1205</v>
      </c>
      <c r="B2537" s="1" t="s">
        <v>8</v>
      </c>
      <c r="C2537" s="1" t="s">
        <v>9</v>
      </c>
      <c r="D2537" s="1"/>
      <c r="E2537" s="1">
        <v>10</v>
      </c>
      <c r="F2537" s="2">
        <v>21</v>
      </c>
      <c r="G2537" s="1"/>
    </row>
    <row r="2538" spans="1:7" ht="14.25" customHeight="1">
      <c r="A2538" s="1" t="s">
        <v>1205</v>
      </c>
      <c r="B2538" s="1" t="s">
        <v>8</v>
      </c>
      <c r="C2538" s="1" t="s">
        <v>9</v>
      </c>
      <c r="D2538" s="1"/>
      <c r="E2538" s="1">
        <v>20</v>
      </c>
      <c r="F2538" s="2">
        <v>14</v>
      </c>
      <c r="G2538" s="1"/>
    </row>
    <row r="2539" spans="1:7" ht="14.25" customHeight="1">
      <c r="A2539" s="1" t="s">
        <v>1205</v>
      </c>
      <c r="B2539" s="1" t="s">
        <v>8</v>
      </c>
      <c r="C2539" s="1" t="s">
        <v>9</v>
      </c>
      <c r="D2539" s="1"/>
      <c r="E2539" s="1">
        <v>30</v>
      </c>
      <c r="F2539" s="2">
        <v>20</v>
      </c>
      <c r="G2539" s="1"/>
    </row>
    <row r="2540" spans="1:7" ht="14.25" customHeight="1">
      <c r="A2540" s="1" t="s">
        <v>1206</v>
      </c>
      <c r="B2540" s="1" t="s">
        <v>8</v>
      </c>
      <c r="C2540" s="1" t="s">
        <v>43</v>
      </c>
      <c r="D2540" s="1"/>
      <c r="E2540" s="1">
        <v>10</v>
      </c>
      <c r="F2540" s="2">
        <v>12</v>
      </c>
      <c r="G2540" s="1"/>
    </row>
    <row r="2541" spans="1:7" ht="14.25" customHeight="1">
      <c r="A2541" s="1" t="s">
        <v>1207</v>
      </c>
      <c r="B2541" s="1" t="s">
        <v>8</v>
      </c>
      <c r="C2541" s="1" t="s">
        <v>43</v>
      </c>
      <c r="D2541" s="1" t="s">
        <v>10</v>
      </c>
      <c r="E2541" s="1">
        <v>0</v>
      </c>
      <c r="F2541" s="2">
        <v>25</v>
      </c>
      <c r="G2541" s="1"/>
    </row>
    <row r="2542" spans="1:7" ht="14.25" customHeight="1">
      <c r="A2542" s="1" t="s">
        <v>1208</v>
      </c>
      <c r="B2542" s="1" t="s">
        <v>13</v>
      </c>
      <c r="C2542" s="1" t="s">
        <v>20</v>
      </c>
      <c r="D2542" s="1" t="s">
        <v>10</v>
      </c>
      <c r="E2542" s="1">
        <v>0</v>
      </c>
      <c r="F2542" s="2">
        <v>10</v>
      </c>
      <c r="G2542" s="1"/>
    </row>
    <row r="2543" spans="1:7" ht="14.25" customHeight="1">
      <c r="A2543" s="1" t="s">
        <v>1208</v>
      </c>
      <c r="B2543" s="1" t="s">
        <v>13</v>
      </c>
      <c r="C2543" s="1" t="s">
        <v>20</v>
      </c>
      <c r="D2543" s="1"/>
      <c r="E2543" s="1">
        <v>30</v>
      </c>
      <c r="F2543" s="2">
        <v>40</v>
      </c>
      <c r="G2543" s="1"/>
    </row>
    <row r="2544" spans="1:7" ht="14.25" customHeight="1">
      <c r="A2544" s="1" t="s">
        <v>1208</v>
      </c>
      <c r="B2544" s="1" t="s">
        <v>13</v>
      </c>
      <c r="C2544" s="1" t="s">
        <v>20</v>
      </c>
      <c r="D2544" s="1"/>
      <c r="E2544" s="1">
        <v>10</v>
      </c>
      <c r="F2544" s="2">
        <v>23</v>
      </c>
      <c r="G2544" s="1"/>
    </row>
    <row r="2545" spans="1:7" ht="14.25" customHeight="1">
      <c r="A2545" s="1" t="s">
        <v>1209</v>
      </c>
      <c r="B2545" s="1" t="s">
        <v>13</v>
      </c>
      <c r="C2545" s="1" t="s">
        <v>14</v>
      </c>
      <c r="D2545" s="1"/>
      <c r="E2545" s="1">
        <v>10</v>
      </c>
      <c r="F2545" s="2">
        <v>25</v>
      </c>
      <c r="G2545" s="1"/>
    </row>
    <row r="2546" spans="1:7" ht="14.25" customHeight="1">
      <c r="A2546" s="1" t="s">
        <v>1209</v>
      </c>
      <c r="B2546" s="1" t="s">
        <v>13</v>
      </c>
      <c r="C2546" s="1" t="s">
        <v>14</v>
      </c>
      <c r="D2546" s="1" t="s">
        <v>10</v>
      </c>
      <c r="E2546" s="1">
        <v>0</v>
      </c>
      <c r="F2546" s="2">
        <v>11</v>
      </c>
      <c r="G2546" s="1"/>
    </row>
    <row r="2547" spans="1:7" ht="14.25" customHeight="1">
      <c r="A2547" s="1" t="s">
        <v>1209</v>
      </c>
      <c r="B2547" s="1" t="s">
        <v>13</v>
      </c>
      <c r="C2547" s="1" t="s">
        <v>14</v>
      </c>
      <c r="D2547" s="1"/>
      <c r="E2547" s="1">
        <v>30</v>
      </c>
      <c r="F2547" s="2">
        <v>10</v>
      </c>
      <c r="G2547" s="1"/>
    </row>
    <row r="2548" spans="1:7" ht="14.25" customHeight="1">
      <c r="A2548" s="1" t="s">
        <v>1210</v>
      </c>
      <c r="B2548" s="1" t="s">
        <v>13</v>
      </c>
      <c r="C2548" s="1" t="s">
        <v>14</v>
      </c>
      <c r="D2548" s="1"/>
      <c r="E2548" s="1">
        <v>10</v>
      </c>
      <c r="F2548" s="2">
        <v>37</v>
      </c>
      <c r="G2548" s="1"/>
    </row>
    <row r="2549" spans="1:7" ht="14.25" customHeight="1">
      <c r="A2549" s="1" t="s">
        <v>1210</v>
      </c>
      <c r="B2549" s="1" t="s">
        <v>13</v>
      </c>
      <c r="C2549" s="1" t="s">
        <v>14</v>
      </c>
      <c r="D2549" s="1" t="s">
        <v>10</v>
      </c>
      <c r="E2549" s="1">
        <v>0</v>
      </c>
      <c r="F2549" s="2">
        <v>31</v>
      </c>
      <c r="G2549" s="1"/>
    </row>
    <row r="2550" spans="1:7" ht="14.25" customHeight="1">
      <c r="A2550" s="1" t="s">
        <v>1210</v>
      </c>
      <c r="B2550" s="1" t="s">
        <v>13</v>
      </c>
      <c r="C2550" s="1" t="s">
        <v>14</v>
      </c>
      <c r="D2550" s="1"/>
      <c r="E2550" s="1">
        <v>30</v>
      </c>
      <c r="F2550" s="2">
        <v>34</v>
      </c>
      <c r="G2550" s="1"/>
    </row>
    <row r="2551" spans="1:7" ht="14.25" customHeight="1">
      <c r="A2551" s="1" t="s">
        <v>1211</v>
      </c>
      <c r="B2551" s="1" t="s">
        <v>13</v>
      </c>
      <c r="C2551" s="1" t="s">
        <v>20</v>
      </c>
      <c r="D2551" s="1"/>
      <c r="E2551" s="1">
        <v>20</v>
      </c>
      <c r="F2551" s="2">
        <v>36</v>
      </c>
      <c r="G2551" s="1"/>
    </row>
    <row r="2552" spans="1:7" ht="14.25" customHeight="1">
      <c r="A2552" s="1" t="s">
        <v>1211</v>
      </c>
      <c r="B2552" s="1" t="s">
        <v>13</v>
      </c>
      <c r="C2552" s="1" t="s">
        <v>20</v>
      </c>
      <c r="D2552" s="1"/>
      <c r="E2552" s="1">
        <v>30</v>
      </c>
      <c r="F2552" s="2">
        <v>35</v>
      </c>
      <c r="G2552" s="1"/>
    </row>
    <row r="2553" spans="1:7" ht="14.25" customHeight="1">
      <c r="A2553" s="1" t="s">
        <v>1211</v>
      </c>
      <c r="B2553" s="1" t="s">
        <v>13</v>
      </c>
      <c r="C2553" s="1" t="s">
        <v>20</v>
      </c>
      <c r="D2553" s="1" t="s">
        <v>10</v>
      </c>
      <c r="E2553" s="1">
        <v>0</v>
      </c>
      <c r="F2553" s="2">
        <v>39</v>
      </c>
      <c r="G2553" s="1"/>
    </row>
    <row r="2554" spans="1:7" ht="14.25" customHeight="1">
      <c r="A2554" s="1" t="s">
        <v>1211</v>
      </c>
      <c r="B2554" s="1" t="s">
        <v>13</v>
      </c>
      <c r="C2554" s="1" t="s">
        <v>20</v>
      </c>
      <c r="D2554" s="1"/>
      <c r="E2554" s="1">
        <v>10</v>
      </c>
      <c r="F2554" s="2">
        <v>36</v>
      </c>
      <c r="G2554" s="1"/>
    </row>
    <row r="2555" spans="1:7" ht="14.25" customHeight="1">
      <c r="A2555" s="1" t="s">
        <v>1212</v>
      </c>
      <c r="B2555" s="1" t="s">
        <v>8</v>
      </c>
      <c r="C2555" s="1" t="s">
        <v>43</v>
      </c>
      <c r="D2555" s="1" t="s">
        <v>10</v>
      </c>
      <c r="E2555" s="1">
        <v>0</v>
      </c>
      <c r="F2555" s="2">
        <v>32</v>
      </c>
      <c r="G2555" s="1"/>
    </row>
    <row r="2556" spans="1:7" ht="14.25" customHeight="1">
      <c r="A2556" s="1" t="s">
        <v>1212</v>
      </c>
      <c r="B2556" s="1" t="s">
        <v>8</v>
      </c>
      <c r="C2556" s="1" t="s">
        <v>43</v>
      </c>
      <c r="D2556" s="1"/>
      <c r="E2556" s="1">
        <v>10</v>
      </c>
      <c r="F2556" s="2">
        <v>12</v>
      </c>
      <c r="G2556" s="1"/>
    </row>
    <row r="2557" spans="1:7" ht="14.25" customHeight="1">
      <c r="A2557" s="1" t="s">
        <v>1213</v>
      </c>
      <c r="B2557" s="1" t="s">
        <v>8</v>
      </c>
      <c r="C2557" s="1" t="s">
        <v>32</v>
      </c>
      <c r="D2557" s="1" t="s">
        <v>10</v>
      </c>
      <c r="E2557" s="1">
        <v>0</v>
      </c>
      <c r="F2557" s="2">
        <v>27</v>
      </c>
      <c r="G2557" s="1"/>
    </row>
    <row r="2558" spans="1:7" ht="14.25" customHeight="1">
      <c r="A2558" s="1" t="s">
        <v>1213</v>
      </c>
      <c r="B2558" s="1" t="s">
        <v>8</v>
      </c>
      <c r="C2558" s="1" t="s">
        <v>32</v>
      </c>
      <c r="D2558" s="1"/>
      <c r="E2558" s="1">
        <v>10</v>
      </c>
      <c r="F2558" s="2">
        <v>27</v>
      </c>
      <c r="G2558" s="1"/>
    </row>
    <row r="2559" spans="1:7" ht="14.25" customHeight="1">
      <c r="A2559" s="1" t="s">
        <v>1213</v>
      </c>
      <c r="B2559" s="1" t="s">
        <v>8</v>
      </c>
      <c r="C2559" s="1" t="s">
        <v>32</v>
      </c>
      <c r="D2559" s="1"/>
      <c r="E2559" s="1">
        <v>30</v>
      </c>
      <c r="F2559" s="2">
        <v>19</v>
      </c>
      <c r="G2559" s="1"/>
    </row>
    <row r="2560" spans="1:7" ht="14.25" customHeight="1">
      <c r="A2560" s="1" t="s">
        <v>1214</v>
      </c>
      <c r="B2560" s="1" t="s">
        <v>8</v>
      </c>
      <c r="C2560" s="1" t="s">
        <v>9</v>
      </c>
      <c r="D2560" s="1" t="s">
        <v>10</v>
      </c>
      <c r="E2560" s="1">
        <v>0</v>
      </c>
      <c r="F2560" s="2">
        <v>27</v>
      </c>
      <c r="G2560" s="1"/>
    </row>
    <row r="2561" spans="1:7" ht="14.25" customHeight="1">
      <c r="A2561" s="1" t="s">
        <v>1214</v>
      </c>
      <c r="B2561" s="1" t="s">
        <v>8</v>
      </c>
      <c r="C2561" s="1" t="s">
        <v>9</v>
      </c>
      <c r="D2561" s="1"/>
      <c r="E2561" s="1">
        <v>10</v>
      </c>
      <c r="F2561" s="2">
        <v>15</v>
      </c>
      <c r="G2561" s="1"/>
    </row>
    <row r="2562" spans="1:7" ht="14.25" customHeight="1">
      <c r="A2562" s="1" t="s">
        <v>1214</v>
      </c>
      <c r="B2562" s="1" t="s">
        <v>8</v>
      </c>
      <c r="C2562" s="1" t="s">
        <v>9</v>
      </c>
      <c r="D2562" s="1"/>
      <c r="E2562" s="1">
        <v>30</v>
      </c>
      <c r="F2562" s="2">
        <v>28</v>
      </c>
      <c r="G2562" s="1"/>
    </row>
    <row r="2563" spans="1:7" ht="14.25" customHeight="1">
      <c r="A2563" s="1" t="s">
        <v>1215</v>
      </c>
      <c r="B2563" s="1" t="s">
        <v>8</v>
      </c>
      <c r="C2563" s="1" t="s">
        <v>9</v>
      </c>
      <c r="D2563" s="1" t="s">
        <v>10</v>
      </c>
      <c r="E2563" s="1">
        <v>0</v>
      </c>
      <c r="F2563" s="2">
        <v>27</v>
      </c>
      <c r="G2563" s="1"/>
    </row>
    <row r="2564" spans="1:7" ht="14.25" customHeight="1">
      <c r="A2564" s="1" t="s">
        <v>1215</v>
      </c>
      <c r="B2564" s="1" t="s">
        <v>8</v>
      </c>
      <c r="C2564" s="1" t="s">
        <v>9</v>
      </c>
      <c r="D2564" s="1"/>
      <c r="E2564" s="1">
        <v>10</v>
      </c>
      <c r="F2564" s="2">
        <v>30</v>
      </c>
      <c r="G2564" s="1"/>
    </row>
    <row r="2565" spans="1:7" ht="14.25" customHeight="1">
      <c r="A2565" s="1" t="s">
        <v>1216</v>
      </c>
      <c r="B2565" s="1" t="s">
        <v>8</v>
      </c>
      <c r="C2565" s="1" t="s">
        <v>72</v>
      </c>
      <c r="D2565" s="1" t="s">
        <v>10</v>
      </c>
      <c r="E2565" s="1">
        <v>0</v>
      </c>
      <c r="F2565" s="2">
        <v>28</v>
      </c>
      <c r="G2565" s="1"/>
    </row>
    <row r="2566" spans="1:7" ht="14.25" customHeight="1">
      <c r="A2566" s="1" t="s">
        <v>1217</v>
      </c>
      <c r="B2566" s="1" t="s">
        <v>8</v>
      </c>
      <c r="C2566" s="1" t="s">
        <v>50</v>
      </c>
      <c r="D2566" s="1"/>
      <c r="E2566" s="1">
        <v>30</v>
      </c>
      <c r="F2566" s="2">
        <v>20</v>
      </c>
      <c r="G2566" s="1"/>
    </row>
    <row r="2567" spans="1:7" ht="14.25" customHeight="1">
      <c r="A2567" s="1" t="s">
        <v>1218</v>
      </c>
      <c r="B2567" s="1" t="s">
        <v>8</v>
      </c>
      <c r="C2567" s="1" t="s">
        <v>9</v>
      </c>
      <c r="D2567" s="1" t="s">
        <v>10</v>
      </c>
      <c r="E2567" s="1">
        <v>0</v>
      </c>
      <c r="F2567" s="2">
        <v>18</v>
      </c>
      <c r="G2567" s="1"/>
    </row>
    <row r="2568" spans="1:7" ht="14.25" customHeight="1">
      <c r="A2568" s="1" t="s">
        <v>1218</v>
      </c>
      <c r="B2568" s="1" t="s">
        <v>8</v>
      </c>
      <c r="C2568" s="1" t="s">
        <v>9</v>
      </c>
      <c r="D2568" s="1"/>
      <c r="E2568" s="1">
        <v>10</v>
      </c>
      <c r="F2568" s="2">
        <v>34</v>
      </c>
      <c r="G2568" s="1"/>
    </row>
    <row r="2569" spans="1:7" ht="14.25" customHeight="1">
      <c r="A2569" s="1" t="s">
        <v>1219</v>
      </c>
      <c r="B2569" s="1" t="s">
        <v>8</v>
      </c>
      <c r="C2569" s="1" t="s">
        <v>9</v>
      </c>
      <c r="D2569" s="1"/>
      <c r="E2569" s="1">
        <v>30</v>
      </c>
      <c r="F2569" s="2">
        <v>39</v>
      </c>
      <c r="G2569" s="1"/>
    </row>
    <row r="2570" spans="1:7" ht="14.25" customHeight="1">
      <c r="A2570" s="1" t="s">
        <v>1219</v>
      </c>
      <c r="B2570" s="1" t="s">
        <v>8</v>
      </c>
      <c r="C2570" s="1" t="s">
        <v>9</v>
      </c>
      <c r="D2570" s="1"/>
      <c r="E2570" s="1">
        <v>10</v>
      </c>
      <c r="F2570" s="2">
        <v>13</v>
      </c>
      <c r="G2570" s="1"/>
    </row>
    <row r="2571" spans="1:7" ht="14.25" customHeight="1">
      <c r="A2571" s="1" t="s">
        <v>1219</v>
      </c>
      <c r="B2571" s="1" t="s">
        <v>8</v>
      </c>
      <c r="C2571" s="1" t="s">
        <v>9</v>
      </c>
      <c r="D2571" s="1" t="s">
        <v>10</v>
      </c>
      <c r="E2571" s="1">
        <v>0</v>
      </c>
      <c r="F2571" s="2">
        <v>36</v>
      </c>
      <c r="G2571" s="1"/>
    </row>
    <row r="2572" spans="1:7" ht="14.25" customHeight="1">
      <c r="A2572" s="1" t="s">
        <v>1220</v>
      </c>
      <c r="B2572" s="1" t="s">
        <v>8</v>
      </c>
      <c r="C2572" s="1" t="s">
        <v>43</v>
      </c>
      <c r="D2572" s="1"/>
      <c r="E2572" s="1">
        <v>10</v>
      </c>
      <c r="F2572" s="2">
        <v>19</v>
      </c>
      <c r="G2572" s="1"/>
    </row>
    <row r="2573" spans="1:7" ht="14.25" customHeight="1">
      <c r="A2573" s="1" t="s">
        <v>1220</v>
      </c>
      <c r="B2573" s="1" t="s">
        <v>8</v>
      </c>
      <c r="C2573" s="1" t="s">
        <v>43</v>
      </c>
      <c r="D2573" s="1" t="s">
        <v>10</v>
      </c>
      <c r="E2573" s="1">
        <v>0</v>
      </c>
      <c r="F2573" s="2">
        <v>24</v>
      </c>
      <c r="G2573" s="1"/>
    </row>
    <row r="2574" spans="1:7" ht="14.25" customHeight="1">
      <c r="A2574" s="1" t="s">
        <v>1221</v>
      </c>
      <c r="B2574" s="1"/>
      <c r="C2574" s="1" t="s">
        <v>32</v>
      </c>
      <c r="D2574" s="1"/>
      <c r="E2574" s="1">
        <v>30</v>
      </c>
      <c r="F2574" s="2">
        <v>35</v>
      </c>
      <c r="G2574" s="1"/>
    </row>
    <row r="2575" spans="1:7" ht="14.25" customHeight="1">
      <c r="A2575" s="1" t="s">
        <v>1221</v>
      </c>
      <c r="B2575" s="1"/>
      <c r="C2575" s="1" t="s">
        <v>32</v>
      </c>
      <c r="D2575" s="1" t="s">
        <v>10</v>
      </c>
      <c r="E2575" s="1">
        <v>0</v>
      </c>
      <c r="F2575" s="2">
        <v>36</v>
      </c>
      <c r="G2575" s="1"/>
    </row>
    <row r="2576" spans="1:7" ht="14.25" customHeight="1">
      <c r="A2576" s="1" t="s">
        <v>1221</v>
      </c>
      <c r="B2576" s="1"/>
      <c r="C2576" s="1" t="s">
        <v>32</v>
      </c>
      <c r="D2576" s="1"/>
      <c r="E2576" s="1">
        <v>10</v>
      </c>
      <c r="F2576" s="2">
        <v>25</v>
      </c>
      <c r="G2576" s="1"/>
    </row>
    <row r="2577" spans="1:7" ht="14.25" customHeight="1">
      <c r="A2577" s="1" t="s">
        <v>1222</v>
      </c>
      <c r="B2577" s="1" t="s">
        <v>8</v>
      </c>
      <c r="C2577" s="1" t="s">
        <v>62</v>
      </c>
      <c r="D2577" s="1" t="s">
        <v>10</v>
      </c>
      <c r="E2577" s="1">
        <v>0</v>
      </c>
      <c r="F2577" s="2">
        <v>23</v>
      </c>
      <c r="G2577" s="1"/>
    </row>
    <row r="2578" spans="1:7" ht="14.25" customHeight="1">
      <c r="A2578" s="1" t="s">
        <v>1223</v>
      </c>
      <c r="B2578" s="1" t="s">
        <v>80</v>
      </c>
      <c r="C2578" s="1" t="s">
        <v>81</v>
      </c>
      <c r="D2578" s="1"/>
      <c r="E2578" s="1">
        <v>30</v>
      </c>
      <c r="F2578" s="2">
        <v>38</v>
      </c>
      <c r="G2578" s="1"/>
    </row>
    <row r="2579" spans="1:7" ht="14.25" customHeight="1">
      <c r="A2579" s="1" t="s">
        <v>1223</v>
      </c>
      <c r="B2579" s="1" t="s">
        <v>80</v>
      </c>
      <c r="C2579" s="1" t="s">
        <v>81</v>
      </c>
      <c r="D2579" s="1"/>
      <c r="E2579" s="1">
        <v>10</v>
      </c>
      <c r="F2579" s="2">
        <v>15</v>
      </c>
      <c r="G2579" s="1"/>
    </row>
    <row r="2580" spans="1:7" ht="14.25" customHeight="1">
      <c r="A2580" s="1" t="s">
        <v>1224</v>
      </c>
      <c r="B2580" s="1" t="s">
        <v>8</v>
      </c>
      <c r="C2580" s="1" t="s">
        <v>32</v>
      </c>
      <c r="D2580" s="1" t="s">
        <v>10</v>
      </c>
      <c r="E2580" s="1">
        <v>0</v>
      </c>
      <c r="F2580" s="2">
        <v>35</v>
      </c>
      <c r="G2580" s="1"/>
    </row>
    <row r="2581" spans="1:7" ht="14.25" customHeight="1">
      <c r="A2581" s="1" t="s">
        <v>1225</v>
      </c>
      <c r="B2581" s="1" t="s">
        <v>13</v>
      </c>
      <c r="C2581" s="1" t="s">
        <v>20</v>
      </c>
      <c r="D2581" s="1"/>
      <c r="E2581" s="1">
        <v>30</v>
      </c>
      <c r="F2581" s="2">
        <v>14</v>
      </c>
      <c r="G2581" s="1"/>
    </row>
    <row r="2582" spans="1:7" ht="14.25" customHeight="1">
      <c r="A2582" s="1" t="s">
        <v>1225</v>
      </c>
      <c r="B2582" s="1" t="s">
        <v>13</v>
      </c>
      <c r="C2582" s="1" t="s">
        <v>20</v>
      </c>
      <c r="D2582" s="1" t="s">
        <v>10</v>
      </c>
      <c r="E2582" s="1">
        <v>0</v>
      </c>
      <c r="F2582" s="2">
        <v>21</v>
      </c>
      <c r="G2582" s="1"/>
    </row>
    <row r="2583" spans="1:7" ht="14.25" customHeight="1">
      <c r="A2583" s="1" t="s">
        <v>1225</v>
      </c>
      <c r="B2583" s="1" t="s">
        <v>13</v>
      </c>
      <c r="C2583" s="1" t="s">
        <v>20</v>
      </c>
      <c r="D2583" s="1"/>
      <c r="E2583" s="1">
        <v>10</v>
      </c>
      <c r="F2583" s="2">
        <v>16</v>
      </c>
      <c r="G2583" s="1"/>
    </row>
    <row r="2584" spans="1:7" ht="14.25" customHeight="1">
      <c r="A2584" s="1" t="s">
        <v>1226</v>
      </c>
      <c r="B2584" s="1" t="s">
        <v>8</v>
      </c>
      <c r="C2584" s="1" t="s">
        <v>94</v>
      </c>
      <c r="D2584" s="1"/>
      <c r="E2584" s="1">
        <v>10</v>
      </c>
      <c r="F2584" s="2">
        <v>40</v>
      </c>
      <c r="G2584" s="1"/>
    </row>
    <row r="2585" spans="1:7" ht="14.25" customHeight="1">
      <c r="A2585" s="1" t="s">
        <v>1226</v>
      </c>
      <c r="B2585" s="1" t="s">
        <v>8</v>
      </c>
      <c r="C2585" s="1" t="s">
        <v>94</v>
      </c>
      <c r="D2585" s="1" t="s">
        <v>10</v>
      </c>
      <c r="E2585" s="1">
        <v>0</v>
      </c>
      <c r="F2585" s="2">
        <v>37</v>
      </c>
      <c r="G2585" s="1"/>
    </row>
    <row r="2586" spans="1:7" ht="14.25" customHeight="1">
      <c r="A2586" s="1" t="s">
        <v>1226</v>
      </c>
      <c r="B2586" s="1" t="s">
        <v>8</v>
      </c>
      <c r="C2586" s="1" t="s">
        <v>94</v>
      </c>
      <c r="D2586" s="1"/>
      <c r="E2586" s="1">
        <v>30</v>
      </c>
      <c r="F2586" s="2">
        <v>39</v>
      </c>
      <c r="G2586" s="1"/>
    </row>
    <row r="2587" spans="1:7" ht="14.25" customHeight="1">
      <c r="A2587" s="1" t="s">
        <v>1227</v>
      </c>
      <c r="B2587" s="1" t="s">
        <v>8</v>
      </c>
      <c r="C2587" s="1" t="s">
        <v>32</v>
      </c>
      <c r="D2587" s="1"/>
      <c r="E2587" s="1">
        <v>30</v>
      </c>
      <c r="F2587" s="2">
        <v>34</v>
      </c>
      <c r="G2587" s="1"/>
    </row>
    <row r="2588" spans="1:7" ht="14.25" customHeight="1">
      <c r="A2588" s="1" t="s">
        <v>1227</v>
      </c>
      <c r="B2588" s="1" t="s">
        <v>8</v>
      </c>
      <c r="C2588" s="1" t="s">
        <v>32</v>
      </c>
      <c r="D2588" s="1"/>
      <c r="E2588" s="1">
        <v>10</v>
      </c>
      <c r="F2588" s="2">
        <v>13</v>
      </c>
      <c r="G2588" s="1"/>
    </row>
    <row r="2589" spans="1:7" ht="14.25" customHeight="1">
      <c r="A2589" s="1" t="s">
        <v>1227</v>
      </c>
      <c r="B2589" s="1" t="s">
        <v>8</v>
      </c>
      <c r="C2589" s="1" t="s">
        <v>32</v>
      </c>
      <c r="D2589" s="1" t="s">
        <v>10</v>
      </c>
      <c r="E2589" s="1">
        <v>0</v>
      </c>
      <c r="F2589" s="2">
        <v>38</v>
      </c>
      <c r="G2589" s="1"/>
    </row>
    <row r="2590" spans="1:7" ht="14.25" customHeight="1">
      <c r="A2590" s="1" t="s">
        <v>1228</v>
      </c>
      <c r="B2590" s="1" t="s">
        <v>13</v>
      </c>
      <c r="C2590" s="1" t="s">
        <v>16</v>
      </c>
      <c r="D2590" s="1"/>
      <c r="E2590" s="1">
        <v>10</v>
      </c>
      <c r="F2590" s="2">
        <v>28</v>
      </c>
      <c r="G2590" s="1"/>
    </row>
    <row r="2591" spans="1:7" ht="14.25" customHeight="1">
      <c r="A2591" s="1" t="s">
        <v>1228</v>
      </c>
      <c r="B2591" s="1" t="s">
        <v>13</v>
      </c>
      <c r="C2591" s="1" t="s">
        <v>16</v>
      </c>
      <c r="D2591" s="1"/>
      <c r="E2591" s="1">
        <v>30</v>
      </c>
      <c r="F2591" s="2">
        <v>21</v>
      </c>
      <c r="G2591" s="1"/>
    </row>
    <row r="2592" spans="1:7" ht="14.25" customHeight="1">
      <c r="A2592" s="1" t="s">
        <v>1228</v>
      </c>
      <c r="B2592" s="1" t="s">
        <v>13</v>
      </c>
      <c r="C2592" s="1" t="s">
        <v>16</v>
      </c>
      <c r="D2592" s="1" t="s">
        <v>10</v>
      </c>
      <c r="E2592" s="1">
        <v>0</v>
      </c>
      <c r="F2592" s="2">
        <v>35</v>
      </c>
      <c r="G2592" s="1"/>
    </row>
    <row r="2593" spans="1:7" ht="14.25" customHeight="1">
      <c r="A2593" s="1" t="s">
        <v>1229</v>
      </c>
      <c r="B2593" s="1" t="s">
        <v>8</v>
      </c>
      <c r="C2593" s="1" t="s">
        <v>9</v>
      </c>
      <c r="D2593" s="1" t="s">
        <v>10</v>
      </c>
      <c r="E2593" s="1">
        <v>0</v>
      </c>
      <c r="F2593" s="2">
        <v>26</v>
      </c>
      <c r="G2593" s="1"/>
    </row>
    <row r="2594" spans="1:7" ht="14.25" customHeight="1">
      <c r="A2594" s="1" t="s">
        <v>1229</v>
      </c>
      <c r="B2594" s="1" t="s">
        <v>8</v>
      </c>
      <c r="C2594" s="1" t="s">
        <v>9</v>
      </c>
      <c r="D2594" s="1"/>
      <c r="E2594" s="1">
        <v>10</v>
      </c>
      <c r="F2594" s="2">
        <v>24</v>
      </c>
      <c r="G2594" s="1"/>
    </row>
    <row r="2595" spans="1:7" ht="14.25" customHeight="1">
      <c r="A2595" s="1" t="s">
        <v>1230</v>
      </c>
      <c r="B2595" s="1" t="s">
        <v>8</v>
      </c>
      <c r="C2595" s="1" t="s">
        <v>94</v>
      </c>
      <c r="D2595" s="1"/>
      <c r="E2595" s="1">
        <v>10</v>
      </c>
      <c r="F2595" s="2">
        <v>24</v>
      </c>
      <c r="G2595" s="1"/>
    </row>
    <row r="2596" spans="1:7" ht="14.25" customHeight="1">
      <c r="A2596" s="1" t="s">
        <v>1230</v>
      </c>
      <c r="B2596" s="1" t="s">
        <v>8</v>
      </c>
      <c r="C2596" s="1" t="s">
        <v>94</v>
      </c>
      <c r="D2596" s="1" t="s">
        <v>10</v>
      </c>
      <c r="E2596" s="1">
        <v>0</v>
      </c>
      <c r="F2596" s="2">
        <v>10</v>
      </c>
      <c r="G2596" s="1"/>
    </row>
    <row r="2597" spans="1:7" ht="14.25" customHeight="1">
      <c r="A2597" s="1" t="s">
        <v>1230</v>
      </c>
      <c r="B2597" s="1" t="s">
        <v>8</v>
      </c>
      <c r="C2597" s="1" t="s">
        <v>94</v>
      </c>
      <c r="D2597" s="1"/>
      <c r="E2597" s="1">
        <v>30</v>
      </c>
      <c r="F2597" s="2">
        <v>39</v>
      </c>
      <c r="G2597" s="1"/>
    </row>
    <row r="2598" spans="1:7" ht="14.25" customHeight="1">
      <c r="A2598" s="1" t="s">
        <v>1231</v>
      </c>
      <c r="B2598" s="1" t="s">
        <v>8</v>
      </c>
      <c r="C2598" s="1" t="s">
        <v>72</v>
      </c>
      <c r="D2598" s="1" t="s">
        <v>10</v>
      </c>
      <c r="E2598" s="1">
        <v>0</v>
      </c>
      <c r="F2598" s="2">
        <v>39</v>
      </c>
      <c r="G2598" s="1"/>
    </row>
    <row r="2599" spans="1:7" ht="14.25" customHeight="1">
      <c r="A2599" s="1" t="s">
        <v>1232</v>
      </c>
      <c r="B2599" s="1" t="s">
        <v>8</v>
      </c>
      <c r="C2599" s="1" t="s">
        <v>9</v>
      </c>
      <c r="D2599" s="1" t="s">
        <v>10</v>
      </c>
      <c r="E2599" s="1">
        <v>0</v>
      </c>
      <c r="F2599" s="2">
        <v>13</v>
      </c>
      <c r="G2599" s="1"/>
    </row>
    <row r="2600" spans="1:7" ht="14.25" customHeight="1">
      <c r="A2600" s="1" t="s">
        <v>1233</v>
      </c>
      <c r="B2600" s="1" t="s">
        <v>8</v>
      </c>
      <c r="C2600" s="1" t="s">
        <v>45</v>
      </c>
      <c r="D2600" s="1"/>
      <c r="E2600" s="1">
        <v>10</v>
      </c>
      <c r="F2600" s="2">
        <v>21</v>
      </c>
      <c r="G2600" s="1"/>
    </row>
    <row r="2601" spans="1:7" ht="14.25" customHeight="1">
      <c r="A2601" s="1" t="s">
        <v>1233</v>
      </c>
      <c r="B2601" s="1" t="s">
        <v>8</v>
      </c>
      <c r="C2601" s="1" t="s">
        <v>45</v>
      </c>
      <c r="D2601" s="1" t="s">
        <v>10</v>
      </c>
      <c r="E2601" s="1">
        <v>0</v>
      </c>
      <c r="F2601" s="2">
        <v>40</v>
      </c>
      <c r="G2601" s="1"/>
    </row>
    <row r="2602" spans="1:7" ht="14.25" customHeight="1">
      <c r="A2602" s="1" t="s">
        <v>1234</v>
      </c>
      <c r="B2602" s="1" t="s">
        <v>8</v>
      </c>
      <c r="C2602" s="1" t="s">
        <v>94</v>
      </c>
      <c r="D2602" s="1"/>
      <c r="E2602" s="1">
        <v>10</v>
      </c>
      <c r="F2602" s="2">
        <v>34</v>
      </c>
      <c r="G2602" s="1"/>
    </row>
    <row r="2603" spans="1:7" ht="14.25" customHeight="1">
      <c r="A2603" s="1" t="s">
        <v>1234</v>
      </c>
      <c r="B2603" s="1" t="s">
        <v>8</v>
      </c>
      <c r="C2603" s="1" t="s">
        <v>94</v>
      </c>
      <c r="D2603" s="1" t="s">
        <v>10</v>
      </c>
      <c r="E2603" s="1">
        <v>0</v>
      </c>
      <c r="F2603" s="2">
        <v>32</v>
      </c>
      <c r="G2603" s="1"/>
    </row>
    <row r="2604" spans="1:7" ht="14.25" customHeight="1">
      <c r="A2604" s="1" t="s">
        <v>1234</v>
      </c>
      <c r="B2604" s="1" t="s">
        <v>8</v>
      </c>
      <c r="C2604" s="1" t="s">
        <v>94</v>
      </c>
      <c r="D2604" s="1"/>
      <c r="E2604" s="1">
        <v>30</v>
      </c>
      <c r="F2604" s="2">
        <v>29</v>
      </c>
      <c r="G2604" s="1"/>
    </row>
    <row r="2605" spans="1:7" ht="14.25" customHeight="1">
      <c r="A2605" s="1" t="s">
        <v>1235</v>
      </c>
      <c r="B2605" s="1" t="s">
        <v>8</v>
      </c>
      <c r="C2605" s="1" t="s">
        <v>9</v>
      </c>
      <c r="D2605" s="1"/>
      <c r="E2605" s="1">
        <v>30</v>
      </c>
      <c r="F2605" s="2">
        <v>11</v>
      </c>
      <c r="G2605" s="1"/>
    </row>
    <row r="2606" spans="1:7" ht="14.25" customHeight="1">
      <c r="A2606" s="1" t="s">
        <v>1235</v>
      </c>
      <c r="B2606" s="1" t="s">
        <v>8</v>
      </c>
      <c r="C2606" s="1" t="s">
        <v>9</v>
      </c>
      <c r="D2606" s="1"/>
      <c r="E2606" s="1">
        <v>20</v>
      </c>
      <c r="F2606" s="2">
        <v>14</v>
      </c>
      <c r="G2606" s="1"/>
    </row>
    <row r="2607" spans="1:7" ht="14.25" customHeight="1">
      <c r="A2607" s="1" t="s">
        <v>1235</v>
      </c>
      <c r="B2607" s="1" t="s">
        <v>8</v>
      </c>
      <c r="C2607" s="1" t="s">
        <v>9</v>
      </c>
      <c r="D2607" s="1" t="s">
        <v>10</v>
      </c>
      <c r="E2607" s="1">
        <v>0</v>
      </c>
      <c r="F2607" s="2">
        <v>26</v>
      </c>
      <c r="G2607" s="1"/>
    </row>
    <row r="2608" spans="1:7" ht="14.25" customHeight="1">
      <c r="A2608" s="1" t="s">
        <v>1235</v>
      </c>
      <c r="B2608" s="1" t="s">
        <v>8</v>
      </c>
      <c r="C2608" s="1" t="s">
        <v>9</v>
      </c>
      <c r="D2608" s="1"/>
      <c r="E2608" s="1">
        <v>10</v>
      </c>
      <c r="F2608" s="2">
        <v>24</v>
      </c>
      <c r="G2608" s="1"/>
    </row>
    <row r="2609" spans="1:7" ht="14.25" customHeight="1">
      <c r="A2609" s="1" t="s">
        <v>1236</v>
      </c>
      <c r="B2609" s="1" t="s">
        <v>8</v>
      </c>
      <c r="C2609" s="1" t="s">
        <v>62</v>
      </c>
      <c r="D2609" s="1"/>
      <c r="E2609" s="1">
        <v>10</v>
      </c>
      <c r="F2609" s="2">
        <v>17</v>
      </c>
      <c r="G2609" s="1"/>
    </row>
    <row r="2610" spans="1:7" ht="14.25" customHeight="1">
      <c r="A2610" s="1" t="s">
        <v>1236</v>
      </c>
      <c r="B2610" s="1" t="s">
        <v>8</v>
      </c>
      <c r="C2610" s="1" t="s">
        <v>62</v>
      </c>
      <c r="D2610" s="1" t="s">
        <v>10</v>
      </c>
      <c r="E2610" s="1">
        <v>0</v>
      </c>
      <c r="F2610" s="2">
        <v>38</v>
      </c>
      <c r="G2610" s="1"/>
    </row>
    <row r="2611" spans="1:7" ht="14.25" customHeight="1">
      <c r="A2611" s="1" t="s">
        <v>1236</v>
      </c>
      <c r="B2611" s="1" t="s">
        <v>8</v>
      </c>
      <c r="C2611" s="1" t="s">
        <v>62</v>
      </c>
      <c r="D2611" s="1"/>
      <c r="E2611" s="1">
        <v>30</v>
      </c>
      <c r="F2611" s="2">
        <v>35</v>
      </c>
      <c r="G2611" s="1"/>
    </row>
    <row r="2612" spans="1:7" ht="14.25" customHeight="1">
      <c r="A2612" s="1" t="s">
        <v>1237</v>
      </c>
      <c r="B2612" s="1" t="s">
        <v>8</v>
      </c>
      <c r="C2612" s="1" t="s">
        <v>43</v>
      </c>
      <c r="D2612" s="1" t="s">
        <v>10</v>
      </c>
      <c r="E2612" s="1">
        <v>0</v>
      </c>
      <c r="F2612" s="2">
        <v>20</v>
      </c>
      <c r="G2612" s="1"/>
    </row>
    <row r="2613" spans="1:7" ht="14.25" customHeight="1">
      <c r="A2613" s="1" t="s">
        <v>1237</v>
      </c>
      <c r="B2613" s="1" t="s">
        <v>8</v>
      </c>
      <c r="C2613" s="1" t="s">
        <v>43</v>
      </c>
      <c r="D2613" s="1"/>
      <c r="E2613" s="1">
        <v>30</v>
      </c>
      <c r="F2613" s="2">
        <v>40</v>
      </c>
      <c r="G2613" s="1"/>
    </row>
    <row r="2614" spans="1:7" ht="14.25" customHeight="1">
      <c r="A2614" s="1" t="s">
        <v>1237</v>
      </c>
      <c r="B2614" s="1" t="s">
        <v>8</v>
      </c>
      <c r="C2614" s="1" t="s">
        <v>43</v>
      </c>
      <c r="D2614" s="1"/>
      <c r="E2614" s="1">
        <v>10</v>
      </c>
      <c r="F2614" s="2">
        <v>13</v>
      </c>
      <c r="G2614" s="1"/>
    </row>
    <row r="2615" spans="1:7" ht="14.25" customHeight="1">
      <c r="A2615" s="1" t="s">
        <v>1238</v>
      </c>
      <c r="B2615" s="1" t="s">
        <v>80</v>
      </c>
      <c r="C2615" s="1" t="s">
        <v>196</v>
      </c>
      <c r="D2615" s="1"/>
      <c r="E2615" s="1">
        <v>30</v>
      </c>
      <c r="F2615" s="2">
        <v>38</v>
      </c>
      <c r="G2615" s="1"/>
    </row>
    <row r="2616" spans="1:7" ht="14.25" customHeight="1">
      <c r="A2616" s="1" t="s">
        <v>1238</v>
      </c>
      <c r="B2616" s="1" t="s">
        <v>80</v>
      </c>
      <c r="C2616" s="1" t="s">
        <v>196</v>
      </c>
      <c r="D2616" s="1"/>
      <c r="E2616" s="1">
        <v>10</v>
      </c>
      <c r="F2616" s="2">
        <v>27</v>
      </c>
      <c r="G2616" s="1"/>
    </row>
    <row r="2617" spans="1:7" ht="14.25" customHeight="1">
      <c r="A2617" s="1" t="s">
        <v>1238</v>
      </c>
      <c r="B2617" s="1" t="s">
        <v>80</v>
      </c>
      <c r="C2617" s="1" t="s">
        <v>196</v>
      </c>
      <c r="D2617" s="1" t="s">
        <v>10</v>
      </c>
      <c r="E2617" s="1">
        <v>0</v>
      </c>
      <c r="F2617" s="2">
        <v>14</v>
      </c>
      <c r="G2617" s="1"/>
    </row>
    <row r="2618" spans="1:7" ht="14.25" customHeight="1">
      <c r="A2618" s="1" t="s">
        <v>1239</v>
      </c>
      <c r="B2618" s="1" t="s">
        <v>8</v>
      </c>
      <c r="C2618" s="1" t="s">
        <v>50</v>
      </c>
      <c r="D2618" s="1"/>
      <c r="E2618" s="1">
        <v>10</v>
      </c>
      <c r="F2618" s="2">
        <v>16</v>
      </c>
      <c r="G2618" s="1"/>
    </row>
    <row r="2619" spans="1:7" ht="14.25" customHeight="1">
      <c r="A2619" s="1" t="s">
        <v>1239</v>
      </c>
      <c r="B2619" s="1" t="s">
        <v>8</v>
      </c>
      <c r="C2619" s="1" t="s">
        <v>50</v>
      </c>
      <c r="D2619" s="1"/>
      <c r="E2619" s="1">
        <v>30</v>
      </c>
      <c r="F2619" s="2">
        <v>24</v>
      </c>
      <c r="G2619" s="1"/>
    </row>
    <row r="2620" spans="1:7" ht="14.25" customHeight="1">
      <c r="A2620" s="1" t="s">
        <v>1239</v>
      </c>
      <c r="B2620" s="1" t="s">
        <v>8</v>
      </c>
      <c r="C2620" s="1" t="s">
        <v>50</v>
      </c>
      <c r="D2620" s="1" t="s">
        <v>10</v>
      </c>
      <c r="E2620" s="1">
        <v>0</v>
      </c>
      <c r="F2620" s="2">
        <v>12</v>
      </c>
      <c r="G2620" s="1"/>
    </row>
    <row r="2621" spans="1:7" ht="14.25" customHeight="1">
      <c r="A2621" s="1" t="s">
        <v>1240</v>
      </c>
      <c r="B2621" s="1" t="s">
        <v>8</v>
      </c>
      <c r="C2621" s="1" t="s">
        <v>62</v>
      </c>
      <c r="D2621" s="1" t="s">
        <v>10</v>
      </c>
      <c r="E2621" s="1">
        <v>0</v>
      </c>
      <c r="F2621" s="2">
        <v>22</v>
      </c>
      <c r="G2621" s="1"/>
    </row>
    <row r="2622" spans="1:7" ht="14.25" customHeight="1">
      <c r="A2622" s="1" t="s">
        <v>1240</v>
      </c>
      <c r="B2622" s="1" t="s">
        <v>8</v>
      </c>
      <c r="C2622" s="1" t="s">
        <v>62</v>
      </c>
      <c r="D2622" s="1"/>
      <c r="E2622" s="1">
        <v>30</v>
      </c>
      <c r="F2622" s="2">
        <v>40</v>
      </c>
      <c r="G2622" s="1"/>
    </row>
    <row r="2623" spans="1:7" ht="14.25" customHeight="1">
      <c r="A2623" s="1" t="s">
        <v>1240</v>
      </c>
      <c r="B2623" s="1" t="s">
        <v>8</v>
      </c>
      <c r="C2623" s="1" t="s">
        <v>62</v>
      </c>
      <c r="D2623" s="1"/>
      <c r="E2623" s="1">
        <v>10</v>
      </c>
      <c r="F2623" s="2">
        <v>36</v>
      </c>
      <c r="G2623" s="1"/>
    </row>
    <row r="2624" spans="1:7" ht="14.25" customHeight="1">
      <c r="A2624" s="1" t="s">
        <v>1241</v>
      </c>
      <c r="B2624" s="1" t="s">
        <v>8</v>
      </c>
      <c r="C2624" s="1" t="s">
        <v>177</v>
      </c>
      <c r="D2624" s="1"/>
      <c r="E2624" s="1">
        <v>30</v>
      </c>
      <c r="F2624" s="2">
        <v>13</v>
      </c>
      <c r="G2624" s="1"/>
    </row>
    <row r="2625" spans="1:7" ht="14.25" customHeight="1">
      <c r="A2625" s="1" t="s">
        <v>1241</v>
      </c>
      <c r="B2625" s="1" t="s">
        <v>8</v>
      </c>
      <c r="C2625" s="1" t="s">
        <v>177</v>
      </c>
      <c r="D2625" s="1"/>
      <c r="E2625" s="1">
        <v>10</v>
      </c>
      <c r="F2625" s="2">
        <v>40</v>
      </c>
      <c r="G2625" s="1"/>
    </row>
    <row r="2626" spans="1:7" ht="14.25" customHeight="1">
      <c r="A2626" s="1" t="s">
        <v>1241</v>
      </c>
      <c r="B2626" s="1" t="s">
        <v>8</v>
      </c>
      <c r="C2626" s="1" t="s">
        <v>177</v>
      </c>
      <c r="D2626" s="1" t="s">
        <v>10</v>
      </c>
      <c r="E2626" s="1">
        <v>0</v>
      </c>
      <c r="F2626" s="2">
        <v>13</v>
      </c>
      <c r="G2626" s="1"/>
    </row>
    <row r="2627" spans="1:7" ht="14.25" customHeight="1">
      <c r="A2627" s="1" t="s">
        <v>1242</v>
      </c>
      <c r="B2627" s="1" t="s">
        <v>8</v>
      </c>
      <c r="C2627" s="1" t="s">
        <v>43</v>
      </c>
      <c r="D2627" s="1" t="s">
        <v>10</v>
      </c>
      <c r="E2627" s="1">
        <v>0</v>
      </c>
      <c r="F2627" s="2">
        <v>24</v>
      </c>
      <c r="G2627" s="1"/>
    </row>
    <row r="2628" spans="1:7" ht="14.25" customHeight="1">
      <c r="A2628" s="1" t="s">
        <v>1243</v>
      </c>
      <c r="B2628" s="1" t="s">
        <v>8</v>
      </c>
      <c r="C2628" s="1" t="s">
        <v>9</v>
      </c>
      <c r="D2628" s="1" t="s">
        <v>10</v>
      </c>
      <c r="E2628" s="1">
        <v>0</v>
      </c>
      <c r="F2628" s="2">
        <v>23</v>
      </c>
      <c r="G2628" s="1"/>
    </row>
    <row r="2629" spans="1:7" ht="14.25" customHeight="1">
      <c r="A2629" s="1" t="s">
        <v>1243</v>
      </c>
      <c r="B2629" s="1" t="s">
        <v>8</v>
      </c>
      <c r="C2629" s="1" t="s">
        <v>9</v>
      </c>
      <c r="D2629" s="1"/>
      <c r="E2629" s="1">
        <v>10</v>
      </c>
      <c r="F2629" s="2">
        <v>13</v>
      </c>
      <c r="G2629" s="1"/>
    </row>
    <row r="2630" spans="1:7" ht="14.25" customHeight="1">
      <c r="A2630" s="1" t="s">
        <v>1244</v>
      </c>
      <c r="B2630" s="1" t="s">
        <v>8</v>
      </c>
      <c r="C2630" s="1" t="s">
        <v>9</v>
      </c>
      <c r="D2630" s="1" t="s">
        <v>10</v>
      </c>
      <c r="E2630" s="1">
        <v>0</v>
      </c>
      <c r="F2630" s="2">
        <v>28</v>
      </c>
      <c r="G2630" s="1"/>
    </row>
    <row r="2631" spans="1:7" ht="14.25" customHeight="1">
      <c r="A2631" s="1" t="s">
        <v>1245</v>
      </c>
      <c r="B2631" s="1" t="s">
        <v>80</v>
      </c>
      <c r="C2631" s="1" t="s">
        <v>81</v>
      </c>
      <c r="D2631" s="1"/>
      <c r="E2631" s="1">
        <v>10</v>
      </c>
      <c r="F2631" s="2">
        <v>10</v>
      </c>
      <c r="G2631" s="1"/>
    </row>
    <row r="2632" spans="1:7" ht="14.25" customHeight="1">
      <c r="A2632" s="1" t="s">
        <v>1245</v>
      </c>
      <c r="B2632" s="1" t="s">
        <v>80</v>
      </c>
      <c r="C2632" s="1" t="s">
        <v>81</v>
      </c>
      <c r="D2632" s="1" t="s">
        <v>10</v>
      </c>
      <c r="E2632" s="1">
        <v>0</v>
      </c>
      <c r="F2632" s="2">
        <v>28</v>
      </c>
      <c r="G2632" s="1"/>
    </row>
    <row r="2633" spans="1:7" ht="14.25" customHeight="1">
      <c r="A2633" s="1" t="s">
        <v>1245</v>
      </c>
      <c r="B2633" s="1" t="s">
        <v>80</v>
      </c>
      <c r="C2633" s="1" t="s">
        <v>81</v>
      </c>
      <c r="D2633" s="1"/>
      <c r="E2633" s="1">
        <v>30</v>
      </c>
      <c r="F2633" s="2">
        <v>14</v>
      </c>
      <c r="G2633" s="1"/>
    </row>
    <row r="2634" spans="1:7" ht="14.25" customHeight="1">
      <c r="A2634" s="1" t="s">
        <v>1246</v>
      </c>
      <c r="B2634" s="1" t="s">
        <v>8</v>
      </c>
      <c r="C2634" s="1" t="s">
        <v>9</v>
      </c>
      <c r="D2634" s="1" t="s">
        <v>10</v>
      </c>
      <c r="E2634" s="1">
        <v>0</v>
      </c>
      <c r="F2634" s="2">
        <v>20</v>
      </c>
      <c r="G2634" s="1"/>
    </row>
    <row r="2635" spans="1:7" ht="14.25" customHeight="1">
      <c r="A2635" s="1" t="s">
        <v>1246</v>
      </c>
      <c r="B2635" s="1" t="s">
        <v>8</v>
      </c>
      <c r="C2635" s="1" t="s">
        <v>9</v>
      </c>
      <c r="D2635" s="1"/>
      <c r="E2635" s="1">
        <v>10</v>
      </c>
      <c r="F2635" s="2">
        <v>23</v>
      </c>
      <c r="G2635" s="1"/>
    </row>
    <row r="2636" spans="1:7" ht="14.25" customHeight="1">
      <c r="A2636" s="1" t="s">
        <v>1247</v>
      </c>
      <c r="B2636" s="1" t="s">
        <v>8</v>
      </c>
      <c r="C2636" s="1" t="s">
        <v>50</v>
      </c>
      <c r="D2636" s="1"/>
      <c r="E2636" s="1">
        <v>20</v>
      </c>
      <c r="F2636" s="2">
        <v>19</v>
      </c>
      <c r="G2636" s="1"/>
    </row>
    <row r="2637" spans="1:7" ht="14.25" customHeight="1">
      <c r="A2637" s="1" t="s">
        <v>1247</v>
      </c>
      <c r="B2637" s="1" t="s">
        <v>8</v>
      </c>
      <c r="C2637" s="1" t="s">
        <v>50</v>
      </c>
      <c r="D2637" s="1"/>
      <c r="E2637" s="1">
        <v>30</v>
      </c>
      <c r="F2637" s="2">
        <v>23</v>
      </c>
      <c r="G2637" s="1"/>
    </row>
    <row r="2638" spans="1:7" ht="14.25" customHeight="1">
      <c r="A2638" s="1" t="s">
        <v>1247</v>
      </c>
      <c r="B2638" s="1" t="s">
        <v>8</v>
      </c>
      <c r="C2638" s="1" t="s">
        <v>50</v>
      </c>
      <c r="D2638" s="1"/>
      <c r="E2638" s="1">
        <v>10</v>
      </c>
      <c r="F2638" s="2">
        <v>20</v>
      </c>
      <c r="G2638" s="1"/>
    </row>
    <row r="2639" spans="1:7" ht="14.25" customHeight="1">
      <c r="A2639" s="1" t="s">
        <v>1247</v>
      </c>
      <c r="B2639" s="1" t="s">
        <v>8</v>
      </c>
      <c r="C2639" s="1" t="s">
        <v>50</v>
      </c>
      <c r="D2639" s="1" t="s">
        <v>10</v>
      </c>
      <c r="E2639" s="1">
        <v>0</v>
      </c>
      <c r="F2639" s="2">
        <v>19</v>
      </c>
      <c r="G2639" s="1"/>
    </row>
    <row r="2640" spans="1:7" ht="14.25" customHeight="1">
      <c r="A2640" s="1" t="s">
        <v>1248</v>
      </c>
      <c r="B2640" s="1" t="s">
        <v>8</v>
      </c>
      <c r="C2640" s="1" t="s">
        <v>91</v>
      </c>
      <c r="D2640" s="1"/>
      <c r="E2640" s="1">
        <v>30</v>
      </c>
      <c r="F2640" s="2">
        <v>35</v>
      </c>
      <c r="G2640" s="1"/>
    </row>
    <row r="2641" spans="1:7" ht="14.25" customHeight="1">
      <c r="A2641" s="1" t="s">
        <v>1249</v>
      </c>
      <c r="B2641" s="1" t="s">
        <v>8</v>
      </c>
      <c r="C2641" s="1" t="s">
        <v>9</v>
      </c>
      <c r="D2641" s="1"/>
      <c r="E2641" s="1">
        <v>10</v>
      </c>
      <c r="F2641" s="2">
        <v>31</v>
      </c>
      <c r="G2641" s="1"/>
    </row>
    <row r="2642" spans="1:7" ht="14.25" customHeight="1">
      <c r="A2642" s="1" t="s">
        <v>1249</v>
      </c>
      <c r="B2642" s="1" t="s">
        <v>8</v>
      </c>
      <c r="C2642" s="1" t="s">
        <v>9</v>
      </c>
      <c r="D2642" s="1" t="s">
        <v>10</v>
      </c>
      <c r="E2642" s="1">
        <v>0</v>
      </c>
      <c r="F2642" s="2">
        <v>38</v>
      </c>
      <c r="G2642" s="1"/>
    </row>
    <row r="2643" spans="1:7" ht="14.25" customHeight="1">
      <c r="A2643" s="1" t="s">
        <v>1250</v>
      </c>
      <c r="B2643" s="1" t="s">
        <v>8</v>
      </c>
      <c r="C2643" s="1" t="s">
        <v>43</v>
      </c>
      <c r="D2643" s="1"/>
      <c r="E2643" s="1">
        <v>30</v>
      </c>
      <c r="F2643" s="2">
        <v>40</v>
      </c>
      <c r="G2643" s="1"/>
    </row>
    <row r="2644" spans="1:7" ht="14.25" customHeight="1">
      <c r="A2644" s="1" t="s">
        <v>1251</v>
      </c>
      <c r="B2644" s="1" t="s">
        <v>8</v>
      </c>
      <c r="C2644" s="1" t="s">
        <v>9</v>
      </c>
      <c r="D2644" s="1" t="s">
        <v>10</v>
      </c>
      <c r="E2644" s="1">
        <v>0</v>
      </c>
      <c r="F2644" s="2">
        <v>24</v>
      </c>
      <c r="G2644" s="1"/>
    </row>
    <row r="2645" spans="1:7" ht="14.25" customHeight="1">
      <c r="A2645" s="1" t="s">
        <v>1251</v>
      </c>
      <c r="B2645" s="1" t="s">
        <v>8</v>
      </c>
      <c r="C2645" s="1" t="s">
        <v>9</v>
      </c>
      <c r="D2645" s="1"/>
      <c r="E2645" s="1">
        <v>10</v>
      </c>
      <c r="F2645" s="2">
        <v>19</v>
      </c>
      <c r="G2645" s="1"/>
    </row>
    <row r="2646" spans="1:7" ht="14.25" customHeight="1">
      <c r="A2646" s="1" t="s">
        <v>1251</v>
      </c>
      <c r="B2646" s="1" t="s">
        <v>8</v>
      </c>
      <c r="C2646" s="1" t="s">
        <v>9</v>
      </c>
      <c r="D2646" s="1"/>
      <c r="E2646" s="1">
        <v>30</v>
      </c>
      <c r="F2646" s="2">
        <v>15</v>
      </c>
      <c r="G2646" s="1"/>
    </row>
    <row r="2647" spans="1:7" ht="14.25" customHeight="1">
      <c r="A2647" s="1" t="s">
        <v>1252</v>
      </c>
      <c r="B2647" s="1" t="s">
        <v>13</v>
      </c>
      <c r="C2647" s="1" t="s">
        <v>14</v>
      </c>
      <c r="D2647" s="1" t="s">
        <v>10</v>
      </c>
      <c r="E2647" s="1">
        <v>0</v>
      </c>
      <c r="F2647" s="2">
        <v>37</v>
      </c>
      <c r="G2647" s="1"/>
    </row>
    <row r="2648" spans="1:7" ht="14.25" customHeight="1">
      <c r="A2648" s="1" t="s">
        <v>1252</v>
      </c>
      <c r="B2648" s="1" t="s">
        <v>13</v>
      </c>
      <c r="C2648" s="1" t="s">
        <v>14</v>
      </c>
      <c r="D2648" s="1"/>
      <c r="E2648" s="1">
        <v>30</v>
      </c>
      <c r="F2648" s="2">
        <v>28</v>
      </c>
      <c r="G2648" s="1"/>
    </row>
    <row r="2649" spans="1:7" ht="14.25" customHeight="1">
      <c r="A2649" s="1" t="s">
        <v>1253</v>
      </c>
      <c r="B2649" s="1" t="s">
        <v>13</v>
      </c>
      <c r="C2649" s="1" t="s">
        <v>16</v>
      </c>
      <c r="D2649" s="1" t="s">
        <v>10</v>
      </c>
      <c r="E2649" s="1">
        <v>0</v>
      </c>
      <c r="F2649" s="2">
        <v>40</v>
      </c>
      <c r="G2649" s="1"/>
    </row>
    <row r="2650" spans="1:7" ht="14.25" customHeight="1">
      <c r="A2650" s="1" t="s">
        <v>1254</v>
      </c>
      <c r="B2650" s="1" t="s">
        <v>8</v>
      </c>
      <c r="C2650" s="1" t="s">
        <v>94</v>
      </c>
      <c r="D2650" s="1"/>
      <c r="E2650" s="1">
        <v>30</v>
      </c>
      <c r="F2650" s="2">
        <v>32</v>
      </c>
      <c r="G2650" s="1"/>
    </row>
    <row r="2651" spans="1:7" ht="14.25" customHeight="1">
      <c r="A2651" s="1" t="s">
        <v>1254</v>
      </c>
      <c r="B2651" s="1" t="s">
        <v>8</v>
      </c>
      <c r="C2651" s="1" t="s">
        <v>94</v>
      </c>
      <c r="D2651" s="1"/>
      <c r="E2651" s="1">
        <v>20</v>
      </c>
      <c r="F2651" s="2">
        <v>35</v>
      </c>
      <c r="G2651" s="1"/>
    </row>
    <row r="2652" spans="1:7" ht="14.25" customHeight="1">
      <c r="A2652" s="1" t="s">
        <v>1254</v>
      </c>
      <c r="B2652" s="1" t="s">
        <v>8</v>
      </c>
      <c r="C2652" s="1" t="s">
        <v>94</v>
      </c>
      <c r="D2652" s="1"/>
      <c r="E2652" s="1">
        <v>10</v>
      </c>
      <c r="F2652" s="2">
        <v>17</v>
      </c>
      <c r="G2652" s="1"/>
    </row>
    <row r="2653" spans="1:7" ht="14.25" customHeight="1">
      <c r="A2653" s="1" t="s">
        <v>1254</v>
      </c>
      <c r="B2653" s="1" t="s">
        <v>8</v>
      </c>
      <c r="C2653" s="1" t="s">
        <v>94</v>
      </c>
      <c r="D2653" s="1" t="s">
        <v>10</v>
      </c>
      <c r="E2653" s="1">
        <v>0</v>
      </c>
      <c r="F2653" s="2">
        <v>39</v>
      </c>
      <c r="G2653" s="1"/>
    </row>
    <row r="2654" spans="1:7" ht="14.25" customHeight="1">
      <c r="A2654" s="1" t="s">
        <v>1255</v>
      </c>
      <c r="B2654" s="1" t="s">
        <v>8</v>
      </c>
      <c r="C2654" s="1" t="s">
        <v>43</v>
      </c>
      <c r="D2654" s="1"/>
      <c r="E2654" s="1">
        <v>30</v>
      </c>
      <c r="F2654" s="2">
        <v>17</v>
      </c>
      <c r="G2654" s="1"/>
    </row>
    <row r="2655" spans="1:7" ht="14.25" customHeight="1">
      <c r="A2655" s="1" t="s">
        <v>1255</v>
      </c>
      <c r="B2655" s="1" t="s">
        <v>8</v>
      </c>
      <c r="C2655" s="1" t="s">
        <v>43</v>
      </c>
      <c r="D2655" s="1"/>
      <c r="E2655" s="1">
        <v>10</v>
      </c>
      <c r="F2655" s="2">
        <v>17</v>
      </c>
      <c r="G2655" s="1"/>
    </row>
    <row r="2656" spans="1:7" ht="14.25" customHeight="1">
      <c r="A2656" s="1" t="s">
        <v>1255</v>
      </c>
      <c r="B2656" s="1" t="s">
        <v>8</v>
      </c>
      <c r="C2656" s="1" t="s">
        <v>43</v>
      </c>
      <c r="D2656" s="1" t="s">
        <v>10</v>
      </c>
      <c r="E2656" s="1">
        <v>0</v>
      </c>
      <c r="F2656" s="2">
        <v>32</v>
      </c>
      <c r="G2656" s="1"/>
    </row>
    <row r="2657" spans="1:7" ht="14.25" customHeight="1">
      <c r="A2657" s="1" t="s">
        <v>1256</v>
      </c>
      <c r="B2657" s="1" t="s">
        <v>8</v>
      </c>
      <c r="C2657" s="1" t="s">
        <v>32</v>
      </c>
      <c r="D2657" s="1" t="s">
        <v>10</v>
      </c>
      <c r="E2657" s="1">
        <v>0</v>
      </c>
      <c r="F2657" s="2">
        <v>32</v>
      </c>
      <c r="G2657" s="1"/>
    </row>
    <row r="2658" spans="1:7" ht="14.25" customHeight="1">
      <c r="A2658" s="1" t="s">
        <v>1256</v>
      </c>
      <c r="B2658" s="1" t="s">
        <v>8</v>
      </c>
      <c r="C2658" s="1" t="s">
        <v>32</v>
      </c>
      <c r="D2658" s="1"/>
      <c r="E2658" s="1">
        <v>10</v>
      </c>
      <c r="F2658" s="2">
        <v>21</v>
      </c>
      <c r="G2658" s="1"/>
    </row>
    <row r="2659" spans="1:7" ht="14.25" customHeight="1">
      <c r="A2659" s="1" t="s">
        <v>1256</v>
      </c>
      <c r="B2659" s="1" t="s">
        <v>8</v>
      </c>
      <c r="C2659" s="1" t="s">
        <v>32</v>
      </c>
      <c r="D2659" s="1"/>
      <c r="E2659" s="1">
        <v>30</v>
      </c>
      <c r="F2659" s="2">
        <v>18</v>
      </c>
      <c r="G2659" s="1"/>
    </row>
    <row r="2660" spans="1:7" ht="14.25" customHeight="1">
      <c r="A2660" s="1" t="s">
        <v>1257</v>
      </c>
      <c r="B2660" s="1" t="s">
        <v>8</v>
      </c>
      <c r="C2660" s="1" t="s">
        <v>177</v>
      </c>
      <c r="D2660" s="1"/>
      <c r="E2660" s="1">
        <v>10</v>
      </c>
      <c r="F2660" s="2">
        <v>14</v>
      </c>
      <c r="G2660" s="1"/>
    </row>
    <row r="2661" spans="1:7" ht="14.25" customHeight="1">
      <c r="A2661" s="1" t="s">
        <v>1258</v>
      </c>
      <c r="B2661" s="1" t="s">
        <v>8</v>
      </c>
      <c r="C2661" s="1" t="s">
        <v>43</v>
      </c>
      <c r="D2661" s="1" t="s">
        <v>10</v>
      </c>
      <c r="E2661" s="1">
        <v>0</v>
      </c>
      <c r="F2661" s="2">
        <v>26</v>
      </c>
      <c r="G2661" s="1"/>
    </row>
    <row r="2662" spans="1:7" ht="14.25" customHeight="1">
      <c r="A2662" s="1" t="s">
        <v>1259</v>
      </c>
      <c r="B2662" s="1" t="s">
        <v>8</v>
      </c>
      <c r="C2662" s="1" t="s">
        <v>9</v>
      </c>
      <c r="D2662" s="1"/>
      <c r="E2662" s="1">
        <v>10</v>
      </c>
      <c r="F2662" s="2">
        <v>13</v>
      </c>
      <c r="G2662" s="1"/>
    </row>
    <row r="2663" spans="1:7" ht="14.25" customHeight="1">
      <c r="A2663" s="1" t="s">
        <v>1259</v>
      </c>
      <c r="B2663" s="1" t="s">
        <v>8</v>
      </c>
      <c r="C2663" s="1" t="s">
        <v>9</v>
      </c>
      <c r="D2663" s="1" t="s">
        <v>10</v>
      </c>
      <c r="E2663" s="1">
        <v>0</v>
      </c>
      <c r="F2663" s="2">
        <v>17</v>
      </c>
      <c r="G2663" s="1"/>
    </row>
    <row r="2664" spans="1:7" ht="14.25" customHeight="1">
      <c r="A2664" s="1" t="s">
        <v>1259</v>
      </c>
      <c r="B2664" s="1" t="s">
        <v>8</v>
      </c>
      <c r="C2664" s="1" t="s">
        <v>9</v>
      </c>
      <c r="D2664" s="1"/>
      <c r="E2664" s="1">
        <v>30</v>
      </c>
      <c r="F2664" s="2">
        <v>19</v>
      </c>
      <c r="G2664" s="1"/>
    </row>
    <row r="2665" spans="1:7" ht="14.25" customHeight="1">
      <c r="A2665" s="1" t="s">
        <v>1260</v>
      </c>
      <c r="B2665" s="1" t="s">
        <v>8</v>
      </c>
      <c r="C2665" s="1" t="s">
        <v>50</v>
      </c>
      <c r="D2665" s="1" t="s">
        <v>10</v>
      </c>
      <c r="E2665" s="1">
        <v>0</v>
      </c>
      <c r="F2665" s="2">
        <v>23</v>
      </c>
      <c r="G2665" s="1"/>
    </row>
    <row r="2666" spans="1:7" ht="14.25" customHeight="1">
      <c r="A2666" s="1" t="s">
        <v>1260</v>
      </c>
      <c r="B2666" s="1" t="s">
        <v>8</v>
      </c>
      <c r="C2666" s="1" t="s">
        <v>50</v>
      </c>
      <c r="D2666" s="1"/>
      <c r="E2666" s="1">
        <v>20</v>
      </c>
      <c r="F2666" s="2">
        <v>10</v>
      </c>
      <c r="G2666" s="1"/>
    </row>
    <row r="2667" spans="1:7" ht="14.25" customHeight="1">
      <c r="A2667" s="1" t="s">
        <v>1260</v>
      </c>
      <c r="B2667" s="1" t="s">
        <v>8</v>
      </c>
      <c r="C2667" s="1" t="s">
        <v>50</v>
      </c>
      <c r="D2667" s="1"/>
      <c r="E2667" s="1">
        <v>30</v>
      </c>
      <c r="F2667" s="2">
        <v>33</v>
      </c>
      <c r="G2667" s="1"/>
    </row>
    <row r="2668" spans="1:7" ht="14.25" customHeight="1">
      <c r="A2668" s="1" t="s">
        <v>1261</v>
      </c>
      <c r="B2668" s="1" t="s">
        <v>80</v>
      </c>
      <c r="C2668" s="1" t="s">
        <v>81</v>
      </c>
      <c r="D2668" s="1" t="s">
        <v>10</v>
      </c>
      <c r="E2668" s="1">
        <v>0</v>
      </c>
      <c r="F2668" s="2">
        <v>18</v>
      </c>
      <c r="G2668" s="1"/>
    </row>
    <row r="2669" spans="1:7" ht="14.25" customHeight="1">
      <c r="A2669" s="1" t="s">
        <v>1261</v>
      </c>
      <c r="B2669" s="1" t="s">
        <v>80</v>
      </c>
      <c r="C2669" s="1" t="s">
        <v>81</v>
      </c>
      <c r="D2669" s="1"/>
      <c r="E2669" s="1">
        <v>10</v>
      </c>
      <c r="F2669" s="2">
        <v>29</v>
      </c>
      <c r="G2669" s="1"/>
    </row>
    <row r="2670" spans="1:7" ht="14.25" customHeight="1">
      <c r="A2670" s="1" t="s">
        <v>1261</v>
      </c>
      <c r="B2670" s="1" t="s">
        <v>80</v>
      </c>
      <c r="C2670" s="1" t="s">
        <v>81</v>
      </c>
      <c r="D2670" s="1"/>
      <c r="E2670" s="1">
        <v>30</v>
      </c>
      <c r="F2670" s="2">
        <v>11</v>
      </c>
      <c r="G2670" s="1"/>
    </row>
    <row r="2671" spans="1:7" ht="14.25" customHeight="1">
      <c r="A2671" s="1" t="s">
        <v>1262</v>
      </c>
      <c r="B2671" s="1" t="s">
        <v>8</v>
      </c>
      <c r="C2671" s="1" t="s">
        <v>72</v>
      </c>
      <c r="D2671" s="1" t="s">
        <v>10</v>
      </c>
      <c r="E2671" s="1">
        <v>0</v>
      </c>
      <c r="F2671" s="2">
        <v>31</v>
      </c>
      <c r="G2671" s="1"/>
    </row>
    <row r="2672" spans="1:7" ht="14.25" customHeight="1">
      <c r="A2672" s="1" t="s">
        <v>1263</v>
      </c>
      <c r="B2672" s="1" t="s">
        <v>8</v>
      </c>
      <c r="C2672" s="1" t="s">
        <v>9</v>
      </c>
      <c r="D2672" s="1" t="s">
        <v>10</v>
      </c>
      <c r="E2672" s="1">
        <v>0</v>
      </c>
      <c r="F2672" s="2">
        <v>11</v>
      </c>
      <c r="G2672" s="1"/>
    </row>
    <row r="2673" spans="1:7" ht="14.25" customHeight="1">
      <c r="A2673" s="1" t="s">
        <v>1264</v>
      </c>
      <c r="B2673" s="1" t="s">
        <v>8</v>
      </c>
      <c r="C2673" s="1" t="s">
        <v>9</v>
      </c>
      <c r="D2673" s="1"/>
      <c r="E2673" s="1">
        <v>10</v>
      </c>
      <c r="F2673" s="2">
        <v>33</v>
      </c>
      <c r="G2673" s="1"/>
    </row>
    <row r="2674" spans="1:7" ht="14.25" customHeight="1">
      <c r="A2674" s="1" t="s">
        <v>1264</v>
      </c>
      <c r="B2674" s="1" t="s">
        <v>8</v>
      </c>
      <c r="C2674" s="1" t="s">
        <v>9</v>
      </c>
      <c r="D2674" s="1"/>
      <c r="E2674" s="1">
        <v>30</v>
      </c>
      <c r="F2674" s="2">
        <v>15</v>
      </c>
      <c r="G2674" s="1"/>
    </row>
    <row r="2675" spans="1:7" ht="14.25" customHeight="1">
      <c r="A2675" s="1" t="s">
        <v>1264</v>
      </c>
      <c r="B2675" s="1" t="s">
        <v>8</v>
      </c>
      <c r="C2675" s="1" t="s">
        <v>9</v>
      </c>
      <c r="D2675" s="1" t="s">
        <v>10</v>
      </c>
      <c r="E2675" s="1">
        <v>0</v>
      </c>
      <c r="F2675" s="2">
        <v>35</v>
      </c>
      <c r="G2675" s="1"/>
    </row>
    <row r="2676" spans="1:7" ht="14.25" customHeight="1">
      <c r="A2676" s="1" t="s">
        <v>1265</v>
      </c>
      <c r="B2676" s="1" t="s">
        <v>1266</v>
      </c>
      <c r="C2676" s="1" t="s">
        <v>9</v>
      </c>
      <c r="D2676" s="1"/>
      <c r="E2676" s="1">
        <v>10</v>
      </c>
      <c r="F2676" s="2">
        <v>19</v>
      </c>
      <c r="G2676" s="1"/>
    </row>
    <row r="2677" spans="1:7" ht="14.25" customHeight="1">
      <c r="A2677" s="1" t="s">
        <v>1265</v>
      </c>
      <c r="B2677" s="1" t="s">
        <v>8</v>
      </c>
      <c r="C2677" s="1" t="s">
        <v>1267</v>
      </c>
      <c r="D2677" s="1" t="s">
        <v>10</v>
      </c>
      <c r="E2677" s="1">
        <v>0</v>
      </c>
      <c r="F2677" s="2">
        <v>25</v>
      </c>
      <c r="G2677" s="1"/>
    </row>
    <row r="2678" spans="1:7" ht="14.25" customHeight="1">
      <c r="A2678" s="1" t="s">
        <v>1268</v>
      </c>
      <c r="B2678" s="1" t="s">
        <v>8</v>
      </c>
      <c r="C2678" s="1" t="s">
        <v>9</v>
      </c>
      <c r="D2678" s="1" t="s">
        <v>10</v>
      </c>
      <c r="E2678" s="1">
        <v>0</v>
      </c>
      <c r="F2678" s="2">
        <v>35</v>
      </c>
      <c r="G2678" s="1"/>
    </row>
    <row r="2679" spans="1:7" ht="14.25" customHeight="1">
      <c r="A2679" s="1" t="s">
        <v>1268</v>
      </c>
      <c r="B2679" s="1" t="s">
        <v>8</v>
      </c>
      <c r="C2679" s="1" t="s">
        <v>9</v>
      </c>
      <c r="D2679" s="1"/>
      <c r="E2679" s="1">
        <v>10</v>
      </c>
      <c r="F2679" s="2">
        <v>22</v>
      </c>
      <c r="G2679" s="1"/>
    </row>
    <row r="2680" spans="1:7" ht="14.25" customHeight="1">
      <c r="A2680" s="1" t="s">
        <v>1269</v>
      </c>
      <c r="B2680" s="1" t="s">
        <v>8</v>
      </c>
      <c r="C2680" s="1" t="s">
        <v>9</v>
      </c>
      <c r="D2680" s="1" t="s">
        <v>10</v>
      </c>
      <c r="E2680" s="1">
        <v>0</v>
      </c>
      <c r="F2680" s="2">
        <v>28</v>
      </c>
      <c r="G2680" s="1"/>
    </row>
    <row r="2681" spans="1:7" ht="14.25" customHeight="1">
      <c r="A2681" s="1" t="s">
        <v>1269</v>
      </c>
      <c r="B2681" s="1" t="s">
        <v>8</v>
      </c>
      <c r="C2681" s="1" t="s">
        <v>9</v>
      </c>
      <c r="D2681" s="1"/>
      <c r="E2681" s="1">
        <v>10</v>
      </c>
      <c r="F2681" s="2">
        <v>21</v>
      </c>
      <c r="G2681" s="1"/>
    </row>
    <row r="2682" spans="1:7" ht="14.25" customHeight="1">
      <c r="A2682" s="1" t="s">
        <v>1269</v>
      </c>
      <c r="B2682" s="1" t="s">
        <v>8</v>
      </c>
      <c r="C2682" s="1" t="s">
        <v>9</v>
      </c>
      <c r="D2682" s="1"/>
      <c r="E2682" s="1">
        <v>30</v>
      </c>
      <c r="F2682" s="2">
        <v>36</v>
      </c>
      <c r="G2682" s="1"/>
    </row>
    <row r="2683" spans="1:7" ht="14.25" customHeight="1">
      <c r="A2683" s="1" t="s">
        <v>1269</v>
      </c>
      <c r="B2683" s="1" t="s">
        <v>8</v>
      </c>
      <c r="C2683" s="1" t="s">
        <v>9</v>
      </c>
      <c r="D2683" s="1"/>
      <c r="E2683" s="1">
        <v>20</v>
      </c>
      <c r="F2683" s="2">
        <v>36</v>
      </c>
      <c r="G2683" s="1"/>
    </row>
    <row r="2684" spans="1:7" ht="14.25" customHeight="1">
      <c r="A2684" s="1" t="s">
        <v>1270</v>
      </c>
      <c r="B2684" s="1" t="s">
        <v>1266</v>
      </c>
      <c r="C2684" s="1" t="s">
        <v>9</v>
      </c>
      <c r="D2684" s="1"/>
      <c r="E2684" s="1">
        <v>10</v>
      </c>
      <c r="F2684" s="2">
        <v>20</v>
      </c>
      <c r="G2684" s="1"/>
    </row>
    <row r="2685" spans="1:7" ht="14.25" customHeight="1">
      <c r="A2685" s="1" t="s">
        <v>1270</v>
      </c>
      <c r="B2685" s="1" t="s">
        <v>8</v>
      </c>
      <c r="C2685" s="1" t="s">
        <v>9</v>
      </c>
      <c r="D2685" s="1" t="s">
        <v>10</v>
      </c>
      <c r="E2685" s="1">
        <v>0</v>
      </c>
      <c r="F2685" s="2">
        <v>25</v>
      </c>
      <c r="G2685" s="1"/>
    </row>
    <row r="2686" spans="1:7" ht="14.25" customHeight="1">
      <c r="A2686" s="1" t="s">
        <v>1271</v>
      </c>
      <c r="B2686" s="1" t="s">
        <v>1272</v>
      </c>
      <c r="C2686" s="1" t="s">
        <v>43</v>
      </c>
      <c r="D2686" s="1"/>
      <c r="E2686" s="1">
        <v>30</v>
      </c>
      <c r="F2686" s="2">
        <v>16</v>
      </c>
      <c r="G2686" s="1"/>
    </row>
    <row r="2687" spans="1:7" ht="14.25" customHeight="1">
      <c r="A2687" s="1" t="s">
        <v>1271</v>
      </c>
      <c r="B2687" s="1" t="s">
        <v>8</v>
      </c>
      <c r="C2687" s="1" t="s">
        <v>43</v>
      </c>
      <c r="D2687" s="1"/>
      <c r="E2687" s="1">
        <v>10</v>
      </c>
      <c r="F2687" s="2">
        <v>21</v>
      </c>
      <c r="G2687" s="1"/>
    </row>
    <row r="2688" spans="1:7" ht="14.25" customHeight="1">
      <c r="A2688" s="1" t="s">
        <v>1271</v>
      </c>
      <c r="B2688" s="1" t="s">
        <v>8</v>
      </c>
      <c r="C2688" s="1" t="s">
        <v>43</v>
      </c>
      <c r="D2688" s="1" t="s">
        <v>10</v>
      </c>
      <c r="E2688" s="1">
        <v>0</v>
      </c>
      <c r="F2688" s="2">
        <v>17</v>
      </c>
      <c r="G2688" s="1"/>
    </row>
    <row r="2689" spans="1:7" ht="14.25" customHeight="1">
      <c r="A2689" s="1" t="s">
        <v>1273</v>
      </c>
      <c r="B2689" s="1" t="s">
        <v>8</v>
      </c>
      <c r="C2689" s="1" t="s">
        <v>32</v>
      </c>
      <c r="D2689" s="1" t="s">
        <v>10</v>
      </c>
      <c r="E2689" s="1">
        <v>0</v>
      </c>
      <c r="F2689" s="2">
        <v>33</v>
      </c>
      <c r="G2689" s="1"/>
    </row>
    <row r="2690" spans="1:7" ht="14.25" customHeight="1">
      <c r="A2690" s="1" t="s">
        <v>1274</v>
      </c>
      <c r="B2690" s="1" t="s">
        <v>8</v>
      </c>
      <c r="C2690" s="1" t="s">
        <v>94</v>
      </c>
      <c r="D2690" s="1"/>
      <c r="E2690" s="1">
        <v>30</v>
      </c>
      <c r="F2690" s="2">
        <v>40</v>
      </c>
      <c r="G2690" s="1"/>
    </row>
    <row r="2691" spans="1:7" ht="14.25" customHeight="1">
      <c r="A2691" s="1" t="s">
        <v>1274</v>
      </c>
      <c r="B2691" s="1" t="s">
        <v>8</v>
      </c>
      <c r="C2691" s="1" t="s">
        <v>94</v>
      </c>
      <c r="D2691" s="1"/>
      <c r="E2691" s="1">
        <v>10</v>
      </c>
      <c r="F2691" s="2">
        <v>37</v>
      </c>
      <c r="G2691" s="1"/>
    </row>
    <row r="2692" spans="1:7" ht="14.25" customHeight="1">
      <c r="A2692" s="1" t="s">
        <v>1274</v>
      </c>
      <c r="B2692" s="1" t="s">
        <v>8</v>
      </c>
      <c r="C2692" s="1" t="s">
        <v>94</v>
      </c>
      <c r="D2692" s="1" t="s">
        <v>10</v>
      </c>
      <c r="E2692" s="1">
        <v>0</v>
      </c>
      <c r="F2692" s="2">
        <v>15</v>
      </c>
      <c r="G2692" s="1"/>
    </row>
    <row r="2693" spans="1:7" ht="14.25" customHeight="1">
      <c r="A2693" s="1" t="s">
        <v>1274</v>
      </c>
      <c r="B2693" s="1" t="s">
        <v>8</v>
      </c>
      <c r="C2693" s="1" t="s">
        <v>94</v>
      </c>
      <c r="D2693" s="1"/>
      <c r="E2693" s="1">
        <v>20</v>
      </c>
      <c r="F2693" s="2">
        <v>19</v>
      </c>
      <c r="G2693" s="1"/>
    </row>
    <row r="2694" spans="1:7" ht="14.25" customHeight="1">
      <c r="A2694" s="1" t="s">
        <v>1275</v>
      </c>
      <c r="B2694" s="1" t="s">
        <v>8</v>
      </c>
      <c r="C2694" s="1" t="s">
        <v>62</v>
      </c>
      <c r="D2694" s="1" t="s">
        <v>10</v>
      </c>
      <c r="E2694" s="1">
        <v>0</v>
      </c>
      <c r="F2694" s="2">
        <v>19</v>
      </c>
      <c r="G2694" s="1"/>
    </row>
    <row r="2695" spans="1:7" ht="14.25" customHeight="1">
      <c r="A2695" s="1" t="s">
        <v>1275</v>
      </c>
      <c r="B2695" s="1" t="s">
        <v>8</v>
      </c>
      <c r="C2695" s="1" t="s">
        <v>62</v>
      </c>
      <c r="D2695" s="1"/>
      <c r="E2695" s="1">
        <v>10</v>
      </c>
      <c r="F2695" s="2">
        <v>33</v>
      </c>
      <c r="G2695" s="1"/>
    </row>
    <row r="2696" spans="1:7" ht="14.25" customHeight="1">
      <c r="A2696" s="1" t="s">
        <v>1275</v>
      </c>
      <c r="B2696" s="1" t="s">
        <v>8</v>
      </c>
      <c r="C2696" s="1" t="s">
        <v>62</v>
      </c>
      <c r="D2696" s="1"/>
      <c r="E2696" s="1">
        <v>30</v>
      </c>
      <c r="F2696" s="2">
        <v>11</v>
      </c>
      <c r="G2696" s="1"/>
    </row>
    <row r="2697" spans="1:7" ht="14.25" customHeight="1">
      <c r="A2697" s="1" t="s">
        <v>1276</v>
      </c>
      <c r="B2697" s="1" t="s">
        <v>13</v>
      </c>
      <c r="C2697" s="1" t="s">
        <v>16</v>
      </c>
      <c r="D2697" s="1"/>
      <c r="E2697" s="1">
        <v>30</v>
      </c>
      <c r="F2697" s="2">
        <v>10</v>
      </c>
      <c r="G2697" s="1"/>
    </row>
    <row r="2698" spans="1:7" ht="14.25" customHeight="1">
      <c r="A2698" s="1" t="s">
        <v>1276</v>
      </c>
      <c r="B2698" s="1" t="s">
        <v>13</v>
      </c>
      <c r="C2698" s="1" t="s">
        <v>16</v>
      </c>
      <c r="D2698" s="1" t="s">
        <v>10</v>
      </c>
      <c r="E2698" s="1">
        <v>0</v>
      </c>
      <c r="F2698" s="2">
        <v>33</v>
      </c>
      <c r="G2698" s="1"/>
    </row>
    <row r="2699" spans="1:7" ht="14.25" customHeight="1">
      <c r="A2699" s="1" t="s">
        <v>1277</v>
      </c>
      <c r="B2699" s="1" t="s">
        <v>80</v>
      </c>
      <c r="C2699" s="1" t="s">
        <v>81</v>
      </c>
      <c r="D2699" s="1"/>
      <c r="E2699" s="1">
        <v>30</v>
      </c>
      <c r="F2699" s="2">
        <v>12</v>
      </c>
      <c r="G2699" s="1"/>
    </row>
    <row r="2700" spans="1:7" ht="14.25" customHeight="1">
      <c r="A2700" s="1" t="s">
        <v>1277</v>
      </c>
      <c r="B2700" s="1" t="s">
        <v>80</v>
      </c>
      <c r="C2700" s="1" t="s">
        <v>81</v>
      </c>
      <c r="D2700" s="1"/>
      <c r="E2700" s="1">
        <v>10</v>
      </c>
      <c r="F2700" s="2">
        <v>40</v>
      </c>
      <c r="G2700" s="1"/>
    </row>
    <row r="2701" spans="1:7" ht="14.25" customHeight="1">
      <c r="A2701" s="1" t="s">
        <v>1277</v>
      </c>
      <c r="B2701" s="1" t="s">
        <v>80</v>
      </c>
      <c r="C2701" s="1" t="s">
        <v>81</v>
      </c>
      <c r="D2701" s="1" t="s">
        <v>10</v>
      </c>
      <c r="E2701" s="1">
        <v>0</v>
      </c>
      <c r="F2701" s="2">
        <v>29</v>
      </c>
      <c r="G2701" s="1"/>
    </row>
    <row r="2702" spans="1:7" ht="14.25" customHeight="1">
      <c r="A2702" s="1" t="s">
        <v>1278</v>
      </c>
      <c r="B2702" s="1" t="s">
        <v>8</v>
      </c>
      <c r="C2702" s="1" t="s">
        <v>9</v>
      </c>
      <c r="D2702" s="1" t="s">
        <v>10</v>
      </c>
      <c r="E2702" s="1">
        <v>0</v>
      </c>
      <c r="F2702" s="2">
        <v>37</v>
      </c>
      <c r="G2702" s="1"/>
    </row>
    <row r="2703" spans="1:7" ht="14.25" customHeight="1">
      <c r="A2703" s="1" t="s">
        <v>1278</v>
      </c>
      <c r="B2703" s="1" t="s">
        <v>8</v>
      </c>
      <c r="C2703" s="1" t="s">
        <v>9</v>
      </c>
      <c r="D2703" s="1"/>
      <c r="E2703" s="1">
        <v>30</v>
      </c>
      <c r="F2703" s="2">
        <v>29</v>
      </c>
      <c r="G2703" s="1"/>
    </row>
    <row r="2704" spans="1:7" ht="14.25" customHeight="1">
      <c r="A2704" s="1" t="s">
        <v>1279</v>
      </c>
      <c r="B2704" s="1" t="s">
        <v>8</v>
      </c>
      <c r="C2704" s="1" t="s">
        <v>43</v>
      </c>
      <c r="D2704" s="1" t="s">
        <v>10</v>
      </c>
      <c r="E2704" s="1">
        <v>0</v>
      </c>
      <c r="F2704" s="2">
        <v>20</v>
      </c>
      <c r="G2704" s="1"/>
    </row>
    <row r="2705" spans="1:7" ht="14.25" customHeight="1">
      <c r="A2705" s="1" t="s">
        <v>1280</v>
      </c>
      <c r="B2705" s="1" t="s">
        <v>8</v>
      </c>
      <c r="C2705" s="1" t="s">
        <v>9</v>
      </c>
      <c r="D2705" s="1"/>
      <c r="E2705" s="1">
        <v>10</v>
      </c>
      <c r="F2705" s="2">
        <v>13</v>
      </c>
      <c r="G2705" s="1"/>
    </row>
    <row r="2706" spans="1:7" ht="14.25" customHeight="1">
      <c r="A2706" s="1" t="s">
        <v>1280</v>
      </c>
      <c r="B2706" s="1" t="s">
        <v>8</v>
      </c>
      <c r="C2706" s="1" t="s">
        <v>9</v>
      </c>
      <c r="D2706" s="1" t="s">
        <v>10</v>
      </c>
      <c r="E2706" s="1">
        <v>0</v>
      </c>
      <c r="F2706" s="2">
        <v>32</v>
      </c>
      <c r="G2706" s="1"/>
    </row>
    <row r="2707" spans="1:7" ht="14.25" customHeight="1">
      <c r="A2707" s="1" t="s">
        <v>1280</v>
      </c>
      <c r="B2707" s="1" t="s">
        <v>8</v>
      </c>
      <c r="C2707" s="1" t="s">
        <v>9</v>
      </c>
      <c r="D2707" s="1"/>
      <c r="E2707" s="1">
        <v>30</v>
      </c>
      <c r="F2707" s="2">
        <v>27</v>
      </c>
      <c r="G2707" s="1"/>
    </row>
    <row r="2708" spans="1:7" ht="14.25" customHeight="1">
      <c r="A2708" s="1" t="s">
        <v>1281</v>
      </c>
      <c r="B2708" s="1" t="s">
        <v>8</v>
      </c>
      <c r="C2708" s="1" t="s">
        <v>9</v>
      </c>
      <c r="D2708" s="1" t="s">
        <v>10</v>
      </c>
      <c r="E2708" s="1">
        <v>0</v>
      </c>
      <c r="F2708" s="2">
        <v>10</v>
      </c>
      <c r="G2708" s="1"/>
    </row>
    <row r="2709" spans="1:7" ht="14.25" customHeight="1">
      <c r="A2709" s="1" t="s">
        <v>1281</v>
      </c>
      <c r="B2709" s="1" t="s">
        <v>8</v>
      </c>
      <c r="C2709" s="1" t="s">
        <v>9</v>
      </c>
      <c r="D2709" s="1"/>
      <c r="E2709" s="1">
        <v>10</v>
      </c>
      <c r="F2709" s="2">
        <v>29</v>
      </c>
      <c r="G2709" s="1"/>
    </row>
    <row r="2710" spans="1:7" ht="14.25" customHeight="1">
      <c r="A2710" s="1" t="s">
        <v>1282</v>
      </c>
      <c r="B2710" s="1" t="s">
        <v>8</v>
      </c>
      <c r="C2710" s="1" t="s">
        <v>43</v>
      </c>
      <c r="D2710" s="1"/>
      <c r="E2710" s="1">
        <v>10</v>
      </c>
      <c r="F2710" s="2">
        <v>20</v>
      </c>
      <c r="G2710" s="1"/>
    </row>
    <row r="2711" spans="1:7" ht="14.25" customHeight="1">
      <c r="A2711" s="1" t="s">
        <v>1282</v>
      </c>
      <c r="B2711" s="1" t="s">
        <v>8</v>
      </c>
      <c r="C2711" s="1" t="s">
        <v>43</v>
      </c>
      <c r="D2711" s="1" t="s">
        <v>10</v>
      </c>
      <c r="E2711" s="1">
        <v>0</v>
      </c>
      <c r="F2711" s="2">
        <v>31</v>
      </c>
      <c r="G2711" s="1"/>
    </row>
    <row r="2712" spans="1:7" ht="14.25" customHeight="1">
      <c r="A2712" s="1" t="s">
        <v>1283</v>
      </c>
      <c r="B2712" s="1" t="s">
        <v>8</v>
      </c>
      <c r="C2712" s="1" t="s">
        <v>56</v>
      </c>
      <c r="D2712" s="1"/>
      <c r="E2712" s="1">
        <v>10</v>
      </c>
      <c r="F2712" s="2">
        <v>26</v>
      </c>
      <c r="G2712" s="1"/>
    </row>
    <row r="2713" spans="1:7" ht="14.25" customHeight="1">
      <c r="A2713" s="1" t="s">
        <v>1283</v>
      </c>
      <c r="B2713" s="1" t="s">
        <v>8</v>
      </c>
      <c r="C2713" s="1" t="s">
        <v>56</v>
      </c>
      <c r="D2713" s="1"/>
      <c r="E2713" s="1">
        <v>30</v>
      </c>
      <c r="F2713" s="2">
        <v>33</v>
      </c>
      <c r="G2713" s="1"/>
    </row>
    <row r="2714" spans="1:7" ht="14.25" customHeight="1">
      <c r="A2714" s="1" t="s">
        <v>1284</v>
      </c>
      <c r="B2714" s="1" t="s">
        <v>8</v>
      </c>
      <c r="C2714" s="1" t="s">
        <v>9</v>
      </c>
      <c r="D2714" s="1" t="s">
        <v>10</v>
      </c>
      <c r="E2714" s="1">
        <v>0</v>
      </c>
      <c r="F2714" s="2">
        <v>13</v>
      </c>
      <c r="G2714" s="1"/>
    </row>
    <row r="2715" spans="1:7" ht="14.25" customHeight="1">
      <c r="A2715" s="1" t="s">
        <v>1285</v>
      </c>
      <c r="B2715" s="1" t="s">
        <v>8</v>
      </c>
      <c r="C2715" s="1" t="s">
        <v>62</v>
      </c>
      <c r="D2715" s="1" t="s">
        <v>10</v>
      </c>
      <c r="E2715" s="1">
        <v>0</v>
      </c>
      <c r="F2715" s="2">
        <v>24</v>
      </c>
      <c r="G2715" s="1"/>
    </row>
    <row r="2716" spans="1:7" ht="14.25" customHeight="1">
      <c r="A2716" s="1" t="s">
        <v>1285</v>
      </c>
      <c r="B2716" s="1" t="s">
        <v>8</v>
      </c>
      <c r="C2716" s="1" t="s">
        <v>62</v>
      </c>
      <c r="D2716" s="1"/>
      <c r="E2716" s="1">
        <v>10</v>
      </c>
      <c r="F2716" s="2">
        <v>35</v>
      </c>
      <c r="G2716" s="1"/>
    </row>
    <row r="2717" spans="1:7" ht="14.25" customHeight="1">
      <c r="A2717" s="1" t="s">
        <v>1285</v>
      </c>
      <c r="B2717" s="1" t="s">
        <v>8</v>
      </c>
      <c r="C2717" s="1" t="s">
        <v>62</v>
      </c>
      <c r="D2717" s="1"/>
      <c r="E2717" s="1">
        <v>30</v>
      </c>
      <c r="F2717" s="2">
        <v>19</v>
      </c>
      <c r="G2717" s="1"/>
    </row>
    <row r="2718" spans="1:7" ht="14.25" customHeight="1">
      <c r="A2718" s="1" t="s">
        <v>1286</v>
      </c>
      <c r="B2718" s="1" t="s">
        <v>8</v>
      </c>
      <c r="C2718" s="1" t="s">
        <v>43</v>
      </c>
      <c r="D2718" s="1" t="s">
        <v>10</v>
      </c>
      <c r="E2718" s="1">
        <v>0</v>
      </c>
      <c r="F2718" s="2">
        <v>26</v>
      </c>
      <c r="G2718" s="1"/>
    </row>
    <row r="2719" spans="1:7" ht="14.25" customHeight="1">
      <c r="A2719" s="1" t="s">
        <v>1287</v>
      </c>
      <c r="B2719" s="1" t="s">
        <v>8</v>
      </c>
      <c r="C2719" s="1" t="s">
        <v>9</v>
      </c>
      <c r="D2719" s="1"/>
      <c r="E2719" s="1">
        <v>10</v>
      </c>
      <c r="F2719" s="2">
        <v>36</v>
      </c>
      <c r="G2719" s="1"/>
    </row>
    <row r="2720" spans="1:7" ht="14.25" customHeight="1">
      <c r="A2720" s="1" t="s">
        <v>1287</v>
      </c>
      <c r="B2720" s="1" t="s">
        <v>8</v>
      </c>
      <c r="C2720" s="1" t="s">
        <v>9</v>
      </c>
      <c r="D2720" s="1" t="s">
        <v>10</v>
      </c>
      <c r="E2720" s="1">
        <v>0</v>
      </c>
      <c r="F2720" s="2">
        <v>37</v>
      </c>
      <c r="G2720" s="1"/>
    </row>
    <row r="2721" spans="1:7" ht="14.25" customHeight="1">
      <c r="A2721" s="1" t="s">
        <v>1288</v>
      </c>
      <c r="B2721" s="1" t="s">
        <v>8</v>
      </c>
      <c r="C2721" s="1" t="s">
        <v>9</v>
      </c>
      <c r="D2721" s="1"/>
      <c r="E2721" s="1">
        <v>10</v>
      </c>
      <c r="F2721" s="2">
        <v>11</v>
      </c>
      <c r="G2721" s="1"/>
    </row>
    <row r="2722" spans="1:7" ht="14.25" customHeight="1">
      <c r="A2722" s="1" t="s">
        <v>1288</v>
      </c>
      <c r="B2722" s="1" t="s">
        <v>8</v>
      </c>
      <c r="C2722" s="1" t="s">
        <v>9</v>
      </c>
      <c r="D2722" s="1" t="s">
        <v>10</v>
      </c>
      <c r="E2722" s="1">
        <v>0</v>
      </c>
      <c r="F2722" s="2">
        <v>39</v>
      </c>
      <c r="G2722" s="1"/>
    </row>
    <row r="2723" spans="1:7" ht="14.25" customHeight="1">
      <c r="A2723" s="1" t="s">
        <v>1289</v>
      </c>
      <c r="B2723" s="1" t="s">
        <v>8</v>
      </c>
      <c r="C2723" s="1" t="s">
        <v>94</v>
      </c>
      <c r="D2723" s="1"/>
      <c r="E2723" s="1">
        <v>30</v>
      </c>
      <c r="F2723" s="2">
        <v>14</v>
      </c>
      <c r="G2723" s="1"/>
    </row>
    <row r="2724" spans="1:7" ht="14.25" customHeight="1">
      <c r="A2724" s="1" t="s">
        <v>1290</v>
      </c>
      <c r="B2724" s="1" t="s">
        <v>8</v>
      </c>
      <c r="C2724" s="1" t="s">
        <v>50</v>
      </c>
      <c r="D2724" s="1" t="s">
        <v>10</v>
      </c>
      <c r="E2724" s="1">
        <v>0</v>
      </c>
      <c r="F2724" s="2">
        <v>37</v>
      </c>
      <c r="G2724" s="1"/>
    </row>
    <row r="2725" spans="1:7" ht="14.25" customHeight="1">
      <c r="A2725" s="1" t="s">
        <v>1290</v>
      </c>
      <c r="B2725" s="1" t="s">
        <v>8</v>
      </c>
      <c r="C2725" s="1" t="s">
        <v>50</v>
      </c>
      <c r="D2725" s="1"/>
      <c r="E2725" s="1">
        <v>30</v>
      </c>
      <c r="F2725" s="2">
        <v>24</v>
      </c>
      <c r="G2725" s="1"/>
    </row>
    <row r="2726" spans="1:7" ht="14.25" customHeight="1">
      <c r="A2726" s="1" t="s">
        <v>1291</v>
      </c>
      <c r="B2726" s="1" t="s">
        <v>8</v>
      </c>
      <c r="C2726" s="1" t="s">
        <v>9</v>
      </c>
      <c r="D2726" s="1"/>
      <c r="E2726" s="1">
        <v>10</v>
      </c>
      <c r="F2726" s="2">
        <v>37</v>
      </c>
      <c r="G2726" s="1"/>
    </row>
    <row r="2727" spans="1:7" ht="14.25" customHeight="1">
      <c r="A2727" s="1" t="s">
        <v>1291</v>
      </c>
      <c r="B2727" s="1" t="s">
        <v>8</v>
      </c>
      <c r="C2727" s="1" t="s">
        <v>9</v>
      </c>
      <c r="D2727" s="1" t="s">
        <v>10</v>
      </c>
      <c r="E2727" s="1">
        <v>0</v>
      </c>
      <c r="F2727" s="2">
        <v>26</v>
      </c>
      <c r="G2727" s="1"/>
    </row>
    <row r="2728" spans="1:7" ht="14.25" customHeight="1">
      <c r="A2728" s="1" t="s">
        <v>1292</v>
      </c>
      <c r="B2728" s="1" t="s">
        <v>8</v>
      </c>
      <c r="C2728" s="1" t="s">
        <v>9</v>
      </c>
      <c r="D2728" s="1"/>
      <c r="E2728" s="1">
        <v>30</v>
      </c>
      <c r="F2728" s="2">
        <v>37</v>
      </c>
      <c r="G2728" s="1"/>
    </row>
    <row r="2729" spans="1:7" ht="14.25" customHeight="1">
      <c r="A2729" s="1" t="s">
        <v>1292</v>
      </c>
      <c r="B2729" s="1" t="s">
        <v>8</v>
      </c>
      <c r="C2729" s="1" t="s">
        <v>9</v>
      </c>
      <c r="D2729" s="1" t="s">
        <v>10</v>
      </c>
      <c r="E2729" s="1">
        <v>0</v>
      </c>
      <c r="F2729" s="2">
        <v>30</v>
      </c>
      <c r="G2729" s="1"/>
    </row>
    <row r="2730" spans="1:7" ht="14.25" customHeight="1">
      <c r="A2730" s="1" t="s">
        <v>1292</v>
      </c>
      <c r="B2730" s="1" t="s">
        <v>8</v>
      </c>
      <c r="C2730" s="1" t="s">
        <v>9</v>
      </c>
      <c r="D2730" s="1"/>
      <c r="E2730" s="1">
        <v>10</v>
      </c>
      <c r="F2730" s="2">
        <v>11</v>
      </c>
      <c r="G2730" s="1"/>
    </row>
    <row r="2731" spans="1:7" ht="14.25" customHeight="1">
      <c r="A2731" s="1" t="s">
        <v>1293</v>
      </c>
      <c r="B2731" s="1" t="s">
        <v>8</v>
      </c>
      <c r="C2731" s="1" t="s">
        <v>32</v>
      </c>
      <c r="D2731" s="1"/>
      <c r="E2731" s="1">
        <v>30</v>
      </c>
      <c r="F2731" s="2">
        <v>22</v>
      </c>
      <c r="G2731" s="1"/>
    </row>
    <row r="2732" spans="1:7" ht="14.25" customHeight="1">
      <c r="A2732" s="1" t="s">
        <v>1293</v>
      </c>
      <c r="B2732" s="1" t="s">
        <v>8</v>
      </c>
      <c r="C2732" s="1" t="s">
        <v>32</v>
      </c>
      <c r="D2732" s="1"/>
      <c r="E2732" s="1">
        <v>20</v>
      </c>
      <c r="F2732" s="2">
        <v>21</v>
      </c>
      <c r="G2732" s="1"/>
    </row>
    <row r="2733" spans="1:7" ht="14.25" customHeight="1">
      <c r="A2733" s="1" t="s">
        <v>1293</v>
      </c>
      <c r="B2733" s="1" t="s">
        <v>8</v>
      </c>
      <c r="C2733" s="1" t="s">
        <v>32</v>
      </c>
      <c r="D2733" s="1" t="s">
        <v>10</v>
      </c>
      <c r="E2733" s="1">
        <v>0</v>
      </c>
      <c r="F2733" s="2">
        <v>25</v>
      </c>
      <c r="G2733" s="1"/>
    </row>
    <row r="2734" spans="1:7" ht="14.25" customHeight="1">
      <c r="A2734" s="1" t="s">
        <v>1294</v>
      </c>
      <c r="B2734" s="1" t="s">
        <v>8</v>
      </c>
      <c r="C2734" s="1" t="s">
        <v>43</v>
      </c>
      <c r="D2734" s="1" t="s">
        <v>10</v>
      </c>
      <c r="E2734" s="1">
        <v>0</v>
      </c>
      <c r="F2734" s="2">
        <v>19</v>
      </c>
      <c r="G2734" s="1"/>
    </row>
    <row r="2735" spans="1:7" ht="14.25" customHeight="1">
      <c r="A2735" s="1" t="s">
        <v>1295</v>
      </c>
      <c r="B2735" s="1" t="s">
        <v>8</v>
      </c>
      <c r="C2735" s="1" t="s">
        <v>43</v>
      </c>
      <c r="D2735" s="1" t="s">
        <v>10</v>
      </c>
      <c r="E2735" s="1">
        <v>0</v>
      </c>
      <c r="F2735" s="2">
        <v>40</v>
      </c>
      <c r="G2735" s="1"/>
    </row>
    <row r="2736" spans="1:7" ht="14.25" customHeight="1">
      <c r="A2736" s="1" t="s">
        <v>1296</v>
      </c>
      <c r="B2736" s="1" t="s">
        <v>8</v>
      </c>
      <c r="C2736" s="1" t="s">
        <v>91</v>
      </c>
      <c r="D2736" s="1"/>
      <c r="E2736" s="1">
        <v>10</v>
      </c>
      <c r="F2736" s="2">
        <v>22</v>
      </c>
      <c r="G2736" s="1"/>
    </row>
    <row r="2737" spans="1:7" ht="14.25" customHeight="1">
      <c r="A2737" s="1" t="s">
        <v>1297</v>
      </c>
      <c r="B2737" s="1" t="s">
        <v>8</v>
      </c>
      <c r="C2737" s="1" t="s">
        <v>9</v>
      </c>
      <c r="D2737" s="1" t="s">
        <v>10</v>
      </c>
      <c r="E2737" s="1">
        <v>0</v>
      </c>
      <c r="F2737" s="2">
        <v>13</v>
      </c>
      <c r="G2737" s="1"/>
    </row>
    <row r="2738" spans="1:7" ht="14.25" customHeight="1">
      <c r="A2738" s="1" t="s">
        <v>1297</v>
      </c>
      <c r="B2738" s="1" t="s">
        <v>8</v>
      </c>
      <c r="C2738" s="1" t="s">
        <v>9</v>
      </c>
      <c r="D2738" s="1"/>
      <c r="E2738" s="1">
        <v>10</v>
      </c>
      <c r="F2738" s="2">
        <v>15</v>
      </c>
      <c r="G2738" s="1"/>
    </row>
    <row r="2739" spans="1:7" ht="14.25" customHeight="1">
      <c r="A2739" s="1" t="s">
        <v>1297</v>
      </c>
      <c r="B2739" s="1" t="s">
        <v>8</v>
      </c>
      <c r="C2739" s="1" t="s">
        <v>9</v>
      </c>
      <c r="D2739" s="1"/>
      <c r="E2739" s="1">
        <v>30</v>
      </c>
      <c r="F2739" s="2">
        <v>22</v>
      </c>
      <c r="G2739" s="1"/>
    </row>
    <row r="2740" spans="1:7" ht="14.25" customHeight="1">
      <c r="A2740" s="1" t="s">
        <v>1298</v>
      </c>
      <c r="B2740" s="1" t="s">
        <v>8</v>
      </c>
      <c r="C2740" s="1" t="s">
        <v>9</v>
      </c>
      <c r="D2740" s="1" t="s">
        <v>10</v>
      </c>
      <c r="E2740" s="1">
        <v>0</v>
      </c>
      <c r="F2740" s="2">
        <v>32</v>
      </c>
      <c r="G2740" s="1"/>
    </row>
    <row r="2741" spans="1:7" ht="14.25" customHeight="1">
      <c r="A2741" s="1" t="s">
        <v>1298</v>
      </c>
      <c r="B2741" s="1" t="s">
        <v>8</v>
      </c>
      <c r="C2741" s="1" t="s">
        <v>9</v>
      </c>
      <c r="D2741" s="1"/>
      <c r="E2741" s="1">
        <v>30</v>
      </c>
      <c r="F2741" s="2">
        <v>40</v>
      </c>
      <c r="G2741" s="1"/>
    </row>
    <row r="2742" spans="1:7" ht="14.25" customHeight="1">
      <c r="A2742" s="1" t="s">
        <v>1298</v>
      </c>
      <c r="B2742" s="1" t="s">
        <v>8</v>
      </c>
      <c r="C2742" s="1" t="s">
        <v>9</v>
      </c>
      <c r="D2742" s="1"/>
      <c r="E2742" s="1">
        <v>10</v>
      </c>
      <c r="F2742" s="2">
        <v>27</v>
      </c>
      <c r="G2742" s="1"/>
    </row>
    <row r="2743" spans="1:7" ht="14.25" customHeight="1">
      <c r="A2743" s="1" t="s">
        <v>1299</v>
      </c>
      <c r="B2743" s="1" t="s">
        <v>8</v>
      </c>
      <c r="C2743" s="1" t="s">
        <v>32</v>
      </c>
      <c r="D2743" s="1" t="s">
        <v>10</v>
      </c>
      <c r="E2743" s="1">
        <v>0</v>
      </c>
      <c r="F2743" s="2">
        <v>34</v>
      </c>
      <c r="G2743" s="1"/>
    </row>
    <row r="2744" spans="1:7" ht="14.25" customHeight="1">
      <c r="A2744" s="1" t="s">
        <v>1300</v>
      </c>
      <c r="B2744" s="1" t="s">
        <v>8</v>
      </c>
      <c r="C2744" s="1" t="s">
        <v>43</v>
      </c>
      <c r="D2744" s="1"/>
      <c r="E2744" s="1">
        <v>20</v>
      </c>
      <c r="F2744" s="2">
        <v>34</v>
      </c>
      <c r="G2744" s="1"/>
    </row>
    <row r="2745" spans="1:7" ht="14.25" customHeight="1">
      <c r="A2745" s="1" t="s">
        <v>1300</v>
      </c>
      <c r="B2745" s="1" t="s">
        <v>8</v>
      </c>
      <c r="C2745" s="1" t="s">
        <v>43</v>
      </c>
      <c r="D2745" s="1" t="s">
        <v>10</v>
      </c>
      <c r="E2745" s="1">
        <v>0</v>
      </c>
      <c r="F2745" s="2">
        <v>25</v>
      </c>
      <c r="G2745" s="1"/>
    </row>
    <row r="2746" spans="1:7" ht="14.25" customHeight="1">
      <c r="A2746" s="1" t="s">
        <v>1300</v>
      </c>
      <c r="B2746" s="1" t="s">
        <v>8</v>
      </c>
      <c r="C2746" s="1" t="s">
        <v>43</v>
      </c>
      <c r="D2746" s="1"/>
      <c r="E2746" s="1">
        <v>30</v>
      </c>
      <c r="F2746" s="2">
        <v>40</v>
      </c>
      <c r="G2746" s="1"/>
    </row>
    <row r="2747" spans="1:7" ht="14.25" customHeight="1">
      <c r="A2747" s="1" t="s">
        <v>1300</v>
      </c>
      <c r="B2747" s="1" t="s">
        <v>8</v>
      </c>
      <c r="C2747" s="1" t="s">
        <v>43</v>
      </c>
      <c r="D2747" s="1"/>
      <c r="E2747" s="1">
        <v>10</v>
      </c>
      <c r="F2747" s="2">
        <v>25</v>
      </c>
      <c r="G2747" s="1"/>
    </row>
    <row r="2748" spans="1:7" ht="14.25" customHeight="1">
      <c r="A2748" s="1" t="s">
        <v>1301</v>
      </c>
      <c r="B2748" s="1" t="s">
        <v>8</v>
      </c>
      <c r="C2748" s="1" t="s">
        <v>9</v>
      </c>
      <c r="D2748" s="1" t="s">
        <v>10</v>
      </c>
      <c r="E2748" s="1">
        <v>0</v>
      </c>
      <c r="F2748" s="2">
        <v>36</v>
      </c>
      <c r="G2748" s="1"/>
    </row>
    <row r="2749" spans="1:7" ht="14.25" customHeight="1">
      <c r="A2749" s="1" t="s">
        <v>1301</v>
      </c>
      <c r="B2749" s="1" t="s">
        <v>8</v>
      </c>
      <c r="C2749" s="1" t="s">
        <v>9</v>
      </c>
      <c r="D2749" s="1"/>
      <c r="E2749" s="1">
        <v>10</v>
      </c>
      <c r="F2749" s="2">
        <v>32</v>
      </c>
      <c r="G2749" s="1"/>
    </row>
    <row r="2750" spans="1:7" ht="14.25" customHeight="1">
      <c r="A2750" s="1" t="s">
        <v>1302</v>
      </c>
      <c r="B2750" s="1" t="s">
        <v>8</v>
      </c>
      <c r="C2750" s="1" t="s">
        <v>9</v>
      </c>
      <c r="D2750" s="1" t="s">
        <v>10</v>
      </c>
      <c r="E2750" s="1">
        <v>0</v>
      </c>
      <c r="F2750" s="2">
        <v>23</v>
      </c>
      <c r="G2750" s="1"/>
    </row>
    <row r="2751" spans="1:7" ht="14.25" customHeight="1">
      <c r="A2751" s="1" t="s">
        <v>1302</v>
      </c>
      <c r="B2751" s="1" t="s">
        <v>8</v>
      </c>
      <c r="C2751" s="1" t="s">
        <v>9</v>
      </c>
      <c r="D2751" s="1"/>
      <c r="E2751" s="1">
        <v>10</v>
      </c>
      <c r="F2751" s="2">
        <v>23</v>
      </c>
      <c r="G2751" s="1"/>
    </row>
    <row r="2752" spans="1:7" ht="14.25" customHeight="1">
      <c r="A2752" s="1" t="s">
        <v>1303</v>
      </c>
      <c r="B2752" s="1" t="s">
        <v>8</v>
      </c>
      <c r="C2752" s="1" t="s">
        <v>72</v>
      </c>
      <c r="D2752" s="1" t="s">
        <v>10</v>
      </c>
      <c r="E2752" s="1">
        <v>0</v>
      </c>
      <c r="F2752" s="2">
        <v>12</v>
      </c>
      <c r="G2752" s="1"/>
    </row>
    <row r="2753" spans="1:7" ht="14.25" customHeight="1">
      <c r="A2753" s="1" t="s">
        <v>1304</v>
      </c>
      <c r="B2753" s="1" t="s">
        <v>8</v>
      </c>
      <c r="C2753" s="1" t="s">
        <v>50</v>
      </c>
      <c r="D2753" s="1"/>
      <c r="E2753" s="1">
        <v>30</v>
      </c>
      <c r="F2753" s="2">
        <v>20</v>
      </c>
      <c r="G2753" s="1"/>
    </row>
    <row r="2754" spans="1:7" ht="14.25" customHeight="1">
      <c r="A2754" s="1" t="s">
        <v>1304</v>
      </c>
      <c r="B2754" s="1" t="s">
        <v>8</v>
      </c>
      <c r="C2754" s="1" t="s">
        <v>50</v>
      </c>
      <c r="D2754" s="1" t="s">
        <v>10</v>
      </c>
      <c r="E2754" s="1">
        <v>0</v>
      </c>
      <c r="F2754" s="2">
        <v>15</v>
      </c>
      <c r="G2754" s="1"/>
    </row>
    <row r="2755" spans="1:7" ht="14.25" customHeight="1">
      <c r="A2755" s="1" t="s">
        <v>1304</v>
      </c>
      <c r="B2755" s="1" t="s">
        <v>8</v>
      </c>
      <c r="C2755" s="1" t="s">
        <v>50</v>
      </c>
      <c r="D2755" s="1"/>
      <c r="E2755" s="1">
        <v>10</v>
      </c>
      <c r="F2755" s="2">
        <v>20</v>
      </c>
      <c r="G2755" s="1"/>
    </row>
    <row r="2756" spans="1:7" ht="14.25" customHeight="1">
      <c r="A2756" s="1" t="s">
        <v>1304</v>
      </c>
      <c r="B2756" s="1" t="s">
        <v>8</v>
      </c>
      <c r="C2756" s="1" t="s">
        <v>50</v>
      </c>
      <c r="D2756" s="1"/>
      <c r="E2756" s="1">
        <v>20</v>
      </c>
      <c r="F2756" s="2">
        <v>10</v>
      </c>
      <c r="G2756" s="1"/>
    </row>
    <row r="2757" spans="1:7" ht="14.25" customHeight="1">
      <c r="A2757" s="1" t="s">
        <v>1305</v>
      </c>
      <c r="B2757" s="1" t="s">
        <v>8</v>
      </c>
      <c r="C2757" s="1" t="s">
        <v>32</v>
      </c>
      <c r="D2757" s="1" t="s">
        <v>10</v>
      </c>
      <c r="E2757" s="1">
        <v>0</v>
      </c>
      <c r="F2757" s="2">
        <v>18</v>
      </c>
      <c r="G2757" s="1"/>
    </row>
    <row r="2758" spans="1:7" ht="14.25" customHeight="1">
      <c r="A2758" s="1" t="s">
        <v>1305</v>
      </c>
      <c r="B2758" s="1" t="s">
        <v>8</v>
      </c>
      <c r="C2758" s="1" t="s">
        <v>32</v>
      </c>
      <c r="D2758" s="1"/>
      <c r="E2758" s="1">
        <v>10</v>
      </c>
      <c r="F2758" s="2">
        <v>20</v>
      </c>
      <c r="G2758" s="1"/>
    </row>
    <row r="2759" spans="1:7" ht="14.25" customHeight="1">
      <c r="A2759" s="1" t="s">
        <v>1305</v>
      </c>
      <c r="B2759" s="1" t="s">
        <v>8</v>
      </c>
      <c r="C2759" s="1" t="s">
        <v>32</v>
      </c>
      <c r="D2759" s="1"/>
      <c r="E2759" s="1">
        <v>30</v>
      </c>
      <c r="F2759" s="2">
        <v>26</v>
      </c>
      <c r="G2759" s="1"/>
    </row>
    <row r="2760" spans="1:7" ht="14.25" customHeight="1">
      <c r="A2760" s="1" t="s">
        <v>1306</v>
      </c>
      <c r="B2760" s="1" t="s">
        <v>8</v>
      </c>
      <c r="C2760" s="1" t="s">
        <v>50</v>
      </c>
      <c r="D2760" s="1"/>
      <c r="E2760" s="1">
        <v>10</v>
      </c>
      <c r="F2760" s="2">
        <v>33</v>
      </c>
      <c r="G2760" s="1"/>
    </row>
    <row r="2761" spans="1:7" ht="14.25" customHeight="1">
      <c r="A2761" s="1" t="s">
        <v>1306</v>
      </c>
      <c r="B2761" s="1" t="s">
        <v>8</v>
      </c>
      <c r="C2761" s="1" t="s">
        <v>50</v>
      </c>
      <c r="D2761" s="1"/>
      <c r="E2761" s="1">
        <v>30</v>
      </c>
      <c r="F2761" s="2">
        <v>13</v>
      </c>
      <c r="G2761" s="1"/>
    </row>
    <row r="2762" spans="1:7" ht="14.25" customHeight="1">
      <c r="A2762" s="1" t="s">
        <v>1306</v>
      </c>
      <c r="B2762" s="1" t="s">
        <v>8</v>
      </c>
      <c r="C2762" s="1" t="s">
        <v>50</v>
      </c>
      <c r="D2762" s="1" t="s">
        <v>10</v>
      </c>
      <c r="E2762" s="1">
        <v>0</v>
      </c>
      <c r="F2762" s="2">
        <v>40</v>
      </c>
      <c r="G2762" s="1"/>
    </row>
    <row r="2763" spans="1:7" ht="14.25" customHeight="1">
      <c r="A2763" s="1" t="s">
        <v>1307</v>
      </c>
      <c r="B2763" s="1" t="s">
        <v>8</v>
      </c>
      <c r="C2763" s="1" t="s">
        <v>9</v>
      </c>
      <c r="D2763" s="1"/>
      <c r="E2763" s="1">
        <v>30</v>
      </c>
      <c r="F2763" s="2">
        <v>22</v>
      </c>
      <c r="G2763" s="1"/>
    </row>
    <row r="2764" spans="1:7" ht="14.25" customHeight="1">
      <c r="A2764" s="1" t="s">
        <v>1307</v>
      </c>
      <c r="B2764" s="1" t="s">
        <v>8</v>
      </c>
      <c r="C2764" s="1" t="s">
        <v>9</v>
      </c>
      <c r="D2764" s="1"/>
      <c r="E2764" s="1">
        <v>10</v>
      </c>
      <c r="F2764" s="2">
        <v>40</v>
      </c>
      <c r="G2764" s="1"/>
    </row>
    <row r="2765" spans="1:7" ht="14.25" customHeight="1">
      <c r="A2765" s="1" t="s">
        <v>1307</v>
      </c>
      <c r="B2765" s="1" t="s">
        <v>8</v>
      </c>
      <c r="C2765" s="1" t="s">
        <v>9</v>
      </c>
      <c r="D2765" s="1" t="s">
        <v>10</v>
      </c>
      <c r="E2765" s="1">
        <v>0</v>
      </c>
      <c r="F2765" s="2">
        <v>30</v>
      </c>
      <c r="G2765" s="1"/>
    </row>
    <row r="2766" spans="1:7" ht="14.25" customHeight="1">
      <c r="A2766" s="1" t="s">
        <v>1308</v>
      </c>
      <c r="B2766" s="1" t="s">
        <v>8</v>
      </c>
      <c r="C2766" s="1" t="s">
        <v>43</v>
      </c>
      <c r="D2766" s="1" t="s">
        <v>10</v>
      </c>
      <c r="E2766" s="1">
        <v>0</v>
      </c>
      <c r="F2766" s="2">
        <v>39</v>
      </c>
      <c r="G2766" s="1"/>
    </row>
    <row r="2767" spans="1:7" ht="14.25" customHeight="1">
      <c r="A2767" s="1" t="s">
        <v>1309</v>
      </c>
      <c r="B2767" s="1" t="s">
        <v>8</v>
      </c>
      <c r="C2767" s="1" t="s">
        <v>32</v>
      </c>
      <c r="D2767" s="1"/>
      <c r="E2767" s="1">
        <v>30</v>
      </c>
      <c r="F2767" s="2">
        <v>22</v>
      </c>
      <c r="G2767" s="1"/>
    </row>
    <row r="2768" spans="1:7" ht="14.25" customHeight="1">
      <c r="A2768" s="1" t="s">
        <v>1309</v>
      </c>
      <c r="B2768" s="1" t="s">
        <v>8</v>
      </c>
      <c r="C2768" s="1" t="s">
        <v>32</v>
      </c>
      <c r="D2768" s="1" t="s">
        <v>10</v>
      </c>
      <c r="E2768" s="1">
        <v>0</v>
      </c>
      <c r="F2768" s="2">
        <v>27</v>
      </c>
      <c r="G2768" s="1"/>
    </row>
    <row r="2769" spans="1:7" ht="14.25" customHeight="1">
      <c r="A2769" s="1" t="s">
        <v>1309</v>
      </c>
      <c r="B2769" s="1" t="s">
        <v>8</v>
      </c>
      <c r="C2769" s="1" t="s">
        <v>32</v>
      </c>
      <c r="D2769" s="1"/>
      <c r="E2769" s="1">
        <v>10</v>
      </c>
      <c r="F2769" s="2">
        <v>35</v>
      </c>
      <c r="G2769" s="1"/>
    </row>
    <row r="2770" spans="1:7" ht="14.25" customHeight="1">
      <c r="A2770" s="1" t="s">
        <v>1310</v>
      </c>
      <c r="B2770" s="1" t="s">
        <v>8</v>
      </c>
      <c r="C2770" s="1" t="s">
        <v>32</v>
      </c>
      <c r="D2770" s="1"/>
      <c r="E2770" s="1">
        <v>30</v>
      </c>
      <c r="F2770" s="2">
        <v>13</v>
      </c>
      <c r="G2770" s="1"/>
    </row>
    <row r="2771" spans="1:7" ht="14.25" customHeight="1">
      <c r="A2771" s="1" t="s">
        <v>1310</v>
      </c>
      <c r="B2771" s="1" t="s">
        <v>8</v>
      </c>
      <c r="C2771" s="1" t="s">
        <v>32</v>
      </c>
      <c r="D2771" s="1" t="s">
        <v>10</v>
      </c>
      <c r="E2771" s="1">
        <v>0</v>
      </c>
      <c r="F2771" s="2">
        <v>35</v>
      </c>
      <c r="G2771" s="1"/>
    </row>
    <row r="2772" spans="1:7" ht="14.25" customHeight="1">
      <c r="A2772" s="1" t="s">
        <v>1310</v>
      </c>
      <c r="B2772" s="1" t="s">
        <v>8</v>
      </c>
      <c r="C2772" s="1" t="s">
        <v>32</v>
      </c>
      <c r="D2772" s="1"/>
      <c r="E2772" s="1">
        <v>10</v>
      </c>
      <c r="F2772" s="2">
        <v>31</v>
      </c>
      <c r="G2772" s="1"/>
    </row>
    <row r="2773" spans="1:7" ht="14.25" customHeight="1">
      <c r="A2773" s="1" t="s">
        <v>1311</v>
      </c>
      <c r="B2773" s="1" t="s">
        <v>8</v>
      </c>
      <c r="C2773" s="1" t="s">
        <v>102</v>
      </c>
      <c r="D2773" s="1"/>
      <c r="E2773" s="1">
        <v>10</v>
      </c>
      <c r="F2773" s="2">
        <v>15</v>
      </c>
      <c r="G2773" s="1"/>
    </row>
    <row r="2774" spans="1:7" ht="14.25" customHeight="1">
      <c r="A2774" s="1" t="s">
        <v>1312</v>
      </c>
      <c r="B2774" s="1" t="s">
        <v>8</v>
      </c>
      <c r="C2774" s="1" t="s">
        <v>32</v>
      </c>
      <c r="D2774" s="1" t="s">
        <v>10</v>
      </c>
      <c r="E2774" s="1">
        <v>0</v>
      </c>
      <c r="F2774" s="2">
        <v>10</v>
      </c>
      <c r="G2774" s="1"/>
    </row>
    <row r="2775" spans="1:7" ht="14.25" customHeight="1">
      <c r="A2775" s="1" t="s">
        <v>1313</v>
      </c>
      <c r="B2775" s="1" t="s">
        <v>8</v>
      </c>
      <c r="C2775" s="1" t="s">
        <v>9</v>
      </c>
      <c r="D2775" s="1" t="s">
        <v>10</v>
      </c>
      <c r="E2775" s="1">
        <v>0</v>
      </c>
      <c r="F2775" s="2">
        <v>30</v>
      </c>
      <c r="G2775" s="1"/>
    </row>
    <row r="2776" spans="1:7" ht="14.25" customHeight="1">
      <c r="A2776" s="1" t="s">
        <v>1314</v>
      </c>
      <c r="B2776" s="1" t="s">
        <v>13</v>
      </c>
      <c r="C2776" s="1" t="s">
        <v>20</v>
      </c>
      <c r="D2776" s="1" t="s">
        <v>10</v>
      </c>
      <c r="E2776" s="1">
        <v>0</v>
      </c>
      <c r="F2776" s="2">
        <v>33</v>
      </c>
      <c r="G2776" s="1"/>
    </row>
    <row r="2777" spans="1:7" ht="14.25" customHeight="1">
      <c r="A2777" s="1" t="s">
        <v>1314</v>
      </c>
      <c r="B2777" s="1" t="s">
        <v>13</v>
      </c>
      <c r="C2777" s="1" t="s">
        <v>20</v>
      </c>
      <c r="D2777" s="1"/>
      <c r="E2777" s="1">
        <v>30</v>
      </c>
      <c r="F2777" s="2">
        <v>20</v>
      </c>
      <c r="G2777" s="1"/>
    </row>
    <row r="2778" spans="1:7" ht="14.25" customHeight="1">
      <c r="A2778" s="1" t="s">
        <v>1314</v>
      </c>
      <c r="B2778" s="1" t="s">
        <v>13</v>
      </c>
      <c r="C2778" s="1" t="s">
        <v>20</v>
      </c>
      <c r="D2778" s="1"/>
      <c r="E2778" s="1">
        <v>10</v>
      </c>
      <c r="F2778" s="2">
        <v>38</v>
      </c>
      <c r="G2778" s="1"/>
    </row>
    <row r="2779" spans="1:7" ht="14.25" customHeight="1">
      <c r="A2779" s="1" t="s">
        <v>1315</v>
      </c>
      <c r="B2779" s="1" t="s">
        <v>8</v>
      </c>
      <c r="C2779" s="1" t="s">
        <v>43</v>
      </c>
      <c r="D2779" s="1" t="s">
        <v>10</v>
      </c>
      <c r="E2779" s="1">
        <v>0</v>
      </c>
      <c r="F2779" s="2">
        <v>19</v>
      </c>
      <c r="G2779" s="1"/>
    </row>
    <row r="2780" spans="1:7" ht="14.25" customHeight="1">
      <c r="A2780" s="1" t="s">
        <v>1316</v>
      </c>
      <c r="B2780" s="1" t="s">
        <v>8</v>
      </c>
      <c r="C2780" s="1" t="s">
        <v>9</v>
      </c>
      <c r="D2780" s="1" t="s">
        <v>10</v>
      </c>
      <c r="E2780" s="1">
        <v>0</v>
      </c>
      <c r="F2780" s="2">
        <v>21</v>
      </c>
      <c r="G2780" s="1"/>
    </row>
    <row r="2781" spans="1:7" ht="14.25" customHeight="1">
      <c r="A2781" s="1" t="s">
        <v>1316</v>
      </c>
      <c r="B2781" s="1" t="s">
        <v>8</v>
      </c>
      <c r="C2781" s="1" t="s">
        <v>9</v>
      </c>
      <c r="D2781" s="1"/>
      <c r="E2781" s="1">
        <v>10</v>
      </c>
      <c r="F2781" s="2">
        <v>25</v>
      </c>
      <c r="G2781" s="1"/>
    </row>
    <row r="2782" spans="1:7" ht="14.25" customHeight="1">
      <c r="A2782" s="1" t="s">
        <v>1316</v>
      </c>
      <c r="B2782" s="1" t="s">
        <v>8</v>
      </c>
      <c r="C2782" s="1" t="s">
        <v>9</v>
      </c>
      <c r="D2782" s="1"/>
      <c r="E2782" s="1">
        <v>30</v>
      </c>
      <c r="F2782" s="2">
        <v>38</v>
      </c>
      <c r="G2782" s="1"/>
    </row>
    <row r="2783" spans="1:7" ht="14.25" customHeight="1">
      <c r="A2783" s="1" t="s">
        <v>1317</v>
      </c>
      <c r="B2783" s="1" t="s">
        <v>8</v>
      </c>
      <c r="C2783" s="1" t="s">
        <v>43</v>
      </c>
      <c r="D2783" s="1" t="s">
        <v>10</v>
      </c>
      <c r="E2783" s="1">
        <v>0</v>
      </c>
      <c r="F2783" s="2">
        <v>13</v>
      </c>
      <c r="G2783" s="1"/>
    </row>
    <row r="2784" spans="1:7" ht="14.25" customHeight="1">
      <c r="A2784" s="1" t="s">
        <v>1318</v>
      </c>
      <c r="B2784" s="1" t="s">
        <v>8</v>
      </c>
      <c r="C2784" s="1" t="s">
        <v>62</v>
      </c>
      <c r="D2784" s="1"/>
      <c r="E2784" s="1">
        <v>10</v>
      </c>
      <c r="F2784" s="2">
        <v>12</v>
      </c>
      <c r="G2784" s="1"/>
    </row>
    <row r="2785" spans="1:7" ht="14.25" customHeight="1">
      <c r="A2785" s="1" t="s">
        <v>1318</v>
      </c>
      <c r="B2785" s="1" t="s">
        <v>8</v>
      </c>
      <c r="C2785" s="1" t="s">
        <v>62</v>
      </c>
      <c r="D2785" s="1" t="s">
        <v>10</v>
      </c>
      <c r="E2785" s="1">
        <v>0</v>
      </c>
      <c r="F2785" s="2">
        <v>12</v>
      </c>
      <c r="G2785" s="1"/>
    </row>
    <row r="2786" spans="1:7" ht="14.25" customHeight="1">
      <c r="A2786" s="1" t="s">
        <v>1318</v>
      </c>
      <c r="B2786" s="1" t="s">
        <v>8</v>
      </c>
      <c r="C2786" s="1" t="s">
        <v>62</v>
      </c>
      <c r="D2786" s="1"/>
      <c r="E2786" s="1">
        <v>30</v>
      </c>
      <c r="F2786" s="2">
        <v>40</v>
      </c>
      <c r="G2786" s="1"/>
    </row>
    <row r="2787" spans="1:7" ht="14.25" customHeight="1">
      <c r="A2787" s="1" t="s">
        <v>1319</v>
      </c>
      <c r="B2787" s="1" t="s">
        <v>8</v>
      </c>
      <c r="C2787" s="1" t="s">
        <v>72</v>
      </c>
      <c r="D2787" s="1" t="s">
        <v>10</v>
      </c>
      <c r="E2787" s="1">
        <v>0</v>
      </c>
      <c r="F2787" s="2">
        <v>24</v>
      </c>
      <c r="G2787" s="1"/>
    </row>
    <row r="2788" spans="1:7" ht="14.25" customHeight="1">
      <c r="A2788" s="1" t="s">
        <v>1320</v>
      </c>
      <c r="B2788" s="1" t="s">
        <v>8</v>
      </c>
      <c r="C2788" s="1" t="s">
        <v>102</v>
      </c>
      <c r="D2788" s="1" t="s">
        <v>10</v>
      </c>
      <c r="E2788" s="1">
        <v>0</v>
      </c>
      <c r="F2788" s="2">
        <v>27</v>
      </c>
      <c r="G2788" s="1"/>
    </row>
    <row r="2789" spans="1:7" ht="14.25" customHeight="1">
      <c r="A2789" s="1" t="s">
        <v>1320</v>
      </c>
      <c r="B2789" s="1" t="s">
        <v>8</v>
      </c>
      <c r="C2789" s="1" t="s">
        <v>102</v>
      </c>
      <c r="D2789" s="1"/>
      <c r="E2789" s="1">
        <v>30</v>
      </c>
      <c r="F2789" s="2">
        <v>12</v>
      </c>
      <c r="G2789" s="1"/>
    </row>
    <row r="2790" spans="1:7" ht="14.25" customHeight="1">
      <c r="A2790" s="1" t="s">
        <v>1320</v>
      </c>
      <c r="B2790" s="1" t="s">
        <v>8</v>
      </c>
      <c r="C2790" s="1" t="s">
        <v>102</v>
      </c>
      <c r="D2790" s="1"/>
      <c r="E2790" s="1">
        <v>10</v>
      </c>
      <c r="F2790" s="2">
        <v>29</v>
      </c>
      <c r="G2790" s="1"/>
    </row>
    <row r="2791" spans="1:7" ht="14.25" customHeight="1">
      <c r="A2791" s="1" t="s">
        <v>1320</v>
      </c>
      <c r="B2791" s="1" t="s">
        <v>8</v>
      </c>
      <c r="C2791" s="1" t="s">
        <v>102</v>
      </c>
      <c r="D2791" s="1"/>
      <c r="E2791" s="1">
        <v>20</v>
      </c>
      <c r="F2791" s="2">
        <v>11</v>
      </c>
      <c r="G2791" s="1"/>
    </row>
    <row r="2792" spans="1:7" ht="14.25" customHeight="1">
      <c r="A2792" s="1" t="s">
        <v>1321</v>
      </c>
      <c r="B2792" s="1" t="s">
        <v>8</v>
      </c>
      <c r="C2792" s="1" t="s">
        <v>32</v>
      </c>
      <c r="D2792" s="1"/>
      <c r="E2792" s="1">
        <v>10</v>
      </c>
      <c r="F2792" s="2">
        <v>10</v>
      </c>
      <c r="G2792" s="1"/>
    </row>
    <row r="2793" spans="1:7" ht="14.25" customHeight="1">
      <c r="A2793" s="1" t="s">
        <v>1321</v>
      </c>
      <c r="B2793" s="1" t="s">
        <v>8</v>
      </c>
      <c r="C2793" s="1" t="s">
        <v>32</v>
      </c>
      <c r="D2793" s="1"/>
      <c r="E2793" s="1">
        <v>30</v>
      </c>
      <c r="F2793" s="2">
        <v>29</v>
      </c>
      <c r="G2793" s="1"/>
    </row>
    <row r="2794" spans="1:7" ht="14.25" customHeight="1">
      <c r="A2794" s="1" t="s">
        <v>1321</v>
      </c>
      <c r="B2794" s="1" t="s">
        <v>8</v>
      </c>
      <c r="C2794" s="1" t="s">
        <v>32</v>
      </c>
      <c r="D2794" s="1"/>
      <c r="E2794" s="1">
        <v>20</v>
      </c>
      <c r="F2794" s="2">
        <v>16</v>
      </c>
      <c r="G2794" s="1"/>
    </row>
    <row r="2795" spans="1:7" ht="14.25" customHeight="1">
      <c r="A2795" s="1" t="s">
        <v>1321</v>
      </c>
      <c r="B2795" s="1" t="s">
        <v>8</v>
      </c>
      <c r="C2795" s="1" t="s">
        <v>32</v>
      </c>
      <c r="D2795" s="1" t="s">
        <v>10</v>
      </c>
      <c r="E2795" s="1">
        <v>0</v>
      </c>
      <c r="F2795" s="2">
        <v>12</v>
      </c>
      <c r="G2795" s="1"/>
    </row>
    <row r="2796" spans="1:7" ht="14.25" customHeight="1">
      <c r="A2796" s="1" t="s">
        <v>1322</v>
      </c>
      <c r="B2796" s="1" t="s">
        <v>8</v>
      </c>
      <c r="C2796" s="1" t="s">
        <v>9</v>
      </c>
      <c r="D2796" s="1"/>
      <c r="E2796" s="1">
        <v>30</v>
      </c>
      <c r="F2796" s="2">
        <v>24</v>
      </c>
      <c r="G2796" s="1"/>
    </row>
    <row r="2797" spans="1:7" ht="14.25" customHeight="1">
      <c r="A2797" s="1" t="s">
        <v>1322</v>
      </c>
      <c r="B2797" s="1" t="s">
        <v>8</v>
      </c>
      <c r="C2797" s="1" t="s">
        <v>9</v>
      </c>
      <c r="D2797" s="1"/>
      <c r="E2797" s="1">
        <v>20</v>
      </c>
      <c r="F2797" s="2">
        <v>36</v>
      </c>
      <c r="G2797" s="1"/>
    </row>
    <row r="2798" spans="1:7" ht="14.25" customHeight="1">
      <c r="A2798" s="1" t="s">
        <v>1322</v>
      </c>
      <c r="B2798" s="1" t="s">
        <v>8</v>
      </c>
      <c r="C2798" s="1" t="s">
        <v>9</v>
      </c>
      <c r="D2798" s="1"/>
      <c r="E2798" s="1">
        <v>10</v>
      </c>
      <c r="F2798" s="2">
        <v>26</v>
      </c>
      <c r="G2798" s="1"/>
    </row>
    <row r="2799" spans="1:7" ht="14.25" customHeight="1">
      <c r="A2799" s="1" t="s">
        <v>1322</v>
      </c>
      <c r="B2799" s="1" t="s">
        <v>8</v>
      </c>
      <c r="C2799" s="1" t="s">
        <v>9</v>
      </c>
      <c r="D2799" s="1" t="s">
        <v>10</v>
      </c>
      <c r="E2799" s="1">
        <v>0</v>
      </c>
      <c r="F2799" s="2">
        <v>38</v>
      </c>
      <c r="G2799" s="1"/>
    </row>
    <row r="2800" spans="1:7" ht="14.25" customHeight="1">
      <c r="A2800" s="1" t="s">
        <v>1323</v>
      </c>
      <c r="B2800" s="1" t="s">
        <v>8</v>
      </c>
      <c r="C2800" s="1" t="s">
        <v>43</v>
      </c>
      <c r="D2800" s="1" t="s">
        <v>10</v>
      </c>
      <c r="E2800" s="1">
        <v>0</v>
      </c>
      <c r="F2800" s="2">
        <v>20</v>
      </c>
      <c r="G2800" s="1"/>
    </row>
    <row r="2801" spans="1:7" ht="14.25" customHeight="1">
      <c r="A2801" s="1" t="s">
        <v>1324</v>
      </c>
      <c r="B2801" s="1" t="s">
        <v>8</v>
      </c>
      <c r="C2801" s="1" t="s">
        <v>32</v>
      </c>
      <c r="D2801" s="1"/>
      <c r="E2801" s="1">
        <v>10</v>
      </c>
      <c r="F2801" s="2">
        <v>26</v>
      </c>
      <c r="G2801" s="1"/>
    </row>
    <row r="2802" spans="1:7" ht="14.25" customHeight="1">
      <c r="A2802" s="1" t="s">
        <v>1324</v>
      </c>
      <c r="B2802" s="1" t="s">
        <v>8</v>
      </c>
      <c r="C2802" s="1" t="s">
        <v>32</v>
      </c>
      <c r="D2802" s="1" t="s">
        <v>10</v>
      </c>
      <c r="E2802" s="1">
        <v>0</v>
      </c>
      <c r="F2802" s="2">
        <v>11</v>
      </c>
      <c r="G2802" s="1"/>
    </row>
    <row r="2803" spans="1:7" ht="14.25" customHeight="1">
      <c r="A2803" s="1" t="s">
        <v>1324</v>
      </c>
      <c r="B2803" s="1" t="s">
        <v>8</v>
      </c>
      <c r="C2803" s="1" t="s">
        <v>32</v>
      </c>
      <c r="D2803" s="1"/>
      <c r="E2803" s="1">
        <v>30</v>
      </c>
      <c r="F2803" s="2">
        <v>31</v>
      </c>
      <c r="G2803" s="1"/>
    </row>
    <row r="2804" spans="1:7" ht="14.25" customHeight="1">
      <c r="A2804" s="1" t="s">
        <v>1325</v>
      </c>
      <c r="B2804" s="1" t="s">
        <v>8</v>
      </c>
      <c r="C2804" s="1" t="s">
        <v>94</v>
      </c>
      <c r="D2804" s="1"/>
      <c r="E2804" s="1">
        <v>10</v>
      </c>
      <c r="F2804" s="2">
        <v>13</v>
      </c>
      <c r="G2804" s="1"/>
    </row>
    <row r="2805" spans="1:7" ht="14.25" customHeight="1">
      <c r="A2805" s="1" t="s">
        <v>1325</v>
      </c>
      <c r="B2805" s="1" t="s">
        <v>8</v>
      </c>
      <c r="C2805" s="1" t="s">
        <v>94</v>
      </c>
      <c r="D2805" s="1" t="s">
        <v>10</v>
      </c>
      <c r="E2805" s="1">
        <v>0</v>
      </c>
      <c r="F2805" s="2">
        <v>15</v>
      </c>
      <c r="G2805" s="1"/>
    </row>
    <row r="2806" spans="1:7" ht="14.25" customHeight="1">
      <c r="A2806" s="1" t="s">
        <v>1325</v>
      </c>
      <c r="B2806" s="1" t="s">
        <v>8</v>
      </c>
      <c r="C2806" s="1" t="s">
        <v>94</v>
      </c>
      <c r="D2806" s="1"/>
      <c r="E2806" s="1">
        <v>30</v>
      </c>
      <c r="F2806" s="2">
        <v>40</v>
      </c>
      <c r="G2806" s="1"/>
    </row>
    <row r="2807" spans="1:7" ht="14.25" customHeight="1">
      <c r="A2807" s="1" t="s">
        <v>1326</v>
      </c>
      <c r="B2807" s="1" t="s">
        <v>8</v>
      </c>
      <c r="C2807" s="1" t="s">
        <v>9</v>
      </c>
      <c r="D2807" s="1" t="s">
        <v>10</v>
      </c>
      <c r="E2807" s="1">
        <v>0</v>
      </c>
      <c r="F2807" s="2">
        <v>22</v>
      </c>
      <c r="G2807" s="1"/>
    </row>
    <row r="2808" spans="1:7" ht="14.25" customHeight="1">
      <c r="A2808" s="1" t="s">
        <v>1327</v>
      </c>
      <c r="B2808" s="1" t="s">
        <v>8</v>
      </c>
      <c r="C2808" s="1" t="s">
        <v>43</v>
      </c>
      <c r="D2808" s="1" t="s">
        <v>10</v>
      </c>
      <c r="E2808" s="1">
        <v>0</v>
      </c>
      <c r="F2808" s="2">
        <v>26</v>
      </c>
      <c r="G2808" s="1"/>
    </row>
    <row r="2809" spans="1:7" ht="14.25" customHeight="1">
      <c r="A2809" s="1" t="s">
        <v>1327</v>
      </c>
      <c r="B2809" s="1" t="s">
        <v>8</v>
      </c>
      <c r="C2809" s="1" t="s">
        <v>43</v>
      </c>
      <c r="D2809" s="1"/>
      <c r="E2809" s="1">
        <v>10</v>
      </c>
      <c r="F2809" s="2">
        <v>28</v>
      </c>
      <c r="G2809" s="1"/>
    </row>
    <row r="2810" spans="1:7" ht="14.25" customHeight="1">
      <c r="A2810" s="1" t="s">
        <v>1328</v>
      </c>
      <c r="B2810" s="1" t="s">
        <v>8</v>
      </c>
      <c r="C2810" s="1" t="s">
        <v>32</v>
      </c>
      <c r="D2810" s="1" t="s">
        <v>10</v>
      </c>
      <c r="E2810" s="1">
        <v>0</v>
      </c>
      <c r="F2810" s="2">
        <v>30</v>
      </c>
      <c r="G2810" s="1"/>
    </row>
    <row r="2811" spans="1:7" ht="14.25" customHeight="1">
      <c r="A2811" s="1" t="s">
        <v>1329</v>
      </c>
      <c r="B2811" s="1" t="s">
        <v>8</v>
      </c>
      <c r="C2811" s="1" t="s">
        <v>32</v>
      </c>
      <c r="D2811" s="1" t="s">
        <v>10</v>
      </c>
      <c r="E2811" s="1">
        <v>0</v>
      </c>
      <c r="F2811" s="2">
        <v>33</v>
      </c>
      <c r="G2811" s="1"/>
    </row>
    <row r="2812" spans="1:7" ht="14.25" customHeight="1">
      <c r="A2812" s="1" t="s">
        <v>1330</v>
      </c>
      <c r="B2812" s="1" t="s">
        <v>8</v>
      </c>
      <c r="C2812" s="1" t="s">
        <v>43</v>
      </c>
      <c r="D2812" s="1"/>
      <c r="E2812" s="1">
        <v>30</v>
      </c>
      <c r="F2812" s="2">
        <v>17</v>
      </c>
      <c r="G2812" s="1"/>
    </row>
    <row r="2813" spans="1:7" ht="14.25" customHeight="1">
      <c r="A2813" s="1" t="s">
        <v>1331</v>
      </c>
      <c r="B2813" s="1" t="s">
        <v>8</v>
      </c>
      <c r="C2813" s="1" t="s">
        <v>9</v>
      </c>
      <c r="D2813" s="1" t="s">
        <v>10</v>
      </c>
      <c r="E2813" s="1">
        <v>0</v>
      </c>
      <c r="F2813" s="2">
        <v>12</v>
      </c>
      <c r="G2813" s="1"/>
    </row>
    <row r="2814" spans="1:7" ht="14.25" customHeight="1">
      <c r="A2814" s="1" t="s">
        <v>1332</v>
      </c>
      <c r="B2814" s="1" t="s">
        <v>8</v>
      </c>
      <c r="C2814" s="1" t="s">
        <v>62</v>
      </c>
      <c r="D2814" s="1"/>
      <c r="E2814" s="1">
        <v>30</v>
      </c>
      <c r="F2814" s="2">
        <v>18</v>
      </c>
      <c r="G2814" s="1"/>
    </row>
    <row r="2815" spans="1:7" ht="14.25" customHeight="1">
      <c r="A2815" s="1" t="s">
        <v>1332</v>
      </c>
      <c r="B2815" s="1" t="s">
        <v>8</v>
      </c>
      <c r="C2815" s="1" t="s">
        <v>62</v>
      </c>
      <c r="D2815" s="1"/>
      <c r="E2815" s="1">
        <v>10</v>
      </c>
      <c r="F2815" s="2">
        <v>17</v>
      </c>
      <c r="G2815" s="1"/>
    </row>
    <row r="2816" spans="1:7" ht="14.25" customHeight="1">
      <c r="A2816" s="1" t="s">
        <v>1332</v>
      </c>
      <c r="B2816" s="1" t="s">
        <v>8</v>
      </c>
      <c r="C2816" s="1" t="s">
        <v>62</v>
      </c>
      <c r="D2816" s="1" t="s">
        <v>10</v>
      </c>
      <c r="E2816" s="1">
        <v>0</v>
      </c>
      <c r="F2816" s="2">
        <v>21</v>
      </c>
      <c r="G2816" s="1"/>
    </row>
    <row r="2817" spans="1:7" ht="14.25" customHeight="1">
      <c r="A2817" s="1" t="s">
        <v>1333</v>
      </c>
      <c r="B2817" s="1" t="s">
        <v>8</v>
      </c>
      <c r="C2817" s="1" t="s">
        <v>62</v>
      </c>
      <c r="D2817" s="1" t="s">
        <v>10</v>
      </c>
      <c r="E2817" s="1">
        <v>0</v>
      </c>
      <c r="F2817" s="2">
        <v>10</v>
      </c>
      <c r="G2817" s="1"/>
    </row>
    <row r="2818" spans="1:7" ht="14.25" customHeight="1">
      <c r="A2818" s="1" t="s">
        <v>1333</v>
      </c>
      <c r="B2818" s="1" t="s">
        <v>8</v>
      </c>
      <c r="C2818" s="1" t="s">
        <v>62</v>
      </c>
      <c r="D2818" s="1"/>
      <c r="E2818" s="1">
        <v>30</v>
      </c>
      <c r="F2818" s="2">
        <v>33</v>
      </c>
      <c r="G2818" s="1"/>
    </row>
    <row r="2819" spans="1:7" ht="14.25" customHeight="1">
      <c r="A2819" s="1" t="s">
        <v>1334</v>
      </c>
      <c r="B2819" s="1" t="s">
        <v>8</v>
      </c>
      <c r="C2819" s="1" t="s">
        <v>43</v>
      </c>
      <c r="D2819" s="1"/>
      <c r="E2819" s="1">
        <v>10</v>
      </c>
      <c r="F2819" s="2">
        <v>39</v>
      </c>
      <c r="G2819" s="1"/>
    </row>
    <row r="2820" spans="1:7" ht="14.25" customHeight="1">
      <c r="A2820" s="1" t="s">
        <v>1334</v>
      </c>
      <c r="B2820" s="1" t="s">
        <v>8</v>
      </c>
      <c r="C2820" s="1" t="s">
        <v>43</v>
      </c>
      <c r="D2820" s="1"/>
      <c r="E2820" s="1">
        <v>30</v>
      </c>
      <c r="F2820" s="2">
        <v>31</v>
      </c>
      <c r="G2820" s="1"/>
    </row>
    <row r="2821" spans="1:7" ht="14.25" customHeight="1">
      <c r="A2821" s="1" t="s">
        <v>1335</v>
      </c>
      <c r="B2821" s="1" t="s">
        <v>8</v>
      </c>
      <c r="C2821" s="1" t="s">
        <v>9</v>
      </c>
      <c r="D2821" s="1" t="s">
        <v>10</v>
      </c>
      <c r="E2821" s="1">
        <v>0</v>
      </c>
      <c r="F2821" s="2">
        <v>22</v>
      </c>
      <c r="G2821" s="1"/>
    </row>
    <row r="2822" spans="1:7" ht="14.25" customHeight="1">
      <c r="A2822" s="1" t="s">
        <v>1336</v>
      </c>
      <c r="B2822" s="1" t="s">
        <v>8</v>
      </c>
      <c r="C2822" s="1" t="s">
        <v>62</v>
      </c>
      <c r="D2822" s="1" t="s">
        <v>10</v>
      </c>
      <c r="E2822" s="1">
        <v>0</v>
      </c>
      <c r="F2822" s="2">
        <v>38</v>
      </c>
      <c r="G2822" s="1"/>
    </row>
    <row r="2823" spans="1:7" ht="14.25" customHeight="1">
      <c r="A2823" s="1" t="s">
        <v>1336</v>
      </c>
      <c r="B2823" s="1" t="s">
        <v>8</v>
      </c>
      <c r="C2823" s="1" t="s">
        <v>62</v>
      </c>
      <c r="D2823" s="1"/>
      <c r="E2823" s="1">
        <v>30</v>
      </c>
      <c r="F2823" s="2">
        <v>13</v>
      </c>
      <c r="G2823" s="1"/>
    </row>
    <row r="2824" spans="1:7" ht="14.25" customHeight="1">
      <c r="A2824" s="1" t="s">
        <v>1336</v>
      </c>
      <c r="B2824" s="1" t="s">
        <v>8</v>
      </c>
      <c r="C2824" s="1" t="s">
        <v>62</v>
      </c>
      <c r="D2824" s="1"/>
      <c r="E2824" s="1">
        <v>10</v>
      </c>
      <c r="F2824" s="2">
        <v>35</v>
      </c>
      <c r="G2824" s="1"/>
    </row>
    <row r="2825" spans="1:7" ht="14.25" customHeight="1">
      <c r="A2825" s="1" t="s">
        <v>1337</v>
      </c>
      <c r="B2825" s="1" t="s">
        <v>8</v>
      </c>
      <c r="C2825" s="1" t="s">
        <v>94</v>
      </c>
      <c r="D2825" s="1"/>
      <c r="E2825" s="1">
        <v>10</v>
      </c>
      <c r="F2825" s="2">
        <v>37</v>
      </c>
      <c r="G2825" s="1"/>
    </row>
    <row r="2826" spans="1:7" ht="14.25" customHeight="1">
      <c r="A2826" s="1" t="s">
        <v>1337</v>
      </c>
      <c r="B2826" s="1" t="s">
        <v>8</v>
      </c>
      <c r="C2826" s="1" t="s">
        <v>94</v>
      </c>
      <c r="D2826" s="1" t="s">
        <v>10</v>
      </c>
      <c r="E2826" s="1">
        <v>0</v>
      </c>
      <c r="F2826" s="2">
        <v>20</v>
      </c>
      <c r="G2826" s="1"/>
    </row>
    <row r="2827" spans="1:7" ht="14.25" customHeight="1">
      <c r="A2827" s="1" t="s">
        <v>1337</v>
      </c>
      <c r="B2827" s="1" t="s">
        <v>8</v>
      </c>
      <c r="C2827" s="1" t="s">
        <v>94</v>
      </c>
      <c r="D2827" s="1"/>
      <c r="E2827" s="1">
        <v>30</v>
      </c>
      <c r="F2827" s="2">
        <v>35</v>
      </c>
      <c r="G2827" s="1"/>
    </row>
    <row r="2828" spans="1:7" ht="14.25" customHeight="1">
      <c r="A2828" s="1" t="s">
        <v>1338</v>
      </c>
      <c r="B2828" s="1" t="s">
        <v>8</v>
      </c>
      <c r="C2828" s="1" t="s">
        <v>32</v>
      </c>
      <c r="D2828" s="1" t="s">
        <v>10</v>
      </c>
      <c r="E2828" s="1">
        <v>0</v>
      </c>
      <c r="F2828" s="2">
        <v>24</v>
      </c>
      <c r="G2828" s="1"/>
    </row>
    <row r="2829" spans="1:7" ht="14.25" customHeight="1">
      <c r="A2829" s="1" t="s">
        <v>1339</v>
      </c>
      <c r="B2829" s="1" t="s">
        <v>8</v>
      </c>
      <c r="C2829" s="1" t="s">
        <v>32</v>
      </c>
      <c r="D2829" s="1"/>
      <c r="E2829" s="1">
        <v>30</v>
      </c>
      <c r="F2829" s="2">
        <v>24</v>
      </c>
      <c r="G2829" s="1"/>
    </row>
    <row r="2830" spans="1:7" ht="14.25" customHeight="1">
      <c r="A2830" s="1" t="s">
        <v>1339</v>
      </c>
      <c r="B2830" s="1" t="s">
        <v>8</v>
      </c>
      <c r="C2830" s="1" t="s">
        <v>32</v>
      </c>
      <c r="D2830" s="1" t="s">
        <v>10</v>
      </c>
      <c r="E2830" s="1">
        <v>0</v>
      </c>
      <c r="F2830" s="2">
        <v>35</v>
      </c>
      <c r="G2830" s="1"/>
    </row>
    <row r="2831" spans="1:7" ht="14.25" customHeight="1">
      <c r="A2831" s="1" t="s">
        <v>1339</v>
      </c>
      <c r="B2831" s="1" t="s">
        <v>8</v>
      </c>
      <c r="C2831" s="1" t="s">
        <v>32</v>
      </c>
      <c r="D2831" s="1"/>
      <c r="E2831" s="1">
        <v>10</v>
      </c>
      <c r="F2831" s="2">
        <v>38</v>
      </c>
      <c r="G2831" s="1"/>
    </row>
    <row r="2832" spans="1:7" ht="14.25" customHeight="1">
      <c r="A2832" s="1" t="s">
        <v>1340</v>
      </c>
      <c r="B2832" s="1" t="s">
        <v>8</v>
      </c>
      <c r="C2832" s="1" t="s">
        <v>50</v>
      </c>
      <c r="D2832" s="1"/>
      <c r="E2832" s="1">
        <v>30</v>
      </c>
      <c r="F2832" s="2">
        <v>14</v>
      </c>
      <c r="G2832" s="1"/>
    </row>
    <row r="2833" spans="1:7" ht="14.25" customHeight="1">
      <c r="A2833" s="1" t="s">
        <v>1340</v>
      </c>
      <c r="B2833" s="1" t="s">
        <v>8</v>
      </c>
      <c r="C2833" s="1" t="s">
        <v>50</v>
      </c>
      <c r="D2833" s="1" t="s">
        <v>10</v>
      </c>
      <c r="E2833" s="1">
        <v>0</v>
      </c>
      <c r="F2833" s="2">
        <v>12</v>
      </c>
      <c r="G2833" s="1"/>
    </row>
    <row r="2834" spans="1:7" ht="14.25" customHeight="1">
      <c r="A2834" s="1" t="s">
        <v>1341</v>
      </c>
      <c r="B2834" s="1" t="s">
        <v>8</v>
      </c>
      <c r="C2834" s="1" t="s">
        <v>50</v>
      </c>
      <c r="D2834" s="1"/>
      <c r="E2834" s="1">
        <v>10</v>
      </c>
      <c r="F2834" s="2">
        <v>10</v>
      </c>
      <c r="G2834" s="1"/>
    </row>
    <row r="2835" spans="1:7" ht="14.25" customHeight="1">
      <c r="A2835" s="1" t="s">
        <v>1341</v>
      </c>
      <c r="B2835" s="1" t="s">
        <v>8</v>
      </c>
      <c r="C2835" s="1" t="s">
        <v>50</v>
      </c>
      <c r="D2835" s="1" t="s">
        <v>10</v>
      </c>
      <c r="E2835" s="1">
        <v>0</v>
      </c>
      <c r="F2835" s="2">
        <v>20</v>
      </c>
      <c r="G2835" s="1"/>
    </row>
    <row r="2836" spans="1:7" ht="14.25" customHeight="1">
      <c r="A2836" s="1" t="s">
        <v>1341</v>
      </c>
      <c r="B2836" s="1" t="s">
        <v>8</v>
      </c>
      <c r="C2836" s="1" t="s">
        <v>50</v>
      </c>
      <c r="D2836" s="1"/>
      <c r="E2836" s="1">
        <v>30</v>
      </c>
      <c r="F2836" s="2">
        <v>18</v>
      </c>
      <c r="G2836" s="1"/>
    </row>
    <row r="2837" spans="1:7" ht="14.25" customHeight="1">
      <c r="A2837" s="1" t="s">
        <v>1342</v>
      </c>
      <c r="B2837" s="1" t="s">
        <v>8</v>
      </c>
      <c r="C2837" s="1" t="s">
        <v>9</v>
      </c>
      <c r="D2837" s="1"/>
      <c r="E2837" s="1">
        <v>10</v>
      </c>
      <c r="F2837" s="2">
        <v>19</v>
      </c>
      <c r="G2837" s="1"/>
    </row>
    <row r="2838" spans="1:7" ht="14.25" customHeight="1">
      <c r="A2838" s="1" t="s">
        <v>1342</v>
      </c>
      <c r="B2838" s="1" t="s">
        <v>8</v>
      </c>
      <c r="C2838" s="1" t="s">
        <v>9</v>
      </c>
      <c r="D2838" s="1" t="s">
        <v>10</v>
      </c>
      <c r="E2838" s="1">
        <v>0</v>
      </c>
      <c r="F2838" s="2">
        <v>22</v>
      </c>
      <c r="G2838" s="1"/>
    </row>
    <row r="2839" spans="1:7" ht="14.25" customHeight="1">
      <c r="A2839" s="1" t="s">
        <v>1342</v>
      </c>
      <c r="B2839" s="1" t="s">
        <v>8</v>
      </c>
      <c r="C2839" s="1" t="s">
        <v>9</v>
      </c>
      <c r="D2839" s="1"/>
      <c r="E2839" s="1">
        <v>30</v>
      </c>
      <c r="F2839" s="2">
        <v>30</v>
      </c>
      <c r="G2839" s="1"/>
    </row>
    <row r="2840" spans="1:7" ht="14.25" customHeight="1">
      <c r="A2840" s="1" t="s">
        <v>1343</v>
      </c>
      <c r="B2840" s="1" t="s">
        <v>8</v>
      </c>
      <c r="C2840" s="1" t="s">
        <v>32</v>
      </c>
      <c r="D2840" s="1" t="s">
        <v>10</v>
      </c>
      <c r="E2840" s="1">
        <v>0</v>
      </c>
      <c r="F2840" s="2">
        <v>16</v>
      </c>
      <c r="G2840" s="1"/>
    </row>
    <row r="2841" spans="1:7" ht="14.25" customHeight="1">
      <c r="A2841" s="1" t="s">
        <v>1343</v>
      </c>
      <c r="B2841" s="1" t="s">
        <v>8</v>
      </c>
      <c r="C2841" s="1" t="s">
        <v>32</v>
      </c>
      <c r="D2841" s="1"/>
      <c r="E2841" s="1">
        <v>10</v>
      </c>
      <c r="F2841" s="2">
        <v>35</v>
      </c>
      <c r="G2841" s="1"/>
    </row>
    <row r="2842" spans="1:7" ht="14.25" customHeight="1">
      <c r="A2842" s="1" t="s">
        <v>1343</v>
      </c>
      <c r="B2842" s="1" t="s">
        <v>8</v>
      </c>
      <c r="C2842" s="1" t="s">
        <v>32</v>
      </c>
      <c r="D2842" s="1"/>
      <c r="E2842" s="1">
        <v>30</v>
      </c>
      <c r="F2842" s="2">
        <v>32</v>
      </c>
      <c r="G2842" s="1"/>
    </row>
    <row r="2843" spans="1:7" ht="14.25" customHeight="1">
      <c r="A2843" s="1" t="s">
        <v>1344</v>
      </c>
      <c r="B2843" s="1" t="s">
        <v>8</v>
      </c>
      <c r="C2843" s="1" t="s">
        <v>43</v>
      </c>
      <c r="D2843" s="1" t="s">
        <v>10</v>
      </c>
      <c r="E2843" s="1">
        <v>0</v>
      </c>
      <c r="F2843" s="2">
        <v>17</v>
      </c>
      <c r="G2843" s="1"/>
    </row>
    <row r="2844" spans="1:7" ht="14.25" customHeight="1">
      <c r="A2844" s="1" t="s">
        <v>1345</v>
      </c>
      <c r="B2844" s="1" t="s">
        <v>8</v>
      </c>
      <c r="C2844" s="1" t="s">
        <v>32</v>
      </c>
      <c r="D2844" s="1" t="s">
        <v>10</v>
      </c>
      <c r="E2844" s="1">
        <v>0</v>
      </c>
      <c r="F2844" s="2">
        <v>12</v>
      </c>
      <c r="G2844" s="1"/>
    </row>
    <row r="2845" spans="1:7" ht="14.25" customHeight="1">
      <c r="A2845" s="1" t="s">
        <v>1346</v>
      </c>
      <c r="B2845" s="1" t="s">
        <v>8</v>
      </c>
      <c r="C2845" s="1" t="s">
        <v>32</v>
      </c>
      <c r="D2845" s="1" t="s">
        <v>10</v>
      </c>
      <c r="E2845" s="1">
        <v>0</v>
      </c>
      <c r="F2845" s="2">
        <v>38</v>
      </c>
      <c r="G2845" s="1"/>
    </row>
    <row r="2846" spans="1:7" ht="14.25" customHeight="1">
      <c r="A2846" s="1" t="s">
        <v>1347</v>
      </c>
      <c r="B2846" s="1" t="s">
        <v>8</v>
      </c>
      <c r="C2846" s="1" t="s">
        <v>45</v>
      </c>
      <c r="D2846" s="1"/>
      <c r="E2846" s="1">
        <v>30</v>
      </c>
      <c r="F2846" s="2">
        <v>24</v>
      </c>
      <c r="G2846" s="1"/>
    </row>
    <row r="2847" spans="1:7" ht="14.25" customHeight="1">
      <c r="A2847" s="1" t="s">
        <v>1348</v>
      </c>
      <c r="B2847" s="1" t="s">
        <v>8</v>
      </c>
      <c r="C2847" s="1" t="s">
        <v>9</v>
      </c>
      <c r="D2847" s="1"/>
      <c r="E2847" s="1">
        <v>20</v>
      </c>
      <c r="F2847" s="2">
        <v>33</v>
      </c>
      <c r="G2847" s="1"/>
    </row>
    <row r="2848" spans="1:7" ht="14.25" customHeight="1">
      <c r="A2848" s="1" t="s">
        <v>1348</v>
      </c>
      <c r="B2848" s="1" t="s">
        <v>8</v>
      </c>
      <c r="C2848" s="1" t="s">
        <v>9</v>
      </c>
      <c r="D2848" s="1"/>
      <c r="E2848" s="1">
        <v>30</v>
      </c>
      <c r="F2848" s="2">
        <v>30</v>
      </c>
      <c r="G2848" s="1"/>
    </row>
    <row r="2849" spans="1:7" ht="14.25" customHeight="1">
      <c r="A2849" s="1" t="s">
        <v>1348</v>
      </c>
      <c r="B2849" s="1" t="s">
        <v>8</v>
      </c>
      <c r="C2849" s="1" t="s">
        <v>9</v>
      </c>
      <c r="D2849" s="1"/>
      <c r="E2849" s="1">
        <v>10</v>
      </c>
      <c r="F2849" s="2">
        <v>29</v>
      </c>
      <c r="G2849" s="1"/>
    </row>
    <row r="2850" spans="1:7" ht="14.25" customHeight="1">
      <c r="A2850" s="1" t="s">
        <v>1348</v>
      </c>
      <c r="B2850" s="1" t="s">
        <v>8</v>
      </c>
      <c r="C2850" s="1" t="s">
        <v>9</v>
      </c>
      <c r="D2850" s="1" t="s">
        <v>10</v>
      </c>
      <c r="E2850" s="1">
        <v>0</v>
      </c>
      <c r="F2850" s="2">
        <v>40</v>
      </c>
      <c r="G2850" s="1"/>
    </row>
    <row r="2851" spans="1:7" ht="14.25" customHeight="1">
      <c r="A2851" s="1" t="s">
        <v>1349</v>
      </c>
      <c r="B2851" s="1" t="s">
        <v>8</v>
      </c>
      <c r="C2851" s="1" t="s">
        <v>9</v>
      </c>
      <c r="D2851" s="1"/>
      <c r="E2851" s="1">
        <v>10</v>
      </c>
      <c r="F2851" s="2">
        <v>27</v>
      </c>
      <c r="G2851" s="1"/>
    </row>
    <row r="2852" spans="1:7" ht="14.25" customHeight="1">
      <c r="A2852" s="1" t="s">
        <v>1349</v>
      </c>
      <c r="B2852" s="1" t="s">
        <v>8</v>
      </c>
      <c r="C2852" s="1" t="s">
        <v>9</v>
      </c>
      <c r="D2852" s="1" t="s">
        <v>10</v>
      </c>
      <c r="E2852" s="1">
        <v>0</v>
      </c>
      <c r="F2852" s="2">
        <v>16</v>
      </c>
      <c r="G2852" s="1"/>
    </row>
    <row r="2853" spans="1:7" ht="14.25" customHeight="1">
      <c r="A2853" s="1" t="s">
        <v>1350</v>
      </c>
      <c r="B2853" s="1" t="s">
        <v>8</v>
      </c>
      <c r="C2853" s="1" t="s">
        <v>72</v>
      </c>
      <c r="D2853" s="1" t="s">
        <v>10</v>
      </c>
      <c r="E2853" s="1">
        <v>0</v>
      </c>
      <c r="F2853" s="2">
        <v>14</v>
      </c>
      <c r="G2853" s="1"/>
    </row>
    <row r="2854" spans="1:7" ht="14.25" customHeight="1">
      <c r="A2854" s="1" t="s">
        <v>1351</v>
      </c>
      <c r="B2854" s="1" t="s">
        <v>8</v>
      </c>
      <c r="C2854" s="1" t="s">
        <v>43</v>
      </c>
      <c r="D2854" s="1"/>
      <c r="E2854" s="1">
        <v>30</v>
      </c>
      <c r="F2854" s="2">
        <v>21</v>
      </c>
      <c r="G2854" s="1"/>
    </row>
    <row r="2855" spans="1:7" ht="14.25" customHeight="1">
      <c r="A2855" s="1" t="s">
        <v>1351</v>
      </c>
      <c r="B2855" s="1" t="s">
        <v>8</v>
      </c>
      <c r="C2855" s="1" t="s">
        <v>43</v>
      </c>
      <c r="D2855" s="1" t="s">
        <v>10</v>
      </c>
      <c r="E2855" s="1">
        <v>0</v>
      </c>
      <c r="F2855" s="2">
        <v>26</v>
      </c>
      <c r="G2855" s="1"/>
    </row>
    <row r="2856" spans="1:7" ht="14.25" customHeight="1">
      <c r="A2856" s="1" t="s">
        <v>1351</v>
      </c>
      <c r="B2856" s="1" t="s">
        <v>8</v>
      </c>
      <c r="C2856" s="1" t="s">
        <v>43</v>
      </c>
      <c r="D2856" s="1"/>
      <c r="E2856" s="1">
        <v>10</v>
      </c>
      <c r="F2856" s="2">
        <v>21</v>
      </c>
      <c r="G2856" s="1"/>
    </row>
    <row r="2857" spans="1:7" ht="14.25" customHeight="1">
      <c r="A2857" s="1" t="s">
        <v>1352</v>
      </c>
      <c r="B2857" s="1" t="s">
        <v>8</v>
      </c>
      <c r="C2857" s="1" t="s">
        <v>9</v>
      </c>
      <c r="D2857" s="1" t="s">
        <v>10</v>
      </c>
      <c r="E2857" s="1">
        <v>0</v>
      </c>
      <c r="F2857" s="2">
        <v>26</v>
      </c>
      <c r="G2857" s="1"/>
    </row>
    <row r="2858" spans="1:7" ht="14.25" customHeight="1">
      <c r="A2858" s="1" t="s">
        <v>1352</v>
      </c>
      <c r="B2858" s="1" t="s">
        <v>8</v>
      </c>
      <c r="C2858" s="1">
        <v>7</v>
      </c>
      <c r="D2858" s="1"/>
      <c r="E2858" s="1">
        <v>10</v>
      </c>
      <c r="F2858" s="2">
        <v>11</v>
      </c>
      <c r="G2858" s="1"/>
    </row>
    <row r="2859" spans="1:7" ht="14.25" customHeight="1">
      <c r="A2859" s="1" t="s">
        <v>1353</v>
      </c>
      <c r="B2859" s="1" t="s">
        <v>8</v>
      </c>
      <c r="C2859" s="1" t="s">
        <v>9</v>
      </c>
      <c r="D2859" s="1" t="s">
        <v>10</v>
      </c>
      <c r="E2859" s="1">
        <v>0</v>
      </c>
      <c r="F2859" s="2">
        <v>40</v>
      </c>
      <c r="G2859" s="1"/>
    </row>
    <row r="2860" spans="1:7" ht="14.25" customHeight="1">
      <c r="A2860" s="1" t="s">
        <v>1354</v>
      </c>
      <c r="B2860" s="1" t="s">
        <v>8</v>
      </c>
      <c r="C2860" s="1" t="s">
        <v>102</v>
      </c>
      <c r="D2860" s="1"/>
      <c r="E2860" s="1">
        <v>10</v>
      </c>
      <c r="F2860" s="2">
        <v>21</v>
      </c>
      <c r="G2860" s="1"/>
    </row>
    <row r="2861" spans="1:7" ht="14.25" customHeight="1">
      <c r="A2861" s="1" t="s">
        <v>1355</v>
      </c>
      <c r="B2861" s="1" t="s">
        <v>8</v>
      </c>
      <c r="C2861" s="1" t="s">
        <v>43</v>
      </c>
      <c r="D2861" s="1" t="s">
        <v>10</v>
      </c>
      <c r="E2861" s="1">
        <v>0</v>
      </c>
      <c r="F2861" s="2">
        <v>24</v>
      </c>
      <c r="G2861" s="1"/>
    </row>
    <row r="2862" spans="1:7" ht="14.25" customHeight="1">
      <c r="A2862" s="1" t="s">
        <v>1355</v>
      </c>
      <c r="B2862" s="1" t="s">
        <v>8</v>
      </c>
      <c r="C2862" s="1" t="s">
        <v>43</v>
      </c>
      <c r="D2862" s="1"/>
      <c r="E2862" s="1">
        <v>30</v>
      </c>
      <c r="F2862" s="2">
        <v>38</v>
      </c>
      <c r="G2862" s="1"/>
    </row>
    <row r="2863" spans="1:7" ht="14.25" customHeight="1">
      <c r="A2863" s="1" t="s">
        <v>1355</v>
      </c>
      <c r="B2863" s="1" t="s">
        <v>8</v>
      </c>
      <c r="C2863" s="1" t="s">
        <v>43</v>
      </c>
      <c r="D2863" s="1"/>
      <c r="E2863" s="1">
        <v>10</v>
      </c>
      <c r="F2863" s="2">
        <v>33</v>
      </c>
      <c r="G2863" s="1"/>
    </row>
    <row r="2864" spans="1:7" ht="14.25" customHeight="1">
      <c r="A2864" s="1" t="s">
        <v>1356</v>
      </c>
      <c r="B2864" s="1" t="s">
        <v>8</v>
      </c>
      <c r="C2864" s="1" t="s">
        <v>91</v>
      </c>
      <c r="D2864" s="1"/>
      <c r="E2864" s="1">
        <v>30</v>
      </c>
      <c r="F2864" s="2">
        <v>37</v>
      </c>
      <c r="G2864" s="1"/>
    </row>
    <row r="2865" spans="1:7" ht="14.25" customHeight="1">
      <c r="A2865" s="1" t="s">
        <v>1357</v>
      </c>
      <c r="B2865" s="1" t="s">
        <v>8</v>
      </c>
      <c r="C2865" s="1" t="s">
        <v>177</v>
      </c>
      <c r="D2865" s="1"/>
      <c r="E2865" s="1">
        <v>10</v>
      </c>
      <c r="F2865" s="2">
        <v>32</v>
      </c>
      <c r="G2865" s="1"/>
    </row>
    <row r="2866" spans="1:7" ht="14.25" customHeight="1">
      <c r="A2866" s="1" t="s">
        <v>1358</v>
      </c>
      <c r="B2866" s="1" t="s">
        <v>8</v>
      </c>
      <c r="C2866" s="1" t="s">
        <v>43</v>
      </c>
      <c r="D2866" s="1" t="s">
        <v>10</v>
      </c>
      <c r="E2866" s="1">
        <v>0</v>
      </c>
      <c r="F2866" s="2">
        <v>28</v>
      </c>
      <c r="G2866" s="1"/>
    </row>
    <row r="2867" spans="1:7" ht="14.25" customHeight="1">
      <c r="A2867" s="1" t="s">
        <v>1359</v>
      </c>
      <c r="B2867" s="1" t="s">
        <v>80</v>
      </c>
      <c r="C2867" s="1" t="s">
        <v>196</v>
      </c>
      <c r="D2867" s="1"/>
      <c r="E2867" s="1">
        <v>30</v>
      </c>
      <c r="F2867" s="2">
        <v>27</v>
      </c>
      <c r="G2867" s="1"/>
    </row>
    <row r="2868" spans="1:7" ht="14.25" customHeight="1">
      <c r="A2868" s="1" t="s">
        <v>1359</v>
      </c>
      <c r="B2868" s="1" t="s">
        <v>80</v>
      </c>
      <c r="C2868" s="1" t="s">
        <v>196</v>
      </c>
      <c r="D2868" s="1" t="s">
        <v>10</v>
      </c>
      <c r="E2868" s="1">
        <v>0</v>
      </c>
      <c r="F2868" s="2">
        <v>25</v>
      </c>
      <c r="G2868" s="1"/>
    </row>
    <row r="2869" spans="1:7" ht="14.25" customHeight="1">
      <c r="A2869" s="1" t="s">
        <v>1359</v>
      </c>
      <c r="B2869" s="1" t="s">
        <v>80</v>
      </c>
      <c r="C2869" s="1" t="s">
        <v>196</v>
      </c>
      <c r="D2869" s="1"/>
      <c r="E2869" s="1">
        <v>10</v>
      </c>
      <c r="F2869" s="2">
        <v>10</v>
      </c>
      <c r="G2869" s="1"/>
    </row>
    <row r="2870" spans="1:7" ht="14.25" customHeight="1">
      <c r="A2870" s="1" t="s">
        <v>1360</v>
      </c>
      <c r="B2870" s="1" t="s">
        <v>13</v>
      </c>
      <c r="C2870" s="1" t="s">
        <v>20</v>
      </c>
      <c r="D2870" s="1"/>
      <c r="E2870" s="1">
        <v>20</v>
      </c>
      <c r="F2870" s="2">
        <v>16</v>
      </c>
      <c r="G2870" s="1"/>
    </row>
    <row r="2871" spans="1:7" ht="14.25" customHeight="1">
      <c r="A2871" s="1" t="s">
        <v>1360</v>
      </c>
      <c r="B2871" s="1" t="s">
        <v>13</v>
      </c>
      <c r="C2871" s="1" t="s">
        <v>20</v>
      </c>
      <c r="D2871" s="1" t="s">
        <v>10</v>
      </c>
      <c r="E2871" s="1">
        <v>0</v>
      </c>
      <c r="F2871" s="2">
        <v>39</v>
      </c>
      <c r="G2871" s="1"/>
    </row>
    <row r="2872" spans="1:7" ht="14.25" customHeight="1">
      <c r="A2872" s="1" t="s">
        <v>1360</v>
      </c>
      <c r="B2872" s="1" t="s">
        <v>13</v>
      </c>
      <c r="C2872" s="1" t="s">
        <v>20</v>
      </c>
      <c r="D2872" s="1"/>
      <c r="E2872" s="1">
        <v>10</v>
      </c>
      <c r="F2872" s="2">
        <v>35</v>
      </c>
      <c r="G2872" s="1"/>
    </row>
    <row r="2873" spans="1:7" ht="14.25" customHeight="1">
      <c r="A2873" s="1" t="s">
        <v>1360</v>
      </c>
      <c r="B2873" s="1" t="s">
        <v>13</v>
      </c>
      <c r="C2873" s="1" t="s">
        <v>20</v>
      </c>
      <c r="D2873" s="1"/>
      <c r="E2873" s="1">
        <v>30</v>
      </c>
      <c r="F2873" s="2">
        <v>12</v>
      </c>
      <c r="G2873" s="1"/>
    </row>
    <row r="2874" spans="1:7" ht="14.25" customHeight="1">
      <c r="A2874" s="1" t="s">
        <v>1361</v>
      </c>
      <c r="B2874" s="1" t="s">
        <v>13</v>
      </c>
      <c r="C2874" s="1" t="s">
        <v>20</v>
      </c>
      <c r="D2874" s="1"/>
      <c r="E2874" s="1">
        <v>10</v>
      </c>
      <c r="F2874" s="2">
        <v>31</v>
      </c>
      <c r="G2874" s="1"/>
    </row>
    <row r="2875" spans="1:7" ht="14.25" customHeight="1">
      <c r="A2875" s="1" t="s">
        <v>1361</v>
      </c>
      <c r="B2875" s="1" t="s">
        <v>13</v>
      </c>
      <c r="C2875" s="1" t="s">
        <v>20</v>
      </c>
      <c r="D2875" s="1"/>
      <c r="E2875" s="1">
        <v>30</v>
      </c>
      <c r="F2875" s="2">
        <v>12</v>
      </c>
      <c r="G2875" s="1"/>
    </row>
    <row r="2876" spans="1:7" ht="14.25" customHeight="1">
      <c r="A2876" s="1" t="s">
        <v>1361</v>
      </c>
      <c r="B2876" s="1" t="s">
        <v>13</v>
      </c>
      <c r="C2876" s="1" t="s">
        <v>20</v>
      </c>
      <c r="D2876" s="1" t="s">
        <v>10</v>
      </c>
      <c r="E2876" s="1">
        <v>0</v>
      </c>
      <c r="F2876" s="2">
        <v>15</v>
      </c>
      <c r="G2876" s="1"/>
    </row>
    <row r="2877" spans="1:7" ht="14.25" customHeight="1">
      <c r="A2877" s="1" t="s">
        <v>1362</v>
      </c>
      <c r="B2877" s="1" t="s">
        <v>13</v>
      </c>
      <c r="C2877" s="1" t="s">
        <v>27</v>
      </c>
      <c r="D2877" s="1" t="s">
        <v>10</v>
      </c>
      <c r="E2877" s="1">
        <v>0</v>
      </c>
      <c r="F2877" s="2">
        <v>19</v>
      </c>
      <c r="G2877" s="1"/>
    </row>
    <row r="2878" spans="1:7" ht="14.25" customHeight="1">
      <c r="A2878" s="1" t="s">
        <v>1362</v>
      </c>
      <c r="B2878" s="1" t="s">
        <v>13</v>
      </c>
      <c r="C2878" s="1" t="s">
        <v>27</v>
      </c>
      <c r="D2878" s="1"/>
      <c r="E2878" s="1">
        <v>30</v>
      </c>
      <c r="F2878" s="2">
        <v>19</v>
      </c>
      <c r="G2878" s="1"/>
    </row>
    <row r="2879" spans="1:7" ht="14.25" customHeight="1">
      <c r="A2879" s="1" t="s">
        <v>1363</v>
      </c>
      <c r="B2879" s="1" t="s">
        <v>8</v>
      </c>
      <c r="C2879" s="1" t="s">
        <v>9</v>
      </c>
      <c r="D2879" s="1" t="s">
        <v>10</v>
      </c>
      <c r="E2879" s="1">
        <v>0</v>
      </c>
      <c r="F2879" s="2">
        <v>36</v>
      </c>
      <c r="G2879" s="1"/>
    </row>
    <row r="2880" spans="1:7" ht="14.25" customHeight="1">
      <c r="A2880" s="1" t="s">
        <v>1364</v>
      </c>
      <c r="B2880" s="1" t="s">
        <v>13</v>
      </c>
      <c r="C2880" s="1" t="s">
        <v>20</v>
      </c>
      <c r="D2880" s="1"/>
      <c r="E2880" s="1">
        <v>30</v>
      </c>
      <c r="F2880" s="2">
        <v>16</v>
      </c>
      <c r="G2880" s="1"/>
    </row>
    <row r="2881" spans="1:7" ht="14.25" customHeight="1">
      <c r="A2881" s="1" t="s">
        <v>1364</v>
      </c>
      <c r="B2881" s="1" t="s">
        <v>13</v>
      </c>
      <c r="C2881" s="1" t="s">
        <v>20</v>
      </c>
      <c r="D2881" s="1"/>
      <c r="E2881" s="1">
        <v>20</v>
      </c>
      <c r="F2881" s="2">
        <v>21</v>
      </c>
      <c r="G2881" s="1"/>
    </row>
    <row r="2882" spans="1:7" ht="14.25" customHeight="1">
      <c r="A2882" s="1" t="s">
        <v>1364</v>
      </c>
      <c r="B2882" s="1" t="s">
        <v>13</v>
      </c>
      <c r="C2882" s="1" t="s">
        <v>20</v>
      </c>
      <c r="D2882" s="1"/>
      <c r="E2882" s="1">
        <v>10</v>
      </c>
      <c r="F2882" s="2">
        <v>40</v>
      </c>
      <c r="G2882" s="1"/>
    </row>
    <row r="2883" spans="1:7" ht="14.25" customHeight="1">
      <c r="A2883" s="1" t="s">
        <v>1364</v>
      </c>
      <c r="B2883" s="1" t="s">
        <v>13</v>
      </c>
      <c r="C2883" s="1" t="s">
        <v>20</v>
      </c>
      <c r="D2883" s="1" t="s">
        <v>10</v>
      </c>
      <c r="E2883" s="1">
        <v>0</v>
      </c>
      <c r="F2883" s="2">
        <v>14</v>
      </c>
      <c r="G2883" s="1"/>
    </row>
    <row r="2884" spans="1:7" ht="14.25" customHeight="1">
      <c r="A2884" s="1" t="s">
        <v>1365</v>
      </c>
      <c r="B2884" s="1" t="s">
        <v>8</v>
      </c>
      <c r="C2884" s="1" t="s">
        <v>43</v>
      </c>
      <c r="D2884" s="1" t="s">
        <v>10</v>
      </c>
      <c r="E2884" s="1">
        <v>0</v>
      </c>
      <c r="F2884" s="2">
        <v>19</v>
      </c>
      <c r="G2884" s="1"/>
    </row>
    <row r="2885" spans="1:7" ht="14.25" customHeight="1">
      <c r="A2885" s="1" t="s">
        <v>1366</v>
      </c>
      <c r="B2885" s="1" t="s">
        <v>8</v>
      </c>
      <c r="C2885" s="1" t="s">
        <v>9</v>
      </c>
      <c r="D2885" s="1"/>
      <c r="E2885" s="1">
        <v>10</v>
      </c>
      <c r="F2885" s="2">
        <v>13</v>
      </c>
      <c r="G2885" s="1"/>
    </row>
    <row r="2886" spans="1:7" ht="14.25" customHeight="1">
      <c r="A2886" s="1" t="s">
        <v>1366</v>
      </c>
      <c r="B2886" s="1" t="s">
        <v>8</v>
      </c>
      <c r="C2886" s="1" t="s">
        <v>9</v>
      </c>
      <c r="D2886" s="1" t="s">
        <v>10</v>
      </c>
      <c r="E2886" s="1">
        <v>0</v>
      </c>
      <c r="F2886" s="2">
        <v>14</v>
      </c>
      <c r="G2886" s="1"/>
    </row>
    <row r="2887" spans="1:7" ht="14.25" customHeight="1">
      <c r="A2887" s="1" t="s">
        <v>1367</v>
      </c>
      <c r="B2887" s="1" t="s">
        <v>13</v>
      </c>
      <c r="C2887" s="1" t="s">
        <v>20</v>
      </c>
      <c r="D2887" s="1"/>
      <c r="E2887" s="1">
        <v>30</v>
      </c>
      <c r="F2887" s="2">
        <v>37</v>
      </c>
      <c r="G2887" s="1"/>
    </row>
    <row r="2888" spans="1:7" ht="14.25" customHeight="1">
      <c r="A2888" s="1" t="s">
        <v>1367</v>
      </c>
      <c r="B2888" s="1" t="s">
        <v>13</v>
      </c>
      <c r="C2888" s="1" t="s">
        <v>20</v>
      </c>
      <c r="D2888" s="1" t="s">
        <v>10</v>
      </c>
      <c r="E2888" s="1">
        <v>0</v>
      </c>
      <c r="F2888" s="2">
        <v>30</v>
      </c>
      <c r="G2888" s="1"/>
    </row>
    <row r="2889" spans="1:7" ht="14.25" customHeight="1">
      <c r="A2889" s="1" t="s">
        <v>1367</v>
      </c>
      <c r="B2889" s="1" t="s">
        <v>13</v>
      </c>
      <c r="C2889" s="1" t="s">
        <v>20</v>
      </c>
      <c r="D2889" s="1"/>
      <c r="E2889" s="1">
        <v>10</v>
      </c>
      <c r="F2889" s="2">
        <v>30</v>
      </c>
      <c r="G2889" s="1"/>
    </row>
    <row r="2890" spans="1:7" ht="14.25" customHeight="1">
      <c r="A2890" s="1" t="s">
        <v>1368</v>
      </c>
      <c r="B2890" s="1" t="s">
        <v>8</v>
      </c>
      <c r="C2890" s="1" t="s">
        <v>62</v>
      </c>
      <c r="D2890" s="1" t="s">
        <v>10</v>
      </c>
      <c r="E2890" s="1">
        <v>0</v>
      </c>
      <c r="F2890" s="2">
        <v>25</v>
      </c>
      <c r="G2890" s="1"/>
    </row>
    <row r="2891" spans="1:7" ht="14.25" customHeight="1">
      <c r="A2891" s="1" t="s">
        <v>1368</v>
      </c>
      <c r="B2891" s="1" t="s">
        <v>8</v>
      </c>
      <c r="C2891" s="1" t="s">
        <v>62</v>
      </c>
      <c r="D2891" s="1"/>
      <c r="E2891" s="1">
        <v>30</v>
      </c>
      <c r="F2891" s="2">
        <v>12</v>
      </c>
      <c r="G2891" s="1"/>
    </row>
    <row r="2892" spans="1:7" ht="14.25" customHeight="1">
      <c r="A2892" s="1" t="s">
        <v>1369</v>
      </c>
      <c r="B2892" s="1" t="s">
        <v>8</v>
      </c>
      <c r="C2892" s="1" t="s">
        <v>9</v>
      </c>
      <c r="D2892" s="1"/>
      <c r="E2892" s="1">
        <v>20</v>
      </c>
      <c r="F2892" s="2">
        <v>30</v>
      </c>
      <c r="G2892" s="1"/>
    </row>
    <row r="2893" spans="1:7" ht="14.25" customHeight="1">
      <c r="A2893" s="1" t="s">
        <v>1369</v>
      </c>
      <c r="B2893" s="1" t="s">
        <v>8</v>
      </c>
      <c r="C2893" s="1" t="s">
        <v>9</v>
      </c>
      <c r="D2893" s="1" t="s">
        <v>10</v>
      </c>
      <c r="E2893" s="1">
        <v>0</v>
      </c>
      <c r="F2893" s="2">
        <v>22</v>
      </c>
      <c r="G2893" s="1"/>
    </row>
    <row r="2894" spans="1:7" ht="14.25" customHeight="1">
      <c r="A2894" s="1" t="s">
        <v>1370</v>
      </c>
      <c r="B2894" s="1" t="s">
        <v>8</v>
      </c>
      <c r="C2894" s="1" t="s">
        <v>94</v>
      </c>
      <c r="D2894" s="1"/>
      <c r="E2894" s="1">
        <v>10</v>
      </c>
      <c r="F2894" s="2">
        <v>21</v>
      </c>
      <c r="G2894" s="1"/>
    </row>
    <row r="2895" spans="1:7" ht="14.25" customHeight="1">
      <c r="A2895" s="1" t="s">
        <v>1370</v>
      </c>
      <c r="B2895" s="1" t="s">
        <v>8</v>
      </c>
      <c r="C2895" s="1" t="s">
        <v>94</v>
      </c>
      <c r="D2895" s="1" t="s">
        <v>10</v>
      </c>
      <c r="E2895" s="1">
        <v>0</v>
      </c>
      <c r="F2895" s="2">
        <v>12</v>
      </c>
      <c r="G2895" s="1"/>
    </row>
    <row r="2896" spans="1:7" ht="14.25" customHeight="1">
      <c r="A2896" s="1" t="s">
        <v>1370</v>
      </c>
      <c r="B2896" s="1" t="s">
        <v>8</v>
      </c>
      <c r="C2896" s="1" t="s">
        <v>94</v>
      </c>
      <c r="D2896" s="1"/>
      <c r="E2896" s="1">
        <v>30</v>
      </c>
      <c r="F2896" s="2">
        <v>10</v>
      </c>
      <c r="G2896" s="1"/>
    </row>
    <row r="2897" spans="1:7" ht="14.25" customHeight="1">
      <c r="A2897" s="1" t="s">
        <v>1371</v>
      </c>
      <c r="B2897" s="1" t="s">
        <v>8</v>
      </c>
      <c r="C2897" s="1" t="s">
        <v>32</v>
      </c>
      <c r="D2897" s="1" t="s">
        <v>10</v>
      </c>
      <c r="E2897" s="1">
        <v>0</v>
      </c>
      <c r="F2897" s="2">
        <v>24</v>
      </c>
      <c r="G2897" s="1"/>
    </row>
    <row r="2898" spans="1:7" ht="14.25" customHeight="1">
      <c r="A2898" s="1" t="s">
        <v>1372</v>
      </c>
      <c r="B2898" s="1" t="s">
        <v>8</v>
      </c>
      <c r="C2898" s="1" t="s">
        <v>32</v>
      </c>
      <c r="D2898" s="1"/>
      <c r="E2898" s="1">
        <v>30</v>
      </c>
      <c r="F2898" s="2">
        <v>36</v>
      </c>
      <c r="G2898" s="1"/>
    </row>
    <row r="2899" spans="1:7" ht="14.25" customHeight="1">
      <c r="A2899" s="1" t="s">
        <v>1373</v>
      </c>
      <c r="B2899" s="1" t="s">
        <v>8</v>
      </c>
      <c r="C2899" s="1" t="s">
        <v>62</v>
      </c>
      <c r="D2899" s="1"/>
      <c r="E2899" s="1">
        <v>10</v>
      </c>
      <c r="F2899" s="2">
        <v>10</v>
      </c>
      <c r="G2899" s="1"/>
    </row>
    <row r="2900" spans="1:7" ht="14.25" customHeight="1">
      <c r="A2900" s="1" t="s">
        <v>1373</v>
      </c>
      <c r="B2900" s="1" t="s">
        <v>8</v>
      </c>
      <c r="C2900" s="1" t="s">
        <v>62</v>
      </c>
      <c r="D2900" s="1" t="s">
        <v>10</v>
      </c>
      <c r="E2900" s="1">
        <v>0</v>
      </c>
      <c r="F2900" s="2">
        <v>34</v>
      </c>
      <c r="G2900" s="1"/>
    </row>
    <row r="2901" spans="1:7" ht="14.25" customHeight="1">
      <c r="A2901" s="1" t="s">
        <v>1373</v>
      </c>
      <c r="B2901" s="1" t="s">
        <v>8</v>
      </c>
      <c r="C2901" s="1" t="s">
        <v>62</v>
      </c>
      <c r="D2901" s="1"/>
      <c r="E2901" s="1">
        <v>30</v>
      </c>
      <c r="F2901" s="2">
        <v>37</v>
      </c>
      <c r="G2901" s="1"/>
    </row>
    <row r="2902" spans="1:7" ht="14.25" customHeight="1">
      <c r="A2902" s="1" t="s">
        <v>1374</v>
      </c>
      <c r="B2902" s="1"/>
      <c r="C2902" s="1" t="s">
        <v>16</v>
      </c>
      <c r="D2902" s="1" t="s">
        <v>10</v>
      </c>
      <c r="E2902" s="1">
        <v>0</v>
      </c>
      <c r="F2902" s="2">
        <v>27</v>
      </c>
      <c r="G2902" s="1"/>
    </row>
    <row r="2903" spans="1:7" ht="14.25" customHeight="1">
      <c r="A2903" s="1" t="s">
        <v>1374</v>
      </c>
      <c r="B2903" s="1"/>
      <c r="C2903" s="1" t="s">
        <v>16</v>
      </c>
      <c r="D2903" s="1"/>
      <c r="E2903" s="1">
        <v>10</v>
      </c>
      <c r="F2903" s="2">
        <v>26</v>
      </c>
      <c r="G2903" s="1"/>
    </row>
    <row r="2904" spans="1:7" ht="14.25" customHeight="1">
      <c r="A2904" s="1" t="s">
        <v>1375</v>
      </c>
      <c r="B2904" s="1" t="s">
        <v>8</v>
      </c>
      <c r="C2904" s="1" t="s">
        <v>9</v>
      </c>
      <c r="D2904" s="1" t="s">
        <v>10</v>
      </c>
      <c r="E2904" s="1">
        <v>0</v>
      </c>
      <c r="F2904" s="2">
        <v>14</v>
      </c>
      <c r="G2904" s="1"/>
    </row>
    <row r="2905" spans="1:7" ht="14.25" customHeight="1">
      <c r="A2905" s="1" t="s">
        <v>1375</v>
      </c>
      <c r="B2905" s="1" t="s">
        <v>8</v>
      </c>
      <c r="C2905" s="1" t="s">
        <v>9</v>
      </c>
      <c r="D2905" s="1"/>
      <c r="E2905" s="1">
        <v>10</v>
      </c>
      <c r="F2905" s="2">
        <v>29</v>
      </c>
      <c r="G2905" s="1"/>
    </row>
    <row r="2906" spans="1:7" ht="14.25" customHeight="1">
      <c r="A2906" s="1" t="s">
        <v>1376</v>
      </c>
      <c r="B2906" s="1" t="s">
        <v>8</v>
      </c>
      <c r="C2906" s="1" t="s">
        <v>72</v>
      </c>
      <c r="D2906" s="1" t="s">
        <v>10</v>
      </c>
      <c r="E2906" s="1">
        <v>0</v>
      </c>
      <c r="F2906" s="2">
        <v>33</v>
      </c>
      <c r="G2906" s="1"/>
    </row>
    <row r="2907" spans="1:7" ht="14.25" customHeight="1">
      <c r="A2907" s="1" t="s">
        <v>1377</v>
      </c>
      <c r="B2907" s="1" t="s">
        <v>13</v>
      </c>
      <c r="C2907" s="1" t="s">
        <v>20</v>
      </c>
      <c r="D2907" s="1" t="s">
        <v>10</v>
      </c>
      <c r="E2907" s="1">
        <v>0</v>
      </c>
      <c r="F2907" s="2">
        <v>29</v>
      </c>
      <c r="G2907" s="1"/>
    </row>
    <row r="2908" spans="1:7" ht="14.25" customHeight="1">
      <c r="A2908" s="1" t="s">
        <v>1377</v>
      </c>
      <c r="B2908" s="1" t="s">
        <v>13</v>
      </c>
      <c r="C2908" s="1" t="s">
        <v>20</v>
      </c>
      <c r="D2908" s="1"/>
      <c r="E2908" s="1">
        <v>30</v>
      </c>
      <c r="F2908" s="2">
        <v>11</v>
      </c>
      <c r="G2908" s="1"/>
    </row>
    <row r="2909" spans="1:7" ht="14.25" customHeight="1">
      <c r="A2909" s="1" t="s">
        <v>1377</v>
      </c>
      <c r="B2909" s="1" t="s">
        <v>13</v>
      </c>
      <c r="C2909" s="1" t="s">
        <v>20</v>
      </c>
      <c r="D2909" s="1"/>
      <c r="E2909" s="1">
        <v>10</v>
      </c>
      <c r="F2909" s="2">
        <v>13</v>
      </c>
      <c r="G2909" s="1"/>
    </row>
    <row r="2910" spans="1:7" ht="14.25" customHeight="1">
      <c r="A2910" s="1" t="s">
        <v>1377</v>
      </c>
      <c r="B2910" s="1" t="s">
        <v>13</v>
      </c>
      <c r="C2910" s="1" t="s">
        <v>20</v>
      </c>
      <c r="D2910" s="1"/>
      <c r="E2910" s="1">
        <v>20</v>
      </c>
      <c r="F2910" s="2">
        <v>29</v>
      </c>
      <c r="G2910" s="1"/>
    </row>
    <row r="2911" spans="1:7" ht="14.25" customHeight="1">
      <c r="A2911" s="1" t="s">
        <v>1378</v>
      </c>
      <c r="B2911" s="1" t="s">
        <v>80</v>
      </c>
      <c r="C2911" s="1" t="s">
        <v>196</v>
      </c>
      <c r="D2911" s="1"/>
      <c r="E2911" s="1">
        <v>30</v>
      </c>
      <c r="F2911" s="2">
        <v>14</v>
      </c>
      <c r="G2911" s="1"/>
    </row>
    <row r="2912" spans="1:7" ht="14.25" customHeight="1">
      <c r="A2912" s="1" t="s">
        <v>1378</v>
      </c>
      <c r="B2912" s="1" t="s">
        <v>80</v>
      </c>
      <c r="C2912" s="1" t="s">
        <v>196</v>
      </c>
      <c r="D2912" s="1"/>
      <c r="E2912" s="1">
        <v>10</v>
      </c>
      <c r="F2912" s="2">
        <v>22</v>
      </c>
      <c r="G2912" s="1"/>
    </row>
    <row r="2913" spans="1:7" ht="14.25" customHeight="1">
      <c r="A2913" s="1" t="s">
        <v>1378</v>
      </c>
      <c r="B2913" s="1" t="s">
        <v>80</v>
      </c>
      <c r="C2913" s="1" t="s">
        <v>196</v>
      </c>
      <c r="D2913" s="1" t="s">
        <v>10</v>
      </c>
      <c r="E2913" s="1">
        <v>0</v>
      </c>
      <c r="F2913" s="2">
        <v>25</v>
      </c>
      <c r="G2913" s="1"/>
    </row>
    <row r="2914" spans="1:7" ht="14.25" customHeight="1">
      <c r="A2914" s="1" t="s">
        <v>1379</v>
      </c>
      <c r="B2914" s="1"/>
      <c r="C2914" s="1" t="s">
        <v>32</v>
      </c>
      <c r="D2914" s="1" t="s">
        <v>10</v>
      </c>
      <c r="E2914" s="1">
        <v>0</v>
      </c>
      <c r="F2914" s="2">
        <v>18</v>
      </c>
      <c r="G2914" s="1"/>
    </row>
    <row r="2915" spans="1:7" ht="14.25" customHeight="1">
      <c r="A2915" s="1" t="s">
        <v>1380</v>
      </c>
      <c r="B2915" s="1" t="s">
        <v>8</v>
      </c>
      <c r="C2915" s="1" t="s">
        <v>32</v>
      </c>
      <c r="D2915" s="1" t="s">
        <v>10</v>
      </c>
      <c r="E2915" s="1">
        <v>0</v>
      </c>
      <c r="F2915" s="2">
        <v>19</v>
      </c>
      <c r="G2915" s="1"/>
    </row>
    <row r="2916" spans="1:7" ht="14.25" customHeight="1">
      <c r="A2916" s="1" t="s">
        <v>1380</v>
      </c>
      <c r="B2916" s="1" t="s">
        <v>8</v>
      </c>
      <c r="C2916" s="1" t="s">
        <v>32</v>
      </c>
      <c r="D2916" s="1"/>
      <c r="E2916" s="1">
        <v>30</v>
      </c>
      <c r="F2916" s="2">
        <v>13</v>
      </c>
      <c r="G2916" s="1"/>
    </row>
    <row r="2917" spans="1:7" ht="14.25" customHeight="1">
      <c r="A2917" s="1" t="s">
        <v>1380</v>
      </c>
      <c r="B2917" s="1" t="s">
        <v>8</v>
      </c>
      <c r="C2917" s="1" t="s">
        <v>32</v>
      </c>
      <c r="D2917" s="1"/>
      <c r="E2917" s="1">
        <v>10</v>
      </c>
      <c r="F2917" s="2">
        <v>29</v>
      </c>
      <c r="G2917" s="1"/>
    </row>
    <row r="2918" spans="1:7" ht="14.25" customHeight="1">
      <c r="A2918" s="1" t="s">
        <v>1381</v>
      </c>
      <c r="B2918" s="1" t="s">
        <v>8</v>
      </c>
      <c r="C2918" s="1" t="s">
        <v>9</v>
      </c>
      <c r="D2918" s="1" t="s">
        <v>10</v>
      </c>
      <c r="E2918" s="1">
        <v>0</v>
      </c>
      <c r="F2918" s="2">
        <v>13</v>
      </c>
      <c r="G2918" s="1"/>
    </row>
    <row r="2919" spans="1:7" ht="14.25" customHeight="1">
      <c r="A2919" s="1" t="s">
        <v>1381</v>
      </c>
      <c r="B2919" s="1" t="s">
        <v>8</v>
      </c>
      <c r="C2919" s="1" t="s">
        <v>9</v>
      </c>
      <c r="D2919" s="1"/>
      <c r="E2919" s="1">
        <v>10</v>
      </c>
      <c r="F2919" s="2">
        <v>22</v>
      </c>
      <c r="G2919" s="1"/>
    </row>
    <row r="2920" spans="1:7" ht="14.25" customHeight="1">
      <c r="A2920" s="1" t="s">
        <v>1382</v>
      </c>
      <c r="B2920" s="1" t="s">
        <v>8</v>
      </c>
      <c r="C2920" s="1" t="s">
        <v>9</v>
      </c>
      <c r="D2920" s="1" t="s">
        <v>10</v>
      </c>
      <c r="E2920" s="1">
        <v>0</v>
      </c>
      <c r="F2920" s="2">
        <v>21</v>
      </c>
      <c r="G2920" s="1"/>
    </row>
    <row r="2921" spans="1:7" ht="14.25" customHeight="1">
      <c r="A2921" s="1" t="s">
        <v>1382</v>
      </c>
      <c r="B2921" s="1" t="s">
        <v>8</v>
      </c>
      <c r="C2921" s="1" t="s">
        <v>9</v>
      </c>
      <c r="D2921" s="1"/>
      <c r="E2921" s="1">
        <v>30</v>
      </c>
      <c r="F2921" s="2">
        <v>12</v>
      </c>
      <c r="G2921" s="1"/>
    </row>
    <row r="2922" spans="1:7" ht="14.25" customHeight="1">
      <c r="A2922" s="1" t="s">
        <v>1383</v>
      </c>
      <c r="B2922" s="1" t="s">
        <v>8</v>
      </c>
      <c r="C2922" s="1" t="s">
        <v>32</v>
      </c>
      <c r="D2922" s="1" t="s">
        <v>10</v>
      </c>
      <c r="E2922" s="1">
        <v>0</v>
      </c>
      <c r="F2922" s="2">
        <v>17</v>
      </c>
      <c r="G2922" s="1"/>
    </row>
    <row r="2923" spans="1:7" ht="14.25" customHeight="1">
      <c r="A2923" s="1" t="s">
        <v>1384</v>
      </c>
      <c r="B2923" s="1" t="s">
        <v>8</v>
      </c>
      <c r="C2923" s="1" t="s">
        <v>91</v>
      </c>
      <c r="D2923" s="1"/>
      <c r="E2923" s="1">
        <v>30</v>
      </c>
      <c r="F2923" s="2">
        <v>18</v>
      </c>
      <c r="G2923" s="1"/>
    </row>
    <row r="2924" spans="1:7" ht="14.25" customHeight="1">
      <c r="A2924" s="1" t="s">
        <v>1384</v>
      </c>
      <c r="B2924" s="1" t="s">
        <v>8</v>
      </c>
      <c r="C2924" s="1" t="s">
        <v>91</v>
      </c>
      <c r="D2924" s="1" t="s">
        <v>10</v>
      </c>
      <c r="E2924" s="1">
        <v>0</v>
      </c>
      <c r="F2924" s="2">
        <v>21</v>
      </c>
      <c r="G2924" s="1"/>
    </row>
    <row r="2925" spans="1:7" ht="14.25" customHeight="1">
      <c r="A2925" s="1" t="s">
        <v>1384</v>
      </c>
      <c r="B2925" s="1" t="s">
        <v>8</v>
      </c>
      <c r="C2925" s="1" t="s">
        <v>91</v>
      </c>
      <c r="D2925" s="1"/>
      <c r="E2925" s="1">
        <v>10</v>
      </c>
      <c r="F2925" s="2">
        <v>29</v>
      </c>
      <c r="G2925" s="1"/>
    </row>
    <row r="2926" spans="1:7" ht="14.25" customHeight="1">
      <c r="A2926" s="1" t="s">
        <v>1385</v>
      </c>
      <c r="B2926" s="1" t="s">
        <v>8</v>
      </c>
      <c r="C2926" s="1" t="s">
        <v>94</v>
      </c>
      <c r="D2926" s="1" t="s">
        <v>10</v>
      </c>
      <c r="E2926" s="1">
        <v>0</v>
      </c>
      <c r="F2926" s="2">
        <v>10</v>
      </c>
      <c r="G2926" s="1"/>
    </row>
    <row r="2927" spans="1:7" ht="14.25" customHeight="1">
      <c r="A2927" s="1" t="s">
        <v>1385</v>
      </c>
      <c r="B2927" s="1" t="s">
        <v>8</v>
      </c>
      <c r="C2927" s="1" t="s">
        <v>94</v>
      </c>
      <c r="D2927" s="1"/>
      <c r="E2927" s="1">
        <v>20</v>
      </c>
      <c r="F2927" s="2">
        <v>11</v>
      </c>
      <c r="G2927" s="1"/>
    </row>
    <row r="2928" spans="1:7" ht="14.25" customHeight="1">
      <c r="A2928" s="1"/>
      <c r="B2928" s="1"/>
      <c r="C2928" s="1"/>
      <c r="D2928" s="1"/>
      <c r="E2928" s="1"/>
      <c r="F2928" s="2"/>
      <c r="G2928" s="1"/>
    </row>
    <row r="2929" spans="1:7" ht="14.25" customHeight="1">
      <c r="A2929" s="1"/>
      <c r="B2929" s="1"/>
      <c r="C2929" s="1"/>
      <c r="D2929" s="1"/>
      <c r="E2929" s="1"/>
      <c r="F2929" s="2"/>
      <c r="G2929" s="1"/>
    </row>
    <row r="2930" spans="1:7" ht="14.25" customHeight="1">
      <c r="A2930" s="1"/>
      <c r="B2930" s="1"/>
      <c r="C2930" s="1"/>
      <c r="D2930" s="1"/>
      <c r="E2930" s="1"/>
      <c r="F2930" s="2"/>
      <c r="G2930" s="1"/>
    </row>
    <row r="2931" spans="1:7" ht="14.25" customHeight="1">
      <c r="A2931" s="1"/>
      <c r="B2931" s="1"/>
      <c r="C2931" s="1"/>
      <c r="D2931" s="1"/>
      <c r="E2931" s="1"/>
      <c r="F2931" s="2"/>
      <c r="G2931" s="1"/>
    </row>
    <row r="2932" spans="1:7" ht="14.25" customHeight="1">
      <c r="A2932" s="1"/>
      <c r="B2932" s="1"/>
      <c r="C2932" s="1"/>
      <c r="D2932" s="1"/>
      <c r="E2932" s="1"/>
      <c r="F2932" s="2"/>
      <c r="G2932" s="1"/>
    </row>
    <row r="2933" spans="1:7" ht="14.25" customHeight="1">
      <c r="A2933" s="1"/>
      <c r="B2933" s="1"/>
      <c r="C2933" s="1"/>
      <c r="D2933" s="1"/>
      <c r="E2933" s="1"/>
      <c r="F2933" s="2"/>
      <c r="G2933" s="1"/>
    </row>
    <row r="2934" spans="1:7" ht="14.25" customHeight="1">
      <c r="A2934" s="1"/>
      <c r="B2934" s="1"/>
      <c r="C2934" s="1"/>
      <c r="D2934" s="1"/>
      <c r="E2934" s="1"/>
      <c r="F2934" s="2"/>
      <c r="G2934" s="1"/>
    </row>
    <row r="2935" spans="1:7" ht="14.25" customHeight="1">
      <c r="A2935" s="1"/>
      <c r="B2935" s="1"/>
      <c r="C2935" s="1"/>
      <c r="D2935" s="1"/>
      <c r="E2935" s="1"/>
      <c r="F2935" s="2"/>
      <c r="G2935" s="1"/>
    </row>
    <row r="2936" spans="1:7" ht="14.25" customHeight="1">
      <c r="A2936" s="1"/>
      <c r="B2936" s="1"/>
      <c r="C2936" s="1"/>
      <c r="D2936" s="1"/>
      <c r="E2936" s="1"/>
      <c r="F2936" s="2"/>
      <c r="G2936" s="1"/>
    </row>
    <row r="2937" spans="1:7" ht="14.25" customHeight="1">
      <c r="A2937" s="1"/>
      <c r="B2937" s="1"/>
      <c r="C2937" s="1"/>
      <c r="D2937" s="1"/>
      <c r="E2937" s="1"/>
      <c r="F2937" s="2"/>
      <c r="G2937" s="1"/>
    </row>
    <row r="2938" spans="1:7" ht="14.25" customHeight="1">
      <c r="A2938" s="1"/>
      <c r="B2938" s="1"/>
      <c r="C2938" s="1"/>
      <c r="D2938" s="1"/>
      <c r="E2938" s="1"/>
      <c r="F2938" s="2"/>
      <c r="G2938" s="1"/>
    </row>
    <row r="2939" spans="1:7" ht="14.25" customHeight="1">
      <c r="A2939" s="1"/>
      <c r="B2939" s="1"/>
      <c r="C2939" s="1"/>
      <c r="D2939" s="1"/>
      <c r="E2939" s="1"/>
      <c r="F2939" s="2"/>
      <c r="G2939" s="1"/>
    </row>
    <row r="2940" spans="1:7" ht="14.25" customHeight="1">
      <c r="A2940" s="1"/>
      <c r="B2940" s="1"/>
      <c r="C2940" s="1"/>
      <c r="D2940" s="1"/>
      <c r="E2940" s="1"/>
      <c r="F2940" s="2"/>
      <c r="G2940" s="1"/>
    </row>
    <row r="2941" spans="1:7" ht="14.25" customHeight="1">
      <c r="A2941" s="1"/>
      <c r="B2941" s="1"/>
      <c r="C2941" s="1"/>
      <c r="D2941" s="1"/>
      <c r="E2941" s="1"/>
      <c r="F2941" s="2"/>
      <c r="G2941" s="1"/>
    </row>
    <row r="2942" spans="1:7" ht="14.25" customHeight="1">
      <c r="A2942" s="1"/>
      <c r="B2942" s="1"/>
      <c r="C2942" s="1"/>
      <c r="D2942" s="1"/>
      <c r="E2942" s="1"/>
      <c r="F2942" s="2"/>
      <c r="G2942" s="1"/>
    </row>
    <row r="2943" spans="1:7" ht="14.25" customHeight="1">
      <c r="A2943" s="1"/>
      <c r="B2943" s="1"/>
      <c r="C2943" s="1"/>
      <c r="D2943" s="1"/>
      <c r="E2943" s="1"/>
      <c r="F2943" s="2"/>
      <c r="G2943" s="1"/>
    </row>
    <row r="2944" spans="1:7" ht="14.25" customHeight="1">
      <c r="A2944" s="1"/>
      <c r="B2944" s="1"/>
      <c r="C2944" s="1"/>
      <c r="D2944" s="1"/>
      <c r="E2944" s="1"/>
      <c r="F2944" s="2"/>
      <c r="G2944" s="1"/>
    </row>
    <row r="2945" spans="1:7" ht="14.25" customHeight="1">
      <c r="A2945" s="1"/>
      <c r="B2945" s="1"/>
      <c r="C2945" s="1"/>
      <c r="D2945" s="1"/>
      <c r="E2945" s="1"/>
      <c r="F2945" s="2"/>
      <c r="G2945" s="1"/>
    </row>
    <row r="2946" spans="1:7" ht="14.25" customHeight="1">
      <c r="A2946" s="1"/>
      <c r="B2946" s="1"/>
      <c r="C2946" s="1"/>
      <c r="D2946" s="1"/>
      <c r="E2946" s="1"/>
      <c r="F2946" s="2"/>
      <c r="G2946" s="1"/>
    </row>
    <row r="2947" spans="1:7" ht="14.25" customHeight="1">
      <c r="A2947" s="1"/>
      <c r="B2947" s="1"/>
      <c r="C2947" s="1"/>
      <c r="D2947" s="1"/>
      <c r="E2947" s="1"/>
      <c r="F2947" s="2"/>
      <c r="G2947" s="1"/>
    </row>
    <row r="2948" spans="1:7" ht="14.25" customHeight="1">
      <c r="A2948" s="1"/>
      <c r="B2948" s="1"/>
      <c r="C2948" s="1"/>
      <c r="D2948" s="1"/>
      <c r="E2948" s="1"/>
      <c r="F2948" s="2"/>
      <c r="G2948" s="1"/>
    </row>
    <row r="2949" spans="1:7" ht="14.25" customHeight="1">
      <c r="A2949" s="1"/>
      <c r="B2949" s="1"/>
      <c r="C2949" s="1"/>
      <c r="D2949" s="1"/>
      <c r="E2949" s="1"/>
      <c r="F2949" s="2"/>
      <c r="G2949" s="1"/>
    </row>
    <row r="2950" spans="1:7" ht="14.25" customHeight="1">
      <c r="A2950" s="1"/>
      <c r="B2950" s="1"/>
      <c r="C2950" s="1"/>
      <c r="D2950" s="1"/>
      <c r="E2950" s="1"/>
      <c r="F2950" s="2"/>
      <c r="G2950" s="1"/>
    </row>
    <row r="2951" spans="1:7" ht="14.25" customHeight="1">
      <c r="A2951" s="1"/>
      <c r="B2951" s="1"/>
      <c r="C2951" s="1"/>
      <c r="D2951" s="1"/>
      <c r="E2951" s="1"/>
      <c r="F2951" s="2"/>
      <c r="G2951" s="1"/>
    </row>
    <row r="2952" spans="1:7" ht="14.25" customHeight="1">
      <c r="A2952" s="1"/>
      <c r="B2952" s="1"/>
      <c r="C2952" s="1"/>
      <c r="D2952" s="1"/>
      <c r="E2952" s="1"/>
      <c r="F2952" s="2"/>
      <c r="G2952" s="1"/>
    </row>
    <row r="2953" spans="1:7" ht="14.25" customHeight="1">
      <c r="A2953" s="1"/>
      <c r="B2953" s="1"/>
      <c r="C2953" s="1"/>
      <c r="D2953" s="1"/>
      <c r="E2953" s="1"/>
      <c r="F2953" s="2"/>
      <c r="G2953" s="1"/>
    </row>
    <row r="2954" spans="1:7" ht="14.25" customHeight="1">
      <c r="A2954" s="1"/>
      <c r="B2954" s="1"/>
      <c r="C2954" s="1"/>
      <c r="D2954" s="1"/>
      <c r="E2954" s="1"/>
      <c r="F2954" s="2"/>
      <c r="G2954" s="1"/>
    </row>
    <row r="2955" spans="1:7" ht="14.25" customHeight="1">
      <c r="A2955" s="1"/>
      <c r="B2955" s="1"/>
      <c r="C2955" s="1"/>
      <c r="D2955" s="1"/>
      <c r="E2955" s="1"/>
      <c r="F2955" s="2"/>
      <c r="G2955" s="1"/>
    </row>
    <row r="2956" spans="1:7" ht="14.25" customHeight="1">
      <c r="A2956" s="1"/>
      <c r="B2956" s="1"/>
      <c r="C2956" s="1"/>
      <c r="D2956" s="1"/>
      <c r="E2956" s="1"/>
      <c r="F2956" s="2"/>
      <c r="G2956" s="1"/>
    </row>
    <row r="2957" spans="1:7" ht="14.25" customHeight="1">
      <c r="A2957" s="1"/>
      <c r="B2957" s="1"/>
      <c r="C2957" s="1"/>
      <c r="D2957" s="1"/>
      <c r="E2957" s="1"/>
      <c r="F2957" s="2"/>
      <c r="G2957" s="1"/>
    </row>
    <row r="2958" spans="1:7" ht="14.25" customHeight="1">
      <c r="A2958" s="1"/>
      <c r="B2958" s="1"/>
      <c r="C2958" s="1"/>
      <c r="D2958" s="1"/>
      <c r="E2958" s="1"/>
      <c r="F2958" s="2"/>
      <c r="G2958" s="1"/>
    </row>
    <row r="2959" spans="1:7" ht="14.25" customHeight="1">
      <c r="A2959" s="1"/>
      <c r="B2959" s="1"/>
      <c r="C2959" s="1"/>
      <c r="D2959" s="1"/>
      <c r="E2959" s="1"/>
      <c r="F2959" s="2"/>
      <c r="G2959" s="1"/>
    </row>
    <row r="2960" spans="1:7" ht="14.25" customHeight="1">
      <c r="A2960" s="1"/>
      <c r="B2960" s="1"/>
      <c r="C2960" s="1"/>
      <c r="D2960" s="1"/>
      <c r="E2960" s="1"/>
      <c r="F2960" s="2"/>
      <c r="G2960" s="1"/>
    </row>
    <row r="2961" spans="1:7" ht="14.25" customHeight="1">
      <c r="A2961" s="1"/>
      <c r="B2961" s="1"/>
      <c r="C2961" s="1"/>
      <c r="D2961" s="1"/>
      <c r="E2961" s="1"/>
      <c r="F2961" s="2"/>
      <c r="G2961" s="1"/>
    </row>
    <row r="2962" spans="1:7" ht="14.25" customHeight="1">
      <c r="A2962" s="1"/>
      <c r="B2962" s="1"/>
      <c r="C2962" s="1"/>
      <c r="D2962" s="1"/>
      <c r="E2962" s="1"/>
      <c r="F2962" s="2"/>
      <c r="G2962" s="1"/>
    </row>
    <row r="2963" spans="1:7" ht="14.25" customHeight="1">
      <c r="A2963" s="1"/>
      <c r="B2963" s="1"/>
      <c r="C2963" s="1"/>
      <c r="D2963" s="1"/>
      <c r="E2963" s="1"/>
      <c r="F2963" s="2"/>
      <c r="G2963" s="1"/>
    </row>
    <row r="2964" spans="1:7" ht="14.25" customHeight="1">
      <c r="A2964" s="1"/>
      <c r="B2964" s="1"/>
      <c r="C2964" s="1"/>
      <c r="D2964" s="1"/>
      <c r="E2964" s="1"/>
      <c r="F2964" s="2"/>
      <c r="G2964" s="1"/>
    </row>
    <row r="2965" spans="1:7" ht="14.25" customHeight="1">
      <c r="A2965" s="1"/>
      <c r="B2965" s="1"/>
      <c r="C2965" s="1"/>
      <c r="D2965" s="1"/>
      <c r="E2965" s="1"/>
      <c r="F2965" s="2"/>
      <c r="G2965" s="1"/>
    </row>
    <row r="2966" spans="1:7" ht="14.25" customHeight="1">
      <c r="A2966" s="1"/>
      <c r="B2966" s="1"/>
      <c r="C2966" s="1"/>
      <c r="D2966" s="1"/>
      <c r="E2966" s="1"/>
      <c r="F2966" s="2"/>
      <c r="G2966" s="1"/>
    </row>
    <row r="2967" spans="1:7" ht="14.25" customHeight="1">
      <c r="A2967" s="1"/>
      <c r="B2967" s="1"/>
      <c r="C2967" s="1"/>
      <c r="D2967" s="1"/>
      <c r="E2967" s="1"/>
      <c r="F2967" s="2"/>
      <c r="G2967" s="1"/>
    </row>
    <row r="2968" spans="1:7" ht="14.25" customHeight="1">
      <c r="A2968" s="1"/>
      <c r="B2968" s="1"/>
      <c r="C2968" s="1"/>
      <c r="D2968" s="1"/>
      <c r="E2968" s="1"/>
      <c r="F2968" s="2"/>
      <c r="G2968" s="1"/>
    </row>
    <row r="2969" spans="1:7" ht="14.25" customHeight="1">
      <c r="A2969" s="1"/>
      <c r="B2969" s="1"/>
      <c r="C2969" s="1"/>
      <c r="D2969" s="1"/>
      <c r="E2969" s="1"/>
      <c r="F2969" s="2"/>
      <c r="G2969" s="1"/>
    </row>
    <row r="2970" spans="1:7" ht="14.25" customHeight="1">
      <c r="A2970" s="1"/>
      <c r="B2970" s="1"/>
      <c r="C2970" s="1"/>
      <c r="D2970" s="1"/>
      <c r="E2970" s="1"/>
      <c r="F2970" s="2"/>
      <c r="G2970" s="1"/>
    </row>
    <row r="2971" spans="1:7" ht="14.25" customHeight="1">
      <c r="A2971" s="1"/>
      <c r="B2971" s="1"/>
      <c r="C2971" s="1"/>
      <c r="D2971" s="1"/>
      <c r="E2971" s="1"/>
      <c r="F2971" s="2"/>
      <c r="G2971" s="1"/>
    </row>
    <row r="2972" spans="1:7" ht="14.25" customHeight="1">
      <c r="A2972" s="1"/>
      <c r="B2972" s="1"/>
      <c r="C2972" s="1"/>
      <c r="D2972" s="1"/>
      <c r="E2972" s="1"/>
      <c r="F2972" s="2"/>
      <c r="G2972" s="1"/>
    </row>
    <row r="2973" spans="1:7" ht="14.25" customHeight="1">
      <c r="A2973" s="1"/>
      <c r="B2973" s="1"/>
      <c r="C2973" s="1"/>
      <c r="D2973" s="1"/>
      <c r="E2973" s="1"/>
      <c r="F2973" s="2"/>
      <c r="G2973" s="1"/>
    </row>
    <row r="2974" spans="1:7" ht="14.25" customHeight="1">
      <c r="A2974" s="1"/>
      <c r="B2974" s="1"/>
      <c r="C2974" s="1"/>
      <c r="D2974" s="1"/>
      <c r="E2974" s="1"/>
      <c r="F2974" s="2"/>
      <c r="G2974" s="1"/>
    </row>
    <row r="2975" spans="1:7" ht="14.25" customHeight="1">
      <c r="A2975" s="1"/>
      <c r="B2975" s="1"/>
      <c r="C2975" s="1"/>
      <c r="D2975" s="1"/>
      <c r="E2975" s="1"/>
      <c r="F2975" s="2"/>
      <c r="G2975" s="1"/>
    </row>
    <row r="2976" spans="1:7" ht="14.25" customHeight="1">
      <c r="A2976" s="1"/>
      <c r="B2976" s="1"/>
      <c r="C2976" s="1"/>
      <c r="D2976" s="1"/>
      <c r="E2976" s="1"/>
      <c r="F2976" s="2"/>
      <c r="G2976" s="1"/>
    </row>
    <row r="2977" spans="1:7" ht="14.25" customHeight="1">
      <c r="A2977" s="1"/>
      <c r="B2977" s="1"/>
      <c r="C2977" s="1"/>
      <c r="D2977" s="1"/>
      <c r="E2977" s="1"/>
      <c r="F2977" s="2"/>
      <c r="G2977" s="1"/>
    </row>
    <row r="2978" spans="1:7" ht="14.25" customHeight="1">
      <c r="A2978" s="1"/>
      <c r="B2978" s="1"/>
      <c r="C2978" s="1"/>
      <c r="D2978" s="1"/>
      <c r="E2978" s="1"/>
      <c r="F2978" s="2"/>
      <c r="G2978" s="1"/>
    </row>
    <row r="2979" spans="1:7" ht="14.25" customHeight="1">
      <c r="A2979" s="1"/>
      <c r="B2979" s="1"/>
      <c r="C2979" s="1"/>
      <c r="D2979" s="1"/>
      <c r="E2979" s="1"/>
      <c r="F2979" s="2"/>
      <c r="G2979" s="1"/>
    </row>
    <row r="2980" spans="1:7" ht="14.25" customHeight="1">
      <c r="A2980" s="1"/>
      <c r="B2980" s="1"/>
      <c r="C2980" s="1"/>
      <c r="D2980" s="1"/>
      <c r="E2980" s="1"/>
      <c r="F2980" s="2"/>
      <c r="G2980" s="1"/>
    </row>
    <row r="2981" spans="1:7" ht="14.25" customHeight="1">
      <c r="A2981" s="1"/>
      <c r="B2981" s="1"/>
      <c r="C2981" s="1"/>
      <c r="D2981" s="1"/>
      <c r="E2981" s="1"/>
      <c r="F2981" s="2"/>
      <c r="G2981" s="1"/>
    </row>
    <row r="2982" spans="1:7" ht="14.25" customHeight="1">
      <c r="A2982" s="1"/>
      <c r="B2982" s="1"/>
      <c r="C2982" s="1"/>
      <c r="D2982" s="1"/>
      <c r="E2982" s="1"/>
      <c r="F2982" s="2"/>
      <c r="G2982" s="1"/>
    </row>
    <row r="2983" spans="1:7" ht="14.25" customHeight="1">
      <c r="A2983" s="1"/>
      <c r="B2983" s="1"/>
      <c r="C2983" s="1"/>
      <c r="D2983" s="1"/>
      <c r="E2983" s="1"/>
      <c r="F2983" s="2"/>
      <c r="G2983" s="1"/>
    </row>
    <row r="2984" spans="1:7" ht="14.25" customHeight="1">
      <c r="A2984" s="1"/>
      <c r="B2984" s="1"/>
      <c r="C2984" s="1"/>
      <c r="D2984" s="1"/>
      <c r="E2984" s="1"/>
      <c r="F2984" s="2"/>
      <c r="G2984" s="1"/>
    </row>
    <row r="2985" spans="1:7" ht="14.25" customHeight="1">
      <c r="A2985" s="1"/>
      <c r="B2985" s="1"/>
      <c r="C2985" s="1"/>
      <c r="D2985" s="1"/>
      <c r="E2985" s="1"/>
      <c r="F2985" s="2"/>
      <c r="G2985" s="1"/>
    </row>
    <row r="2986" spans="1:7" ht="14.25" customHeight="1">
      <c r="A2986" s="1"/>
      <c r="B2986" s="1"/>
      <c r="C2986" s="1"/>
      <c r="D2986" s="1"/>
      <c r="E2986" s="1"/>
      <c r="F2986" s="2"/>
      <c r="G2986" s="1"/>
    </row>
    <row r="2987" spans="1:7" ht="14.25" customHeight="1">
      <c r="A2987" s="1"/>
      <c r="B2987" s="1"/>
      <c r="C2987" s="1"/>
      <c r="D2987" s="1"/>
      <c r="E2987" s="1"/>
      <c r="F2987" s="2"/>
      <c r="G2987" s="1"/>
    </row>
    <row r="2988" spans="1:7" ht="14.25" customHeight="1">
      <c r="A2988" s="1"/>
      <c r="B2988" s="1"/>
      <c r="C2988" s="1"/>
      <c r="D2988" s="1"/>
      <c r="E2988" s="1"/>
      <c r="F2988" s="2"/>
      <c r="G2988" s="1"/>
    </row>
    <row r="2989" spans="1:7" ht="14.25" customHeight="1">
      <c r="A2989" s="1"/>
      <c r="B2989" s="1"/>
      <c r="C2989" s="1"/>
      <c r="D2989" s="1"/>
      <c r="E2989" s="1"/>
      <c r="F2989" s="2"/>
      <c r="G2989" s="1"/>
    </row>
    <row r="2990" spans="1:7" ht="14.25" customHeight="1">
      <c r="A2990" s="1"/>
      <c r="B2990" s="1"/>
      <c r="C2990" s="1"/>
      <c r="D2990" s="1"/>
      <c r="E2990" s="1"/>
      <c r="F2990" s="2"/>
      <c r="G2990" s="1"/>
    </row>
    <row r="2991" spans="1:7" ht="14.25" customHeight="1">
      <c r="A2991" s="1"/>
      <c r="B2991" s="1"/>
      <c r="C2991" s="1"/>
      <c r="D2991" s="1"/>
      <c r="E2991" s="1"/>
      <c r="F2991" s="2"/>
      <c r="G2991" s="1"/>
    </row>
    <row r="2992" spans="1:7" ht="14.25" customHeight="1">
      <c r="A2992" s="1"/>
      <c r="B2992" s="1"/>
      <c r="C2992" s="1"/>
      <c r="D2992" s="1"/>
      <c r="E2992" s="1"/>
      <c r="F2992" s="2"/>
      <c r="G2992" s="1"/>
    </row>
    <row r="2993" spans="1:7" ht="14.25" customHeight="1">
      <c r="A2993" s="1"/>
      <c r="B2993" s="1"/>
      <c r="C2993" s="1"/>
      <c r="D2993" s="1"/>
      <c r="E2993" s="1"/>
      <c r="F2993" s="2"/>
      <c r="G2993" s="1"/>
    </row>
    <row r="2994" spans="1:7" ht="14.25" customHeight="1">
      <c r="A2994" s="1"/>
      <c r="B2994" s="1"/>
      <c r="C2994" s="1"/>
      <c r="D2994" s="1"/>
      <c r="E2994" s="1"/>
      <c r="F2994" s="2"/>
      <c r="G2994" s="1"/>
    </row>
    <row r="2995" spans="1:7" ht="14.25" customHeight="1">
      <c r="A2995" s="1"/>
      <c r="B2995" s="1"/>
      <c r="C2995" s="1"/>
      <c r="D2995" s="1"/>
      <c r="E2995" s="1"/>
      <c r="F2995" s="2"/>
      <c r="G2995" s="1"/>
    </row>
    <row r="2996" spans="1:7" ht="14.25" customHeight="1">
      <c r="A2996" s="1"/>
      <c r="B2996" s="1"/>
      <c r="C2996" s="1"/>
      <c r="D2996" s="1"/>
      <c r="E2996" s="1"/>
      <c r="F2996" s="2"/>
      <c r="G2996" s="1"/>
    </row>
    <row r="2997" spans="1:7" ht="14.25" customHeight="1">
      <c r="A2997" s="1"/>
      <c r="B2997" s="1"/>
      <c r="C2997" s="1"/>
      <c r="D2997" s="1"/>
      <c r="E2997" s="1"/>
      <c r="F2997" s="2"/>
      <c r="G2997" s="1"/>
    </row>
    <row r="2998" spans="1:7" ht="14.25" customHeight="1">
      <c r="A2998" s="1"/>
      <c r="B2998" s="1"/>
      <c r="C2998" s="1"/>
      <c r="D2998" s="1"/>
      <c r="E2998" s="1"/>
      <c r="F2998" s="2"/>
      <c r="G2998" s="1"/>
    </row>
    <row r="2999" spans="1:7" ht="14.25" customHeight="1">
      <c r="A2999" s="1"/>
      <c r="B2999" s="1"/>
      <c r="C2999" s="1"/>
      <c r="D2999" s="1"/>
      <c r="E2999" s="1"/>
      <c r="F2999" s="2"/>
      <c r="G2999" s="1"/>
    </row>
    <row r="3000" spans="1:7" ht="14.25" customHeight="1">
      <c r="A3000" s="1"/>
      <c r="B3000" s="1"/>
      <c r="C3000" s="1"/>
      <c r="D3000" s="1"/>
      <c r="E3000" s="1"/>
      <c r="F3000" s="2"/>
      <c r="G3000" s="1"/>
    </row>
    <row r="3001" spans="1:7" ht="14.25" customHeight="1">
      <c r="A3001" s="1"/>
      <c r="B3001" s="1"/>
      <c r="C3001" s="1"/>
      <c r="D3001" s="1"/>
      <c r="E3001" s="1"/>
      <c r="F3001" s="2"/>
      <c r="G3001" s="1"/>
    </row>
    <row r="3002" spans="1:7" ht="14.25" customHeight="1">
      <c r="A3002" s="1"/>
      <c r="B3002" s="1"/>
      <c r="C3002" s="1"/>
      <c r="D3002" s="1"/>
      <c r="E3002" s="1"/>
      <c r="F3002" s="2"/>
      <c r="G3002" s="1"/>
    </row>
    <row r="3003" spans="1:7" ht="14.25" customHeight="1">
      <c r="A3003" s="1"/>
      <c r="B3003" s="1"/>
      <c r="C3003" s="1"/>
      <c r="D3003" s="1"/>
      <c r="E3003" s="1"/>
      <c r="F3003" s="2"/>
      <c r="G3003" s="1"/>
    </row>
    <row r="3004" spans="1:7" ht="14.25" customHeight="1">
      <c r="A3004" s="1"/>
      <c r="B3004" s="1"/>
      <c r="C3004" s="1"/>
      <c r="D3004" s="1"/>
      <c r="E3004" s="1"/>
      <c r="F3004" s="2"/>
      <c r="G3004" s="1"/>
    </row>
    <row r="3005" spans="1:7" ht="14.25" customHeight="1">
      <c r="A3005" s="1"/>
      <c r="B3005" s="1"/>
      <c r="C3005" s="1"/>
      <c r="D3005" s="1"/>
      <c r="E3005" s="1"/>
      <c r="F3005" s="2"/>
      <c r="G3005" s="1"/>
    </row>
    <row r="3006" spans="1:7" ht="14.25" customHeight="1">
      <c r="A3006" s="1"/>
      <c r="B3006" s="1"/>
      <c r="C3006" s="1"/>
      <c r="D3006" s="1"/>
      <c r="E3006" s="1"/>
      <c r="F3006" s="2"/>
      <c r="G3006" s="1"/>
    </row>
    <row r="3007" spans="1:7" ht="14.25" customHeight="1">
      <c r="A3007" s="1"/>
      <c r="B3007" s="1"/>
      <c r="C3007" s="1"/>
      <c r="D3007" s="1"/>
      <c r="E3007" s="1"/>
      <c r="F3007" s="2"/>
      <c r="G3007" s="1"/>
    </row>
    <row r="3008" spans="1:7" ht="14.25" customHeight="1">
      <c r="A3008" s="1"/>
      <c r="B3008" s="1"/>
      <c r="C3008" s="1"/>
      <c r="D3008" s="1"/>
      <c r="E3008" s="1"/>
      <c r="F3008" s="2"/>
      <c r="G3008" s="1"/>
    </row>
    <row r="3009" spans="1:7" ht="14.25" customHeight="1">
      <c r="A3009" s="1"/>
      <c r="B3009" s="1"/>
      <c r="C3009" s="1"/>
      <c r="D3009" s="1"/>
      <c r="E3009" s="1"/>
      <c r="F3009" s="2"/>
      <c r="G3009" s="1"/>
    </row>
    <row r="3010" spans="1:7" ht="14.25" customHeight="1">
      <c r="A3010" s="1"/>
      <c r="B3010" s="1"/>
      <c r="C3010" s="1"/>
      <c r="D3010" s="1"/>
      <c r="E3010" s="1"/>
      <c r="F3010" s="2"/>
      <c r="G3010" s="1"/>
    </row>
    <row r="3011" spans="1:7" ht="14.25" customHeight="1">
      <c r="A3011" s="1"/>
      <c r="B3011" s="1"/>
      <c r="C3011" s="1"/>
      <c r="D3011" s="1"/>
      <c r="E3011" s="1"/>
      <c r="F3011" s="2"/>
      <c r="G3011" s="1"/>
    </row>
    <row r="3012" spans="1:7" ht="14.25" customHeight="1">
      <c r="A3012" s="1"/>
      <c r="B3012" s="1"/>
      <c r="C3012" s="1"/>
      <c r="D3012" s="1"/>
      <c r="E3012" s="1"/>
      <c r="F3012" s="2"/>
      <c r="G3012" s="1"/>
    </row>
    <row r="3013" spans="1:7" ht="14.25" customHeight="1">
      <c r="A3013" s="1"/>
      <c r="B3013" s="1"/>
      <c r="C3013" s="1"/>
      <c r="D3013" s="1"/>
      <c r="E3013" s="1"/>
      <c r="F3013" s="2"/>
      <c r="G3013" s="1"/>
    </row>
    <row r="3014" spans="1:7" ht="14.25" customHeight="1">
      <c r="A3014" s="1"/>
      <c r="B3014" s="1"/>
      <c r="C3014" s="1"/>
      <c r="D3014" s="1"/>
      <c r="E3014" s="1"/>
      <c r="F3014" s="2"/>
      <c r="G3014" s="1"/>
    </row>
    <row r="3015" spans="1:7" ht="14.25" customHeight="1">
      <c r="A3015" s="1"/>
      <c r="B3015" s="1"/>
      <c r="C3015" s="1"/>
      <c r="D3015" s="1"/>
      <c r="E3015" s="1"/>
      <c r="F3015" s="2"/>
      <c r="G3015" s="1"/>
    </row>
    <row r="3016" spans="1:7" ht="14.25" customHeight="1">
      <c r="A3016" s="1"/>
      <c r="B3016" s="1"/>
      <c r="C3016" s="1"/>
      <c r="D3016" s="1"/>
      <c r="E3016" s="1"/>
      <c r="F3016" s="2"/>
      <c r="G3016" s="1"/>
    </row>
    <row r="3017" spans="1:7" ht="14.25" customHeight="1">
      <c r="A3017" s="1"/>
      <c r="B3017" s="1"/>
      <c r="C3017" s="1"/>
      <c r="D3017" s="1"/>
      <c r="E3017" s="1"/>
      <c r="F3017" s="2"/>
      <c r="G3017" s="1"/>
    </row>
    <row r="3018" spans="1:7" ht="14.25" customHeight="1">
      <c r="A3018" s="1"/>
      <c r="B3018" s="1"/>
      <c r="C3018" s="1"/>
      <c r="D3018" s="1"/>
      <c r="E3018" s="1"/>
      <c r="F3018" s="2"/>
      <c r="G3018" s="1"/>
    </row>
    <row r="3019" spans="1:7" ht="14.25" customHeight="1">
      <c r="A3019" s="1"/>
      <c r="B3019" s="1"/>
      <c r="C3019" s="1"/>
      <c r="D3019" s="1"/>
      <c r="E3019" s="1"/>
      <c r="F3019" s="2"/>
      <c r="G3019" s="1"/>
    </row>
    <row r="3020" spans="1:7" ht="14.25" customHeight="1">
      <c r="A3020" s="1"/>
      <c r="B3020" s="1"/>
      <c r="C3020" s="1"/>
      <c r="D3020" s="1"/>
      <c r="E3020" s="1"/>
      <c r="F3020" s="2"/>
      <c r="G3020" s="1"/>
    </row>
    <row r="3021" spans="1:7" ht="14.25" customHeight="1">
      <c r="A3021" s="1"/>
      <c r="B3021" s="1"/>
      <c r="C3021" s="1"/>
      <c r="D3021" s="1"/>
      <c r="E3021" s="1"/>
      <c r="F3021" s="2"/>
      <c r="G3021" s="1"/>
    </row>
    <row r="3022" spans="1:7" ht="14.25" customHeight="1">
      <c r="A3022" s="1"/>
      <c r="B3022" s="1"/>
      <c r="C3022" s="1"/>
      <c r="D3022" s="1"/>
      <c r="E3022" s="1"/>
      <c r="F3022" s="2"/>
      <c r="G3022" s="1"/>
    </row>
    <row r="3023" spans="1:7" ht="14.25" customHeight="1">
      <c r="A3023" s="1"/>
      <c r="B3023" s="1"/>
      <c r="C3023" s="1"/>
      <c r="D3023" s="1"/>
      <c r="E3023" s="1"/>
      <c r="F3023" s="2"/>
      <c r="G3023" s="1"/>
    </row>
    <row r="3024" spans="1:7" ht="14.25" customHeight="1">
      <c r="A3024" s="1"/>
      <c r="B3024" s="1"/>
      <c r="C3024" s="1"/>
      <c r="D3024" s="1"/>
      <c r="E3024" s="1"/>
      <c r="F3024" s="2"/>
      <c r="G3024" s="1"/>
    </row>
    <row r="3025" spans="1:7" ht="14.25" customHeight="1">
      <c r="A3025" s="1"/>
      <c r="B3025" s="1"/>
      <c r="C3025" s="1"/>
      <c r="D3025" s="1"/>
      <c r="E3025" s="1"/>
      <c r="F3025" s="2"/>
      <c r="G3025" s="1"/>
    </row>
    <row r="3026" spans="1:7" ht="14.25" customHeight="1">
      <c r="A3026" s="1"/>
      <c r="B3026" s="1"/>
      <c r="C3026" s="1"/>
      <c r="D3026" s="1"/>
      <c r="E3026" s="1"/>
      <c r="F3026" s="2"/>
      <c r="G3026" s="1"/>
    </row>
    <row r="3027" spans="1:7" ht="14.25" customHeight="1">
      <c r="A3027" s="1"/>
      <c r="B3027" s="1"/>
      <c r="C3027" s="1"/>
      <c r="D3027" s="1"/>
      <c r="E3027" s="1"/>
      <c r="F3027" s="2"/>
      <c r="G3027" s="1"/>
    </row>
    <row r="3028" spans="1:7" ht="14.25" customHeight="1">
      <c r="A3028" s="1"/>
      <c r="B3028" s="1"/>
      <c r="C3028" s="1"/>
      <c r="D3028" s="1"/>
      <c r="E3028" s="1"/>
      <c r="F3028" s="2"/>
      <c r="G3028" s="1"/>
    </row>
    <row r="3029" spans="1:7" ht="14.25" customHeight="1">
      <c r="A3029" s="1"/>
      <c r="B3029" s="1"/>
      <c r="C3029" s="1"/>
      <c r="D3029" s="1"/>
      <c r="E3029" s="1"/>
      <c r="F3029" s="2"/>
      <c r="G3029" s="1"/>
    </row>
    <row r="3030" spans="1:7" ht="14.25" customHeight="1">
      <c r="A3030" s="1"/>
      <c r="B3030" s="1"/>
      <c r="C3030" s="1"/>
      <c r="D3030" s="1"/>
      <c r="E3030" s="1"/>
      <c r="F3030" s="2"/>
      <c r="G3030" s="1"/>
    </row>
    <row r="3031" spans="1:7" ht="14.25" customHeight="1">
      <c r="A3031" s="1"/>
      <c r="B3031" s="1"/>
      <c r="C3031" s="1"/>
      <c r="D3031" s="1"/>
      <c r="E3031" s="1"/>
      <c r="F3031" s="2"/>
      <c r="G3031" s="1"/>
    </row>
    <row r="3032" spans="1:7" ht="14.25" customHeight="1">
      <c r="A3032" s="1"/>
      <c r="B3032" s="1"/>
      <c r="C3032" s="1"/>
      <c r="D3032" s="1"/>
      <c r="E3032" s="1"/>
      <c r="F3032" s="2"/>
      <c r="G3032" s="1"/>
    </row>
    <row r="3033" spans="1:7" ht="14.25" customHeight="1">
      <c r="A3033" s="1"/>
      <c r="B3033" s="1"/>
      <c r="C3033" s="1"/>
      <c r="D3033" s="1"/>
      <c r="E3033" s="1"/>
      <c r="F3033" s="2"/>
      <c r="G3033" s="1"/>
    </row>
    <row r="3034" spans="1:7" ht="14.25" customHeight="1">
      <c r="A3034" s="1"/>
      <c r="B3034" s="1"/>
      <c r="C3034" s="1"/>
      <c r="D3034" s="1"/>
      <c r="E3034" s="1"/>
      <c r="F3034" s="2"/>
      <c r="G3034" s="1"/>
    </row>
    <row r="3035" spans="1:7" ht="14.25" customHeight="1">
      <c r="A3035" s="1"/>
      <c r="B3035" s="1"/>
      <c r="C3035" s="1"/>
      <c r="D3035" s="1"/>
      <c r="E3035" s="1"/>
      <c r="F3035" s="2"/>
      <c r="G3035" s="1"/>
    </row>
    <row r="3036" spans="1:7" ht="14.25" customHeight="1">
      <c r="A3036" s="1"/>
      <c r="B3036" s="1"/>
      <c r="C3036" s="1"/>
      <c r="D3036" s="1"/>
      <c r="E3036" s="1"/>
      <c r="F3036" s="2"/>
      <c r="G3036" s="1"/>
    </row>
    <row r="3037" spans="1:7" ht="14.25" customHeight="1">
      <c r="A3037" s="1"/>
      <c r="B3037" s="1"/>
      <c r="C3037" s="1"/>
      <c r="D3037" s="1"/>
      <c r="E3037" s="1"/>
      <c r="F3037" s="2"/>
      <c r="G3037" s="1"/>
    </row>
    <row r="3038" spans="1:7" ht="14.25" customHeight="1">
      <c r="A3038" s="1"/>
      <c r="B3038" s="1"/>
      <c r="C3038" s="1"/>
      <c r="D3038" s="1"/>
      <c r="E3038" s="1"/>
      <c r="F3038" s="2"/>
      <c r="G3038" s="1"/>
    </row>
    <row r="3039" spans="1:7" ht="14.25" customHeight="1">
      <c r="A3039" s="1"/>
      <c r="B3039" s="1"/>
      <c r="C3039" s="1"/>
      <c r="D3039" s="1"/>
      <c r="E3039" s="1"/>
      <c r="F3039" s="2"/>
      <c r="G3039" s="1"/>
    </row>
    <row r="3040" spans="1:7" ht="14.25" customHeight="1">
      <c r="A3040" s="1"/>
      <c r="B3040" s="1"/>
      <c r="C3040" s="1"/>
      <c r="D3040" s="1"/>
      <c r="E3040" s="1"/>
      <c r="F3040" s="2"/>
      <c r="G3040" s="1"/>
    </row>
    <row r="3041" spans="1:7" ht="14.25" customHeight="1">
      <c r="A3041" s="1"/>
      <c r="B3041" s="1"/>
      <c r="C3041" s="1"/>
      <c r="D3041" s="1"/>
      <c r="E3041" s="1"/>
      <c r="F3041" s="2"/>
      <c r="G3041" s="1"/>
    </row>
    <row r="3042" spans="1:7" ht="14.25" customHeight="1">
      <c r="A3042" s="1"/>
      <c r="B3042" s="1"/>
      <c r="C3042" s="1"/>
      <c r="D3042" s="1"/>
      <c r="E3042" s="1"/>
      <c r="F3042" s="2"/>
      <c r="G3042" s="1"/>
    </row>
    <row r="3043" spans="1:7" ht="14.25" customHeight="1">
      <c r="A3043" s="1"/>
      <c r="B3043" s="1"/>
      <c r="C3043" s="1"/>
      <c r="D3043" s="1"/>
      <c r="E3043" s="1"/>
      <c r="F3043" s="2"/>
      <c r="G3043" s="1"/>
    </row>
    <row r="3044" spans="1:7" ht="14.25" customHeight="1">
      <c r="A3044" s="1"/>
      <c r="B3044" s="1"/>
      <c r="C3044" s="1"/>
      <c r="D3044" s="1"/>
      <c r="E3044" s="1"/>
      <c r="F3044" s="2"/>
      <c r="G3044" s="1"/>
    </row>
    <row r="3045" spans="1:7" ht="14.25" customHeight="1">
      <c r="A3045" s="1"/>
      <c r="B3045" s="1"/>
      <c r="C3045" s="1"/>
      <c r="D3045" s="1"/>
      <c r="E3045" s="1"/>
      <c r="F3045" s="2"/>
      <c r="G3045" s="1"/>
    </row>
    <row r="3046" spans="1:7" ht="14.25" customHeight="1">
      <c r="A3046" s="1"/>
      <c r="B3046" s="1"/>
      <c r="C3046" s="1"/>
      <c r="D3046" s="1"/>
      <c r="E3046" s="1"/>
      <c r="F3046" s="2"/>
      <c r="G3046" s="1"/>
    </row>
    <row r="3047" spans="1:7" ht="14.25" customHeight="1">
      <c r="A3047" s="1"/>
      <c r="B3047" s="1"/>
      <c r="C3047" s="1"/>
      <c r="D3047" s="1"/>
      <c r="E3047" s="1"/>
      <c r="F3047" s="2"/>
      <c r="G3047" s="1"/>
    </row>
    <row r="3048" spans="1:7" ht="14.25" customHeight="1">
      <c r="A3048" s="1"/>
      <c r="B3048" s="1"/>
      <c r="C3048" s="1"/>
      <c r="D3048" s="1"/>
      <c r="E3048" s="1"/>
      <c r="F3048" s="2"/>
      <c r="G3048" s="1"/>
    </row>
    <row r="3049" spans="1:7" ht="14.25" customHeight="1">
      <c r="A3049" s="1"/>
      <c r="B3049" s="1"/>
      <c r="C3049" s="1"/>
      <c r="D3049" s="1"/>
      <c r="E3049" s="1"/>
      <c r="F3049" s="2"/>
      <c r="G3049" s="1"/>
    </row>
    <row r="3050" spans="1:7" ht="14.25" customHeight="1">
      <c r="A3050" s="1"/>
      <c r="B3050" s="1"/>
      <c r="C3050" s="1"/>
      <c r="D3050" s="1"/>
      <c r="E3050" s="1"/>
      <c r="F3050" s="2"/>
      <c r="G3050" s="1"/>
    </row>
    <row r="3051" spans="1:7" ht="14.25" customHeight="1">
      <c r="A3051" s="1"/>
      <c r="B3051" s="1"/>
      <c r="C3051" s="1"/>
      <c r="D3051" s="1"/>
      <c r="E3051" s="1"/>
      <c r="F3051" s="2"/>
      <c r="G3051" s="1"/>
    </row>
    <row r="3052" spans="1:7" ht="14.25" customHeight="1">
      <c r="A3052" s="1"/>
      <c r="B3052" s="1"/>
      <c r="C3052" s="1"/>
      <c r="D3052" s="1"/>
      <c r="E3052" s="1"/>
      <c r="F3052" s="2"/>
      <c r="G3052" s="1"/>
    </row>
    <row r="3053" spans="1:7" ht="14.25" customHeight="1">
      <c r="A3053" s="1"/>
      <c r="B3053" s="1"/>
      <c r="C3053" s="1"/>
      <c r="D3053" s="1"/>
      <c r="E3053" s="1"/>
      <c r="F3053" s="2"/>
      <c r="G3053" s="1"/>
    </row>
    <row r="3054" spans="1:7" ht="14.25" customHeight="1">
      <c r="A3054" s="1"/>
      <c r="B3054" s="1"/>
      <c r="C3054" s="1"/>
      <c r="D3054" s="1"/>
      <c r="E3054" s="1"/>
      <c r="F3054" s="2"/>
      <c r="G3054" s="1"/>
    </row>
    <row r="3055" spans="1:7" ht="14.25" customHeight="1">
      <c r="A3055" s="1"/>
      <c r="B3055" s="1"/>
      <c r="C3055" s="1"/>
      <c r="D3055" s="1"/>
      <c r="E3055" s="1"/>
      <c r="F3055" s="2"/>
      <c r="G3055" s="1"/>
    </row>
    <row r="3056" spans="1:7" ht="14.25" customHeight="1">
      <c r="A3056" s="1"/>
      <c r="B3056" s="1"/>
      <c r="C3056" s="1"/>
      <c r="D3056" s="1"/>
      <c r="E3056" s="1"/>
      <c r="F3056" s="2"/>
      <c r="G3056" s="1"/>
    </row>
    <row r="3057" spans="1:7" ht="14.25" customHeight="1">
      <c r="A3057" s="1"/>
      <c r="B3057" s="1"/>
      <c r="C3057" s="1"/>
      <c r="D3057" s="1"/>
      <c r="E3057" s="1"/>
      <c r="F3057" s="2"/>
      <c r="G3057" s="1"/>
    </row>
    <row r="3058" spans="1:7" ht="14.25" customHeight="1">
      <c r="A3058" s="1"/>
      <c r="B3058" s="1"/>
      <c r="C3058" s="1"/>
      <c r="D3058" s="1"/>
      <c r="E3058" s="1"/>
      <c r="F3058" s="2"/>
      <c r="G3058" s="1"/>
    </row>
    <row r="3059" spans="1:7" ht="14.25" customHeight="1">
      <c r="A3059" s="1"/>
      <c r="B3059" s="1"/>
      <c r="C3059" s="1"/>
      <c r="D3059" s="1"/>
      <c r="E3059" s="1"/>
      <c r="F3059" s="2"/>
      <c r="G3059" s="1"/>
    </row>
    <row r="3060" spans="1:7" ht="14.25" customHeight="1">
      <c r="A3060" s="1"/>
      <c r="B3060" s="1"/>
      <c r="C3060" s="1"/>
      <c r="D3060" s="1"/>
      <c r="E3060" s="1"/>
      <c r="F3060" s="2"/>
      <c r="G3060" s="1"/>
    </row>
    <row r="3061" spans="1:7" ht="14.25" customHeight="1">
      <c r="A3061" s="1"/>
      <c r="B3061" s="1"/>
      <c r="C3061" s="1"/>
      <c r="D3061" s="1"/>
      <c r="E3061" s="1"/>
      <c r="F3061" s="2"/>
      <c r="G3061" s="1"/>
    </row>
    <row r="3062" spans="1:7" ht="14.25" customHeight="1">
      <c r="A3062" s="1"/>
      <c r="B3062" s="1"/>
      <c r="C3062" s="1"/>
      <c r="D3062" s="1"/>
      <c r="E3062" s="1"/>
      <c r="F3062" s="2"/>
      <c r="G3062" s="1"/>
    </row>
    <row r="3063" spans="1:7" ht="14.25" customHeight="1">
      <c r="A3063" s="1"/>
      <c r="B3063" s="1"/>
      <c r="C3063" s="1"/>
      <c r="D3063" s="1"/>
      <c r="E3063" s="1"/>
      <c r="F3063" s="2"/>
      <c r="G3063" s="1"/>
    </row>
    <row r="3064" spans="1:7" ht="14.25" customHeight="1">
      <c r="A3064" s="1"/>
      <c r="B3064" s="1"/>
      <c r="C3064" s="1"/>
      <c r="D3064" s="1"/>
      <c r="E3064" s="1"/>
      <c r="F3064" s="2"/>
      <c r="G3064" s="1"/>
    </row>
    <row r="3065" spans="1:7" ht="14.25" customHeight="1">
      <c r="A3065" s="1"/>
      <c r="B3065" s="1"/>
      <c r="C3065" s="1"/>
      <c r="D3065" s="1"/>
      <c r="E3065" s="1"/>
      <c r="F3065" s="2"/>
      <c r="G3065" s="1"/>
    </row>
    <row r="3066" spans="1:7" ht="14.25" customHeight="1">
      <c r="A3066" s="1"/>
      <c r="B3066" s="1"/>
      <c r="C3066" s="1"/>
      <c r="D3066" s="1"/>
      <c r="E3066" s="1"/>
      <c r="F3066" s="2"/>
      <c r="G3066" s="1"/>
    </row>
    <row r="3067" spans="1:7" ht="14.25" customHeight="1">
      <c r="A3067" s="1"/>
      <c r="B3067" s="1"/>
      <c r="C3067" s="1"/>
      <c r="D3067" s="1"/>
      <c r="E3067" s="1"/>
      <c r="F3067" s="2"/>
      <c r="G3067" s="1"/>
    </row>
    <row r="3068" spans="1:7" ht="14.25" customHeight="1">
      <c r="A3068" s="1"/>
      <c r="B3068" s="1"/>
      <c r="C3068" s="1"/>
      <c r="D3068" s="1"/>
      <c r="E3068" s="1"/>
      <c r="F3068" s="2"/>
      <c r="G3068" s="1"/>
    </row>
    <row r="3069" spans="1:7" ht="14.25" customHeight="1">
      <c r="A3069" s="1"/>
      <c r="B3069" s="1"/>
      <c r="C3069" s="1"/>
      <c r="D3069" s="1"/>
      <c r="E3069" s="1"/>
      <c r="F3069" s="2"/>
      <c r="G3069" s="1"/>
    </row>
    <row r="3070" spans="1:7" ht="14.25" customHeight="1">
      <c r="A3070" s="1"/>
      <c r="B3070" s="1"/>
      <c r="C3070" s="1"/>
      <c r="D3070" s="1"/>
      <c r="E3070" s="1"/>
      <c r="F3070" s="2"/>
      <c r="G3070" s="1"/>
    </row>
    <row r="3071" spans="1:7" ht="14.25" customHeight="1">
      <c r="A3071" s="1"/>
      <c r="B3071" s="1"/>
      <c r="C3071" s="1"/>
      <c r="D3071" s="1"/>
      <c r="E3071" s="1"/>
      <c r="F3071" s="2"/>
      <c r="G3071" s="1"/>
    </row>
    <row r="3072" spans="1:7" ht="14.25" customHeight="1">
      <c r="A3072" s="1"/>
      <c r="B3072" s="1"/>
      <c r="C3072" s="1"/>
      <c r="D3072" s="1"/>
      <c r="E3072" s="1"/>
      <c r="F3072" s="2"/>
      <c r="G3072" s="1"/>
    </row>
    <row r="3073" spans="1:7" ht="14.25" customHeight="1">
      <c r="A3073" s="1"/>
      <c r="B3073" s="1"/>
      <c r="C3073" s="1"/>
      <c r="D3073" s="1"/>
      <c r="E3073" s="1"/>
      <c r="F3073" s="2"/>
      <c r="G3073" s="1"/>
    </row>
    <row r="3074" spans="1:7" ht="14.25" customHeight="1">
      <c r="A3074" s="1"/>
      <c r="B3074" s="1"/>
      <c r="C3074" s="1"/>
      <c r="D3074" s="1"/>
      <c r="E3074" s="1"/>
      <c r="F3074" s="2"/>
      <c r="G3074" s="1"/>
    </row>
    <row r="3075" spans="1:7" ht="14.25" customHeight="1">
      <c r="A3075" s="1"/>
      <c r="B3075" s="1"/>
      <c r="C3075" s="1"/>
      <c r="D3075" s="1"/>
      <c r="E3075" s="1"/>
      <c r="F3075" s="2"/>
      <c r="G3075" s="1"/>
    </row>
    <row r="3076" spans="1:7" ht="14.25" customHeight="1">
      <c r="A3076" s="1"/>
      <c r="B3076" s="1"/>
      <c r="C3076" s="1"/>
      <c r="D3076" s="1"/>
      <c r="E3076" s="1"/>
      <c r="F3076" s="2"/>
      <c r="G3076" s="1"/>
    </row>
    <row r="3077" spans="1:7" ht="14.25" customHeight="1">
      <c r="A3077" s="1"/>
      <c r="B3077" s="1"/>
      <c r="C3077" s="1"/>
      <c r="D3077" s="1"/>
      <c r="E3077" s="1"/>
      <c r="F3077" s="2"/>
      <c r="G3077" s="1"/>
    </row>
    <row r="3078" spans="1:7" ht="14.25" customHeight="1">
      <c r="A3078" s="1"/>
      <c r="B3078" s="1"/>
      <c r="C3078" s="1"/>
      <c r="D3078" s="1"/>
      <c r="E3078" s="1"/>
      <c r="F3078" s="2"/>
      <c r="G3078" s="1"/>
    </row>
    <row r="3079" spans="1:7" ht="14.25" customHeight="1">
      <c r="A3079" s="1"/>
      <c r="B3079" s="1"/>
      <c r="C3079" s="1"/>
      <c r="D3079" s="1"/>
      <c r="E3079" s="1"/>
      <c r="F3079" s="2"/>
      <c r="G3079" s="1"/>
    </row>
    <row r="3080" spans="1:7" ht="14.25" customHeight="1">
      <c r="A3080" s="1"/>
      <c r="B3080" s="1"/>
      <c r="C3080" s="1"/>
      <c r="D3080" s="1"/>
      <c r="E3080" s="1"/>
      <c r="F3080" s="2"/>
      <c r="G3080" s="1"/>
    </row>
    <row r="3081" spans="1:7" ht="14.25" customHeight="1">
      <c r="A3081" s="1"/>
      <c r="B3081" s="1"/>
      <c r="C3081" s="1"/>
      <c r="D3081" s="1"/>
      <c r="E3081" s="1"/>
      <c r="F3081" s="2"/>
      <c r="G3081" s="1"/>
    </row>
    <row r="3082" spans="1:7" ht="14.25" customHeight="1">
      <c r="A3082" s="1"/>
      <c r="B3082" s="1"/>
      <c r="C3082" s="1"/>
      <c r="D3082" s="1"/>
      <c r="E3082" s="1"/>
      <c r="F3082" s="2"/>
      <c r="G3082" s="1"/>
    </row>
    <row r="3083" spans="1:7" ht="14.25" customHeight="1">
      <c r="A3083" s="1"/>
      <c r="B3083" s="1"/>
      <c r="C3083" s="1"/>
      <c r="D3083" s="1"/>
      <c r="E3083" s="1"/>
      <c r="F3083" s="2"/>
      <c r="G3083" s="1"/>
    </row>
    <row r="3084" spans="1:7" ht="14.25" customHeight="1">
      <c r="A3084" s="1"/>
      <c r="B3084" s="1"/>
      <c r="C3084" s="1"/>
      <c r="D3084" s="1"/>
      <c r="E3084" s="1"/>
      <c r="F3084" s="2"/>
      <c r="G3084" s="1"/>
    </row>
    <row r="3085" spans="1:7" ht="14.25" customHeight="1">
      <c r="A3085" s="1"/>
      <c r="B3085" s="1"/>
      <c r="C3085" s="1"/>
      <c r="D3085" s="1"/>
      <c r="E3085" s="1"/>
      <c r="F3085" s="2"/>
      <c r="G3085" s="1"/>
    </row>
    <row r="3086" spans="1:7" ht="14.25" customHeight="1">
      <c r="A3086" s="1"/>
      <c r="B3086" s="1"/>
      <c r="C3086" s="1"/>
      <c r="D3086" s="1"/>
      <c r="E3086" s="1"/>
      <c r="F3086" s="2"/>
      <c r="G3086" s="1"/>
    </row>
    <row r="3087" spans="1:7" ht="14.25" customHeight="1">
      <c r="A3087" s="1"/>
      <c r="B3087" s="1"/>
      <c r="C3087" s="1"/>
      <c r="D3087" s="1"/>
      <c r="E3087" s="1"/>
      <c r="F3087" s="2"/>
      <c r="G3087" s="1"/>
    </row>
    <row r="3088" spans="1:7" ht="14.25" customHeight="1">
      <c r="A3088" s="1"/>
      <c r="B3088" s="1"/>
      <c r="C3088" s="1"/>
      <c r="D3088" s="1"/>
      <c r="E3088" s="1"/>
      <c r="F3088" s="2"/>
      <c r="G3088" s="1"/>
    </row>
    <row r="3089" spans="1:7" ht="14.25" customHeight="1">
      <c r="A3089" s="1"/>
      <c r="B3089" s="1"/>
      <c r="C3089" s="1"/>
      <c r="D3089" s="1"/>
      <c r="E3089" s="1"/>
      <c r="F3089" s="2"/>
      <c r="G3089" s="1"/>
    </row>
    <row r="3090" spans="1:7" ht="14.25" customHeight="1">
      <c r="A3090" s="1"/>
      <c r="B3090" s="1"/>
      <c r="C3090" s="1"/>
      <c r="D3090" s="1"/>
      <c r="E3090" s="1"/>
      <c r="F3090" s="2"/>
      <c r="G3090" s="1"/>
    </row>
    <row r="3091" spans="1:7" ht="14.25" customHeight="1">
      <c r="A3091" s="1"/>
      <c r="B3091" s="1"/>
      <c r="C3091" s="1"/>
      <c r="D3091" s="1"/>
      <c r="E3091" s="1"/>
      <c r="F3091" s="2"/>
      <c r="G3091" s="1"/>
    </row>
    <row r="3092" spans="1:7" ht="14.25" customHeight="1">
      <c r="A3092" s="1"/>
      <c r="B3092" s="1"/>
      <c r="C3092" s="1"/>
      <c r="D3092" s="1"/>
      <c r="E3092" s="1"/>
      <c r="F3092" s="2"/>
      <c r="G3092" s="1"/>
    </row>
    <row r="3093" spans="1:7" ht="14.25" customHeight="1">
      <c r="A3093" s="1"/>
      <c r="B3093" s="1"/>
      <c r="C3093" s="1"/>
      <c r="D3093" s="1"/>
      <c r="E3093" s="1"/>
      <c r="F3093" s="2"/>
      <c r="G3093" s="1"/>
    </row>
    <row r="3094" spans="1:7" ht="14.25" customHeight="1">
      <c r="A3094" s="1"/>
      <c r="B3094" s="1"/>
      <c r="C3094" s="1"/>
      <c r="D3094" s="1"/>
      <c r="E3094" s="1"/>
      <c r="F3094" s="2"/>
      <c r="G3094" s="1"/>
    </row>
    <row r="3095" spans="1:7" ht="14.25" customHeight="1">
      <c r="A3095" s="1"/>
      <c r="B3095" s="1"/>
      <c r="C3095" s="1"/>
      <c r="D3095" s="1"/>
      <c r="E3095" s="1"/>
      <c r="F3095" s="2"/>
      <c r="G3095" s="1"/>
    </row>
    <row r="3096" spans="1:7" ht="14.25" customHeight="1">
      <c r="A3096" s="1"/>
      <c r="B3096" s="1"/>
      <c r="C3096" s="1"/>
      <c r="D3096" s="1"/>
      <c r="E3096" s="1"/>
      <c r="F3096" s="2"/>
      <c r="G3096" s="1"/>
    </row>
    <row r="3097" spans="1:7" ht="14.25" customHeight="1">
      <c r="A3097" s="1"/>
      <c r="B3097" s="1"/>
      <c r="C3097" s="1"/>
      <c r="D3097" s="1"/>
      <c r="E3097" s="1"/>
      <c r="F3097" s="2"/>
      <c r="G3097" s="1"/>
    </row>
    <row r="3098" spans="1:7" ht="14.25" customHeight="1">
      <c r="A3098" s="1"/>
      <c r="B3098" s="1"/>
      <c r="C3098" s="1"/>
      <c r="D3098" s="1"/>
      <c r="E3098" s="1"/>
      <c r="F3098" s="2"/>
      <c r="G3098" s="1"/>
    </row>
    <row r="3099" spans="1:7" ht="14.25" customHeight="1">
      <c r="A3099" s="1"/>
      <c r="B3099" s="1"/>
      <c r="C3099" s="1"/>
      <c r="D3099" s="1"/>
      <c r="E3099" s="1"/>
      <c r="F3099" s="2"/>
      <c r="G3099" s="1"/>
    </row>
    <row r="3100" spans="1:7" ht="14.25" customHeight="1">
      <c r="A3100" s="1"/>
      <c r="B3100" s="1"/>
      <c r="C3100" s="1"/>
      <c r="D3100" s="1"/>
      <c r="E3100" s="1"/>
      <c r="F3100" s="2"/>
      <c r="G3100" s="1"/>
    </row>
    <row r="3101" spans="1:7" ht="14.25" customHeight="1">
      <c r="A3101" s="1"/>
      <c r="B3101" s="1"/>
      <c r="C3101" s="1"/>
      <c r="D3101" s="1"/>
      <c r="E3101" s="1"/>
      <c r="F3101" s="2"/>
      <c r="G3101" s="1"/>
    </row>
    <row r="3102" spans="1:7" ht="14.25" customHeight="1">
      <c r="A3102" s="1"/>
      <c r="B3102" s="1"/>
      <c r="C3102" s="1"/>
      <c r="D3102" s="1"/>
      <c r="E3102" s="1"/>
      <c r="F3102" s="2"/>
      <c r="G3102" s="1"/>
    </row>
    <row r="3103" spans="1:7" ht="14.25" customHeight="1">
      <c r="A3103" s="1"/>
      <c r="B3103" s="1"/>
      <c r="C3103" s="1"/>
      <c r="D3103" s="1"/>
      <c r="E3103" s="1"/>
      <c r="F3103" s="2"/>
      <c r="G3103" s="1"/>
    </row>
    <row r="3104" spans="1:7" ht="14.25" customHeight="1">
      <c r="A3104" s="1"/>
      <c r="B3104" s="1"/>
      <c r="C3104" s="1"/>
      <c r="D3104" s="1"/>
      <c r="E3104" s="1"/>
      <c r="F3104" s="2"/>
      <c r="G3104" s="1"/>
    </row>
    <row r="3105" spans="1:7" ht="14.25" customHeight="1">
      <c r="A3105" s="1"/>
      <c r="B3105" s="1"/>
      <c r="C3105" s="1"/>
      <c r="D3105" s="1"/>
      <c r="E3105" s="1"/>
      <c r="F3105" s="2"/>
      <c r="G3105" s="1"/>
    </row>
    <row r="3106" spans="1:7" ht="14.25" customHeight="1">
      <c r="A3106" s="1"/>
      <c r="B3106" s="1"/>
      <c r="C3106" s="1"/>
      <c r="D3106" s="1"/>
      <c r="E3106" s="1"/>
      <c r="F3106" s="2"/>
      <c r="G3106" s="1"/>
    </row>
    <row r="3107" spans="1:7" ht="14.25" customHeight="1">
      <c r="A3107" s="1"/>
      <c r="B3107" s="1"/>
      <c r="C3107" s="1"/>
      <c r="D3107" s="1"/>
      <c r="E3107" s="1"/>
      <c r="F3107" s="2"/>
      <c r="G3107" s="1"/>
    </row>
    <row r="3108" spans="1:7" ht="14.25" customHeight="1">
      <c r="A3108" s="1"/>
      <c r="B3108" s="1"/>
      <c r="C3108" s="1"/>
      <c r="D3108" s="1"/>
      <c r="E3108" s="1"/>
      <c r="F3108" s="2"/>
      <c r="G3108" s="1"/>
    </row>
    <row r="3109" spans="1:7" ht="14.25" customHeight="1">
      <c r="A3109" s="1"/>
      <c r="B3109" s="1"/>
      <c r="C3109" s="1"/>
      <c r="D3109" s="1"/>
      <c r="E3109" s="1"/>
      <c r="F3109" s="2"/>
      <c r="G3109" s="1"/>
    </row>
    <row r="3110" spans="1:7" ht="14.25" customHeight="1">
      <c r="A3110" s="1"/>
      <c r="B3110" s="1"/>
      <c r="C3110" s="1"/>
      <c r="D3110" s="1"/>
      <c r="E3110" s="1"/>
      <c r="F3110" s="2"/>
      <c r="G3110" s="1"/>
    </row>
    <row r="3111" spans="1:7" ht="14.25" customHeight="1">
      <c r="A3111" s="1"/>
      <c r="B3111" s="1"/>
      <c r="C3111" s="1"/>
      <c r="D3111" s="1"/>
      <c r="E3111" s="1"/>
      <c r="F3111" s="2"/>
      <c r="G3111" s="1"/>
    </row>
    <row r="3112" spans="1:7" ht="14.25" customHeight="1">
      <c r="A3112" s="1"/>
      <c r="B3112" s="1"/>
      <c r="C3112" s="1"/>
      <c r="D3112" s="1"/>
      <c r="E3112" s="1"/>
      <c r="F3112" s="2"/>
      <c r="G3112" s="1"/>
    </row>
    <row r="3113" spans="1:7" ht="14.25" customHeight="1">
      <c r="A3113" s="1"/>
      <c r="B3113" s="1"/>
      <c r="C3113" s="1"/>
      <c r="D3113" s="1"/>
      <c r="E3113" s="1"/>
      <c r="F3113" s="2"/>
      <c r="G3113" s="1"/>
    </row>
    <row r="3114" spans="1:7" ht="14.25" customHeight="1">
      <c r="A3114" s="1"/>
      <c r="B3114" s="1"/>
      <c r="C3114" s="1"/>
      <c r="D3114" s="1"/>
      <c r="E3114" s="1"/>
      <c r="F3114" s="2"/>
      <c r="G3114" s="1"/>
    </row>
    <row r="3115" spans="1:7" ht="14.25" customHeight="1">
      <c r="A3115" s="1"/>
      <c r="B3115" s="1"/>
      <c r="C3115" s="1"/>
      <c r="D3115" s="1"/>
      <c r="E3115" s="1"/>
      <c r="F3115" s="2"/>
      <c r="G3115" s="1"/>
    </row>
    <row r="3116" spans="1:7" ht="14.25" customHeight="1">
      <c r="A3116" s="1"/>
      <c r="B3116" s="1"/>
      <c r="C3116" s="1"/>
      <c r="D3116" s="1"/>
      <c r="E3116" s="1"/>
      <c r="F3116" s="2"/>
      <c r="G3116" s="1"/>
    </row>
    <row r="3117" spans="1:7" ht="14.25" customHeight="1">
      <c r="A3117" s="1"/>
      <c r="B3117" s="1"/>
      <c r="C3117" s="1"/>
      <c r="D3117" s="1"/>
      <c r="E3117" s="1"/>
      <c r="F3117" s="2"/>
      <c r="G3117" s="1"/>
    </row>
    <row r="3118" spans="1:7" ht="14.25" customHeight="1">
      <c r="A3118" s="1"/>
      <c r="B3118" s="1"/>
      <c r="C3118" s="1"/>
      <c r="D3118" s="1"/>
      <c r="E3118" s="1"/>
      <c r="F3118" s="2"/>
      <c r="G3118" s="1"/>
    </row>
    <row r="3119" spans="1:7" ht="14.25" customHeight="1">
      <c r="A3119" s="1"/>
      <c r="B3119" s="1"/>
      <c r="C3119" s="1"/>
      <c r="D3119" s="1"/>
      <c r="E3119" s="1"/>
      <c r="F3119" s="2"/>
      <c r="G3119" s="1"/>
    </row>
    <row r="3120" spans="1:7" ht="14.25" customHeight="1">
      <c r="A3120" s="1"/>
      <c r="B3120" s="1"/>
      <c r="C3120" s="1"/>
      <c r="D3120" s="1"/>
      <c r="E3120" s="1"/>
      <c r="F3120" s="2"/>
      <c r="G3120" s="1"/>
    </row>
    <row r="3121" spans="1:7" ht="14.25" customHeight="1">
      <c r="A3121" s="1"/>
      <c r="B3121" s="1"/>
      <c r="C3121" s="1"/>
      <c r="D3121" s="1"/>
      <c r="E3121" s="1"/>
      <c r="F3121" s="2"/>
      <c r="G3121" s="1"/>
    </row>
    <row r="3122" spans="1:7" ht="14.25" customHeight="1">
      <c r="A3122" s="1"/>
      <c r="B3122" s="1"/>
      <c r="C3122" s="1"/>
      <c r="D3122" s="1"/>
      <c r="E3122" s="1"/>
      <c r="F3122" s="2"/>
      <c r="G3122" s="1"/>
    </row>
    <row r="3123" spans="1:7" ht="14.25" customHeight="1">
      <c r="A3123" s="1"/>
      <c r="B3123" s="1"/>
      <c r="C3123" s="1"/>
      <c r="D3123" s="1"/>
      <c r="E3123" s="1"/>
      <c r="F3123" s="2"/>
      <c r="G3123" s="1"/>
    </row>
    <row r="3124" spans="1:7" ht="14.25" customHeight="1">
      <c r="A3124" s="1"/>
      <c r="B3124" s="1"/>
      <c r="C3124" s="1"/>
      <c r="D3124" s="1"/>
      <c r="E3124" s="1"/>
      <c r="F3124" s="2"/>
      <c r="G3124" s="1"/>
    </row>
    <row r="3125" spans="1:7" ht="14.25" customHeight="1">
      <c r="A3125" s="1"/>
      <c r="B3125" s="1"/>
      <c r="C3125" s="1"/>
      <c r="D3125" s="1"/>
      <c r="E3125" s="1"/>
      <c r="F3125" s="2"/>
      <c r="G3125" s="1"/>
    </row>
    <row r="3126" spans="1:7" ht="14.25" customHeight="1">
      <c r="A3126" s="1"/>
      <c r="B3126" s="1"/>
      <c r="C3126" s="1"/>
      <c r="D3126" s="1"/>
      <c r="E3126" s="1"/>
      <c r="F3126" s="2"/>
      <c r="G3126" s="1"/>
    </row>
    <row r="3127" spans="1:7" ht="14.25" customHeight="1">
      <c r="A3127" s="1"/>
      <c r="B3127" s="1"/>
      <c r="C3127" s="1"/>
      <c r="D3127" s="1"/>
      <c r="E3127" s="1"/>
      <c r="F3127" s="2"/>
      <c r="G3127" s="1"/>
    </row>
    <row r="3128" spans="1:7" ht="14.25" customHeight="1">
      <c r="A3128" s="1"/>
      <c r="B3128" s="1"/>
      <c r="C3128" s="1"/>
      <c r="D3128" s="1"/>
      <c r="E3128" s="1"/>
      <c r="F3128" s="2"/>
      <c r="G3128" s="1"/>
    </row>
    <row r="3129" spans="1:7" ht="14.25" customHeight="1">
      <c r="A3129" s="1"/>
      <c r="B3129" s="1"/>
      <c r="C3129" s="1"/>
      <c r="D3129" s="1"/>
      <c r="E3129" s="1"/>
      <c r="F3129" s="2"/>
      <c r="G3129" s="1"/>
    </row>
    <row r="3130" spans="1:7" ht="14.25" customHeight="1">
      <c r="A3130" s="1"/>
      <c r="B3130" s="1"/>
      <c r="C3130" s="1"/>
      <c r="D3130" s="1"/>
      <c r="E3130" s="1"/>
      <c r="F3130" s="2"/>
      <c r="G3130" s="1"/>
    </row>
    <row r="3131" spans="1:7" ht="14.25" customHeight="1">
      <c r="A3131" s="1"/>
      <c r="B3131" s="1"/>
      <c r="C3131" s="1"/>
      <c r="D3131" s="1"/>
      <c r="E3131" s="1"/>
      <c r="F3131" s="2"/>
      <c r="G3131" s="1"/>
    </row>
    <row r="3132" spans="1:7" ht="14.25" customHeight="1">
      <c r="A3132" s="1"/>
      <c r="B3132" s="1"/>
      <c r="C3132" s="1"/>
      <c r="D3132" s="1"/>
      <c r="E3132" s="1"/>
      <c r="F3132" s="2"/>
      <c r="G3132" s="1"/>
    </row>
    <row r="3133" spans="1:7" ht="14.25" customHeight="1">
      <c r="A3133" s="1"/>
      <c r="B3133" s="1"/>
      <c r="C3133" s="1"/>
      <c r="D3133" s="1"/>
      <c r="E3133" s="1"/>
      <c r="F3133" s="2"/>
      <c r="G3133" s="1"/>
    </row>
    <row r="3134" spans="1:7" ht="14.25" customHeight="1">
      <c r="A3134" s="1"/>
      <c r="B3134" s="1"/>
      <c r="C3134" s="1"/>
      <c r="D3134" s="1"/>
      <c r="E3134" s="1"/>
      <c r="F3134" s="2"/>
      <c r="G3134" s="1"/>
    </row>
    <row r="3135" spans="1:7" ht="14.25" customHeight="1">
      <c r="A3135" s="1"/>
      <c r="B3135" s="1"/>
      <c r="C3135" s="1"/>
      <c r="D3135" s="1"/>
      <c r="E3135" s="1"/>
      <c r="F3135" s="2"/>
      <c r="G3135" s="1"/>
    </row>
    <row r="3136" spans="1:7" ht="14.25" customHeight="1">
      <c r="A3136" s="1"/>
      <c r="B3136" s="1"/>
      <c r="C3136" s="1"/>
      <c r="D3136" s="1"/>
      <c r="E3136" s="1"/>
      <c r="F3136" s="2"/>
      <c r="G3136" s="1"/>
    </row>
    <row r="3137" spans="1:7" ht="14.25" customHeight="1">
      <c r="A3137" s="1"/>
      <c r="B3137" s="1"/>
      <c r="C3137" s="1"/>
      <c r="D3137" s="1"/>
      <c r="E3137" s="1"/>
      <c r="F3137" s="2"/>
      <c r="G3137" s="1"/>
    </row>
    <row r="3138" spans="1:7" ht="14.25" customHeight="1">
      <c r="A3138" s="1"/>
      <c r="B3138" s="1"/>
      <c r="C3138" s="1"/>
      <c r="D3138" s="1"/>
      <c r="E3138" s="1"/>
      <c r="F3138" s="2"/>
      <c r="G3138" s="1"/>
    </row>
    <row r="3139" spans="1:7" ht="14.25" customHeight="1">
      <c r="A3139" s="1"/>
      <c r="B3139" s="1"/>
      <c r="C3139" s="1"/>
      <c r="D3139" s="1"/>
      <c r="E3139" s="1"/>
      <c r="F3139" s="2"/>
      <c r="G3139" s="1"/>
    </row>
    <row r="3140" spans="1:7" ht="14.25" customHeight="1">
      <c r="A3140" s="1"/>
      <c r="B3140" s="1"/>
      <c r="C3140" s="1"/>
      <c r="D3140" s="1"/>
      <c r="E3140" s="1"/>
      <c r="F3140" s="2"/>
      <c r="G3140" s="1"/>
    </row>
    <row r="3141" spans="1:7" ht="14.25" customHeight="1">
      <c r="A3141" s="1"/>
      <c r="B3141" s="1"/>
      <c r="C3141" s="1"/>
      <c r="D3141" s="1"/>
      <c r="E3141" s="1"/>
      <c r="F3141" s="2"/>
      <c r="G3141" s="1"/>
    </row>
    <row r="3142" spans="1:7" ht="14.25" customHeight="1">
      <c r="A3142" s="1"/>
      <c r="B3142" s="1"/>
      <c r="C3142" s="1"/>
      <c r="D3142" s="1"/>
      <c r="E3142" s="1"/>
      <c r="F3142" s="2"/>
      <c r="G3142" s="1"/>
    </row>
    <row r="3143" spans="1:7" ht="14.25" customHeight="1">
      <c r="A3143" s="1"/>
      <c r="B3143" s="1"/>
      <c r="C3143" s="1"/>
      <c r="D3143" s="1"/>
      <c r="E3143" s="1"/>
      <c r="F3143" s="2"/>
      <c r="G3143" s="1"/>
    </row>
    <row r="3144" spans="1:7" ht="14.25" customHeight="1">
      <c r="A3144" s="1"/>
      <c r="B3144" s="1"/>
      <c r="C3144" s="1"/>
      <c r="D3144" s="1"/>
      <c r="E3144" s="1"/>
      <c r="F3144" s="2"/>
      <c r="G3144" s="1"/>
    </row>
    <row r="3145" spans="1:7" ht="14.25" customHeight="1">
      <c r="A3145" s="1"/>
      <c r="B3145" s="1"/>
      <c r="C3145" s="1"/>
      <c r="D3145" s="1"/>
      <c r="E3145" s="1"/>
      <c r="F3145" s="2"/>
      <c r="G3145" s="1"/>
    </row>
    <row r="3146" spans="1:7" ht="14.25" customHeight="1">
      <c r="A3146" s="1"/>
      <c r="B3146" s="1"/>
      <c r="C3146" s="1"/>
      <c r="D3146" s="1"/>
      <c r="E3146" s="1"/>
      <c r="F3146" s="2"/>
      <c r="G3146" s="1"/>
    </row>
    <row r="3147" spans="1:7" ht="14.25" customHeight="1">
      <c r="A3147" s="1"/>
      <c r="B3147" s="1"/>
      <c r="C3147" s="1"/>
      <c r="D3147" s="1"/>
      <c r="E3147" s="1"/>
      <c r="F3147" s="2"/>
      <c r="G3147" s="1"/>
    </row>
    <row r="3148" spans="1:7" ht="14.25" customHeight="1">
      <c r="A3148" s="1"/>
      <c r="B3148" s="1"/>
      <c r="C3148" s="1"/>
      <c r="D3148" s="1"/>
      <c r="E3148" s="1"/>
      <c r="F3148" s="2"/>
      <c r="G3148" s="1"/>
    </row>
    <row r="3149" spans="1:7" ht="14.25" customHeight="1">
      <c r="A3149" s="1"/>
      <c r="B3149" s="1"/>
      <c r="C3149" s="1"/>
      <c r="D3149" s="1"/>
      <c r="E3149" s="1"/>
      <c r="F3149" s="2"/>
      <c r="G3149" s="1"/>
    </row>
    <row r="3150" spans="1:7" ht="14.25" customHeight="1">
      <c r="A3150" s="1"/>
      <c r="B3150" s="1"/>
      <c r="C3150" s="1"/>
      <c r="D3150" s="1"/>
      <c r="E3150" s="1"/>
      <c r="F3150" s="2"/>
      <c r="G3150" s="1"/>
    </row>
    <row r="3151" spans="1:7" ht="14.25" customHeight="1">
      <c r="A3151" s="1"/>
      <c r="B3151" s="1"/>
      <c r="C3151" s="1"/>
      <c r="D3151" s="1"/>
      <c r="E3151" s="1"/>
      <c r="F3151" s="2"/>
      <c r="G3151" s="1"/>
    </row>
    <row r="3152" spans="1:7" ht="14.25" customHeight="1">
      <c r="A3152" s="1"/>
      <c r="B3152" s="1"/>
      <c r="C3152" s="1"/>
      <c r="D3152" s="1"/>
      <c r="E3152" s="1"/>
      <c r="F3152" s="2"/>
      <c r="G3152" s="1"/>
    </row>
    <row r="3153" spans="1:7" ht="14.25" customHeight="1">
      <c r="A3153" s="1"/>
      <c r="B3153" s="1"/>
      <c r="C3153" s="1"/>
      <c r="D3153" s="1"/>
      <c r="E3153" s="1"/>
      <c r="F3153" s="2"/>
      <c r="G3153" s="1"/>
    </row>
    <row r="3154" spans="1:7" ht="14.25" customHeight="1">
      <c r="A3154" s="1"/>
      <c r="B3154" s="1"/>
      <c r="C3154" s="1"/>
      <c r="D3154" s="1"/>
      <c r="E3154" s="1"/>
      <c r="F3154" s="2"/>
      <c r="G3154" s="1"/>
    </row>
    <row r="3155" spans="1:7" ht="14.25" customHeight="1">
      <c r="A3155" s="1"/>
      <c r="B3155" s="1"/>
      <c r="C3155" s="1"/>
      <c r="D3155" s="1"/>
      <c r="E3155" s="1"/>
      <c r="F3155" s="2"/>
      <c r="G3155" s="1"/>
    </row>
    <row r="3156" spans="1:7" ht="14.25" customHeight="1">
      <c r="A3156" s="1"/>
      <c r="B3156" s="1"/>
      <c r="C3156" s="1"/>
      <c r="D3156" s="1"/>
      <c r="E3156" s="1"/>
      <c r="F3156" s="2"/>
      <c r="G3156" s="1"/>
    </row>
    <row r="3157" spans="1:7" ht="14.25" customHeight="1">
      <c r="A3157" s="1"/>
      <c r="B3157" s="1"/>
      <c r="C3157" s="1"/>
      <c r="D3157" s="1"/>
      <c r="E3157" s="1"/>
      <c r="F3157" s="2"/>
      <c r="G3157" s="1"/>
    </row>
    <row r="3158" spans="1:7" ht="14.25" customHeight="1">
      <c r="A3158" s="1"/>
      <c r="B3158" s="1"/>
      <c r="C3158" s="1"/>
      <c r="D3158" s="1"/>
      <c r="E3158" s="1"/>
      <c r="F3158" s="2"/>
      <c r="G3158" s="1"/>
    </row>
    <row r="3159" spans="1:7" ht="14.25" customHeight="1">
      <c r="A3159" s="1"/>
      <c r="B3159" s="1"/>
      <c r="C3159" s="1"/>
      <c r="D3159" s="1"/>
      <c r="E3159" s="1"/>
      <c r="F3159" s="2"/>
      <c r="G3159" s="1"/>
    </row>
    <row r="3160" spans="1:7" ht="14.25" customHeight="1">
      <c r="A3160" s="1"/>
      <c r="B3160" s="1"/>
      <c r="C3160" s="1"/>
      <c r="D3160" s="1"/>
      <c r="E3160" s="1"/>
      <c r="F3160" s="2"/>
      <c r="G3160" s="1"/>
    </row>
    <row r="3161" spans="1:7" ht="14.25" customHeight="1">
      <c r="A3161" s="1"/>
      <c r="B3161" s="1"/>
      <c r="C3161" s="1"/>
      <c r="D3161" s="1"/>
      <c r="E3161" s="1"/>
      <c r="F3161" s="2"/>
      <c r="G3161" s="1"/>
    </row>
    <row r="3162" spans="1:7" ht="14.25" customHeight="1">
      <c r="A3162" s="1"/>
      <c r="B3162" s="1"/>
      <c r="C3162" s="1"/>
      <c r="D3162" s="1"/>
      <c r="E3162" s="1"/>
      <c r="F3162" s="2"/>
      <c r="G3162" s="1"/>
    </row>
    <row r="3163" spans="1:7" ht="14.25" customHeight="1">
      <c r="A3163" s="1"/>
      <c r="B3163" s="1"/>
      <c r="C3163" s="1"/>
      <c r="D3163" s="1"/>
      <c r="E3163" s="1"/>
      <c r="F3163" s="2"/>
      <c r="G3163" s="1"/>
    </row>
    <row r="3164" spans="1:7" ht="14.25" customHeight="1">
      <c r="A3164" s="1"/>
      <c r="B3164" s="1"/>
      <c r="C3164" s="1"/>
      <c r="D3164" s="1"/>
      <c r="E3164" s="1"/>
      <c r="F3164" s="2"/>
      <c r="G3164" s="1"/>
    </row>
    <row r="3165" spans="1:7" ht="14.25" customHeight="1">
      <c r="A3165" s="1"/>
      <c r="B3165" s="1"/>
      <c r="C3165" s="1"/>
      <c r="D3165" s="1"/>
      <c r="E3165" s="1"/>
      <c r="F3165" s="2"/>
      <c r="G3165" s="1"/>
    </row>
    <row r="3166" spans="1:7" ht="14.25" customHeight="1">
      <c r="A3166" s="1"/>
      <c r="B3166" s="1"/>
      <c r="C3166" s="1"/>
      <c r="D3166" s="1"/>
      <c r="E3166" s="1"/>
      <c r="F3166" s="2"/>
      <c r="G3166" s="1"/>
    </row>
    <row r="3167" spans="1:7" ht="14.25" customHeight="1">
      <c r="A3167" s="1"/>
      <c r="B3167" s="1"/>
      <c r="C3167" s="1"/>
      <c r="D3167" s="1"/>
      <c r="E3167" s="1"/>
      <c r="F3167" s="2"/>
      <c r="G3167" s="1"/>
    </row>
    <row r="3168" spans="1:7" ht="14.25" customHeight="1">
      <c r="A3168" s="1"/>
      <c r="B3168" s="1"/>
      <c r="C3168" s="1"/>
      <c r="D3168" s="1"/>
      <c r="E3168" s="1"/>
      <c r="F3168" s="2"/>
      <c r="G3168" s="1"/>
    </row>
    <row r="3169" spans="1:7" ht="14.25" customHeight="1">
      <c r="A3169" s="1"/>
      <c r="B3169" s="1"/>
      <c r="C3169" s="1"/>
      <c r="D3169" s="1"/>
      <c r="E3169" s="1"/>
      <c r="F3169" s="2"/>
      <c r="G3169" s="1"/>
    </row>
    <row r="3170" spans="1:7" ht="14.25" customHeight="1">
      <c r="A3170" s="1"/>
      <c r="B3170" s="1"/>
      <c r="C3170" s="1"/>
      <c r="D3170" s="1"/>
      <c r="E3170" s="1"/>
      <c r="F3170" s="2"/>
      <c r="G3170" s="1"/>
    </row>
    <row r="3171" spans="1:7" ht="14.25" customHeight="1">
      <c r="A3171" s="1"/>
      <c r="B3171" s="1"/>
      <c r="C3171" s="1"/>
      <c r="D3171" s="1"/>
      <c r="E3171" s="1"/>
      <c r="F3171" s="2"/>
      <c r="G3171" s="1"/>
    </row>
    <row r="3172" spans="1:7" ht="14.25" customHeight="1">
      <c r="A3172" s="1"/>
      <c r="B3172" s="1"/>
      <c r="C3172" s="1"/>
      <c r="D3172" s="1"/>
      <c r="E3172" s="1"/>
      <c r="F3172" s="2"/>
      <c r="G3172" s="1"/>
    </row>
    <row r="3173" spans="1:7" ht="14.25" customHeight="1">
      <c r="A3173" s="1"/>
      <c r="B3173" s="1"/>
      <c r="C3173" s="1"/>
      <c r="D3173" s="1"/>
      <c r="E3173" s="1"/>
      <c r="F3173" s="2"/>
      <c r="G3173" s="1"/>
    </row>
    <row r="3174" spans="1:7" ht="14.25" customHeight="1">
      <c r="A3174" s="1"/>
      <c r="B3174" s="1"/>
      <c r="C3174" s="1"/>
      <c r="D3174" s="1"/>
      <c r="E3174" s="1"/>
      <c r="F3174" s="2"/>
      <c r="G3174" s="1"/>
    </row>
    <row r="3175" spans="1:7" ht="14.25" customHeight="1">
      <c r="A3175" s="1"/>
      <c r="B3175" s="1"/>
      <c r="C3175" s="1"/>
      <c r="D3175" s="1"/>
      <c r="E3175" s="1"/>
      <c r="F3175" s="2"/>
      <c r="G3175" s="1"/>
    </row>
    <row r="3176" spans="1:7" ht="14.25" customHeight="1">
      <c r="A3176" s="1"/>
      <c r="B3176" s="1"/>
      <c r="C3176" s="1"/>
      <c r="D3176" s="1"/>
      <c r="E3176" s="1"/>
      <c r="F3176" s="2"/>
      <c r="G3176" s="1"/>
    </row>
    <row r="3177" spans="1:7" ht="14.25" customHeight="1">
      <c r="A3177" s="1"/>
      <c r="B3177" s="1"/>
      <c r="C3177" s="1"/>
      <c r="D3177" s="1"/>
      <c r="E3177" s="1"/>
      <c r="F3177" s="2"/>
      <c r="G3177" s="1"/>
    </row>
    <row r="3178" spans="1:7" ht="14.25" customHeight="1">
      <c r="A3178" s="1"/>
      <c r="B3178" s="1"/>
      <c r="C3178" s="1"/>
      <c r="D3178" s="1"/>
      <c r="E3178" s="1"/>
      <c r="F3178" s="2"/>
      <c r="G3178" s="1"/>
    </row>
    <row r="3179" spans="1:7" ht="14.25" customHeight="1">
      <c r="A3179" s="1"/>
      <c r="B3179" s="1"/>
      <c r="C3179" s="1"/>
      <c r="D3179" s="1"/>
      <c r="E3179" s="1"/>
      <c r="F3179" s="2"/>
      <c r="G3179" s="1"/>
    </row>
    <row r="3180" spans="1:7" ht="14.25" customHeight="1">
      <c r="A3180" s="1"/>
      <c r="B3180" s="1"/>
      <c r="C3180" s="1"/>
      <c r="D3180" s="1"/>
      <c r="E3180" s="1"/>
      <c r="F3180" s="2"/>
      <c r="G3180" s="1"/>
    </row>
    <row r="3181" spans="1:7" ht="14.25" customHeight="1">
      <c r="A3181" s="1"/>
      <c r="B3181" s="1"/>
      <c r="C3181" s="1"/>
      <c r="D3181" s="1"/>
      <c r="E3181" s="1"/>
      <c r="F3181" s="2"/>
      <c r="G3181" s="1"/>
    </row>
    <row r="3182" spans="1:7" ht="14.25" customHeight="1">
      <c r="A3182" s="1"/>
      <c r="B3182" s="1"/>
      <c r="C3182" s="1"/>
      <c r="D3182" s="1"/>
      <c r="E3182" s="1"/>
      <c r="F3182" s="2"/>
      <c r="G3182" s="1"/>
    </row>
    <row r="3183" spans="1:7" ht="14.25" customHeight="1">
      <c r="A3183" s="1"/>
      <c r="B3183" s="1"/>
      <c r="C3183" s="1"/>
      <c r="D3183" s="1"/>
      <c r="E3183" s="1"/>
      <c r="F3183" s="2"/>
      <c r="G3183" s="1"/>
    </row>
    <row r="3184" spans="1:7" ht="14.25" customHeight="1">
      <c r="A3184" s="1"/>
      <c r="B3184" s="1"/>
      <c r="C3184" s="1"/>
      <c r="D3184" s="1"/>
      <c r="E3184" s="1"/>
      <c r="F3184" s="2"/>
      <c r="G3184" s="1"/>
    </row>
    <row r="3185" spans="1:7" ht="14.25" customHeight="1">
      <c r="A3185" s="1"/>
      <c r="B3185" s="1"/>
      <c r="C3185" s="1"/>
      <c r="D3185" s="1"/>
      <c r="E3185" s="1"/>
      <c r="F3185" s="2"/>
      <c r="G3185" s="1"/>
    </row>
    <row r="3186" spans="1:7" ht="14.25" customHeight="1">
      <c r="A3186" s="1"/>
      <c r="B3186" s="1"/>
      <c r="C3186" s="1"/>
      <c r="D3186" s="1"/>
      <c r="E3186" s="1"/>
      <c r="F3186" s="2"/>
      <c r="G3186" s="1"/>
    </row>
    <row r="3187" spans="1:7" ht="14.25" customHeight="1">
      <c r="A3187" s="1"/>
      <c r="B3187" s="1"/>
      <c r="C3187" s="1"/>
      <c r="D3187" s="1"/>
      <c r="E3187" s="1"/>
      <c r="F3187" s="2"/>
      <c r="G3187" s="1"/>
    </row>
    <row r="3188" spans="1:7" ht="14.25" customHeight="1">
      <c r="A3188" s="1"/>
      <c r="B3188" s="1"/>
      <c r="C3188" s="1"/>
      <c r="D3188" s="1"/>
      <c r="E3188" s="1"/>
      <c r="F3188" s="2"/>
      <c r="G3188" s="1"/>
    </row>
    <row r="3189" spans="1:7" ht="14.25" customHeight="1">
      <c r="A3189" s="1"/>
      <c r="B3189" s="1"/>
      <c r="C3189" s="1"/>
      <c r="D3189" s="1"/>
      <c r="E3189" s="1"/>
      <c r="F3189" s="2"/>
      <c r="G3189" s="1"/>
    </row>
    <row r="3190" spans="1:7" ht="14.25" customHeight="1">
      <c r="A3190" s="1"/>
      <c r="B3190" s="1"/>
      <c r="C3190" s="1"/>
      <c r="D3190" s="1"/>
      <c r="E3190" s="1"/>
      <c r="F3190" s="2"/>
      <c r="G3190" s="1"/>
    </row>
    <row r="3191" spans="1:7" ht="14.25" customHeight="1">
      <c r="A3191" s="1"/>
      <c r="B3191" s="1"/>
      <c r="C3191" s="1"/>
      <c r="D3191" s="1"/>
      <c r="E3191" s="1"/>
      <c r="F3191" s="2"/>
      <c r="G3191" s="1"/>
    </row>
    <row r="3192" spans="1:7" ht="14.25" customHeight="1">
      <c r="A3192" s="1"/>
      <c r="B3192" s="1"/>
      <c r="C3192" s="1"/>
      <c r="D3192" s="1"/>
      <c r="E3192" s="1"/>
      <c r="F3192" s="2"/>
      <c r="G3192" s="1"/>
    </row>
    <row r="3193" spans="1:7" ht="14.25" customHeight="1">
      <c r="A3193" s="1"/>
      <c r="B3193" s="1"/>
      <c r="C3193" s="1"/>
      <c r="D3193" s="1"/>
      <c r="E3193" s="1"/>
      <c r="F3193" s="2"/>
      <c r="G3193" s="1"/>
    </row>
    <row r="3194" spans="1:7" ht="14.25" customHeight="1">
      <c r="A3194" s="1"/>
      <c r="B3194" s="1"/>
      <c r="C3194" s="1"/>
      <c r="D3194" s="1"/>
      <c r="E3194" s="1"/>
      <c r="F3194" s="2"/>
      <c r="G3194" s="1"/>
    </row>
    <row r="3195" spans="1:7" ht="14.25" customHeight="1">
      <c r="A3195" s="1"/>
      <c r="B3195" s="1"/>
      <c r="C3195" s="1"/>
      <c r="D3195" s="1"/>
      <c r="E3195" s="1"/>
      <c r="F3195" s="2"/>
      <c r="G3195" s="1"/>
    </row>
    <row r="3196" spans="1:7" ht="14.25" customHeight="1">
      <c r="A3196" s="1"/>
      <c r="B3196" s="1"/>
      <c r="C3196" s="1"/>
      <c r="D3196" s="1"/>
      <c r="E3196" s="1"/>
      <c r="F3196" s="2"/>
      <c r="G3196" s="1"/>
    </row>
    <row r="3197" spans="1:7" ht="14.25" customHeight="1">
      <c r="A3197" s="1"/>
      <c r="B3197" s="1"/>
      <c r="C3197" s="1"/>
      <c r="D3197" s="1"/>
      <c r="E3197" s="1"/>
      <c r="F3197" s="2"/>
      <c r="G3197" s="1"/>
    </row>
    <row r="3198" spans="1:7" ht="14.25" customHeight="1">
      <c r="A3198" s="1"/>
      <c r="B3198" s="1"/>
      <c r="C3198" s="1"/>
      <c r="D3198" s="1"/>
      <c r="E3198" s="1"/>
      <c r="F3198" s="2"/>
      <c r="G3198" s="1"/>
    </row>
    <row r="3199" spans="1:7" ht="14.25" customHeight="1">
      <c r="A3199" s="1"/>
      <c r="B3199" s="1"/>
      <c r="C3199" s="1"/>
      <c r="D3199" s="1"/>
      <c r="E3199" s="1"/>
      <c r="F3199" s="2"/>
      <c r="G3199" s="1"/>
    </row>
    <row r="3200" spans="1:7" ht="14.25" customHeight="1">
      <c r="A3200" s="1"/>
      <c r="B3200" s="1"/>
      <c r="C3200" s="1"/>
      <c r="D3200" s="1"/>
      <c r="E3200" s="1"/>
      <c r="F3200" s="2"/>
      <c r="G3200" s="1"/>
    </row>
    <row r="3201" spans="1:7" ht="14.25" customHeight="1">
      <c r="A3201" s="1"/>
      <c r="B3201" s="1"/>
      <c r="C3201" s="1"/>
      <c r="D3201" s="1"/>
      <c r="E3201" s="1"/>
      <c r="F3201" s="2"/>
      <c r="G3201" s="1"/>
    </row>
    <row r="3202" spans="1:7" ht="14.25" customHeight="1">
      <c r="A3202" s="1"/>
      <c r="B3202" s="1"/>
      <c r="C3202" s="1"/>
      <c r="D3202" s="1"/>
      <c r="E3202" s="1"/>
      <c r="F3202" s="2"/>
      <c r="G3202" s="1"/>
    </row>
    <row r="3203" spans="1:7" ht="14.25" customHeight="1">
      <c r="A3203" s="1"/>
      <c r="B3203" s="1"/>
      <c r="C3203" s="1"/>
      <c r="D3203" s="1"/>
      <c r="E3203" s="1"/>
      <c r="F3203" s="2"/>
      <c r="G3203" s="1"/>
    </row>
    <row r="3204" spans="1:7" ht="14.25" customHeight="1">
      <c r="A3204" s="1"/>
      <c r="B3204" s="1"/>
      <c r="C3204" s="1"/>
      <c r="D3204" s="1"/>
      <c r="E3204" s="1"/>
      <c r="F3204" s="2"/>
      <c r="G3204" s="1"/>
    </row>
    <row r="3205" spans="1:7" ht="14.25" customHeight="1">
      <c r="A3205" s="1"/>
      <c r="B3205" s="1"/>
      <c r="C3205" s="1"/>
      <c r="D3205" s="1"/>
      <c r="E3205" s="1"/>
      <c r="F3205" s="2"/>
      <c r="G3205" s="1"/>
    </row>
    <row r="3206" spans="1:7" ht="14.25" customHeight="1">
      <c r="A3206" s="1"/>
      <c r="B3206" s="1"/>
      <c r="C3206" s="1"/>
      <c r="D3206" s="1"/>
      <c r="E3206" s="1"/>
      <c r="F3206" s="2"/>
      <c r="G3206" s="1"/>
    </row>
    <row r="3207" spans="1:7" ht="14.25" customHeight="1">
      <c r="A3207" s="1"/>
      <c r="B3207" s="1"/>
      <c r="C3207" s="1"/>
      <c r="D3207" s="1"/>
      <c r="E3207" s="1"/>
      <c r="F3207" s="2"/>
      <c r="G3207" s="1"/>
    </row>
    <row r="3208" spans="1:7" ht="14.25" customHeight="1">
      <c r="A3208" s="1"/>
      <c r="B3208" s="1"/>
      <c r="C3208" s="1"/>
      <c r="D3208" s="1"/>
      <c r="E3208" s="1"/>
      <c r="F3208" s="2"/>
      <c r="G3208" s="1"/>
    </row>
    <row r="3209" spans="1:7" ht="14.25" customHeight="1">
      <c r="A3209" s="1"/>
      <c r="B3209" s="1"/>
      <c r="C3209" s="1"/>
      <c r="D3209" s="1"/>
      <c r="E3209" s="1"/>
      <c r="F3209" s="2"/>
      <c r="G3209" s="1"/>
    </row>
    <row r="3210" spans="1:7" ht="14.25" customHeight="1">
      <c r="A3210" s="1"/>
      <c r="B3210" s="1"/>
      <c r="C3210" s="1"/>
      <c r="D3210" s="1"/>
      <c r="E3210" s="1"/>
      <c r="F3210" s="2"/>
      <c r="G3210" s="1"/>
    </row>
    <row r="3211" spans="1:7" ht="14.25" customHeight="1">
      <c r="A3211" s="1"/>
      <c r="B3211" s="1"/>
      <c r="C3211" s="1"/>
      <c r="D3211" s="1"/>
      <c r="E3211" s="1"/>
      <c r="F3211" s="2"/>
      <c r="G3211" s="1"/>
    </row>
    <row r="3212" spans="1:7" ht="14.25" customHeight="1">
      <c r="A3212" s="1"/>
      <c r="B3212" s="1"/>
      <c r="C3212" s="1"/>
      <c r="D3212" s="1"/>
      <c r="E3212" s="1"/>
      <c r="F3212" s="2"/>
      <c r="G3212" s="1"/>
    </row>
    <row r="3213" spans="1:7" ht="14.25" customHeight="1">
      <c r="A3213" s="1"/>
      <c r="B3213" s="1"/>
      <c r="C3213" s="1"/>
      <c r="D3213" s="1"/>
      <c r="E3213" s="1"/>
      <c r="F3213" s="2"/>
      <c r="G3213" s="1"/>
    </row>
    <row r="3214" spans="1:7" ht="14.25" customHeight="1">
      <c r="A3214" s="1"/>
      <c r="B3214" s="1"/>
      <c r="C3214" s="1"/>
      <c r="D3214" s="1"/>
      <c r="E3214" s="1"/>
      <c r="F3214" s="2"/>
      <c r="G3214" s="1"/>
    </row>
    <row r="3215" spans="1:7" ht="14.25" customHeight="1">
      <c r="A3215" s="1"/>
      <c r="B3215" s="1"/>
      <c r="C3215" s="1"/>
      <c r="D3215" s="1"/>
      <c r="E3215" s="1"/>
      <c r="F3215" s="2"/>
      <c r="G3215" s="1"/>
    </row>
    <row r="3216" spans="1:7" ht="14.25" customHeight="1">
      <c r="A3216" s="1"/>
      <c r="B3216" s="1"/>
      <c r="C3216" s="1"/>
      <c r="D3216" s="1"/>
      <c r="E3216" s="1"/>
      <c r="F3216" s="2"/>
      <c r="G3216" s="1"/>
    </row>
    <row r="3217" spans="1:7" ht="14.25" customHeight="1">
      <c r="A3217" s="1"/>
      <c r="B3217" s="1"/>
      <c r="C3217" s="1"/>
      <c r="D3217" s="1"/>
      <c r="E3217" s="1"/>
      <c r="F3217" s="2"/>
      <c r="G3217" s="1"/>
    </row>
    <row r="3218" spans="1:7" ht="14.25" customHeight="1">
      <c r="A3218" s="1"/>
      <c r="B3218" s="1"/>
      <c r="C3218" s="1"/>
      <c r="D3218" s="1"/>
      <c r="E3218" s="1"/>
      <c r="F3218" s="2"/>
      <c r="G3218" s="1"/>
    </row>
    <row r="3219" spans="1:7" ht="14.25" customHeight="1">
      <c r="A3219" s="1"/>
      <c r="B3219" s="1"/>
      <c r="C3219" s="1"/>
      <c r="D3219" s="1"/>
      <c r="E3219" s="1"/>
      <c r="F3219" s="2"/>
      <c r="G3219" s="1"/>
    </row>
    <row r="3220" spans="1:7" ht="14.25" customHeight="1">
      <c r="A3220" s="1"/>
      <c r="B3220" s="1"/>
      <c r="C3220" s="1"/>
      <c r="D3220" s="1"/>
      <c r="E3220" s="1"/>
      <c r="F3220" s="2"/>
      <c r="G3220" s="1"/>
    </row>
    <row r="3221" spans="1:7" ht="14.25" customHeight="1">
      <c r="A3221" s="1"/>
      <c r="B3221" s="1"/>
      <c r="C3221" s="1"/>
      <c r="D3221" s="1"/>
      <c r="E3221" s="1"/>
      <c r="F3221" s="2"/>
      <c r="G3221" s="1"/>
    </row>
    <row r="3222" spans="1:7" ht="14.25" customHeight="1">
      <c r="A3222" s="1"/>
      <c r="B3222" s="1"/>
      <c r="C3222" s="1"/>
      <c r="D3222" s="1"/>
      <c r="E3222" s="1"/>
      <c r="F3222" s="2"/>
      <c r="G3222" s="1"/>
    </row>
    <row r="3223" spans="1:7" ht="14.25" customHeight="1">
      <c r="A3223" s="1"/>
      <c r="B3223" s="1"/>
      <c r="C3223" s="1"/>
      <c r="D3223" s="1"/>
      <c r="E3223" s="1"/>
      <c r="F3223" s="2"/>
      <c r="G3223" s="1"/>
    </row>
    <row r="3224" spans="1:7" ht="14.25" customHeight="1">
      <c r="A3224" s="1"/>
      <c r="B3224" s="1"/>
      <c r="C3224" s="1"/>
      <c r="D3224" s="1"/>
      <c r="E3224" s="1"/>
      <c r="F3224" s="2"/>
      <c r="G3224" s="1"/>
    </row>
    <row r="3225" spans="1:7" ht="14.25" customHeight="1">
      <c r="A3225" s="1"/>
      <c r="B3225" s="1"/>
      <c r="C3225" s="1"/>
      <c r="D3225" s="1"/>
      <c r="E3225" s="1"/>
      <c r="F3225" s="2"/>
      <c r="G3225" s="1"/>
    </row>
    <row r="3226" spans="1:7" ht="14.25" customHeight="1">
      <c r="A3226" s="1"/>
      <c r="B3226" s="1"/>
      <c r="C3226" s="1"/>
      <c r="D3226" s="1"/>
      <c r="E3226" s="1"/>
      <c r="F3226" s="2"/>
      <c r="G3226" s="1"/>
    </row>
    <row r="3227" spans="1:7" ht="14.25" customHeight="1">
      <c r="A3227" s="1"/>
      <c r="B3227" s="1"/>
      <c r="C3227" s="1"/>
      <c r="D3227" s="1"/>
      <c r="E3227" s="1"/>
      <c r="F3227" s="2"/>
      <c r="G3227" s="1"/>
    </row>
    <row r="3228" spans="1:7" ht="14.25" customHeight="1">
      <c r="A3228" s="1"/>
      <c r="B3228" s="1"/>
      <c r="C3228" s="1"/>
      <c r="D3228" s="1"/>
      <c r="E3228" s="1"/>
      <c r="F3228" s="2"/>
      <c r="G3228" s="1"/>
    </row>
    <row r="3229" spans="1:7" ht="14.25" customHeight="1">
      <c r="A3229" s="1"/>
      <c r="B3229" s="1"/>
      <c r="C3229" s="1"/>
      <c r="D3229" s="1"/>
      <c r="E3229" s="1"/>
      <c r="F3229" s="2"/>
      <c r="G3229" s="1"/>
    </row>
    <row r="3230" spans="1:7" ht="14.25" customHeight="1">
      <c r="A3230" s="1"/>
      <c r="B3230" s="1"/>
      <c r="C3230" s="1"/>
      <c r="D3230" s="1"/>
      <c r="E3230" s="1"/>
      <c r="F3230" s="2"/>
      <c r="G3230" s="1"/>
    </row>
    <row r="3231" spans="1:7" ht="14.25" customHeight="1">
      <c r="A3231" s="1"/>
      <c r="B3231" s="1"/>
      <c r="C3231" s="1"/>
      <c r="D3231" s="1"/>
      <c r="E3231" s="1"/>
      <c r="F3231" s="2"/>
      <c r="G3231" s="1"/>
    </row>
    <row r="3232" spans="1:7" ht="14.25" customHeight="1">
      <c r="A3232" s="1"/>
      <c r="B3232" s="1"/>
      <c r="C3232" s="1"/>
      <c r="D3232" s="1"/>
      <c r="E3232" s="1"/>
      <c r="F3232" s="2"/>
      <c r="G3232" s="1"/>
    </row>
    <row r="3233" spans="1:7" ht="14.25" customHeight="1">
      <c r="A3233" s="1"/>
      <c r="B3233" s="1"/>
      <c r="C3233" s="1"/>
      <c r="D3233" s="1"/>
      <c r="E3233" s="1"/>
      <c r="F3233" s="2"/>
      <c r="G3233" s="1"/>
    </row>
    <row r="3234" spans="1:7" ht="14.25" customHeight="1">
      <c r="A3234" s="1"/>
      <c r="B3234" s="1"/>
      <c r="C3234" s="1"/>
      <c r="D3234" s="1"/>
      <c r="E3234" s="1"/>
      <c r="F3234" s="2"/>
      <c r="G3234" s="1"/>
    </row>
    <row r="3235" spans="1:7" ht="14.25" customHeight="1">
      <c r="A3235" s="1"/>
      <c r="B3235" s="1"/>
      <c r="C3235" s="1"/>
      <c r="D3235" s="1"/>
      <c r="E3235" s="1"/>
      <c r="F3235" s="2"/>
      <c r="G3235" s="1"/>
    </row>
    <row r="3236" spans="1:7" ht="14.25" customHeight="1">
      <c r="A3236" s="1"/>
      <c r="B3236" s="1"/>
      <c r="C3236" s="1"/>
      <c r="D3236" s="1"/>
      <c r="E3236" s="1"/>
      <c r="F3236" s="2"/>
      <c r="G3236" s="1"/>
    </row>
    <row r="3237" spans="1:7" ht="14.25" customHeight="1">
      <c r="A3237" s="1"/>
      <c r="B3237" s="1"/>
      <c r="C3237" s="1"/>
      <c r="D3237" s="1"/>
      <c r="E3237" s="1"/>
      <c r="F3237" s="2"/>
      <c r="G3237" s="1"/>
    </row>
    <row r="3238" spans="1:7" ht="14.25" customHeight="1">
      <c r="A3238" s="1"/>
      <c r="B3238" s="1"/>
      <c r="C3238" s="1"/>
      <c r="D3238" s="1"/>
      <c r="E3238" s="1"/>
      <c r="F3238" s="2"/>
      <c r="G3238" s="1"/>
    </row>
    <row r="3239" spans="1:7" ht="14.25" customHeight="1">
      <c r="A3239" s="1"/>
      <c r="B3239" s="1"/>
      <c r="C3239" s="1"/>
      <c r="D3239" s="1"/>
      <c r="E3239" s="1"/>
      <c r="F3239" s="2"/>
      <c r="G3239" s="1"/>
    </row>
    <row r="3240" spans="1:7" ht="14.25" customHeight="1">
      <c r="A3240" s="1"/>
      <c r="B3240" s="1"/>
      <c r="C3240" s="1"/>
      <c r="D3240" s="1"/>
      <c r="E3240" s="1"/>
      <c r="F3240" s="2"/>
      <c r="G3240" s="1"/>
    </row>
    <row r="3241" spans="1:7" ht="14.25" customHeight="1">
      <c r="A3241" s="1"/>
      <c r="B3241" s="1"/>
      <c r="C3241" s="1"/>
      <c r="D3241" s="1"/>
      <c r="E3241" s="1"/>
      <c r="F3241" s="2"/>
      <c r="G3241" s="1"/>
    </row>
    <row r="3242" spans="1:7" ht="14.25" customHeight="1">
      <c r="A3242" s="1"/>
      <c r="B3242" s="1"/>
      <c r="C3242" s="1"/>
      <c r="D3242" s="1"/>
      <c r="E3242" s="1"/>
      <c r="F3242" s="2"/>
      <c r="G3242" s="1"/>
    </row>
    <row r="3243" spans="1:7" ht="14.25" customHeight="1">
      <c r="A3243" s="1"/>
      <c r="B3243" s="1"/>
      <c r="C3243" s="1"/>
      <c r="D3243" s="1"/>
      <c r="E3243" s="1"/>
      <c r="F3243" s="2"/>
      <c r="G3243" s="1"/>
    </row>
    <row r="3244" spans="1:7" ht="14.25" customHeight="1">
      <c r="A3244" s="1"/>
      <c r="B3244" s="1"/>
      <c r="C3244" s="1"/>
      <c r="D3244" s="1"/>
      <c r="E3244" s="1"/>
      <c r="F3244" s="2"/>
      <c r="G3244" s="1"/>
    </row>
    <row r="3245" spans="1:7" ht="14.25" customHeight="1">
      <c r="A3245" s="1"/>
      <c r="B3245" s="1"/>
      <c r="C3245" s="1"/>
      <c r="D3245" s="1"/>
      <c r="E3245" s="1"/>
      <c r="F3245" s="2"/>
      <c r="G3245" s="1"/>
    </row>
    <row r="3246" spans="1:7" ht="14.25" customHeight="1">
      <c r="A3246" s="1"/>
      <c r="B3246" s="1"/>
      <c r="C3246" s="1"/>
      <c r="D3246" s="1"/>
      <c r="E3246" s="1"/>
      <c r="F3246" s="2"/>
      <c r="G3246" s="1"/>
    </row>
    <row r="3247" spans="1:7" ht="14.25" customHeight="1">
      <c r="A3247" s="1"/>
      <c r="B3247" s="1"/>
      <c r="C3247" s="1"/>
      <c r="D3247" s="1"/>
      <c r="E3247" s="1"/>
      <c r="F3247" s="2"/>
      <c r="G3247" s="1"/>
    </row>
    <row r="3248" spans="1:7" ht="14.25" customHeight="1">
      <c r="A3248" s="1"/>
      <c r="B3248" s="1"/>
      <c r="C3248" s="1"/>
      <c r="D3248" s="1"/>
      <c r="E3248" s="1"/>
      <c r="F3248" s="2"/>
      <c r="G3248" s="1"/>
    </row>
    <row r="3249" spans="1:7" ht="14.25" customHeight="1">
      <c r="A3249" s="1"/>
      <c r="B3249" s="1"/>
      <c r="C3249" s="1"/>
      <c r="D3249" s="1"/>
      <c r="E3249" s="1"/>
      <c r="F3249" s="2"/>
      <c r="G3249" s="1"/>
    </row>
    <row r="3250" spans="1:7" ht="14.25" customHeight="1">
      <c r="A3250" s="1"/>
      <c r="B3250" s="1"/>
      <c r="C3250" s="1"/>
      <c r="D3250" s="1"/>
      <c r="E3250" s="1"/>
      <c r="F3250" s="2"/>
      <c r="G3250" s="1"/>
    </row>
    <row r="3251" spans="1:7" ht="14.25" customHeight="1">
      <c r="A3251" s="1"/>
      <c r="B3251" s="1"/>
      <c r="C3251" s="1"/>
      <c r="D3251" s="1"/>
      <c r="E3251" s="1"/>
      <c r="F3251" s="2"/>
      <c r="G3251" s="1"/>
    </row>
    <row r="3252" spans="1:7" ht="14.25" customHeight="1">
      <c r="A3252" s="1"/>
      <c r="B3252" s="1"/>
      <c r="C3252" s="1"/>
      <c r="D3252" s="1"/>
      <c r="E3252" s="1"/>
      <c r="F3252" s="2"/>
      <c r="G3252" s="1"/>
    </row>
    <row r="3253" spans="1:7" ht="14.25" customHeight="1">
      <c r="A3253" s="1"/>
      <c r="B3253" s="1"/>
      <c r="C3253" s="1"/>
      <c r="D3253" s="1"/>
      <c r="E3253" s="1"/>
      <c r="F3253" s="2"/>
      <c r="G3253" s="1"/>
    </row>
    <row r="3254" spans="1:7" ht="14.25" customHeight="1">
      <c r="A3254" s="1"/>
      <c r="B3254" s="1"/>
      <c r="C3254" s="1"/>
      <c r="D3254" s="1"/>
      <c r="E3254" s="1"/>
      <c r="F3254" s="2"/>
      <c r="G3254" s="1"/>
    </row>
    <row r="3255" spans="1:7" ht="14.25" customHeight="1">
      <c r="A3255" s="1"/>
      <c r="B3255" s="1"/>
      <c r="C3255" s="1"/>
      <c r="D3255" s="1"/>
      <c r="E3255" s="1"/>
      <c r="F3255" s="2"/>
      <c r="G3255" s="1"/>
    </row>
    <row r="3256" spans="1:7" ht="14.25" customHeight="1">
      <c r="A3256" s="1"/>
      <c r="B3256" s="1"/>
      <c r="C3256" s="1"/>
      <c r="D3256" s="1"/>
      <c r="E3256" s="1"/>
      <c r="F3256" s="2"/>
      <c r="G3256" s="1"/>
    </row>
    <row r="3257" spans="1:7" ht="14.25" customHeight="1">
      <c r="A3257" s="1"/>
      <c r="B3257" s="1"/>
      <c r="C3257" s="1"/>
      <c r="D3257" s="1"/>
      <c r="E3257" s="1"/>
      <c r="F3257" s="2"/>
      <c r="G3257" s="1"/>
    </row>
    <row r="3258" spans="1:7" ht="14.25" customHeight="1">
      <c r="A3258" s="1"/>
      <c r="B3258" s="1"/>
      <c r="C3258" s="1"/>
      <c r="D3258" s="1"/>
      <c r="E3258" s="1"/>
      <c r="F3258" s="2"/>
      <c r="G3258" s="1"/>
    </row>
    <row r="3259" spans="1:7" ht="14.25" customHeight="1">
      <c r="A3259" s="1"/>
      <c r="B3259" s="1"/>
      <c r="C3259" s="1"/>
      <c r="D3259" s="1"/>
      <c r="E3259" s="1"/>
      <c r="F3259" s="2"/>
      <c r="G3259" s="1"/>
    </row>
    <row r="3260" spans="1:7" ht="14.25" customHeight="1">
      <c r="A3260" s="1"/>
      <c r="B3260" s="1"/>
      <c r="C3260" s="1"/>
      <c r="D3260" s="1"/>
      <c r="E3260" s="1"/>
      <c r="F3260" s="2"/>
      <c r="G3260" s="1"/>
    </row>
    <row r="3261" spans="1:7" ht="14.25" customHeight="1">
      <c r="A3261" s="1"/>
      <c r="B3261" s="1"/>
      <c r="C3261" s="1"/>
      <c r="D3261" s="1"/>
      <c r="E3261" s="1"/>
      <c r="F3261" s="2"/>
      <c r="G3261" s="1"/>
    </row>
    <row r="3262" spans="1:7" ht="14.25" customHeight="1">
      <c r="A3262" s="1"/>
      <c r="B3262" s="1"/>
      <c r="C3262" s="1"/>
      <c r="D3262" s="1"/>
      <c r="E3262" s="1"/>
      <c r="F3262" s="2"/>
      <c r="G3262" s="1"/>
    </row>
    <row r="3263" spans="1:7" ht="14.25" customHeight="1">
      <c r="A3263" s="1"/>
      <c r="B3263" s="1"/>
      <c r="C3263" s="1"/>
      <c r="D3263" s="1"/>
      <c r="E3263" s="1"/>
      <c r="F3263" s="2"/>
      <c r="G3263" s="1"/>
    </row>
    <row r="3264" spans="1:7" ht="14.25" customHeight="1">
      <c r="A3264" s="1"/>
      <c r="B3264" s="1"/>
      <c r="C3264" s="1"/>
      <c r="D3264" s="1"/>
      <c r="E3264" s="1"/>
      <c r="F3264" s="2"/>
      <c r="G3264" s="1"/>
    </row>
    <row r="3265" spans="1:7" ht="14.25" customHeight="1">
      <c r="A3265" s="1"/>
      <c r="B3265" s="1"/>
      <c r="C3265" s="1"/>
      <c r="D3265" s="1"/>
      <c r="E3265" s="1"/>
      <c r="F3265" s="2"/>
      <c r="G3265" s="1"/>
    </row>
    <row r="3266" spans="1:7" ht="14.25" customHeight="1">
      <c r="A3266" s="1"/>
      <c r="B3266" s="1"/>
      <c r="C3266" s="1"/>
      <c r="D3266" s="1"/>
      <c r="E3266" s="1"/>
      <c r="F3266" s="2"/>
      <c r="G3266" s="1"/>
    </row>
    <row r="3267" spans="1:7" ht="14.25" customHeight="1">
      <c r="A3267" s="1"/>
      <c r="B3267" s="1"/>
      <c r="C3267" s="1"/>
      <c r="D3267" s="1"/>
      <c r="E3267" s="1"/>
      <c r="F3267" s="2"/>
      <c r="G3267" s="1"/>
    </row>
    <row r="3268" spans="1:7" ht="14.25" customHeight="1">
      <c r="A3268" s="1"/>
      <c r="B3268" s="1"/>
      <c r="C3268" s="1"/>
      <c r="D3268" s="1"/>
      <c r="E3268" s="1"/>
      <c r="F3268" s="2"/>
      <c r="G3268" s="1"/>
    </row>
    <row r="3269" spans="1:7" ht="14.25" customHeight="1">
      <c r="A3269" s="1"/>
      <c r="B3269" s="1"/>
      <c r="C3269" s="1"/>
      <c r="D3269" s="1"/>
      <c r="E3269" s="1"/>
      <c r="F3269" s="2"/>
      <c r="G3269" s="1"/>
    </row>
    <row r="3270" spans="1:7" ht="14.25" customHeight="1">
      <c r="A3270" s="1"/>
      <c r="B3270" s="1"/>
      <c r="C3270" s="1"/>
      <c r="D3270" s="1"/>
      <c r="E3270" s="1"/>
      <c r="F3270" s="2"/>
      <c r="G3270" s="1"/>
    </row>
    <row r="3271" spans="1:7" ht="14.25" customHeight="1">
      <c r="A3271" s="1"/>
      <c r="B3271" s="1"/>
      <c r="C3271" s="1"/>
      <c r="D3271" s="1"/>
      <c r="E3271" s="1"/>
      <c r="F3271" s="2"/>
      <c r="G3271" s="1"/>
    </row>
    <row r="3272" spans="1:7" ht="14.25" customHeight="1">
      <c r="A3272" s="1"/>
      <c r="B3272" s="1"/>
      <c r="C3272" s="1"/>
      <c r="D3272" s="1"/>
      <c r="E3272" s="1"/>
      <c r="F3272" s="2"/>
      <c r="G3272" s="1"/>
    </row>
    <row r="3273" spans="1:7" ht="14.25" customHeight="1">
      <c r="A3273" s="1"/>
      <c r="B3273" s="1"/>
      <c r="C3273" s="1"/>
      <c r="D3273" s="1"/>
      <c r="E3273" s="1"/>
      <c r="F3273" s="2"/>
      <c r="G3273" s="1"/>
    </row>
    <row r="3274" spans="1:7" ht="14.25" customHeight="1">
      <c r="A3274" s="1"/>
      <c r="B3274" s="1"/>
      <c r="C3274" s="1"/>
      <c r="D3274" s="1"/>
      <c r="E3274" s="1"/>
      <c r="F3274" s="2"/>
      <c r="G3274" s="1"/>
    </row>
    <row r="3275" spans="1:7" ht="14.25" customHeight="1">
      <c r="A3275" s="1"/>
      <c r="B3275" s="1"/>
      <c r="C3275" s="1"/>
      <c r="D3275" s="1"/>
      <c r="E3275" s="1"/>
      <c r="F3275" s="2"/>
      <c r="G3275" s="1"/>
    </row>
    <row r="3276" spans="1:7" ht="14.25" customHeight="1">
      <c r="A3276" s="1"/>
      <c r="B3276" s="1"/>
      <c r="C3276" s="1"/>
      <c r="D3276" s="1"/>
      <c r="E3276" s="1"/>
      <c r="F3276" s="2"/>
      <c r="G3276" s="1"/>
    </row>
    <row r="3277" spans="1:7" ht="14.25" customHeight="1">
      <c r="A3277" s="1"/>
      <c r="B3277" s="1"/>
      <c r="C3277" s="1"/>
      <c r="D3277" s="1"/>
      <c r="E3277" s="1"/>
      <c r="F3277" s="2"/>
      <c r="G3277" s="1"/>
    </row>
    <row r="3278" spans="1:7" ht="14.25" customHeight="1">
      <c r="A3278" s="1"/>
      <c r="B3278" s="1"/>
      <c r="C3278" s="1"/>
      <c r="D3278" s="1"/>
      <c r="E3278" s="1"/>
      <c r="F3278" s="2"/>
      <c r="G3278" s="1"/>
    </row>
    <row r="3279" spans="1:7" ht="14.25" customHeight="1">
      <c r="A3279" s="1"/>
      <c r="B3279" s="1"/>
      <c r="C3279" s="1"/>
      <c r="D3279" s="1"/>
      <c r="E3279" s="1"/>
      <c r="F3279" s="2"/>
      <c r="G3279" s="1"/>
    </row>
    <row r="3280" spans="1:7" ht="14.25" customHeight="1">
      <c r="A3280" s="1"/>
      <c r="B3280" s="1"/>
      <c r="C3280" s="1"/>
      <c r="D3280" s="1"/>
      <c r="E3280" s="1"/>
      <c r="F3280" s="2"/>
      <c r="G3280" s="1"/>
    </row>
    <row r="3281" spans="1:7" ht="14.25" customHeight="1">
      <c r="A3281" s="1"/>
      <c r="B3281" s="1"/>
      <c r="C3281" s="1"/>
      <c r="D3281" s="1"/>
      <c r="E3281" s="1"/>
      <c r="F3281" s="2"/>
      <c r="G3281" s="1"/>
    </row>
    <row r="3282" spans="1:7" ht="14.25" customHeight="1">
      <c r="A3282" s="1"/>
      <c r="B3282" s="1"/>
      <c r="C3282" s="1"/>
      <c r="D3282" s="1"/>
      <c r="E3282" s="1"/>
      <c r="F3282" s="2"/>
      <c r="G3282" s="1"/>
    </row>
    <row r="3283" spans="1:7" ht="14.25" customHeight="1">
      <c r="A3283" s="1"/>
      <c r="B3283" s="1"/>
      <c r="C3283" s="1"/>
      <c r="D3283" s="1"/>
      <c r="E3283" s="1"/>
      <c r="F3283" s="2"/>
      <c r="G3283" s="1"/>
    </row>
    <row r="3284" spans="1:7" ht="14.25" customHeight="1">
      <c r="A3284" s="1"/>
      <c r="B3284" s="1"/>
      <c r="C3284" s="1"/>
      <c r="D3284" s="1"/>
      <c r="E3284" s="1"/>
      <c r="F3284" s="2"/>
      <c r="G3284" s="1"/>
    </row>
    <row r="3285" spans="1:7" ht="14.25" customHeight="1">
      <c r="A3285" s="1"/>
      <c r="B3285" s="1"/>
      <c r="C3285" s="1"/>
      <c r="D3285" s="1"/>
      <c r="E3285" s="1"/>
      <c r="F3285" s="2"/>
      <c r="G3285" s="1"/>
    </row>
    <row r="3286" spans="1:7" ht="14.25" customHeight="1">
      <c r="A3286" s="1"/>
      <c r="B3286" s="1"/>
      <c r="C3286" s="1"/>
      <c r="D3286" s="1"/>
      <c r="E3286" s="1"/>
      <c r="F3286" s="2"/>
      <c r="G3286" s="1"/>
    </row>
    <row r="3287" spans="1:7" ht="14.25" customHeight="1">
      <c r="A3287" s="1"/>
      <c r="B3287" s="1"/>
      <c r="C3287" s="1"/>
      <c r="D3287" s="1"/>
      <c r="E3287" s="1"/>
      <c r="F3287" s="2"/>
      <c r="G3287" s="1"/>
    </row>
    <row r="3288" spans="1:7" ht="14.25" customHeight="1">
      <c r="A3288" s="1"/>
      <c r="B3288" s="1"/>
      <c r="C3288" s="1"/>
      <c r="D3288" s="1"/>
      <c r="E3288" s="1"/>
      <c r="F3288" s="2"/>
      <c r="G3288" s="1"/>
    </row>
    <row r="3289" spans="1:7" ht="14.25" customHeight="1">
      <c r="A3289" s="1"/>
      <c r="B3289" s="1"/>
      <c r="C3289" s="1"/>
      <c r="D3289" s="1"/>
      <c r="E3289" s="1"/>
      <c r="F3289" s="2"/>
      <c r="G3289" s="1"/>
    </row>
    <row r="3290" spans="1:7" ht="14.25" customHeight="1">
      <c r="A3290" s="1"/>
      <c r="B3290" s="1"/>
      <c r="C3290" s="1"/>
      <c r="D3290" s="1"/>
      <c r="E3290" s="1"/>
      <c r="F3290" s="2"/>
      <c r="G3290" s="1"/>
    </row>
    <row r="3291" spans="1:7" ht="14.25" customHeight="1">
      <c r="A3291" s="1"/>
      <c r="B3291" s="1"/>
      <c r="C3291" s="1"/>
      <c r="D3291" s="1"/>
      <c r="E3291" s="1"/>
      <c r="F3291" s="2"/>
      <c r="G3291" s="1"/>
    </row>
    <row r="3292" spans="1:7" ht="14.25" customHeight="1">
      <c r="A3292" s="1"/>
      <c r="B3292" s="1"/>
      <c r="C3292" s="1"/>
      <c r="D3292" s="1"/>
      <c r="E3292" s="1"/>
      <c r="F3292" s="2"/>
      <c r="G3292" s="1"/>
    </row>
    <row r="3293" spans="1:7" ht="14.25" customHeight="1">
      <c r="A3293" s="1"/>
      <c r="B3293" s="1"/>
      <c r="C3293" s="1"/>
      <c r="D3293" s="1"/>
      <c r="E3293" s="1"/>
      <c r="F3293" s="2"/>
      <c r="G3293" s="1"/>
    </row>
    <row r="3294" spans="1:7" ht="14.25" customHeight="1">
      <c r="A3294" s="1"/>
      <c r="B3294" s="1"/>
      <c r="C3294" s="1"/>
      <c r="D3294" s="1"/>
      <c r="E3294" s="1"/>
      <c r="F3294" s="2"/>
      <c r="G3294" s="1"/>
    </row>
    <row r="3295" spans="1:7" ht="14.25" customHeight="1">
      <c r="A3295" s="1"/>
      <c r="B3295" s="1"/>
      <c r="C3295" s="1"/>
      <c r="D3295" s="1"/>
      <c r="E3295" s="1"/>
      <c r="F3295" s="2"/>
      <c r="G3295" s="1"/>
    </row>
    <row r="3296" spans="1:7" ht="14.25" customHeight="1">
      <c r="A3296" s="1"/>
      <c r="B3296" s="1"/>
      <c r="C3296" s="1"/>
      <c r="D3296" s="1"/>
      <c r="E3296" s="1"/>
      <c r="F3296" s="2"/>
      <c r="G3296" s="1"/>
    </row>
    <row r="3297" spans="1:7" ht="14.25" customHeight="1">
      <c r="A3297" s="1"/>
      <c r="B3297" s="1"/>
      <c r="C3297" s="1"/>
      <c r="D3297" s="1"/>
      <c r="E3297" s="1"/>
      <c r="F3297" s="2"/>
      <c r="G3297" s="1"/>
    </row>
    <row r="3298" spans="1:7" ht="14.25" customHeight="1">
      <c r="A3298" s="1"/>
      <c r="B3298" s="1"/>
      <c r="C3298" s="1"/>
      <c r="D3298" s="1"/>
      <c r="E3298" s="1"/>
      <c r="F3298" s="2"/>
      <c r="G3298" s="1"/>
    </row>
    <row r="3299" spans="1:7" ht="14.25" customHeight="1">
      <c r="A3299" s="1"/>
      <c r="B3299" s="1"/>
      <c r="C3299" s="1"/>
      <c r="D3299" s="1"/>
      <c r="E3299" s="1"/>
      <c r="F3299" s="2"/>
      <c r="G3299" s="1"/>
    </row>
    <row r="3300" spans="1:7" ht="14.25" customHeight="1">
      <c r="A3300" s="1"/>
      <c r="B3300" s="1"/>
      <c r="C3300" s="1"/>
      <c r="D3300" s="1"/>
      <c r="E3300" s="1"/>
      <c r="F3300" s="2"/>
      <c r="G3300" s="1"/>
    </row>
    <row r="3301" spans="1:7" ht="14.25" customHeight="1">
      <c r="A3301" s="1"/>
      <c r="B3301" s="1"/>
      <c r="C3301" s="1"/>
      <c r="D3301" s="1"/>
      <c r="E3301" s="1"/>
      <c r="F3301" s="2"/>
      <c r="G3301" s="1"/>
    </row>
    <row r="3302" spans="1:7" ht="14.25" customHeight="1">
      <c r="A3302" s="1"/>
      <c r="B3302" s="1"/>
      <c r="C3302" s="1"/>
      <c r="D3302" s="1"/>
      <c r="E3302" s="1"/>
      <c r="F3302" s="2"/>
      <c r="G3302" s="1"/>
    </row>
    <row r="3303" spans="1:7" ht="14.25" customHeight="1">
      <c r="A3303" s="1"/>
      <c r="B3303" s="1"/>
      <c r="C3303" s="1"/>
      <c r="D3303" s="1"/>
      <c r="E3303" s="1"/>
      <c r="F3303" s="2"/>
      <c r="G3303" s="1"/>
    </row>
    <row r="3304" spans="1:7" ht="14.25" customHeight="1">
      <c r="A3304" s="1"/>
      <c r="B3304" s="1"/>
      <c r="C3304" s="1"/>
      <c r="D3304" s="1"/>
      <c r="E3304" s="1"/>
      <c r="F3304" s="2"/>
      <c r="G3304" s="1"/>
    </row>
    <row r="3305" spans="1:7" ht="14.25" customHeight="1">
      <c r="A3305" s="1"/>
      <c r="B3305" s="1"/>
      <c r="C3305" s="1"/>
      <c r="D3305" s="1"/>
      <c r="E3305" s="1"/>
      <c r="F3305" s="2"/>
      <c r="G3305" s="1"/>
    </row>
    <row r="3306" spans="1:7" ht="14.25" customHeight="1">
      <c r="A3306" s="1"/>
      <c r="B3306" s="1"/>
      <c r="C3306" s="1"/>
      <c r="D3306" s="1"/>
      <c r="E3306" s="1"/>
      <c r="F3306" s="2"/>
      <c r="G3306" s="1"/>
    </row>
    <row r="3307" spans="1:7" ht="14.25" customHeight="1">
      <c r="A3307" s="1"/>
      <c r="B3307" s="1"/>
      <c r="C3307" s="1"/>
      <c r="D3307" s="1"/>
      <c r="E3307" s="1"/>
      <c r="F3307" s="2"/>
      <c r="G3307" s="1"/>
    </row>
    <row r="3308" spans="1:7" ht="14.25" customHeight="1">
      <c r="A3308" s="1"/>
      <c r="B3308" s="1"/>
      <c r="C3308" s="1"/>
      <c r="D3308" s="1"/>
      <c r="E3308" s="1"/>
      <c r="F3308" s="2"/>
      <c r="G3308" s="1"/>
    </row>
    <row r="3309" spans="1:7" ht="14.25" customHeight="1">
      <c r="A3309" s="1"/>
      <c r="B3309" s="1"/>
      <c r="C3309" s="1"/>
      <c r="D3309" s="1"/>
      <c r="E3309" s="1"/>
      <c r="F3309" s="2"/>
      <c r="G3309" s="1"/>
    </row>
    <row r="3310" spans="1:7" ht="14.25" customHeight="1">
      <c r="A3310" s="1"/>
      <c r="B3310" s="1"/>
      <c r="C3310" s="1"/>
      <c r="D3310" s="1"/>
      <c r="E3310" s="1"/>
      <c r="F3310" s="2"/>
      <c r="G3310" s="1"/>
    </row>
    <row r="3311" spans="1:7" ht="14.25" customHeight="1">
      <c r="A3311" s="1"/>
      <c r="B3311" s="1"/>
      <c r="C3311" s="1"/>
      <c r="D3311" s="1"/>
      <c r="E3311" s="1"/>
      <c r="F3311" s="2"/>
      <c r="G3311" s="1"/>
    </row>
    <row r="3312" spans="1:7" ht="14.25" customHeight="1">
      <c r="A3312" s="1"/>
      <c r="B3312" s="1"/>
      <c r="C3312" s="1"/>
      <c r="D3312" s="1"/>
      <c r="E3312" s="1"/>
      <c r="F3312" s="2"/>
      <c r="G3312" s="1"/>
    </row>
    <row r="3313" spans="1:7" ht="14.25" customHeight="1">
      <c r="A3313" s="1"/>
      <c r="B3313" s="1"/>
      <c r="C3313" s="1"/>
      <c r="D3313" s="1"/>
      <c r="E3313" s="1"/>
      <c r="F3313" s="2"/>
      <c r="G3313" s="1"/>
    </row>
    <row r="3314" spans="1:7" ht="14.25" customHeight="1">
      <c r="A3314" s="1"/>
      <c r="B3314" s="1"/>
      <c r="C3314" s="1"/>
      <c r="D3314" s="1"/>
      <c r="E3314" s="1"/>
      <c r="F3314" s="2"/>
      <c r="G3314" s="1"/>
    </row>
    <row r="3315" spans="1:7" ht="14.25" customHeight="1">
      <c r="A3315" s="1"/>
      <c r="B3315" s="1"/>
      <c r="C3315" s="1"/>
      <c r="D3315" s="1"/>
      <c r="E3315" s="1"/>
      <c r="F3315" s="2"/>
      <c r="G3315" s="1"/>
    </row>
    <row r="3316" spans="1:7" ht="14.25" customHeight="1">
      <c r="A3316" s="1"/>
      <c r="B3316" s="1"/>
      <c r="C3316" s="1"/>
      <c r="D3316" s="1"/>
      <c r="E3316" s="1"/>
      <c r="F3316" s="2"/>
      <c r="G3316" s="1"/>
    </row>
    <row r="3317" spans="1:7" ht="14.25" customHeight="1">
      <c r="A3317" s="1"/>
      <c r="B3317" s="1"/>
      <c r="C3317" s="1"/>
      <c r="D3317" s="1"/>
      <c r="E3317" s="1"/>
      <c r="F3317" s="2"/>
      <c r="G3317" s="1"/>
    </row>
    <row r="3318" spans="1:7" ht="14.25" customHeight="1">
      <c r="A3318" s="1"/>
      <c r="B3318" s="1"/>
      <c r="C3318" s="1"/>
      <c r="D3318" s="1"/>
      <c r="E3318" s="1"/>
      <c r="F3318" s="2"/>
      <c r="G3318" s="1"/>
    </row>
    <row r="3319" spans="1:7" ht="14.25" customHeight="1">
      <c r="A3319" s="1"/>
      <c r="B3319" s="1"/>
      <c r="C3319" s="1"/>
      <c r="D3319" s="1"/>
      <c r="E3319" s="1"/>
      <c r="F3319" s="2"/>
      <c r="G3319" s="1"/>
    </row>
    <row r="3320" spans="1:7" ht="14.25" customHeight="1">
      <c r="A3320" s="1"/>
      <c r="B3320" s="1"/>
      <c r="C3320" s="1"/>
      <c r="D3320" s="1"/>
      <c r="E3320" s="1"/>
      <c r="F3320" s="2"/>
      <c r="G3320" s="1"/>
    </row>
    <row r="3321" spans="1:7" ht="14.25" customHeight="1">
      <c r="A3321" s="1"/>
      <c r="B3321" s="1"/>
      <c r="C3321" s="1"/>
      <c r="D3321" s="1"/>
      <c r="E3321" s="1"/>
      <c r="F3321" s="2"/>
      <c r="G3321" s="1"/>
    </row>
    <row r="3322" spans="1:7" ht="14.25" customHeight="1">
      <c r="A3322" s="1"/>
      <c r="B3322" s="1"/>
      <c r="C3322" s="1"/>
      <c r="D3322" s="1"/>
      <c r="E3322" s="1"/>
      <c r="F3322" s="2"/>
      <c r="G3322" s="1"/>
    </row>
    <row r="3323" spans="1:7" ht="14.25" customHeight="1">
      <c r="A3323" s="1"/>
      <c r="B3323" s="1"/>
      <c r="C3323" s="1"/>
      <c r="D3323" s="1"/>
      <c r="E3323" s="1"/>
      <c r="F3323" s="2"/>
      <c r="G3323" s="1"/>
    </row>
    <row r="3324" spans="1:7" ht="14.25" customHeight="1">
      <c r="A3324" s="1"/>
      <c r="B3324" s="1"/>
      <c r="C3324" s="1"/>
      <c r="D3324" s="1"/>
      <c r="E3324" s="1"/>
      <c r="F3324" s="2"/>
      <c r="G3324" s="1"/>
    </row>
    <row r="3325" spans="1:7" ht="14.25" customHeight="1">
      <c r="A3325" s="1"/>
      <c r="B3325" s="1"/>
      <c r="C3325" s="1"/>
      <c r="D3325" s="1"/>
      <c r="E3325" s="1"/>
      <c r="F3325" s="2"/>
      <c r="G3325" s="1"/>
    </row>
    <row r="3326" spans="1:7" ht="14.25" customHeight="1">
      <c r="A3326" s="1"/>
      <c r="B3326" s="1"/>
      <c r="C3326" s="1"/>
      <c r="D3326" s="1"/>
      <c r="E3326" s="1"/>
      <c r="F3326" s="2"/>
      <c r="G3326" s="1"/>
    </row>
    <row r="3327" spans="1:7" ht="14.25" customHeight="1">
      <c r="A3327" s="1"/>
      <c r="B3327" s="1"/>
      <c r="C3327" s="1"/>
      <c r="D3327" s="1"/>
      <c r="E3327" s="1"/>
      <c r="F3327" s="2"/>
      <c r="G3327" s="1"/>
    </row>
    <row r="3328" spans="1:7" ht="14.25" customHeight="1">
      <c r="A3328" s="1"/>
      <c r="B3328" s="1"/>
      <c r="C3328" s="1"/>
      <c r="D3328" s="1"/>
      <c r="E3328" s="1"/>
      <c r="F3328" s="2"/>
      <c r="G3328" s="1"/>
    </row>
    <row r="3329" spans="1:7" ht="14.25" customHeight="1">
      <c r="A3329" s="1"/>
      <c r="B3329" s="1"/>
      <c r="C3329" s="1"/>
      <c r="D3329" s="1"/>
      <c r="E3329" s="1"/>
      <c r="F3329" s="2"/>
      <c r="G3329" s="1"/>
    </row>
    <row r="3330" spans="1:7" ht="14.25" customHeight="1">
      <c r="A3330" s="1"/>
      <c r="B3330" s="1"/>
      <c r="C3330" s="1"/>
      <c r="D3330" s="1"/>
      <c r="E3330" s="1"/>
      <c r="F3330" s="2"/>
      <c r="G3330" s="1"/>
    </row>
    <row r="3331" spans="1:7" ht="14.25" customHeight="1">
      <c r="A3331" s="1"/>
      <c r="B3331" s="1"/>
      <c r="C3331" s="1"/>
      <c r="D3331" s="1"/>
      <c r="E3331" s="1"/>
      <c r="F3331" s="2"/>
      <c r="G3331" s="1"/>
    </row>
    <row r="3332" spans="1:7" ht="14.25" customHeight="1">
      <c r="A3332" s="1"/>
      <c r="B3332" s="1"/>
      <c r="C3332" s="1"/>
      <c r="D3332" s="1"/>
      <c r="E3332" s="1"/>
      <c r="F3332" s="2"/>
      <c r="G3332" s="1"/>
    </row>
    <row r="3333" spans="1:7" ht="14.25" customHeight="1">
      <c r="A3333" s="1"/>
      <c r="B3333" s="1"/>
      <c r="C3333" s="1"/>
      <c r="D3333" s="1"/>
      <c r="E3333" s="1"/>
      <c r="F3333" s="2"/>
      <c r="G3333" s="1"/>
    </row>
    <row r="3334" spans="1:7" ht="14.25" customHeight="1">
      <c r="A3334" s="1"/>
      <c r="B3334" s="1"/>
      <c r="C3334" s="1"/>
      <c r="D3334" s="1"/>
      <c r="E3334" s="1"/>
      <c r="F3334" s="2"/>
      <c r="G3334" s="1"/>
    </row>
    <row r="3335" spans="1:7" ht="14.25" customHeight="1">
      <c r="A3335" s="1"/>
      <c r="B3335" s="1"/>
      <c r="C3335" s="1"/>
      <c r="D3335" s="1"/>
      <c r="E3335" s="1"/>
      <c r="F3335" s="2"/>
      <c r="G3335" s="1"/>
    </row>
    <row r="3336" spans="1:7" ht="14.25" customHeight="1">
      <c r="A3336" s="1"/>
      <c r="B3336" s="1"/>
      <c r="C3336" s="1"/>
      <c r="D3336" s="1"/>
      <c r="E3336" s="1"/>
      <c r="F3336" s="2"/>
      <c r="G3336" s="1"/>
    </row>
    <row r="3337" spans="1:7" ht="14.25" customHeight="1">
      <c r="A3337" s="1"/>
      <c r="B3337" s="1"/>
      <c r="C3337" s="1"/>
      <c r="D3337" s="1"/>
      <c r="E3337" s="1"/>
      <c r="F3337" s="2"/>
      <c r="G3337" s="1"/>
    </row>
    <row r="3338" spans="1:7" ht="14.25" customHeight="1">
      <c r="A3338" s="1"/>
      <c r="B3338" s="1"/>
      <c r="C3338" s="1"/>
      <c r="D3338" s="1"/>
      <c r="E3338" s="1"/>
      <c r="F3338" s="2"/>
      <c r="G3338" s="1"/>
    </row>
    <row r="3339" spans="1:7" ht="14.25" customHeight="1">
      <c r="A3339" s="1"/>
      <c r="B3339" s="1"/>
      <c r="C3339" s="1"/>
      <c r="D3339" s="1"/>
      <c r="E3339" s="1"/>
      <c r="F3339" s="2"/>
      <c r="G3339" s="1"/>
    </row>
    <row r="3340" spans="1:7" ht="14.25" customHeight="1">
      <c r="A3340" s="1"/>
      <c r="B3340" s="1"/>
      <c r="C3340" s="1"/>
      <c r="D3340" s="1"/>
      <c r="E3340" s="1"/>
      <c r="F3340" s="2"/>
      <c r="G3340" s="1"/>
    </row>
    <row r="3341" spans="1:7" ht="14.25" customHeight="1">
      <c r="A3341" s="1"/>
      <c r="B3341" s="1"/>
      <c r="C3341" s="1"/>
      <c r="D3341" s="1"/>
      <c r="E3341" s="1"/>
      <c r="F3341" s="2"/>
      <c r="G3341" s="1"/>
    </row>
    <row r="3342" spans="1:7" ht="14.25" customHeight="1">
      <c r="A3342" s="1"/>
      <c r="B3342" s="1"/>
      <c r="C3342" s="1"/>
      <c r="D3342" s="1"/>
      <c r="E3342" s="1"/>
      <c r="F3342" s="2"/>
      <c r="G3342" s="1"/>
    </row>
    <row r="3343" spans="1:7" ht="14.25" customHeight="1">
      <c r="A3343" s="1"/>
      <c r="B3343" s="1"/>
      <c r="C3343" s="1"/>
      <c r="D3343" s="1"/>
      <c r="E3343" s="1"/>
      <c r="F3343" s="2"/>
      <c r="G3343" s="1"/>
    </row>
    <row r="3344" spans="1:7" ht="14.25" customHeight="1">
      <c r="A3344" s="1"/>
      <c r="B3344" s="1"/>
      <c r="C3344" s="1"/>
      <c r="D3344" s="1"/>
      <c r="E3344" s="1"/>
      <c r="F3344" s="2"/>
      <c r="G3344" s="1"/>
    </row>
    <row r="3345" spans="1:7" ht="14.25" customHeight="1">
      <c r="A3345" s="1"/>
      <c r="B3345" s="1"/>
      <c r="C3345" s="1"/>
      <c r="D3345" s="1"/>
      <c r="E3345" s="1"/>
      <c r="F3345" s="2"/>
      <c r="G3345" s="1"/>
    </row>
    <row r="3346" spans="1:7" ht="14.25" customHeight="1">
      <c r="A3346" s="1"/>
      <c r="B3346" s="1"/>
      <c r="C3346" s="1"/>
      <c r="D3346" s="1"/>
      <c r="E3346" s="1"/>
      <c r="F3346" s="2"/>
      <c r="G3346" s="1"/>
    </row>
    <row r="3347" spans="1:7" ht="14.25" customHeight="1">
      <c r="A3347" s="1"/>
      <c r="B3347" s="1"/>
      <c r="C3347" s="1"/>
      <c r="D3347" s="1"/>
      <c r="E3347" s="1"/>
      <c r="F3347" s="2"/>
      <c r="G3347" s="1"/>
    </row>
    <row r="3348" spans="1:7" ht="14.25" customHeight="1">
      <c r="A3348" s="1"/>
      <c r="B3348" s="1"/>
      <c r="C3348" s="1"/>
      <c r="D3348" s="1"/>
      <c r="E3348" s="1"/>
      <c r="F3348" s="2"/>
      <c r="G3348" s="1"/>
    </row>
    <row r="3349" spans="1:7" ht="14.25" customHeight="1">
      <c r="A3349" s="1"/>
      <c r="B3349" s="1"/>
      <c r="C3349" s="1"/>
      <c r="D3349" s="1"/>
      <c r="E3349" s="1"/>
      <c r="F3349" s="2"/>
      <c r="G3349" s="1"/>
    </row>
    <row r="3350" spans="1:7" ht="14.25" customHeight="1">
      <c r="A3350" s="1"/>
      <c r="B3350" s="1"/>
      <c r="C3350" s="1"/>
      <c r="D3350" s="1"/>
      <c r="E3350" s="1"/>
      <c r="F3350" s="2"/>
      <c r="G3350" s="1"/>
    </row>
    <row r="3351" spans="1:7" ht="14.25" customHeight="1">
      <c r="A3351" s="1"/>
      <c r="B3351" s="1"/>
      <c r="C3351" s="1"/>
      <c r="D3351" s="1"/>
      <c r="E3351" s="1"/>
      <c r="F3351" s="2"/>
      <c r="G3351" s="1"/>
    </row>
    <row r="3352" spans="1:7" ht="14.25" customHeight="1">
      <c r="A3352" s="1"/>
      <c r="B3352" s="1"/>
      <c r="C3352" s="1"/>
      <c r="D3352" s="1"/>
      <c r="E3352" s="1"/>
      <c r="F3352" s="2"/>
      <c r="G3352" s="1"/>
    </row>
    <row r="3353" spans="1:7" ht="14.25" customHeight="1">
      <c r="A3353" s="1"/>
      <c r="B3353" s="1"/>
      <c r="C3353" s="1"/>
      <c r="D3353" s="1"/>
      <c r="E3353" s="1"/>
      <c r="F3353" s="2"/>
      <c r="G3353" s="1"/>
    </row>
    <row r="3354" spans="1:7" ht="14.25" customHeight="1">
      <c r="A3354" s="1"/>
      <c r="B3354" s="1"/>
      <c r="C3354" s="1"/>
      <c r="D3354" s="1"/>
      <c r="E3354" s="1"/>
      <c r="F3354" s="2"/>
      <c r="G3354" s="1"/>
    </row>
    <row r="3355" spans="1:7" ht="14.25" customHeight="1">
      <c r="A3355" s="1"/>
      <c r="B3355" s="1"/>
      <c r="C3355" s="1"/>
      <c r="D3355" s="1"/>
      <c r="E3355" s="1"/>
      <c r="F3355" s="2"/>
      <c r="G3355" s="1"/>
    </row>
    <row r="3356" spans="1:7" ht="14.25" customHeight="1">
      <c r="A3356" s="1"/>
      <c r="B3356" s="1"/>
      <c r="C3356" s="1"/>
      <c r="D3356" s="1"/>
      <c r="E3356" s="1"/>
      <c r="F3356" s="2"/>
      <c r="G3356" s="1"/>
    </row>
    <row r="3357" spans="1:7" ht="14.25" customHeight="1">
      <c r="A3357" s="1"/>
      <c r="B3357" s="1"/>
      <c r="C3357" s="1"/>
      <c r="D3357" s="1"/>
      <c r="E3357" s="1"/>
      <c r="F3357" s="2"/>
      <c r="G3357" s="1"/>
    </row>
    <row r="3358" spans="1:7" ht="14.25" customHeight="1">
      <c r="A3358" s="1"/>
      <c r="B3358" s="1"/>
      <c r="C3358" s="1"/>
      <c r="D3358" s="1"/>
      <c r="E3358" s="1"/>
      <c r="F3358" s="2"/>
      <c r="G3358" s="1"/>
    </row>
    <row r="3359" spans="1:7" ht="14.25" customHeight="1">
      <c r="A3359" s="1"/>
      <c r="B3359" s="1"/>
      <c r="C3359" s="1"/>
      <c r="D3359" s="1"/>
      <c r="E3359" s="1"/>
      <c r="F3359" s="2"/>
      <c r="G3359" s="1"/>
    </row>
    <row r="3360" spans="1:7" ht="14.25" customHeight="1">
      <c r="A3360" s="1"/>
      <c r="B3360" s="1"/>
      <c r="C3360" s="1"/>
      <c r="D3360" s="1"/>
      <c r="E3360" s="1"/>
      <c r="F3360" s="2"/>
      <c r="G3360" s="1"/>
    </row>
    <row r="3361" spans="1:7" ht="14.25" customHeight="1">
      <c r="A3361" s="1"/>
      <c r="B3361" s="1"/>
      <c r="C3361" s="1"/>
      <c r="D3361" s="1"/>
      <c r="E3361" s="1"/>
      <c r="F3361" s="2"/>
      <c r="G3361" s="1"/>
    </row>
    <row r="3362" spans="1:7" ht="14.25" customHeight="1">
      <c r="A3362" s="1"/>
      <c r="B3362" s="1"/>
      <c r="C3362" s="1"/>
      <c r="D3362" s="1"/>
      <c r="E3362" s="1"/>
      <c r="F3362" s="2"/>
      <c r="G3362" s="1"/>
    </row>
    <row r="3363" spans="1:7" ht="14.25" customHeight="1">
      <c r="A3363" s="1"/>
      <c r="B3363" s="1"/>
      <c r="C3363" s="1"/>
      <c r="D3363" s="1"/>
      <c r="E3363" s="1"/>
      <c r="F3363" s="2"/>
      <c r="G3363" s="1"/>
    </row>
    <row r="3364" spans="1:7" ht="14.25" customHeight="1">
      <c r="A3364" s="1"/>
      <c r="B3364" s="1"/>
      <c r="C3364" s="1"/>
      <c r="D3364" s="1"/>
      <c r="E3364" s="1"/>
      <c r="F3364" s="2"/>
      <c r="G3364" s="1"/>
    </row>
    <row r="3365" spans="1:7" ht="14.25" customHeight="1">
      <c r="A3365" s="1"/>
      <c r="B3365" s="1"/>
      <c r="C3365" s="1"/>
      <c r="D3365" s="1"/>
      <c r="E3365" s="1"/>
      <c r="F3365" s="2"/>
      <c r="G3365" s="1"/>
    </row>
    <row r="3366" spans="1:7" ht="14.25" customHeight="1">
      <c r="A3366" s="1"/>
      <c r="B3366" s="1"/>
      <c r="C3366" s="1"/>
      <c r="D3366" s="1"/>
      <c r="E3366" s="1"/>
      <c r="F3366" s="2"/>
      <c r="G3366" s="1"/>
    </row>
    <row r="3367" spans="1:7" ht="14.25" customHeight="1">
      <c r="A3367" s="1"/>
      <c r="B3367" s="1"/>
      <c r="C3367" s="1"/>
      <c r="D3367" s="1"/>
      <c r="E3367" s="1"/>
      <c r="F3367" s="2"/>
      <c r="G3367" s="1"/>
    </row>
    <row r="3368" spans="1:7" ht="14.25" customHeight="1">
      <c r="A3368" s="1"/>
      <c r="B3368" s="1"/>
      <c r="C3368" s="1"/>
      <c r="D3368" s="1"/>
      <c r="E3368" s="1"/>
      <c r="F3368" s="2"/>
      <c r="G3368" s="1"/>
    </row>
    <row r="3369" spans="1:7" ht="14.25" customHeight="1">
      <c r="A3369" s="1"/>
      <c r="B3369" s="1"/>
      <c r="C3369" s="1"/>
      <c r="D3369" s="1"/>
      <c r="E3369" s="1"/>
      <c r="F3369" s="2"/>
      <c r="G3369" s="1"/>
    </row>
    <row r="3370" spans="1:7" ht="14.25" customHeight="1">
      <c r="A3370" s="1"/>
      <c r="B3370" s="1"/>
      <c r="C3370" s="1"/>
      <c r="D3370" s="1"/>
      <c r="E3370" s="1"/>
      <c r="F3370" s="2"/>
      <c r="G3370" s="1"/>
    </row>
    <row r="3371" spans="1:7" ht="14.25" customHeight="1">
      <c r="A3371" s="1"/>
      <c r="B3371" s="1"/>
      <c r="C3371" s="1"/>
      <c r="D3371" s="1"/>
      <c r="E3371" s="1"/>
      <c r="F3371" s="2"/>
      <c r="G3371" s="1"/>
    </row>
    <row r="3372" spans="1:7" ht="14.25" customHeight="1">
      <c r="A3372" s="1"/>
      <c r="B3372" s="1"/>
      <c r="C3372" s="1"/>
      <c r="D3372" s="1"/>
      <c r="E3372" s="1"/>
      <c r="F3372" s="2"/>
      <c r="G3372" s="1"/>
    </row>
    <row r="3373" spans="1:7" ht="14.25" customHeight="1">
      <c r="A3373" s="1"/>
      <c r="B3373" s="1"/>
      <c r="C3373" s="1"/>
      <c r="D3373" s="1"/>
      <c r="E3373" s="1"/>
      <c r="F3373" s="2"/>
      <c r="G3373" s="1"/>
    </row>
    <row r="3374" spans="1:7" ht="14.25" customHeight="1">
      <c r="A3374" s="1"/>
      <c r="B3374" s="1"/>
      <c r="C3374" s="1"/>
      <c r="D3374" s="1"/>
      <c r="E3374" s="1"/>
      <c r="F3374" s="2"/>
      <c r="G3374" s="1"/>
    </row>
    <row r="3375" spans="1:7" ht="14.25" customHeight="1">
      <c r="A3375" s="1"/>
      <c r="B3375" s="1"/>
      <c r="C3375" s="1"/>
      <c r="D3375" s="1"/>
      <c r="E3375" s="1"/>
      <c r="F3375" s="2"/>
      <c r="G3375" s="1"/>
    </row>
    <row r="3376" spans="1:7" ht="14.25" customHeight="1">
      <c r="A3376" s="1"/>
      <c r="B3376" s="1"/>
      <c r="C3376" s="1"/>
      <c r="D3376" s="1"/>
      <c r="E3376" s="1"/>
      <c r="F3376" s="2"/>
      <c r="G3376" s="1"/>
    </row>
    <row r="3377" spans="1:7" ht="14.25" customHeight="1">
      <c r="A3377" s="1"/>
      <c r="B3377" s="1"/>
      <c r="C3377" s="1"/>
      <c r="D3377" s="1"/>
      <c r="E3377" s="1"/>
      <c r="F3377" s="2"/>
      <c r="G3377" s="1"/>
    </row>
    <row r="3378" spans="1:7" ht="14.25" customHeight="1">
      <c r="A3378" s="1"/>
      <c r="B3378" s="1"/>
      <c r="C3378" s="1"/>
      <c r="D3378" s="1"/>
      <c r="E3378" s="1"/>
      <c r="F3378" s="2"/>
      <c r="G3378" s="1"/>
    </row>
    <row r="3379" spans="1:7" ht="14.25" customHeight="1">
      <c r="A3379" s="1"/>
      <c r="B3379" s="1"/>
      <c r="C3379" s="1"/>
      <c r="D3379" s="1"/>
      <c r="E3379" s="1"/>
      <c r="F3379" s="2"/>
      <c r="G3379" s="1"/>
    </row>
    <row r="3380" spans="1:7" ht="14.25" customHeight="1">
      <c r="A3380" s="1"/>
      <c r="B3380" s="1"/>
      <c r="C3380" s="1"/>
      <c r="D3380" s="1"/>
      <c r="E3380" s="1"/>
      <c r="F3380" s="2"/>
      <c r="G3380" s="1"/>
    </row>
    <row r="3381" spans="1:7" ht="14.25" customHeight="1">
      <c r="A3381" s="1"/>
      <c r="B3381" s="1"/>
      <c r="C3381" s="1"/>
      <c r="D3381" s="1"/>
      <c r="E3381" s="1"/>
      <c r="F3381" s="2"/>
      <c r="G3381" s="1"/>
    </row>
    <row r="3382" spans="1:7" ht="14.25" customHeight="1">
      <c r="A3382" s="1"/>
      <c r="B3382" s="1"/>
      <c r="C3382" s="1"/>
      <c r="D3382" s="1"/>
      <c r="E3382" s="1"/>
      <c r="F3382" s="2"/>
      <c r="G3382" s="1"/>
    </row>
    <row r="3383" spans="1:7" ht="14.25" customHeight="1">
      <c r="A3383" s="1"/>
      <c r="B3383" s="1"/>
      <c r="C3383" s="1"/>
      <c r="D3383" s="1"/>
      <c r="E3383" s="1"/>
      <c r="F3383" s="2"/>
      <c r="G3383" s="1"/>
    </row>
    <row r="3384" spans="1:7" ht="14.25" customHeight="1">
      <c r="A3384" s="1"/>
      <c r="B3384" s="1"/>
      <c r="C3384" s="1"/>
      <c r="D3384" s="1"/>
      <c r="E3384" s="1"/>
      <c r="F3384" s="2"/>
      <c r="G3384" s="1"/>
    </row>
    <row r="3385" spans="1:7" ht="14.25" customHeight="1">
      <c r="A3385" s="1"/>
      <c r="B3385" s="1"/>
      <c r="C3385" s="1"/>
      <c r="D3385" s="1"/>
      <c r="E3385" s="1"/>
      <c r="F3385" s="2"/>
      <c r="G3385" s="1"/>
    </row>
    <row r="3386" spans="1:7" ht="14.25" customHeight="1">
      <c r="A3386" s="1"/>
      <c r="B3386" s="1"/>
      <c r="C3386" s="1"/>
      <c r="D3386" s="1"/>
      <c r="E3386" s="1"/>
      <c r="F3386" s="2"/>
      <c r="G3386" s="1"/>
    </row>
    <row r="3387" spans="1:7" ht="14.25" customHeight="1">
      <c r="A3387" s="1"/>
      <c r="B3387" s="1"/>
      <c r="C3387" s="1"/>
      <c r="D3387" s="1"/>
      <c r="E3387" s="1"/>
      <c r="F3387" s="2"/>
      <c r="G3387" s="1"/>
    </row>
    <row r="3388" spans="1:7" ht="14.25" customHeight="1">
      <c r="A3388" s="1"/>
      <c r="B3388" s="1"/>
      <c r="C3388" s="1"/>
      <c r="D3388" s="1"/>
      <c r="E3388" s="1"/>
      <c r="F3388" s="2"/>
      <c r="G3388" s="1"/>
    </row>
    <row r="3389" spans="1:7" ht="14.25" customHeight="1">
      <c r="A3389" s="1"/>
      <c r="B3389" s="1"/>
      <c r="C3389" s="1"/>
      <c r="D3389" s="1"/>
      <c r="E3389" s="1"/>
      <c r="F3389" s="2"/>
      <c r="G3389" s="1"/>
    </row>
    <row r="3390" spans="1:7" ht="14.25" customHeight="1">
      <c r="A3390" s="1"/>
      <c r="B3390" s="1"/>
      <c r="C3390" s="1"/>
      <c r="D3390" s="1"/>
      <c r="E3390" s="1"/>
      <c r="F3390" s="2"/>
      <c r="G3390" s="1"/>
    </row>
    <row r="3391" spans="1:7" ht="14.25" customHeight="1">
      <c r="A3391" s="1"/>
      <c r="B3391" s="1"/>
      <c r="C3391" s="1"/>
      <c r="D3391" s="1"/>
      <c r="E3391" s="1"/>
      <c r="F3391" s="2"/>
      <c r="G3391" s="1"/>
    </row>
    <row r="3392" spans="1:7" ht="14.25" customHeight="1">
      <c r="A3392" s="1"/>
      <c r="B3392" s="1"/>
      <c r="C3392" s="1"/>
      <c r="D3392" s="1"/>
      <c r="E3392" s="1"/>
      <c r="F3392" s="2"/>
      <c r="G3392" s="1"/>
    </row>
    <row r="3393" spans="1:7" ht="14.25" customHeight="1">
      <c r="A3393" s="1"/>
      <c r="B3393" s="1"/>
      <c r="C3393" s="1"/>
      <c r="D3393" s="1"/>
      <c r="E3393" s="1"/>
      <c r="F3393" s="2"/>
      <c r="G3393" s="1"/>
    </row>
    <row r="3394" spans="1:7" ht="14.25" customHeight="1">
      <c r="A3394" s="1"/>
      <c r="B3394" s="1"/>
      <c r="C3394" s="1"/>
      <c r="D3394" s="1"/>
      <c r="E3394" s="1"/>
      <c r="F3394" s="2"/>
      <c r="G3394" s="1"/>
    </row>
    <row r="3395" spans="1:7" ht="14.25" customHeight="1">
      <c r="A3395" s="1"/>
      <c r="B3395" s="1"/>
      <c r="C3395" s="1"/>
      <c r="D3395" s="1"/>
      <c r="E3395" s="1"/>
      <c r="F3395" s="2"/>
      <c r="G3395" s="1"/>
    </row>
    <row r="3396" spans="1:7" ht="14.25" customHeight="1">
      <c r="A3396" s="1"/>
      <c r="B3396" s="1"/>
      <c r="C3396" s="1"/>
      <c r="D3396" s="1"/>
      <c r="E3396" s="1"/>
      <c r="F3396" s="2"/>
      <c r="G3396" s="1"/>
    </row>
    <row r="3397" spans="1:7" ht="14.25" customHeight="1">
      <c r="A3397" s="1"/>
      <c r="B3397" s="1"/>
      <c r="C3397" s="1"/>
      <c r="D3397" s="1"/>
      <c r="E3397" s="1"/>
      <c r="F3397" s="2"/>
      <c r="G3397" s="1"/>
    </row>
    <row r="3398" spans="1:7" ht="14.25" customHeight="1">
      <c r="A3398" s="1"/>
      <c r="B3398" s="1"/>
      <c r="C3398" s="1"/>
      <c r="D3398" s="1"/>
      <c r="E3398" s="1"/>
      <c r="F3398" s="2"/>
      <c r="G3398" s="1"/>
    </row>
    <row r="3399" spans="1:7" ht="14.25" customHeight="1">
      <c r="A3399" s="1"/>
      <c r="B3399" s="1"/>
      <c r="C3399" s="1"/>
      <c r="D3399" s="1"/>
      <c r="E3399" s="1"/>
      <c r="F3399" s="2"/>
      <c r="G3399" s="1"/>
    </row>
    <row r="3400" spans="1:7" ht="14.25" customHeight="1">
      <c r="A3400" s="1"/>
      <c r="B3400" s="1"/>
      <c r="C3400" s="1"/>
      <c r="D3400" s="1"/>
      <c r="E3400" s="1"/>
      <c r="F3400" s="2"/>
      <c r="G3400" s="1"/>
    </row>
    <row r="3401" spans="1:7" ht="14.25" customHeight="1">
      <c r="A3401" s="1"/>
      <c r="B3401" s="1"/>
      <c r="C3401" s="1"/>
      <c r="D3401" s="1"/>
      <c r="E3401" s="1"/>
      <c r="F3401" s="2"/>
      <c r="G3401" s="1"/>
    </row>
    <row r="3402" spans="1:7" ht="14.25" customHeight="1">
      <c r="A3402" s="1"/>
      <c r="B3402" s="1"/>
      <c r="C3402" s="1"/>
      <c r="D3402" s="1"/>
      <c r="E3402" s="1"/>
      <c r="F3402" s="2"/>
      <c r="G3402" s="1"/>
    </row>
    <row r="3403" spans="1:7" ht="14.25" customHeight="1">
      <c r="A3403" s="1"/>
      <c r="B3403" s="1"/>
      <c r="C3403" s="1"/>
      <c r="D3403" s="1"/>
      <c r="E3403" s="1"/>
      <c r="F3403" s="2"/>
      <c r="G3403" s="1"/>
    </row>
    <row r="3404" spans="1:7" ht="14.25" customHeight="1">
      <c r="A3404" s="1"/>
      <c r="B3404" s="1"/>
      <c r="C3404" s="1"/>
      <c r="D3404" s="1"/>
      <c r="E3404" s="1"/>
      <c r="F3404" s="2"/>
      <c r="G3404" s="1"/>
    </row>
    <row r="3405" spans="1:7" ht="14.25" customHeight="1">
      <c r="A3405" s="1"/>
      <c r="B3405" s="1"/>
      <c r="C3405" s="1"/>
      <c r="D3405" s="1"/>
      <c r="E3405" s="1"/>
      <c r="F3405" s="2"/>
      <c r="G3405" s="1"/>
    </row>
    <row r="3406" spans="1:7" ht="14.25" customHeight="1">
      <c r="A3406" s="1"/>
      <c r="B3406" s="1"/>
      <c r="C3406" s="1"/>
      <c r="D3406" s="1"/>
      <c r="E3406" s="1"/>
      <c r="F3406" s="2"/>
      <c r="G3406" s="1"/>
    </row>
    <row r="3407" spans="1:7" ht="14.25" customHeight="1">
      <c r="A3407" s="1"/>
      <c r="B3407" s="1"/>
      <c r="C3407" s="1"/>
      <c r="D3407" s="1"/>
      <c r="E3407" s="1"/>
      <c r="F3407" s="2"/>
      <c r="G3407" s="1"/>
    </row>
    <row r="3408" spans="1:7" ht="14.25" customHeight="1">
      <c r="A3408" s="1"/>
      <c r="B3408" s="1"/>
      <c r="C3408" s="1"/>
      <c r="D3408" s="1"/>
      <c r="E3408" s="1"/>
      <c r="F3408" s="2"/>
      <c r="G3408" s="1"/>
    </row>
    <row r="3409" spans="1:7" ht="14.25" customHeight="1">
      <c r="A3409" s="1"/>
      <c r="B3409" s="1"/>
      <c r="C3409" s="1"/>
      <c r="D3409" s="1"/>
      <c r="E3409" s="1"/>
      <c r="F3409" s="2"/>
      <c r="G3409" s="1"/>
    </row>
    <row r="3410" spans="1:7" ht="14.25" customHeight="1">
      <c r="A3410" s="1"/>
      <c r="B3410" s="1"/>
      <c r="C3410" s="1"/>
      <c r="D3410" s="1"/>
      <c r="E3410" s="1"/>
      <c r="F3410" s="2"/>
      <c r="G3410" s="1"/>
    </row>
    <row r="3411" spans="1:7" ht="14.25" customHeight="1">
      <c r="A3411" s="1"/>
      <c r="B3411" s="1"/>
      <c r="C3411" s="1"/>
      <c r="D3411" s="1"/>
      <c r="E3411" s="1"/>
      <c r="F3411" s="2"/>
      <c r="G3411" s="1"/>
    </row>
    <row r="3412" spans="1:7" ht="14.25" customHeight="1">
      <c r="A3412" s="1"/>
      <c r="B3412" s="1"/>
      <c r="C3412" s="1"/>
      <c r="D3412" s="1"/>
      <c r="E3412" s="1"/>
      <c r="F3412" s="2"/>
      <c r="G3412" s="1"/>
    </row>
    <row r="3413" spans="1:7" ht="14.25" customHeight="1">
      <c r="A3413" s="1"/>
      <c r="B3413" s="1"/>
      <c r="C3413" s="1"/>
      <c r="D3413" s="1"/>
      <c r="E3413" s="1"/>
      <c r="F3413" s="2"/>
      <c r="G3413" s="1"/>
    </row>
    <row r="3414" spans="1:7" ht="14.25" customHeight="1">
      <c r="A3414" s="1"/>
      <c r="B3414" s="1"/>
      <c r="C3414" s="1"/>
      <c r="D3414" s="1"/>
      <c r="E3414" s="1"/>
      <c r="F3414" s="2"/>
      <c r="G3414" s="1"/>
    </row>
    <row r="3415" spans="1:7" ht="14.25" customHeight="1">
      <c r="A3415" s="1"/>
      <c r="B3415" s="1"/>
      <c r="C3415" s="1"/>
      <c r="D3415" s="1"/>
      <c r="E3415" s="1"/>
      <c r="F3415" s="2"/>
      <c r="G3415" s="1"/>
    </row>
    <row r="3416" spans="1:7" ht="14.25" customHeight="1">
      <c r="A3416" s="1"/>
      <c r="B3416" s="1"/>
      <c r="C3416" s="1"/>
      <c r="D3416" s="1"/>
      <c r="E3416" s="1"/>
      <c r="F3416" s="2"/>
      <c r="G3416" s="1"/>
    </row>
    <row r="3417" spans="1:7" ht="14.25" customHeight="1">
      <c r="A3417" s="1"/>
      <c r="B3417" s="1"/>
      <c r="C3417" s="1"/>
      <c r="D3417" s="1"/>
      <c r="E3417" s="1"/>
      <c r="F3417" s="2"/>
      <c r="G3417" s="1"/>
    </row>
    <row r="3418" spans="1:7" ht="14.25" customHeight="1">
      <c r="A3418" s="1"/>
      <c r="B3418" s="1"/>
      <c r="C3418" s="1"/>
      <c r="D3418" s="1"/>
      <c r="E3418" s="1"/>
      <c r="F3418" s="2"/>
      <c r="G3418" s="1"/>
    </row>
    <row r="3419" spans="1:7" ht="14.25" customHeight="1">
      <c r="A3419" s="1"/>
      <c r="B3419" s="1"/>
      <c r="C3419" s="1"/>
      <c r="D3419" s="1"/>
      <c r="E3419" s="1"/>
      <c r="F3419" s="2"/>
      <c r="G3419" s="1"/>
    </row>
    <row r="3420" spans="1:7" ht="14.25" customHeight="1">
      <c r="A3420" s="1"/>
      <c r="B3420" s="1"/>
      <c r="C3420" s="1"/>
      <c r="D3420" s="1"/>
      <c r="E3420" s="1"/>
      <c r="F3420" s="2"/>
      <c r="G3420" s="1"/>
    </row>
    <row r="3421" spans="1:7" ht="14.25" customHeight="1">
      <c r="A3421" s="1"/>
      <c r="B3421" s="1"/>
      <c r="C3421" s="1"/>
      <c r="D3421" s="1"/>
      <c r="E3421" s="1"/>
      <c r="F3421" s="2"/>
      <c r="G3421" s="1"/>
    </row>
    <row r="3422" spans="1:7" ht="14.25" customHeight="1">
      <c r="A3422" s="1"/>
      <c r="B3422" s="1"/>
      <c r="C3422" s="1"/>
      <c r="D3422" s="1"/>
      <c r="E3422" s="1"/>
      <c r="F3422" s="2"/>
      <c r="G3422" s="1"/>
    </row>
    <row r="3423" spans="1:7" ht="14.25" customHeight="1">
      <c r="A3423" s="1"/>
      <c r="B3423" s="1"/>
      <c r="C3423" s="1"/>
      <c r="D3423" s="1"/>
      <c r="E3423" s="1"/>
      <c r="F3423" s="2"/>
      <c r="G3423" s="1"/>
    </row>
    <row r="3424" spans="1:7" ht="14.25" customHeight="1">
      <c r="A3424" s="1"/>
      <c r="B3424" s="1"/>
      <c r="C3424" s="1"/>
      <c r="D3424" s="1"/>
      <c r="E3424" s="1"/>
      <c r="F3424" s="2"/>
      <c r="G3424" s="1"/>
    </row>
    <row r="3425" spans="1:7" ht="14.25" customHeight="1">
      <c r="A3425" s="1"/>
      <c r="B3425" s="1"/>
      <c r="C3425" s="1"/>
      <c r="D3425" s="1"/>
      <c r="E3425" s="1"/>
      <c r="F3425" s="2"/>
      <c r="G3425" s="1"/>
    </row>
    <row r="3426" spans="1:7" ht="14.25" customHeight="1">
      <c r="A3426" s="1"/>
      <c r="B3426" s="1"/>
      <c r="C3426" s="1"/>
      <c r="D3426" s="1"/>
      <c r="E3426" s="1"/>
      <c r="F3426" s="2"/>
      <c r="G3426" s="1"/>
    </row>
    <row r="3427" spans="1:7" ht="14.25" customHeight="1">
      <c r="A3427" s="1"/>
      <c r="B3427" s="1"/>
      <c r="C3427" s="1"/>
      <c r="D3427" s="1"/>
      <c r="E3427" s="1"/>
      <c r="F3427" s="2"/>
      <c r="G3427" s="1"/>
    </row>
    <row r="3428" spans="1:7" ht="14.25" customHeight="1">
      <c r="A3428" s="1"/>
      <c r="B3428" s="1"/>
      <c r="C3428" s="1"/>
      <c r="D3428" s="1"/>
      <c r="E3428" s="1"/>
      <c r="F3428" s="2"/>
      <c r="G3428" s="1"/>
    </row>
    <row r="3429" spans="1:7" ht="14.25" customHeight="1">
      <c r="A3429" s="1"/>
      <c r="B3429" s="1"/>
      <c r="C3429" s="1"/>
      <c r="D3429" s="1"/>
      <c r="E3429" s="1"/>
      <c r="F3429" s="2"/>
      <c r="G3429" s="1"/>
    </row>
    <row r="3430" spans="1:7" ht="14.25" customHeight="1">
      <c r="A3430" s="1"/>
      <c r="B3430" s="1"/>
      <c r="C3430" s="1"/>
      <c r="D3430" s="1"/>
      <c r="E3430" s="1"/>
      <c r="F3430" s="2"/>
      <c r="G3430" s="1"/>
    </row>
    <row r="3431" spans="1:7" ht="14.25" customHeight="1">
      <c r="A3431" s="1"/>
      <c r="B3431" s="1"/>
      <c r="C3431" s="1"/>
      <c r="D3431" s="1"/>
      <c r="E3431" s="1"/>
      <c r="F3431" s="2"/>
      <c r="G3431" s="1"/>
    </row>
    <row r="3432" spans="1:7" ht="14.25" customHeight="1">
      <c r="A3432" s="1"/>
      <c r="B3432" s="1"/>
      <c r="C3432" s="1"/>
      <c r="D3432" s="1"/>
      <c r="E3432" s="1"/>
      <c r="F3432" s="2"/>
      <c r="G3432" s="1"/>
    </row>
    <row r="3433" spans="1:7" ht="14.25" customHeight="1">
      <c r="A3433" s="1"/>
      <c r="B3433" s="1"/>
      <c r="C3433" s="1"/>
      <c r="D3433" s="1"/>
      <c r="E3433" s="1"/>
      <c r="F3433" s="2"/>
      <c r="G3433" s="1"/>
    </row>
    <row r="3434" spans="1:7" ht="14.25" customHeight="1">
      <c r="A3434" s="1"/>
      <c r="B3434" s="1"/>
      <c r="C3434" s="1"/>
      <c r="D3434" s="1"/>
      <c r="E3434" s="1"/>
      <c r="F3434" s="2"/>
      <c r="G3434" s="1"/>
    </row>
    <row r="3435" spans="1:7" ht="14.25" customHeight="1">
      <c r="A3435" s="1"/>
      <c r="B3435" s="1"/>
      <c r="C3435" s="1"/>
      <c r="D3435" s="1"/>
      <c r="E3435" s="1"/>
      <c r="F3435" s="2"/>
      <c r="G3435" s="1"/>
    </row>
    <row r="3436" spans="1:7" ht="14.25" customHeight="1">
      <c r="A3436" s="1"/>
      <c r="B3436" s="1"/>
      <c r="C3436" s="1"/>
      <c r="D3436" s="1"/>
      <c r="E3436" s="1"/>
      <c r="F3436" s="2"/>
      <c r="G3436" s="1"/>
    </row>
    <row r="3437" spans="1:7" ht="14.25" customHeight="1">
      <c r="A3437" s="1"/>
      <c r="B3437" s="1"/>
      <c r="C3437" s="1"/>
      <c r="D3437" s="1"/>
      <c r="E3437" s="1"/>
      <c r="F3437" s="2"/>
      <c r="G3437" s="1"/>
    </row>
    <row r="3438" spans="1:7" ht="14.25" customHeight="1">
      <c r="A3438" s="1"/>
      <c r="B3438" s="1"/>
      <c r="C3438" s="1"/>
      <c r="D3438" s="1"/>
      <c r="E3438" s="1"/>
      <c r="F3438" s="2"/>
      <c r="G3438" s="1"/>
    </row>
    <row r="3439" spans="1:7" ht="14.25" customHeight="1">
      <c r="A3439" s="1"/>
      <c r="B3439" s="1"/>
      <c r="C3439" s="1"/>
      <c r="D3439" s="1"/>
      <c r="E3439" s="1"/>
      <c r="F3439" s="2"/>
      <c r="G3439" s="1"/>
    </row>
    <row r="3440" spans="1:7" ht="14.25" customHeight="1">
      <c r="A3440" s="1"/>
      <c r="B3440" s="1"/>
      <c r="C3440" s="1"/>
      <c r="D3440" s="1"/>
      <c r="E3440" s="1"/>
      <c r="F3440" s="2"/>
      <c r="G3440" s="1"/>
    </row>
    <row r="3441" spans="1:7" ht="14.25" customHeight="1">
      <c r="A3441" s="1"/>
      <c r="B3441" s="1"/>
      <c r="C3441" s="1"/>
      <c r="D3441" s="1"/>
      <c r="E3441" s="1"/>
      <c r="F3441" s="2"/>
      <c r="G3441" s="1"/>
    </row>
    <row r="3442" spans="1:7" ht="14.25" customHeight="1">
      <c r="A3442" s="1"/>
      <c r="B3442" s="1"/>
      <c r="C3442" s="1"/>
      <c r="D3442" s="1"/>
      <c r="E3442" s="1"/>
      <c r="F3442" s="2"/>
      <c r="G3442" s="1"/>
    </row>
    <row r="3443" spans="1:7" ht="14.25" customHeight="1">
      <c r="A3443" s="1"/>
      <c r="B3443" s="1"/>
      <c r="C3443" s="1"/>
      <c r="D3443" s="1"/>
      <c r="E3443" s="1"/>
      <c r="F3443" s="2"/>
      <c r="G3443" s="1"/>
    </row>
    <row r="3444" spans="1:7" ht="14.25" customHeight="1">
      <c r="A3444" s="1"/>
      <c r="B3444" s="1"/>
      <c r="C3444" s="1"/>
      <c r="D3444" s="1"/>
      <c r="E3444" s="1"/>
      <c r="F3444" s="2"/>
      <c r="G3444" s="1"/>
    </row>
    <row r="3445" spans="1:7" ht="14.25" customHeight="1">
      <c r="A3445" s="1"/>
      <c r="B3445" s="1"/>
      <c r="C3445" s="1"/>
      <c r="D3445" s="1"/>
      <c r="E3445" s="1"/>
      <c r="F3445" s="2"/>
      <c r="G3445" s="1"/>
    </row>
    <row r="3446" spans="1:7" ht="14.25" customHeight="1">
      <c r="A3446" s="1"/>
      <c r="B3446" s="1"/>
      <c r="C3446" s="1"/>
      <c r="D3446" s="1"/>
      <c r="E3446" s="1"/>
      <c r="F3446" s="2"/>
      <c r="G3446" s="1"/>
    </row>
    <row r="3447" spans="1:7" ht="14.25" customHeight="1">
      <c r="A3447" s="1"/>
      <c r="B3447" s="1"/>
      <c r="C3447" s="1"/>
      <c r="D3447" s="1"/>
      <c r="E3447" s="1"/>
      <c r="F3447" s="2"/>
      <c r="G3447" s="1"/>
    </row>
    <row r="3448" spans="1:7" ht="14.25" customHeight="1">
      <c r="A3448" s="1"/>
      <c r="B3448" s="1"/>
      <c r="C3448" s="1"/>
      <c r="D3448" s="1"/>
      <c r="E3448" s="1"/>
      <c r="F3448" s="2"/>
      <c r="G3448" s="1"/>
    </row>
    <row r="3449" spans="1:7" ht="14.25" customHeight="1">
      <c r="A3449" s="1"/>
      <c r="B3449" s="1"/>
      <c r="C3449" s="1"/>
      <c r="D3449" s="1"/>
      <c r="E3449" s="1"/>
      <c r="F3449" s="2"/>
      <c r="G3449" s="1"/>
    </row>
    <row r="3450" spans="1:7" ht="14.25" customHeight="1">
      <c r="A3450" s="1"/>
      <c r="B3450" s="1"/>
      <c r="C3450" s="1"/>
      <c r="D3450" s="1"/>
      <c r="E3450" s="1"/>
      <c r="F3450" s="2"/>
      <c r="G3450" s="1"/>
    </row>
    <row r="3451" spans="1:7" ht="14.25" customHeight="1">
      <c r="A3451" s="1"/>
      <c r="B3451" s="1"/>
      <c r="C3451" s="1"/>
      <c r="D3451" s="1"/>
      <c r="E3451" s="1"/>
      <c r="F3451" s="2"/>
      <c r="G3451" s="1"/>
    </row>
    <row r="3452" spans="1:7" ht="14.25" customHeight="1">
      <c r="A3452" s="1"/>
      <c r="B3452" s="1"/>
      <c r="C3452" s="1"/>
      <c r="D3452" s="1"/>
      <c r="E3452" s="1"/>
      <c r="F3452" s="2"/>
      <c r="G3452" s="1"/>
    </row>
    <row r="3453" spans="1:7" ht="14.25" customHeight="1">
      <c r="A3453" s="1"/>
      <c r="B3453" s="1"/>
      <c r="C3453" s="1"/>
      <c r="D3453" s="1"/>
      <c r="E3453" s="1"/>
      <c r="F3453" s="2"/>
      <c r="G3453" s="1"/>
    </row>
    <row r="3454" spans="1:7" ht="14.25" customHeight="1">
      <c r="A3454" s="1"/>
      <c r="B3454" s="1"/>
      <c r="C3454" s="1"/>
      <c r="D3454" s="1"/>
      <c r="E3454" s="1"/>
      <c r="F3454" s="2"/>
      <c r="G3454" s="1"/>
    </row>
    <row r="3455" spans="1:7" ht="14.25" customHeight="1">
      <c r="A3455" s="1"/>
      <c r="B3455" s="1"/>
      <c r="C3455" s="1"/>
      <c r="D3455" s="1"/>
      <c r="E3455" s="1"/>
      <c r="F3455" s="2"/>
      <c r="G3455" s="1"/>
    </row>
    <row r="3456" spans="1:7" ht="14.25" customHeight="1">
      <c r="A3456" s="1"/>
      <c r="B3456" s="1"/>
      <c r="C3456" s="1"/>
      <c r="D3456" s="1"/>
      <c r="E3456" s="1"/>
      <c r="F3456" s="2"/>
      <c r="G3456" s="1"/>
    </row>
    <row r="3457" spans="1:7" ht="14.25" customHeight="1">
      <c r="A3457" s="1"/>
      <c r="B3457" s="1"/>
      <c r="C3457" s="1"/>
      <c r="D3457" s="1"/>
      <c r="E3457" s="1"/>
      <c r="F3457" s="2"/>
      <c r="G3457" s="1"/>
    </row>
    <row r="3458" spans="1:7" ht="14.25" customHeight="1">
      <c r="A3458" s="1"/>
      <c r="B3458" s="1"/>
      <c r="C3458" s="1"/>
      <c r="D3458" s="1"/>
      <c r="E3458" s="1"/>
      <c r="F3458" s="2"/>
      <c r="G3458" s="1"/>
    </row>
    <row r="3459" spans="1:7" ht="14.25" customHeight="1">
      <c r="A3459" s="1"/>
      <c r="B3459" s="1"/>
      <c r="C3459" s="1"/>
      <c r="D3459" s="1"/>
      <c r="E3459" s="1"/>
      <c r="F3459" s="2"/>
      <c r="G3459" s="1"/>
    </row>
    <row r="3460" spans="1:7" ht="14.25" customHeight="1">
      <c r="A3460" s="1"/>
      <c r="B3460" s="1"/>
      <c r="C3460" s="1"/>
      <c r="D3460" s="1"/>
      <c r="E3460" s="1"/>
      <c r="F3460" s="2"/>
      <c r="G3460" s="1"/>
    </row>
    <row r="3461" spans="1:7" ht="14.25" customHeight="1">
      <c r="A3461" s="1"/>
      <c r="B3461" s="1"/>
      <c r="C3461" s="1"/>
      <c r="D3461" s="1"/>
      <c r="E3461" s="1"/>
      <c r="F3461" s="2"/>
      <c r="G3461" s="1"/>
    </row>
    <row r="3462" spans="1:7" ht="14.25" customHeight="1">
      <c r="A3462" s="1"/>
      <c r="B3462" s="1"/>
      <c r="C3462" s="1"/>
      <c r="D3462" s="1"/>
      <c r="E3462" s="1"/>
      <c r="F3462" s="2"/>
      <c r="G3462" s="1"/>
    </row>
    <row r="3463" spans="1:7" ht="14.25" customHeight="1">
      <c r="A3463" s="1"/>
      <c r="B3463" s="1"/>
      <c r="C3463" s="1"/>
      <c r="D3463" s="1"/>
      <c r="E3463" s="1"/>
      <c r="F3463" s="2"/>
      <c r="G3463" s="1"/>
    </row>
    <row r="3464" spans="1:7" ht="14.25" customHeight="1">
      <c r="A3464" s="1"/>
      <c r="B3464" s="1"/>
      <c r="C3464" s="1"/>
      <c r="D3464" s="1"/>
      <c r="E3464" s="1"/>
      <c r="F3464" s="2"/>
      <c r="G3464" s="1"/>
    </row>
    <row r="3465" spans="1:7" ht="14.25" customHeight="1">
      <c r="A3465" s="1"/>
      <c r="B3465" s="1"/>
      <c r="C3465" s="1"/>
      <c r="D3465" s="1"/>
      <c r="E3465" s="1"/>
      <c r="F3465" s="2"/>
      <c r="G3465" s="1"/>
    </row>
    <row r="3466" spans="1:7" ht="14.25" customHeight="1">
      <c r="A3466" s="1"/>
      <c r="B3466" s="1"/>
      <c r="C3466" s="1"/>
      <c r="D3466" s="1"/>
      <c r="E3466" s="1"/>
      <c r="F3466" s="2"/>
      <c r="G3466" s="1"/>
    </row>
    <row r="3467" spans="1:7" ht="14.25" customHeight="1">
      <c r="A3467" s="1"/>
      <c r="B3467" s="1"/>
      <c r="C3467" s="1"/>
      <c r="D3467" s="1"/>
      <c r="E3467" s="1"/>
      <c r="F3467" s="2"/>
      <c r="G3467" s="1"/>
    </row>
    <row r="3468" spans="1:7" ht="14.25" customHeight="1">
      <c r="A3468" s="1"/>
      <c r="B3468" s="1"/>
      <c r="C3468" s="1"/>
      <c r="D3468" s="1"/>
      <c r="E3468" s="1"/>
      <c r="F3468" s="2"/>
      <c r="G3468" s="1"/>
    </row>
    <row r="3469" spans="1:7" ht="14.25" customHeight="1">
      <c r="A3469" s="1"/>
      <c r="B3469" s="1"/>
      <c r="C3469" s="1"/>
      <c r="D3469" s="1"/>
      <c r="E3469" s="1"/>
      <c r="F3469" s="2"/>
      <c r="G3469" s="1"/>
    </row>
    <row r="3470" spans="1:7" ht="14.25" customHeight="1">
      <c r="A3470" s="1"/>
      <c r="B3470" s="1"/>
      <c r="C3470" s="1"/>
      <c r="D3470" s="1"/>
      <c r="E3470" s="1"/>
      <c r="F3470" s="2"/>
      <c r="G3470" s="1"/>
    </row>
    <row r="3471" spans="1:7" ht="14.25" customHeight="1">
      <c r="A3471" s="1"/>
      <c r="B3471" s="1"/>
      <c r="C3471" s="1"/>
      <c r="D3471" s="1"/>
      <c r="E3471" s="1"/>
      <c r="F3471" s="2"/>
      <c r="G3471" s="1"/>
    </row>
    <row r="3472" spans="1:7" ht="14.25" customHeight="1">
      <c r="A3472" s="1"/>
      <c r="B3472" s="1"/>
      <c r="C3472" s="1"/>
      <c r="D3472" s="1"/>
      <c r="E3472" s="1"/>
      <c r="F3472" s="2"/>
      <c r="G3472" s="1"/>
    </row>
    <row r="3473" spans="1:7" ht="14.25" customHeight="1">
      <c r="A3473" s="1"/>
      <c r="B3473" s="1"/>
      <c r="C3473" s="1"/>
      <c r="D3473" s="1"/>
      <c r="E3473" s="1"/>
      <c r="F3473" s="2"/>
      <c r="G3473" s="1"/>
    </row>
    <row r="3474" spans="1:7" ht="14.25" customHeight="1">
      <c r="A3474" s="1"/>
      <c r="B3474" s="1"/>
      <c r="C3474" s="1"/>
      <c r="D3474" s="1"/>
      <c r="E3474" s="1"/>
      <c r="F3474" s="2"/>
      <c r="G3474" s="1"/>
    </row>
    <row r="3475" spans="1:7" ht="14.25" customHeight="1">
      <c r="A3475" s="1"/>
      <c r="B3475" s="1"/>
      <c r="C3475" s="1"/>
      <c r="D3475" s="1"/>
      <c r="E3475" s="1"/>
      <c r="F3475" s="2"/>
      <c r="G3475" s="1"/>
    </row>
    <row r="3476" spans="1:7" ht="14.25" customHeight="1">
      <c r="A3476" s="1"/>
      <c r="B3476" s="1"/>
      <c r="C3476" s="1"/>
      <c r="D3476" s="1"/>
      <c r="E3476" s="1"/>
      <c r="F3476" s="2"/>
      <c r="G3476" s="1"/>
    </row>
    <row r="3477" spans="1:7" ht="14.25" customHeight="1">
      <c r="A3477" s="1"/>
      <c r="B3477" s="1"/>
      <c r="C3477" s="1"/>
      <c r="D3477" s="1"/>
      <c r="E3477" s="1"/>
      <c r="F3477" s="2"/>
      <c r="G3477" s="1"/>
    </row>
    <row r="3478" spans="1:7" ht="14.25" customHeight="1">
      <c r="A3478" s="1"/>
      <c r="B3478" s="1"/>
      <c r="C3478" s="1"/>
      <c r="D3478" s="1"/>
      <c r="E3478" s="1"/>
      <c r="F3478" s="2"/>
      <c r="G3478" s="1"/>
    </row>
    <row r="3479" spans="1:7" ht="14.25" customHeight="1">
      <c r="A3479" s="1"/>
      <c r="B3479" s="1"/>
      <c r="C3479" s="1"/>
      <c r="D3479" s="1"/>
      <c r="E3479" s="1"/>
      <c r="F3479" s="2"/>
      <c r="G3479" s="1"/>
    </row>
    <row r="3480" spans="1:7" ht="14.25" customHeight="1">
      <c r="A3480" s="1"/>
      <c r="B3480" s="1"/>
      <c r="C3480" s="1"/>
      <c r="D3480" s="1"/>
      <c r="E3480" s="1"/>
      <c r="F3480" s="2"/>
      <c r="G3480" s="1"/>
    </row>
    <row r="3481" spans="1:7" ht="14.25" customHeight="1">
      <c r="A3481" s="1"/>
      <c r="B3481" s="1"/>
      <c r="C3481" s="1"/>
      <c r="D3481" s="1"/>
      <c r="E3481" s="1"/>
      <c r="F3481" s="2"/>
      <c r="G3481" s="1"/>
    </row>
    <row r="3482" spans="1:7" ht="14.25" customHeight="1">
      <c r="A3482" s="1"/>
      <c r="B3482" s="1"/>
      <c r="C3482" s="1"/>
      <c r="D3482" s="1"/>
      <c r="E3482" s="1"/>
      <c r="F3482" s="2"/>
      <c r="G3482" s="1"/>
    </row>
    <row r="3483" spans="1:7" ht="14.25" customHeight="1">
      <c r="A3483" s="1"/>
      <c r="B3483" s="1"/>
      <c r="C3483" s="1"/>
      <c r="D3483" s="1"/>
      <c r="E3483" s="1"/>
      <c r="F3483" s="2"/>
      <c r="G3483" s="1"/>
    </row>
    <row r="3484" spans="1:7" ht="14.25" customHeight="1">
      <c r="A3484" s="1"/>
      <c r="B3484" s="1"/>
      <c r="C3484" s="1"/>
      <c r="D3484" s="1"/>
      <c r="E3484" s="1"/>
      <c r="F3484" s="2"/>
      <c r="G3484" s="1"/>
    </row>
    <row r="3485" spans="1:7" ht="14.25" customHeight="1">
      <c r="A3485" s="1"/>
      <c r="B3485" s="1"/>
      <c r="C3485" s="1"/>
      <c r="D3485" s="1"/>
      <c r="E3485" s="1"/>
      <c r="F3485" s="2"/>
      <c r="G3485" s="1"/>
    </row>
    <row r="3486" spans="1:7" ht="14.25" customHeight="1">
      <c r="A3486" s="1"/>
      <c r="B3486" s="1"/>
      <c r="C3486" s="1"/>
      <c r="D3486" s="1"/>
      <c r="E3486" s="1"/>
      <c r="F3486" s="2"/>
      <c r="G3486" s="1"/>
    </row>
    <row r="3487" spans="1:7" ht="14.25" customHeight="1">
      <c r="A3487" s="1"/>
      <c r="B3487" s="1"/>
      <c r="C3487" s="1"/>
      <c r="D3487" s="1"/>
      <c r="E3487" s="1"/>
      <c r="F3487" s="2"/>
      <c r="G3487" s="1"/>
    </row>
    <row r="3488" spans="1:7" ht="14.25" customHeight="1">
      <c r="A3488" s="1"/>
      <c r="B3488" s="1"/>
      <c r="C3488" s="1"/>
      <c r="D3488" s="1"/>
      <c r="E3488" s="1"/>
      <c r="F3488" s="2"/>
      <c r="G3488" s="1"/>
    </row>
    <row r="3489" spans="1:7" ht="14.25" customHeight="1">
      <c r="A3489" s="1"/>
      <c r="B3489" s="1"/>
      <c r="C3489" s="1"/>
      <c r="D3489" s="1"/>
      <c r="E3489" s="1"/>
      <c r="F3489" s="2"/>
      <c r="G3489" s="1"/>
    </row>
    <row r="3490" spans="1:7" ht="14.25" customHeight="1">
      <c r="A3490" s="1"/>
      <c r="B3490" s="1"/>
      <c r="C3490" s="1"/>
      <c r="D3490" s="1"/>
      <c r="E3490" s="1"/>
      <c r="F3490" s="2"/>
      <c r="G3490" s="1"/>
    </row>
    <row r="3491" spans="1:7" ht="14.25" customHeight="1">
      <c r="A3491" s="1"/>
      <c r="B3491" s="1"/>
      <c r="C3491" s="1"/>
      <c r="D3491" s="1"/>
      <c r="E3491" s="1"/>
      <c r="F3491" s="2"/>
      <c r="G3491" s="1"/>
    </row>
    <row r="3492" spans="1:7" ht="14.25" customHeight="1">
      <c r="A3492" s="1"/>
      <c r="B3492" s="1"/>
      <c r="C3492" s="1"/>
      <c r="D3492" s="1"/>
      <c r="E3492" s="1"/>
      <c r="F3492" s="2"/>
      <c r="G3492" s="1"/>
    </row>
    <row r="3493" spans="1:7" ht="14.25" customHeight="1">
      <c r="A3493" s="1"/>
      <c r="B3493" s="1"/>
      <c r="C3493" s="1"/>
      <c r="D3493" s="1"/>
      <c r="E3493" s="1"/>
      <c r="F3493" s="2"/>
      <c r="G3493" s="1"/>
    </row>
    <row r="3494" spans="1:7" ht="14.25" customHeight="1">
      <c r="A3494" s="1"/>
      <c r="B3494" s="1"/>
      <c r="C3494" s="1"/>
      <c r="D3494" s="1"/>
      <c r="E3494" s="1"/>
      <c r="F3494" s="2"/>
      <c r="G3494" s="1"/>
    </row>
    <row r="3495" spans="1:7" ht="14.25" customHeight="1">
      <c r="A3495" s="1"/>
      <c r="B3495" s="1"/>
      <c r="C3495" s="1"/>
      <c r="D3495" s="1"/>
      <c r="E3495" s="1"/>
      <c r="F3495" s="2"/>
      <c r="G3495" s="1"/>
    </row>
    <row r="3496" spans="1:7" ht="14.25" customHeight="1">
      <c r="A3496" s="1"/>
      <c r="B3496" s="1"/>
      <c r="C3496" s="1"/>
      <c r="D3496" s="1"/>
      <c r="E3496" s="1"/>
      <c r="F3496" s="2"/>
      <c r="G3496" s="1"/>
    </row>
    <row r="3497" spans="1:7" ht="14.25" customHeight="1">
      <c r="A3497" s="1"/>
      <c r="B3497" s="1"/>
      <c r="C3497" s="1"/>
      <c r="D3497" s="1"/>
      <c r="E3497" s="1"/>
      <c r="F3497" s="2"/>
      <c r="G3497" s="1"/>
    </row>
    <row r="3498" spans="1:7" ht="14.25" customHeight="1">
      <c r="A3498" s="1"/>
      <c r="B3498" s="1"/>
      <c r="C3498" s="1"/>
      <c r="D3498" s="1"/>
      <c r="E3498" s="1"/>
      <c r="F3498" s="2"/>
      <c r="G3498" s="1"/>
    </row>
    <row r="3499" spans="1:7" ht="14.25" customHeight="1">
      <c r="A3499" s="1"/>
      <c r="B3499" s="1"/>
      <c r="C3499" s="1"/>
      <c r="D3499" s="1"/>
      <c r="E3499" s="1"/>
      <c r="F3499" s="2"/>
      <c r="G3499" s="1"/>
    </row>
    <row r="3500" spans="1:7" ht="14.25" customHeight="1">
      <c r="A3500" s="1"/>
      <c r="B3500" s="1"/>
      <c r="C3500" s="1"/>
      <c r="D3500" s="1"/>
      <c r="E3500" s="1"/>
      <c r="F3500" s="2"/>
      <c r="G3500" s="1"/>
    </row>
    <row r="3501" spans="1:7" ht="14.25" customHeight="1">
      <c r="A3501" s="1"/>
      <c r="B3501" s="1"/>
      <c r="C3501" s="1"/>
      <c r="D3501" s="1"/>
      <c r="E3501" s="1"/>
      <c r="F3501" s="2"/>
      <c r="G3501" s="1"/>
    </row>
    <row r="3502" spans="1:7" ht="14.25" customHeight="1">
      <c r="A3502" s="1"/>
      <c r="B3502" s="1"/>
      <c r="C3502" s="1"/>
      <c r="D3502" s="1"/>
      <c r="E3502" s="1"/>
      <c r="F3502" s="2"/>
      <c r="G3502" s="1"/>
    </row>
    <row r="3503" spans="1:7" ht="14.25" customHeight="1">
      <c r="A3503" s="1"/>
      <c r="B3503" s="1"/>
      <c r="C3503" s="1"/>
      <c r="D3503" s="1"/>
      <c r="E3503" s="1"/>
      <c r="F3503" s="2"/>
      <c r="G3503" s="1"/>
    </row>
    <row r="3504" spans="1:7" ht="14.25" customHeight="1">
      <c r="A3504" s="1"/>
      <c r="B3504" s="1"/>
      <c r="C3504" s="1"/>
      <c r="D3504" s="1"/>
      <c r="E3504" s="1"/>
      <c r="F3504" s="2"/>
      <c r="G3504" s="1"/>
    </row>
    <row r="3505" spans="1:7" ht="14.25" customHeight="1">
      <c r="A3505" s="1"/>
      <c r="B3505" s="1"/>
      <c r="C3505" s="1"/>
      <c r="D3505" s="1"/>
      <c r="E3505" s="1"/>
      <c r="F3505" s="2"/>
      <c r="G3505" s="1"/>
    </row>
    <row r="3506" spans="1:7" ht="14.25" customHeight="1">
      <c r="A3506" s="1"/>
      <c r="B3506" s="1"/>
      <c r="C3506" s="1"/>
      <c r="D3506" s="1"/>
      <c r="E3506" s="1"/>
      <c r="F3506" s="2"/>
      <c r="G3506" s="1"/>
    </row>
    <row r="3507" spans="1:7" ht="14.25" customHeight="1">
      <c r="A3507" s="1"/>
      <c r="B3507" s="1"/>
      <c r="C3507" s="1"/>
      <c r="D3507" s="1"/>
      <c r="E3507" s="1"/>
      <c r="F3507" s="2"/>
      <c r="G3507" s="1"/>
    </row>
    <row r="3508" spans="1:7" ht="14.25" customHeight="1">
      <c r="A3508" s="1"/>
      <c r="B3508" s="1"/>
      <c r="C3508" s="1"/>
      <c r="D3508" s="1"/>
      <c r="E3508" s="1"/>
      <c r="F3508" s="2"/>
      <c r="G3508" s="1"/>
    </row>
    <row r="3509" spans="1:7" ht="14.25" customHeight="1">
      <c r="A3509" s="1"/>
      <c r="B3509" s="1"/>
      <c r="C3509" s="1"/>
      <c r="D3509" s="1"/>
      <c r="E3509" s="1"/>
      <c r="F3509" s="2"/>
      <c r="G3509" s="1"/>
    </row>
    <row r="3510" spans="1:7" ht="14.25" customHeight="1">
      <c r="A3510" s="1"/>
      <c r="B3510" s="1"/>
      <c r="C3510" s="1"/>
      <c r="D3510" s="1"/>
      <c r="E3510" s="1"/>
      <c r="F3510" s="2"/>
      <c r="G3510" s="1"/>
    </row>
    <row r="3511" spans="1:7" ht="14.25" customHeight="1">
      <c r="A3511" s="1"/>
      <c r="B3511" s="1"/>
      <c r="C3511" s="1"/>
      <c r="D3511" s="1"/>
      <c r="E3511" s="1"/>
      <c r="F3511" s="2"/>
      <c r="G3511" s="1"/>
    </row>
    <row r="3512" spans="1:7" ht="14.25" customHeight="1">
      <c r="A3512" s="1"/>
      <c r="B3512" s="1"/>
      <c r="C3512" s="1"/>
      <c r="D3512" s="1"/>
      <c r="E3512" s="1"/>
      <c r="F3512" s="2"/>
      <c r="G3512" s="1"/>
    </row>
    <row r="3513" spans="1:7" ht="14.25" customHeight="1">
      <c r="A3513" s="1"/>
      <c r="B3513" s="1"/>
      <c r="C3513" s="1"/>
      <c r="D3513" s="1"/>
      <c r="E3513" s="1"/>
      <c r="F3513" s="2"/>
      <c r="G3513" s="1"/>
    </row>
    <row r="3514" spans="1:7" ht="14.25" customHeight="1">
      <c r="A3514" s="1"/>
      <c r="B3514" s="1"/>
      <c r="C3514" s="1"/>
      <c r="D3514" s="1"/>
      <c r="E3514" s="1"/>
      <c r="F3514" s="2"/>
      <c r="G3514" s="1"/>
    </row>
    <row r="3515" spans="1:7" ht="14.25" customHeight="1">
      <c r="A3515" s="1"/>
      <c r="B3515" s="1"/>
      <c r="C3515" s="1"/>
      <c r="D3515" s="1"/>
      <c r="E3515" s="1"/>
      <c r="F3515" s="2"/>
      <c r="G3515" s="1"/>
    </row>
    <row r="3516" spans="1:7" ht="14.25" customHeight="1">
      <c r="A3516" s="1"/>
      <c r="B3516" s="1"/>
      <c r="C3516" s="1"/>
      <c r="D3516" s="1"/>
      <c r="E3516" s="1"/>
      <c r="F3516" s="2"/>
      <c r="G3516" s="1"/>
    </row>
    <row r="3517" spans="1:7" ht="14.25" customHeight="1">
      <c r="A3517" s="1"/>
      <c r="B3517" s="1"/>
      <c r="C3517" s="1"/>
      <c r="D3517" s="1"/>
      <c r="E3517" s="1"/>
      <c r="F3517" s="2"/>
      <c r="G3517" s="1"/>
    </row>
    <row r="3518" spans="1:7" ht="14.25" customHeight="1">
      <c r="A3518" s="1"/>
      <c r="B3518" s="1"/>
      <c r="C3518" s="1"/>
      <c r="D3518" s="1"/>
      <c r="E3518" s="1"/>
      <c r="F3518" s="2"/>
      <c r="G3518" s="1"/>
    </row>
    <row r="3519" spans="1:7" ht="14.25" customHeight="1">
      <c r="A3519" s="1"/>
      <c r="B3519" s="1"/>
      <c r="C3519" s="1"/>
      <c r="D3519" s="1"/>
      <c r="E3519" s="1"/>
      <c r="F3519" s="2"/>
      <c r="G3519" s="1"/>
    </row>
    <row r="3520" spans="1:7" ht="14.25" customHeight="1">
      <c r="A3520" s="1"/>
      <c r="B3520" s="1"/>
      <c r="C3520" s="1"/>
      <c r="D3520" s="1"/>
      <c r="E3520" s="1"/>
      <c r="F3520" s="2"/>
      <c r="G3520" s="1"/>
    </row>
    <row r="3521" spans="1:7" ht="14.25" customHeight="1">
      <c r="A3521" s="1"/>
      <c r="B3521" s="1"/>
      <c r="C3521" s="1"/>
      <c r="D3521" s="1"/>
      <c r="E3521" s="1"/>
      <c r="F3521" s="2"/>
      <c r="G3521" s="1"/>
    </row>
    <row r="3522" spans="1:7" ht="14.25" customHeight="1">
      <c r="A3522" s="1"/>
      <c r="B3522" s="1"/>
      <c r="C3522" s="1"/>
      <c r="D3522" s="1"/>
      <c r="E3522" s="1"/>
      <c r="F3522" s="2"/>
      <c r="G3522" s="1"/>
    </row>
    <row r="3523" spans="1:7" ht="14.25" customHeight="1">
      <c r="A3523" s="1"/>
      <c r="B3523" s="1"/>
      <c r="C3523" s="1"/>
      <c r="D3523" s="1"/>
      <c r="E3523" s="1"/>
      <c r="F3523" s="2"/>
      <c r="G3523" s="1"/>
    </row>
    <row r="3524" spans="1:7" ht="14.25" customHeight="1">
      <c r="A3524" s="1"/>
      <c r="B3524" s="1"/>
      <c r="C3524" s="1"/>
      <c r="D3524" s="1"/>
      <c r="E3524" s="1"/>
      <c r="F3524" s="2"/>
      <c r="G3524" s="1"/>
    </row>
    <row r="3525" spans="1:7" ht="14.25" customHeight="1">
      <c r="A3525" s="1"/>
      <c r="B3525" s="1"/>
      <c r="C3525" s="1"/>
      <c r="D3525" s="1"/>
      <c r="E3525" s="1"/>
      <c r="F3525" s="2"/>
      <c r="G3525" s="1"/>
    </row>
    <row r="3526" spans="1:7" ht="14.25" customHeight="1">
      <c r="A3526" s="1"/>
      <c r="B3526" s="1"/>
      <c r="C3526" s="1"/>
      <c r="D3526" s="1"/>
      <c r="E3526" s="1"/>
      <c r="F3526" s="2"/>
      <c r="G3526" s="1"/>
    </row>
    <row r="3527" spans="1:7" ht="14.25" customHeight="1">
      <c r="A3527" s="1"/>
      <c r="B3527" s="1"/>
      <c r="C3527" s="1"/>
      <c r="D3527" s="1"/>
      <c r="E3527" s="1"/>
      <c r="F3527" s="2"/>
      <c r="G3527" s="1"/>
    </row>
    <row r="3528" spans="1:7" ht="14.25" customHeight="1">
      <c r="A3528" s="1"/>
      <c r="B3528" s="1"/>
      <c r="C3528" s="1"/>
      <c r="D3528" s="1"/>
      <c r="E3528" s="1"/>
      <c r="F3528" s="2"/>
      <c r="G3528" s="1"/>
    </row>
    <row r="3529" spans="1:7" ht="14.25" customHeight="1">
      <c r="A3529" s="1"/>
      <c r="B3529" s="1"/>
      <c r="C3529" s="1"/>
      <c r="D3529" s="1"/>
      <c r="E3529" s="1"/>
      <c r="F3529" s="2"/>
      <c r="G3529" s="1"/>
    </row>
    <row r="3530" spans="1:7" ht="14.25" customHeight="1">
      <c r="A3530" s="1"/>
      <c r="B3530" s="1"/>
      <c r="C3530" s="1"/>
      <c r="D3530" s="1"/>
      <c r="E3530" s="1"/>
      <c r="F3530" s="2"/>
      <c r="G3530" s="1"/>
    </row>
    <row r="3531" spans="1:7" ht="14.25" customHeight="1">
      <c r="A3531" s="1"/>
      <c r="B3531" s="1"/>
      <c r="C3531" s="1"/>
      <c r="D3531" s="1"/>
      <c r="E3531" s="1"/>
      <c r="F3531" s="2"/>
      <c r="G3531" s="1"/>
    </row>
    <row r="3532" spans="1:7" ht="14.25" customHeight="1">
      <c r="A3532" s="1"/>
      <c r="B3532" s="1"/>
      <c r="C3532" s="1"/>
      <c r="D3532" s="1"/>
      <c r="E3532" s="1"/>
      <c r="F3532" s="2"/>
      <c r="G3532" s="1"/>
    </row>
    <row r="3533" spans="1:7" ht="14.25" customHeight="1">
      <c r="A3533" s="1"/>
      <c r="B3533" s="1"/>
      <c r="C3533" s="1"/>
      <c r="D3533" s="1"/>
      <c r="E3533" s="1"/>
      <c r="F3533" s="2"/>
      <c r="G3533" s="1"/>
    </row>
    <row r="3534" spans="1:7" ht="14.25" customHeight="1">
      <c r="A3534" s="1"/>
      <c r="B3534" s="1"/>
      <c r="C3534" s="1"/>
      <c r="D3534" s="1"/>
      <c r="E3534" s="1"/>
      <c r="F3534" s="2"/>
      <c r="G3534" s="1"/>
    </row>
    <row r="3535" spans="1:7" ht="14.25" customHeight="1">
      <c r="A3535" s="1"/>
      <c r="B3535" s="1"/>
      <c r="C3535" s="1"/>
      <c r="D3535" s="1"/>
      <c r="E3535" s="1"/>
      <c r="F3535" s="2"/>
      <c r="G3535" s="1"/>
    </row>
    <row r="3536" spans="1:7" ht="14.25" customHeight="1">
      <c r="A3536" s="1"/>
      <c r="B3536" s="1"/>
      <c r="C3536" s="1"/>
      <c r="D3536" s="1"/>
      <c r="E3536" s="1"/>
      <c r="F3536" s="2"/>
      <c r="G3536" s="1"/>
    </row>
    <row r="3537" spans="1:7" ht="14.25" customHeight="1">
      <c r="A3537" s="1"/>
      <c r="B3537" s="1"/>
      <c r="C3537" s="1"/>
      <c r="D3537" s="1"/>
      <c r="E3537" s="1"/>
      <c r="F3537" s="2"/>
      <c r="G3537" s="1"/>
    </row>
    <row r="3538" spans="1:7" ht="14.25" customHeight="1">
      <c r="A3538" s="1"/>
      <c r="B3538" s="1"/>
      <c r="C3538" s="1"/>
      <c r="D3538" s="1"/>
      <c r="E3538" s="1"/>
      <c r="F3538" s="2"/>
      <c r="G3538" s="1"/>
    </row>
    <row r="3539" spans="1:7" ht="14.25" customHeight="1">
      <c r="A3539" s="1"/>
      <c r="B3539" s="1"/>
      <c r="C3539" s="1"/>
      <c r="D3539" s="1"/>
      <c r="E3539" s="1"/>
      <c r="F3539" s="2"/>
      <c r="G3539" s="1"/>
    </row>
    <row r="3540" spans="1:7" ht="14.25" customHeight="1">
      <c r="A3540" s="1"/>
      <c r="B3540" s="1"/>
      <c r="C3540" s="1"/>
      <c r="D3540" s="1"/>
      <c r="E3540" s="1"/>
      <c r="F3540" s="2"/>
      <c r="G3540" s="1"/>
    </row>
    <row r="3541" spans="1:7" ht="14.25" customHeight="1">
      <c r="A3541" s="1"/>
      <c r="B3541" s="1"/>
      <c r="C3541" s="1"/>
      <c r="D3541" s="1"/>
      <c r="E3541" s="1"/>
      <c r="F3541" s="2"/>
      <c r="G3541" s="1"/>
    </row>
    <row r="3542" spans="1:7" ht="14.25" customHeight="1">
      <c r="A3542" s="1"/>
      <c r="B3542" s="1"/>
      <c r="C3542" s="1"/>
      <c r="D3542" s="1"/>
      <c r="E3542" s="1"/>
      <c r="F3542" s="2"/>
      <c r="G3542" s="1"/>
    </row>
    <row r="3543" spans="1:7" ht="14.25" customHeight="1">
      <c r="A3543" s="1"/>
      <c r="B3543" s="1"/>
      <c r="C3543" s="1"/>
      <c r="D3543" s="1"/>
      <c r="E3543" s="1"/>
      <c r="F3543" s="2"/>
      <c r="G3543" s="1"/>
    </row>
    <row r="3544" spans="1:7" ht="14.25" customHeight="1">
      <c r="A3544" s="1"/>
      <c r="B3544" s="1"/>
      <c r="C3544" s="1"/>
      <c r="D3544" s="1"/>
      <c r="E3544" s="1"/>
      <c r="F3544" s="2"/>
      <c r="G3544" s="1"/>
    </row>
    <row r="3545" spans="1:7" ht="14.25" customHeight="1">
      <c r="A3545" s="1"/>
      <c r="B3545" s="1"/>
      <c r="C3545" s="1"/>
      <c r="D3545" s="1"/>
      <c r="E3545" s="1"/>
      <c r="F3545" s="2"/>
      <c r="G3545" s="1"/>
    </row>
    <row r="3546" spans="1:7" ht="14.25" customHeight="1">
      <c r="A3546" s="1"/>
      <c r="B3546" s="1"/>
      <c r="C3546" s="1"/>
      <c r="D3546" s="1"/>
      <c r="E3546" s="1"/>
      <c r="F3546" s="2"/>
      <c r="G3546" s="1"/>
    </row>
    <row r="3547" spans="1:7" ht="14.25" customHeight="1">
      <c r="A3547" s="1"/>
      <c r="B3547" s="1"/>
      <c r="C3547" s="1"/>
      <c r="D3547" s="1"/>
      <c r="E3547" s="1"/>
      <c r="F3547" s="2"/>
      <c r="G3547" s="1"/>
    </row>
    <row r="3548" spans="1:7" ht="14.25" customHeight="1">
      <c r="A3548" s="1"/>
      <c r="B3548" s="1"/>
      <c r="C3548" s="1"/>
      <c r="D3548" s="1"/>
      <c r="E3548" s="1"/>
      <c r="F3548" s="2"/>
      <c r="G3548" s="1"/>
    </row>
    <row r="3549" spans="1:7" ht="14.25" customHeight="1">
      <c r="A3549" s="1"/>
      <c r="B3549" s="1"/>
      <c r="C3549" s="1"/>
      <c r="D3549" s="1"/>
      <c r="E3549" s="1"/>
      <c r="F3549" s="2"/>
      <c r="G3549" s="1"/>
    </row>
    <row r="3550" spans="1:7" ht="14.25" customHeight="1">
      <c r="A3550" s="1"/>
      <c r="B3550" s="1"/>
      <c r="C3550" s="1"/>
      <c r="D3550" s="1"/>
      <c r="E3550" s="1"/>
      <c r="F3550" s="2"/>
      <c r="G3550" s="1"/>
    </row>
    <row r="3551" spans="1:7" ht="14.25" customHeight="1">
      <c r="A3551" s="1"/>
      <c r="B3551" s="1"/>
      <c r="C3551" s="1"/>
      <c r="D3551" s="1"/>
      <c r="E3551" s="1"/>
      <c r="F3551" s="2"/>
      <c r="G3551" s="1"/>
    </row>
    <row r="3552" spans="1:7" ht="14.25" customHeight="1">
      <c r="A3552" s="1"/>
      <c r="B3552" s="1"/>
      <c r="C3552" s="1"/>
      <c r="D3552" s="1"/>
      <c r="E3552" s="1"/>
      <c r="F3552" s="2"/>
      <c r="G3552" s="1"/>
    </row>
    <row r="3553" spans="1:7" ht="14.25" customHeight="1">
      <c r="A3553" s="1"/>
      <c r="B3553" s="1"/>
      <c r="C3553" s="1"/>
      <c r="D3553" s="1"/>
      <c r="E3553" s="1"/>
      <c r="F3553" s="2"/>
      <c r="G3553" s="1"/>
    </row>
    <row r="3554" spans="1:7" ht="14.25" customHeight="1">
      <c r="A3554" s="1"/>
      <c r="B3554" s="1"/>
      <c r="C3554" s="1"/>
      <c r="D3554" s="1"/>
      <c r="E3554" s="1"/>
      <c r="F3554" s="2"/>
      <c r="G3554" s="1"/>
    </row>
    <row r="3555" spans="1:7" ht="14.25" customHeight="1">
      <c r="A3555" s="1"/>
      <c r="B3555" s="1"/>
      <c r="C3555" s="1"/>
      <c r="D3555" s="1"/>
      <c r="E3555" s="1"/>
      <c r="F3555" s="2"/>
      <c r="G3555" s="1"/>
    </row>
    <row r="3556" spans="1:7" ht="14.25" customHeight="1">
      <c r="A3556" s="1"/>
      <c r="B3556" s="1"/>
      <c r="C3556" s="1"/>
      <c r="D3556" s="1"/>
      <c r="E3556" s="1"/>
      <c r="F3556" s="2"/>
      <c r="G3556" s="1"/>
    </row>
    <row r="3557" spans="1:7" ht="14.25" customHeight="1">
      <c r="A3557" s="1"/>
      <c r="B3557" s="1"/>
      <c r="C3557" s="1"/>
      <c r="D3557" s="1"/>
      <c r="E3557" s="1"/>
      <c r="F3557" s="2"/>
      <c r="G3557" s="1"/>
    </row>
    <row r="3558" spans="1:7" ht="14.25" customHeight="1">
      <c r="A3558" s="1"/>
      <c r="B3558" s="1"/>
      <c r="C3558" s="1"/>
      <c r="D3558" s="1"/>
      <c r="E3558" s="1"/>
      <c r="F3558" s="2"/>
      <c r="G3558" s="1"/>
    </row>
    <row r="3559" spans="1:7" ht="14.25" customHeight="1">
      <c r="A3559" s="1"/>
      <c r="B3559" s="1"/>
      <c r="C3559" s="1"/>
      <c r="D3559" s="1"/>
      <c r="E3559" s="1"/>
      <c r="F3559" s="2"/>
      <c r="G3559" s="1"/>
    </row>
    <row r="3560" spans="1:7" ht="14.25" customHeight="1">
      <c r="A3560" s="1"/>
      <c r="B3560" s="1"/>
      <c r="C3560" s="1"/>
      <c r="D3560" s="1"/>
      <c r="E3560" s="1"/>
      <c r="F3560" s="2"/>
      <c r="G3560" s="1"/>
    </row>
    <row r="3561" spans="1:7" ht="14.25" customHeight="1">
      <c r="A3561" s="1"/>
      <c r="B3561" s="1"/>
      <c r="C3561" s="1"/>
      <c r="D3561" s="1"/>
      <c r="E3561" s="1"/>
      <c r="F3561" s="2"/>
      <c r="G3561" s="1"/>
    </row>
    <row r="3562" spans="1:7" ht="14.25" customHeight="1">
      <c r="A3562" s="1"/>
      <c r="B3562" s="1"/>
      <c r="C3562" s="1"/>
      <c r="D3562" s="1"/>
      <c r="E3562" s="1"/>
      <c r="F3562" s="2"/>
      <c r="G3562" s="1"/>
    </row>
    <row r="3563" spans="1:7" ht="14.25" customHeight="1">
      <c r="A3563" s="1"/>
      <c r="B3563" s="1"/>
      <c r="C3563" s="1"/>
      <c r="D3563" s="1"/>
      <c r="E3563" s="1"/>
      <c r="F3563" s="2"/>
      <c r="G3563" s="1"/>
    </row>
    <row r="3564" spans="1:7" ht="14.25" customHeight="1">
      <c r="A3564" s="1"/>
      <c r="B3564" s="1"/>
      <c r="C3564" s="1"/>
      <c r="D3564" s="1"/>
      <c r="E3564" s="1"/>
      <c r="F3564" s="2"/>
      <c r="G3564" s="1"/>
    </row>
    <row r="3565" spans="1:7" ht="14.25" customHeight="1">
      <c r="A3565" s="1"/>
      <c r="B3565" s="1"/>
      <c r="C3565" s="1"/>
      <c r="D3565" s="1"/>
      <c r="E3565" s="1"/>
      <c r="F3565" s="2"/>
      <c r="G3565" s="1"/>
    </row>
    <row r="3566" spans="1:7" ht="14.25" customHeight="1">
      <c r="A3566" s="1"/>
      <c r="B3566" s="1"/>
      <c r="C3566" s="1"/>
      <c r="D3566" s="1"/>
      <c r="E3566" s="1"/>
      <c r="F3566" s="2"/>
      <c r="G3566" s="1"/>
    </row>
    <row r="3567" spans="1:7" ht="14.25" customHeight="1">
      <c r="A3567" s="1"/>
      <c r="B3567" s="1"/>
      <c r="C3567" s="1"/>
      <c r="D3567" s="1"/>
      <c r="E3567" s="1"/>
      <c r="F3567" s="2"/>
      <c r="G3567" s="1"/>
    </row>
    <row r="3568" spans="1:7" ht="14.25" customHeight="1">
      <c r="A3568" s="1"/>
      <c r="B3568" s="1"/>
      <c r="C3568" s="1"/>
      <c r="D3568" s="1"/>
      <c r="E3568" s="1"/>
      <c r="F3568" s="2"/>
      <c r="G3568" s="1"/>
    </row>
    <row r="3569" spans="1:7" ht="14.25" customHeight="1">
      <c r="A3569" s="1"/>
      <c r="B3569" s="1"/>
      <c r="C3569" s="1"/>
      <c r="D3569" s="1"/>
      <c r="E3569" s="1"/>
      <c r="F3569" s="2"/>
      <c r="G3569" s="1"/>
    </row>
    <row r="3570" spans="1:7" ht="14.25" customHeight="1">
      <c r="A3570" s="1"/>
      <c r="B3570" s="1"/>
      <c r="C3570" s="1"/>
      <c r="D3570" s="1"/>
      <c r="E3570" s="1"/>
      <c r="F3570" s="2"/>
      <c r="G3570" s="1"/>
    </row>
    <row r="3571" spans="1:7" ht="14.25" customHeight="1">
      <c r="A3571" s="1"/>
      <c r="B3571" s="1"/>
      <c r="C3571" s="1"/>
      <c r="D3571" s="1"/>
      <c r="E3571" s="1"/>
      <c r="F3571" s="2"/>
      <c r="G3571" s="1"/>
    </row>
    <row r="3572" spans="1:7" ht="14.25" customHeight="1">
      <c r="A3572" s="1"/>
      <c r="B3572" s="1"/>
      <c r="C3572" s="1"/>
      <c r="D3572" s="1"/>
      <c r="E3572" s="1"/>
      <c r="F3572" s="2"/>
      <c r="G3572" s="1"/>
    </row>
    <row r="3573" spans="1:7" ht="14.25" customHeight="1">
      <c r="A3573" s="1"/>
      <c r="B3573" s="1"/>
      <c r="C3573" s="1"/>
      <c r="D3573" s="1"/>
      <c r="E3573" s="1"/>
      <c r="F3573" s="2"/>
      <c r="G3573" s="1"/>
    </row>
    <row r="3574" spans="1:7" ht="14.25" customHeight="1">
      <c r="A3574" s="1"/>
      <c r="B3574" s="1"/>
      <c r="C3574" s="1"/>
      <c r="D3574" s="1"/>
      <c r="E3574" s="1"/>
      <c r="F3574" s="2"/>
      <c r="G3574" s="1"/>
    </row>
    <row r="3575" spans="1:7" ht="14.25" customHeight="1">
      <c r="A3575" s="1"/>
      <c r="B3575" s="1"/>
      <c r="C3575" s="1"/>
      <c r="D3575" s="1"/>
      <c r="E3575" s="1"/>
      <c r="F3575" s="2"/>
      <c r="G3575" s="1"/>
    </row>
    <row r="3576" spans="1:7" ht="14.25" customHeight="1">
      <c r="A3576" s="1"/>
      <c r="B3576" s="1"/>
      <c r="C3576" s="1"/>
      <c r="D3576" s="1"/>
      <c r="E3576" s="1"/>
      <c r="F3576" s="2"/>
      <c r="G3576" s="1"/>
    </row>
    <row r="3577" spans="1:7" ht="14.25" customHeight="1">
      <c r="A3577" s="1"/>
      <c r="B3577" s="1"/>
      <c r="C3577" s="1"/>
      <c r="D3577" s="1"/>
      <c r="E3577" s="1"/>
      <c r="F3577" s="2"/>
      <c r="G3577" s="1"/>
    </row>
    <row r="3578" spans="1:7" ht="14.25" customHeight="1">
      <c r="A3578" s="1"/>
      <c r="B3578" s="1"/>
      <c r="C3578" s="1"/>
      <c r="D3578" s="1"/>
      <c r="E3578" s="1"/>
      <c r="F3578" s="2"/>
      <c r="G3578" s="1"/>
    </row>
    <row r="3579" spans="1:7" ht="14.25" customHeight="1">
      <c r="A3579" s="1"/>
      <c r="B3579" s="1"/>
      <c r="C3579" s="1"/>
      <c r="D3579" s="1"/>
      <c r="E3579" s="1"/>
      <c r="F3579" s="2"/>
      <c r="G3579" s="1"/>
    </row>
    <row r="3580" spans="1:7" ht="14.25" customHeight="1">
      <c r="A3580" s="1"/>
      <c r="B3580" s="1"/>
      <c r="C3580" s="1"/>
      <c r="D3580" s="1"/>
      <c r="E3580" s="1"/>
      <c r="F3580" s="2"/>
      <c r="G3580" s="1"/>
    </row>
    <row r="3581" spans="1:7" ht="14.25" customHeight="1">
      <c r="A3581" s="1"/>
      <c r="B3581" s="1"/>
      <c r="C3581" s="1"/>
      <c r="D3581" s="1"/>
      <c r="E3581" s="1"/>
      <c r="F3581" s="2"/>
      <c r="G3581" s="1"/>
    </row>
    <row r="3582" spans="1:7" ht="14.25" customHeight="1">
      <c r="A3582" s="1"/>
      <c r="B3582" s="1"/>
      <c r="C3582" s="1"/>
      <c r="D3582" s="1"/>
      <c r="E3582" s="1"/>
      <c r="F3582" s="2"/>
      <c r="G3582" s="1"/>
    </row>
    <row r="3583" spans="1:7" ht="14.25" customHeight="1">
      <c r="A3583" s="1"/>
      <c r="B3583" s="1"/>
      <c r="C3583" s="1"/>
      <c r="D3583" s="1"/>
      <c r="E3583" s="1"/>
      <c r="F3583" s="2"/>
      <c r="G3583" s="1"/>
    </row>
    <row r="3584" spans="1:7" ht="14.25" customHeight="1">
      <c r="A3584" s="1"/>
      <c r="B3584" s="1"/>
      <c r="C3584" s="1"/>
      <c r="D3584" s="1"/>
      <c r="E3584" s="1"/>
      <c r="F3584" s="2"/>
      <c r="G3584" s="1"/>
    </row>
    <row r="3585" spans="1:7" ht="14.25" customHeight="1">
      <c r="A3585" s="1"/>
      <c r="B3585" s="1"/>
      <c r="C3585" s="1"/>
      <c r="D3585" s="1"/>
      <c r="E3585" s="1"/>
      <c r="F3585" s="2"/>
      <c r="G3585" s="1"/>
    </row>
    <row r="3586" spans="1:7" ht="14.25" customHeight="1">
      <c r="A3586" s="1"/>
      <c r="B3586" s="1"/>
      <c r="C3586" s="1"/>
      <c r="D3586" s="1"/>
      <c r="E3586" s="1"/>
      <c r="F3586" s="2"/>
      <c r="G3586" s="1"/>
    </row>
    <row r="3587" spans="1:7" ht="14.25" customHeight="1">
      <c r="A3587" s="1"/>
      <c r="B3587" s="1"/>
      <c r="C3587" s="1"/>
      <c r="D3587" s="1"/>
      <c r="E3587" s="1"/>
      <c r="F3587" s="2"/>
      <c r="G3587" s="1"/>
    </row>
    <row r="3588" spans="1:7" ht="14.25" customHeight="1">
      <c r="A3588" s="1"/>
      <c r="B3588" s="1"/>
      <c r="C3588" s="1"/>
      <c r="D3588" s="1"/>
      <c r="E3588" s="1"/>
      <c r="F3588" s="2"/>
      <c r="G3588" s="1"/>
    </row>
    <row r="3589" spans="1:7" ht="14.25" customHeight="1">
      <c r="A3589" s="1"/>
      <c r="B3589" s="1"/>
      <c r="C3589" s="1"/>
      <c r="D3589" s="1"/>
      <c r="E3589" s="1"/>
      <c r="F3589" s="2"/>
      <c r="G3589" s="1"/>
    </row>
    <row r="3590" spans="1:7" ht="14.25" customHeight="1">
      <c r="A3590" s="1"/>
      <c r="B3590" s="1"/>
      <c r="C3590" s="1"/>
      <c r="D3590" s="1"/>
      <c r="E3590" s="1"/>
      <c r="F3590" s="2"/>
      <c r="G3590" s="1"/>
    </row>
    <row r="3591" spans="1:7" ht="14.25" customHeight="1">
      <c r="A3591" s="1"/>
      <c r="B3591" s="1"/>
      <c r="C3591" s="1"/>
      <c r="D3591" s="1"/>
      <c r="E3591" s="1"/>
      <c r="F3591" s="2"/>
      <c r="G3591" s="1"/>
    </row>
    <row r="3592" spans="1:7" ht="14.25" customHeight="1">
      <c r="A3592" s="1"/>
      <c r="B3592" s="1"/>
      <c r="C3592" s="1"/>
      <c r="D3592" s="1"/>
      <c r="E3592" s="1"/>
      <c r="F3592" s="2"/>
      <c r="G3592" s="1"/>
    </row>
    <row r="3593" spans="1:7" ht="14.25" customHeight="1">
      <c r="A3593" s="1"/>
      <c r="B3593" s="1"/>
      <c r="C3593" s="1"/>
      <c r="D3593" s="1"/>
      <c r="E3593" s="1"/>
      <c r="F3593" s="2"/>
      <c r="G3593" s="1"/>
    </row>
    <row r="3594" spans="1:7" ht="14.25" customHeight="1">
      <c r="A3594" s="1"/>
      <c r="B3594" s="1"/>
      <c r="C3594" s="1"/>
      <c r="D3594" s="1"/>
      <c r="E3594" s="1"/>
      <c r="F3594" s="2"/>
      <c r="G3594" s="1"/>
    </row>
    <row r="3595" spans="1:7" ht="14.25" customHeight="1">
      <c r="A3595" s="1"/>
      <c r="B3595" s="1"/>
      <c r="C3595" s="1"/>
      <c r="D3595" s="1"/>
      <c r="E3595" s="1"/>
      <c r="F3595" s="2"/>
      <c r="G3595" s="1"/>
    </row>
    <row r="3596" spans="1:7" ht="14.25" customHeight="1">
      <c r="A3596" s="1"/>
      <c r="B3596" s="1"/>
      <c r="C3596" s="1"/>
      <c r="D3596" s="1"/>
      <c r="E3596" s="1"/>
      <c r="F3596" s="2"/>
      <c r="G3596" s="1"/>
    </row>
    <row r="3597" spans="1:7" ht="14.25" customHeight="1">
      <c r="A3597" s="1"/>
      <c r="B3597" s="1"/>
      <c r="C3597" s="1"/>
      <c r="D3597" s="1"/>
      <c r="E3597" s="1"/>
      <c r="F3597" s="2"/>
      <c r="G3597" s="1"/>
    </row>
    <row r="3598" spans="1:7" ht="14.25" customHeight="1">
      <c r="A3598" s="1"/>
      <c r="B3598" s="1"/>
      <c r="C3598" s="1"/>
      <c r="D3598" s="1"/>
      <c r="E3598" s="1"/>
      <c r="F3598" s="2"/>
      <c r="G3598" s="1"/>
    </row>
    <row r="3599" spans="1:7" ht="14.25" customHeight="1">
      <c r="A3599" s="1"/>
      <c r="B3599" s="1"/>
      <c r="C3599" s="1"/>
      <c r="D3599" s="1"/>
      <c r="E3599" s="1"/>
      <c r="F3599" s="2"/>
      <c r="G3599" s="1"/>
    </row>
    <row r="3600" spans="1:7" ht="14.25" customHeight="1">
      <c r="A3600" s="1"/>
      <c r="B3600" s="1"/>
      <c r="C3600" s="1"/>
      <c r="D3600" s="1"/>
      <c r="E3600" s="1"/>
      <c r="F3600" s="2"/>
      <c r="G3600" s="1"/>
    </row>
    <row r="3601" spans="1:7" ht="14.25" customHeight="1">
      <c r="A3601" s="1"/>
      <c r="B3601" s="1"/>
      <c r="C3601" s="1"/>
      <c r="D3601" s="1"/>
      <c r="E3601" s="1"/>
      <c r="F3601" s="2"/>
      <c r="G3601" s="1"/>
    </row>
    <row r="3602" spans="1:7" ht="14.25" customHeight="1">
      <c r="A3602" s="1"/>
      <c r="B3602" s="1"/>
      <c r="C3602" s="1"/>
      <c r="D3602" s="1"/>
      <c r="E3602" s="1"/>
      <c r="F3602" s="2"/>
      <c r="G3602" s="1"/>
    </row>
    <row r="3603" spans="1:7" ht="14.25" customHeight="1">
      <c r="A3603" s="1"/>
      <c r="B3603" s="1"/>
      <c r="C3603" s="1"/>
      <c r="D3603" s="1"/>
      <c r="E3603" s="1"/>
      <c r="F3603" s="2"/>
      <c r="G3603" s="1"/>
    </row>
    <row r="3604" spans="1:7" ht="14.25" customHeight="1">
      <c r="A3604" s="1"/>
      <c r="B3604" s="1"/>
      <c r="C3604" s="1"/>
      <c r="D3604" s="1"/>
      <c r="E3604" s="1"/>
      <c r="F3604" s="2"/>
      <c r="G3604" s="1"/>
    </row>
    <row r="3605" spans="1:7" ht="14.25" customHeight="1">
      <c r="A3605" s="1"/>
      <c r="B3605" s="1"/>
      <c r="C3605" s="1"/>
      <c r="D3605" s="1"/>
      <c r="E3605" s="1"/>
      <c r="F3605" s="2"/>
      <c r="G3605" s="1"/>
    </row>
    <row r="3606" spans="1:7" ht="14.25" customHeight="1">
      <c r="A3606" s="1"/>
      <c r="B3606" s="1"/>
      <c r="C3606" s="1"/>
      <c r="D3606" s="1"/>
      <c r="E3606" s="1"/>
      <c r="F3606" s="2"/>
      <c r="G3606" s="1"/>
    </row>
    <row r="3607" spans="1:7" ht="14.25" customHeight="1">
      <c r="A3607" s="1"/>
      <c r="B3607" s="1"/>
      <c r="C3607" s="1"/>
      <c r="D3607" s="1"/>
      <c r="E3607" s="1"/>
      <c r="F3607" s="2"/>
      <c r="G3607" s="1"/>
    </row>
    <row r="3608" spans="1:7" ht="14.25" customHeight="1">
      <c r="A3608" s="1"/>
      <c r="B3608" s="1"/>
      <c r="C3608" s="1"/>
      <c r="D3608" s="1"/>
      <c r="E3608" s="1"/>
      <c r="F3608" s="2"/>
      <c r="G3608" s="1"/>
    </row>
    <row r="3609" spans="1:7" ht="14.25" customHeight="1">
      <c r="A3609" s="1"/>
      <c r="B3609" s="1"/>
      <c r="C3609" s="1"/>
      <c r="D3609" s="1"/>
      <c r="E3609" s="1"/>
      <c r="F3609" s="2"/>
      <c r="G3609" s="1"/>
    </row>
    <row r="3610" spans="1:7" ht="14.25" customHeight="1">
      <c r="A3610" s="1"/>
      <c r="B3610" s="1"/>
      <c r="C3610" s="1"/>
      <c r="D3610" s="1"/>
      <c r="E3610" s="1"/>
      <c r="F3610" s="2"/>
      <c r="G3610" s="1"/>
    </row>
    <row r="3611" spans="1:7" ht="14.25" customHeight="1">
      <c r="A3611" s="1"/>
      <c r="B3611" s="1"/>
      <c r="C3611" s="1"/>
      <c r="D3611" s="1"/>
      <c r="E3611" s="1"/>
      <c r="F3611" s="2"/>
      <c r="G3611" s="1"/>
    </row>
    <row r="3612" spans="1:7" ht="14.25" customHeight="1">
      <c r="A3612" s="1"/>
      <c r="B3612" s="1"/>
      <c r="C3612" s="1"/>
      <c r="D3612" s="1"/>
      <c r="E3612" s="1"/>
      <c r="F3612" s="2"/>
      <c r="G3612" s="1"/>
    </row>
    <row r="3613" spans="1:7" ht="14.25" customHeight="1">
      <c r="A3613" s="1"/>
      <c r="B3613" s="1"/>
      <c r="C3613" s="1"/>
      <c r="D3613" s="1"/>
      <c r="E3613" s="1"/>
      <c r="F3613" s="2"/>
      <c r="G3613" s="1"/>
    </row>
    <row r="3614" spans="1:7" ht="14.25" customHeight="1">
      <c r="A3614" s="1"/>
      <c r="B3614" s="1"/>
      <c r="C3614" s="1"/>
      <c r="D3614" s="1"/>
      <c r="E3614" s="1"/>
      <c r="F3614" s="2"/>
      <c r="G3614" s="1"/>
    </row>
    <row r="3615" spans="1:7" ht="14.25" customHeight="1">
      <c r="A3615" s="1"/>
      <c r="B3615" s="1"/>
      <c r="C3615" s="1"/>
      <c r="D3615" s="1"/>
      <c r="E3615" s="1"/>
      <c r="F3615" s="2"/>
      <c r="G3615" s="1"/>
    </row>
    <row r="3616" spans="1:7" ht="14.25" customHeight="1">
      <c r="A3616" s="1"/>
      <c r="B3616" s="1"/>
      <c r="C3616" s="1"/>
      <c r="D3616" s="1"/>
      <c r="E3616" s="1"/>
      <c r="F3616" s="2"/>
      <c r="G3616" s="1"/>
    </row>
    <row r="3617" spans="1:7" ht="14.25" customHeight="1">
      <c r="A3617" s="1"/>
      <c r="B3617" s="1"/>
      <c r="C3617" s="1"/>
      <c r="D3617" s="1"/>
      <c r="E3617" s="1"/>
      <c r="F3617" s="2"/>
      <c r="G3617" s="1"/>
    </row>
    <row r="3618" spans="1:7" ht="14.25" customHeight="1">
      <c r="A3618" s="1"/>
      <c r="B3618" s="1"/>
      <c r="C3618" s="1"/>
      <c r="D3618" s="1"/>
      <c r="E3618" s="1"/>
      <c r="F3618" s="2"/>
      <c r="G3618" s="1"/>
    </row>
    <row r="3619" spans="1:7" ht="14.25" customHeight="1">
      <c r="A3619" s="1"/>
      <c r="B3619" s="1"/>
      <c r="C3619" s="1"/>
      <c r="D3619" s="1"/>
      <c r="E3619" s="1"/>
      <c r="F3619" s="2"/>
      <c r="G3619" s="1"/>
    </row>
    <row r="3620" spans="1:7" ht="14.25" customHeight="1">
      <c r="A3620" s="1"/>
      <c r="B3620" s="1"/>
      <c r="C3620" s="1"/>
      <c r="D3620" s="1"/>
      <c r="E3620" s="1"/>
      <c r="F3620" s="2"/>
      <c r="G3620" s="1"/>
    </row>
    <row r="3621" spans="1:7" ht="14.25" customHeight="1">
      <c r="A3621" s="1"/>
      <c r="B3621" s="1"/>
      <c r="C3621" s="1"/>
      <c r="D3621" s="1"/>
      <c r="E3621" s="1"/>
      <c r="F3621" s="2"/>
      <c r="G3621" s="1"/>
    </row>
    <row r="3622" spans="1:7" ht="14.25" customHeight="1">
      <c r="A3622" s="1"/>
      <c r="B3622" s="1"/>
      <c r="C3622" s="1"/>
      <c r="D3622" s="1"/>
      <c r="E3622" s="1"/>
      <c r="F3622" s="2"/>
      <c r="G3622" s="1"/>
    </row>
    <row r="3623" spans="1:7" ht="14.25" customHeight="1">
      <c r="A3623" s="1"/>
      <c r="B3623" s="1"/>
      <c r="C3623" s="1"/>
      <c r="D3623" s="1"/>
      <c r="E3623" s="1"/>
      <c r="F3623" s="2"/>
      <c r="G3623" s="1"/>
    </row>
    <row r="3624" spans="1:7" ht="14.25" customHeight="1">
      <c r="A3624" s="1"/>
      <c r="B3624" s="1"/>
      <c r="C3624" s="1"/>
      <c r="D3624" s="1"/>
      <c r="E3624" s="1"/>
      <c r="F3624" s="2"/>
      <c r="G3624" s="1"/>
    </row>
    <row r="3625" spans="1:7" ht="14.25" customHeight="1">
      <c r="A3625" s="1"/>
      <c r="B3625" s="1"/>
      <c r="C3625" s="1"/>
      <c r="D3625" s="1"/>
      <c r="E3625" s="1"/>
      <c r="F3625" s="2"/>
      <c r="G3625" s="1"/>
    </row>
    <row r="3626" spans="1:7" ht="14.25" customHeight="1">
      <c r="A3626" s="1"/>
      <c r="B3626" s="1"/>
      <c r="C3626" s="1"/>
      <c r="D3626" s="1"/>
      <c r="E3626" s="1"/>
      <c r="F3626" s="2"/>
      <c r="G3626" s="1"/>
    </row>
    <row r="3627" spans="1:7" ht="14.25" customHeight="1">
      <c r="A3627" s="1"/>
      <c r="B3627" s="1"/>
      <c r="C3627" s="1"/>
      <c r="D3627" s="1"/>
      <c r="E3627" s="1"/>
      <c r="F3627" s="2"/>
      <c r="G3627" s="1"/>
    </row>
    <row r="3628" spans="1:7" ht="14.25" customHeight="1">
      <c r="A3628" s="1"/>
      <c r="B3628" s="1"/>
      <c r="C3628" s="1"/>
      <c r="D3628" s="1"/>
      <c r="E3628" s="1"/>
      <c r="F3628" s="2"/>
      <c r="G3628" s="1"/>
    </row>
    <row r="3629" spans="1:7" ht="14.25" customHeight="1">
      <c r="A3629" s="1"/>
      <c r="B3629" s="1"/>
      <c r="C3629" s="1"/>
      <c r="D3629" s="1"/>
      <c r="E3629" s="1"/>
      <c r="F3629" s="2"/>
      <c r="G3629" s="1"/>
    </row>
    <row r="3630" spans="1:7" ht="14.25" customHeight="1">
      <c r="A3630" s="1"/>
      <c r="B3630" s="1"/>
      <c r="C3630" s="1"/>
      <c r="D3630" s="1"/>
      <c r="E3630" s="1"/>
      <c r="F3630" s="2"/>
      <c r="G3630" s="1"/>
    </row>
    <row r="3631" spans="1:7" ht="14.25" customHeight="1">
      <c r="A3631" s="1"/>
      <c r="B3631" s="1"/>
      <c r="C3631" s="1"/>
      <c r="D3631" s="1"/>
      <c r="E3631" s="1"/>
      <c r="F3631" s="2"/>
      <c r="G3631" s="1"/>
    </row>
    <row r="3632" spans="1:7" ht="14.25" customHeight="1">
      <c r="A3632" s="1"/>
      <c r="B3632" s="1"/>
      <c r="C3632" s="1"/>
      <c r="D3632" s="1"/>
      <c r="E3632" s="1"/>
      <c r="F3632" s="2"/>
      <c r="G3632" s="1"/>
    </row>
    <row r="3633" spans="1:7" ht="14.25" customHeight="1">
      <c r="A3633" s="1"/>
      <c r="B3633" s="1"/>
      <c r="C3633" s="1"/>
      <c r="D3633" s="1"/>
      <c r="E3633" s="1"/>
      <c r="F3633" s="2"/>
      <c r="G3633" s="1"/>
    </row>
    <row r="3634" spans="1:7" ht="14.25" customHeight="1">
      <c r="A3634" s="1"/>
      <c r="B3634" s="1"/>
      <c r="C3634" s="1"/>
      <c r="D3634" s="1"/>
      <c r="E3634" s="1"/>
      <c r="F3634" s="2"/>
      <c r="G3634" s="1"/>
    </row>
    <row r="3635" spans="1:7" ht="14.25" customHeight="1">
      <c r="A3635" s="1"/>
      <c r="B3635" s="1"/>
      <c r="C3635" s="1"/>
      <c r="D3635" s="1"/>
      <c r="E3635" s="1"/>
      <c r="F3635" s="2"/>
      <c r="G3635" s="1"/>
    </row>
    <row r="3636" spans="1:7" ht="14.25" customHeight="1">
      <c r="A3636" s="1"/>
      <c r="B3636" s="1"/>
      <c r="C3636" s="1"/>
      <c r="D3636" s="1"/>
      <c r="E3636" s="1"/>
      <c r="F3636" s="2"/>
      <c r="G3636" s="1"/>
    </row>
    <row r="3637" spans="1:7" ht="14.25" customHeight="1">
      <c r="A3637" s="1"/>
      <c r="B3637" s="1"/>
      <c r="C3637" s="1"/>
      <c r="D3637" s="1"/>
      <c r="E3637" s="1"/>
      <c r="F3637" s="2"/>
      <c r="G3637" s="1"/>
    </row>
    <row r="3638" spans="1:7" ht="14.25" customHeight="1">
      <c r="A3638" s="1"/>
      <c r="B3638" s="1"/>
      <c r="C3638" s="1"/>
      <c r="D3638" s="1"/>
      <c r="E3638" s="1"/>
      <c r="F3638" s="2"/>
      <c r="G3638" s="1"/>
    </row>
    <row r="3639" spans="1:7" ht="14.25" customHeight="1">
      <c r="A3639" s="1"/>
      <c r="B3639" s="1"/>
      <c r="C3639" s="1"/>
      <c r="D3639" s="1"/>
      <c r="E3639" s="1"/>
      <c r="F3639" s="2"/>
      <c r="G3639" s="1"/>
    </row>
    <row r="3640" spans="1:7" ht="14.25" customHeight="1">
      <c r="A3640" s="1"/>
      <c r="B3640" s="1"/>
      <c r="C3640" s="1"/>
      <c r="D3640" s="1"/>
      <c r="E3640" s="1"/>
      <c r="F3640" s="2"/>
      <c r="G3640" s="1"/>
    </row>
    <row r="3641" spans="1:7" ht="14.25" customHeight="1">
      <c r="A3641" s="1"/>
      <c r="B3641" s="1"/>
      <c r="C3641" s="1"/>
      <c r="D3641" s="1"/>
      <c r="E3641" s="1"/>
      <c r="F3641" s="2"/>
      <c r="G3641" s="1"/>
    </row>
    <row r="3642" spans="1:7" ht="14.25" customHeight="1">
      <c r="A3642" s="1"/>
      <c r="B3642" s="1"/>
      <c r="C3642" s="1"/>
      <c r="D3642" s="1"/>
      <c r="E3642" s="1"/>
      <c r="F3642" s="2"/>
      <c r="G3642" s="1"/>
    </row>
    <row r="3643" spans="1:7" ht="14.25" customHeight="1">
      <c r="A3643" s="1"/>
      <c r="B3643" s="1"/>
      <c r="C3643" s="1"/>
      <c r="D3643" s="1"/>
      <c r="E3643" s="1"/>
      <c r="F3643" s="2"/>
      <c r="G3643" s="1"/>
    </row>
    <row r="3644" spans="1:7" ht="14.25" customHeight="1">
      <c r="A3644" s="1"/>
      <c r="B3644" s="1"/>
      <c r="C3644" s="1"/>
      <c r="D3644" s="1"/>
      <c r="E3644" s="1"/>
      <c r="F3644" s="2"/>
      <c r="G3644" s="1"/>
    </row>
    <row r="3645" spans="1:7" ht="14.25" customHeight="1">
      <c r="A3645" s="1"/>
      <c r="B3645" s="1"/>
      <c r="C3645" s="1"/>
      <c r="D3645" s="1"/>
      <c r="E3645" s="1"/>
      <c r="F3645" s="2"/>
      <c r="G3645" s="1"/>
    </row>
    <row r="3646" spans="1:7" ht="14.25" customHeight="1">
      <c r="A3646" s="1"/>
      <c r="B3646" s="1"/>
      <c r="C3646" s="1"/>
      <c r="D3646" s="1"/>
      <c r="E3646" s="1"/>
      <c r="F3646" s="2"/>
      <c r="G3646" s="1"/>
    </row>
    <row r="3647" spans="1:7" ht="14.25" customHeight="1">
      <c r="A3647" s="1"/>
      <c r="B3647" s="1"/>
      <c r="C3647" s="1"/>
      <c r="D3647" s="1"/>
      <c r="E3647" s="1"/>
      <c r="F3647" s="2"/>
      <c r="G3647" s="1"/>
    </row>
    <row r="3648" spans="1:7" ht="14.25" customHeight="1">
      <c r="A3648" s="1"/>
      <c r="B3648" s="1"/>
      <c r="C3648" s="1"/>
      <c r="D3648" s="1"/>
      <c r="E3648" s="1"/>
      <c r="F3648" s="2"/>
      <c r="G3648" s="1"/>
    </row>
    <row r="3649" spans="1:7" ht="14.25" customHeight="1">
      <c r="A3649" s="1"/>
      <c r="B3649" s="1"/>
      <c r="C3649" s="1"/>
      <c r="D3649" s="1"/>
      <c r="E3649" s="1"/>
      <c r="F3649" s="2"/>
      <c r="G3649" s="1"/>
    </row>
    <row r="3650" spans="1:7" ht="14.25" customHeight="1">
      <c r="A3650" s="1"/>
      <c r="B3650" s="1"/>
      <c r="C3650" s="1"/>
      <c r="D3650" s="1"/>
      <c r="E3650" s="1"/>
      <c r="F3650" s="2"/>
      <c r="G3650" s="1"/>
    </row>
    <row r="3651" spans="1:7" ht="14.25" customHeight="1">
      <c r="A3651" s="1"/>
      <c r="B3651" s="1"/>
      <c r="C3651" s="1"/>
      <c r="D3651" s="1"/>
      <c r="E3651" s="1"/>
      <c r="F3651" s="2"/>
      <c r="G3651" s="1"/>
    </row>
    <row r="3652" spans="1:7" ht="14.25" customHeight="1">
      <c r="A3652" s="1"/>
      <c r="B3652" s="1"/>
      <c r="C3652" s="1"/>
      <c r="D3652" s="1"/>
      <c r="E3652" s="1"/>
      <c r="F3652" s="2"/>
      <c r="G3652" s="1"/>
    </row>
    <row r="3653" spans="1:7" ht="14.25" customHeight="1">
      <c r="A3653" s="1"/>
      <c r="B3653" s="1"/>
      <c r="C3653" s="1"/>
      <c r="D3653" s="1"/>
      <c r="E3653" s="1"/>
      <c r="F3653" s="2"/>
      <c r="G3653" s="1"/>
    </row>
    <row r="3654" spans="1:7" ht="14.25" customHeight="1">
      <c r="A3654" s="1"/>
      <c r="B3654" s="1"/>
      <c r="C3654" s="1"/>
      <c r="D3654" s="1"/>
      <c r="E3654" s="1"/>
      <c r="F3654" s="2"/>
      <c r="G3654" s="1"/>
    </row>
    <row r="3655" spans="1:7" ht="14.25" customHeight="1">
      <c r="A3655" s="1"/>
      <c r="B3655" s="1"/>
      <c r="C3655" s="1"/>
      <c r="D3655" s="1"/>
      <c r="E3655" s="1"/>
      <c r="F3655" s="2"/>
      <c r="G3655" s="1"/>
    </row>
    <row r="3656" spans="1:7" ht="14.25" customHeight="1">
      <c r="A3656" s="1"/>
      <c r="B3656" s="1"/>
      <c r="C3656" s="1"/>
      <c r="D3656" s="1"/>
      <c r="E3656" s="1"/>
      <c r="F3656" s="2"/>
      <c r="G3656" s="1"/>
    </row>
    <row r="3657" spans="1:7" ht="14.25" customHeight="1">
      <c r="A3657" s="1"/>
      <c r="B3657" s="1"/>
      <c r="C3657" s="1"/>
      <c r="D3657" s="1"/>
      <c r="E3657" s="1"/>
      <c r="F3657" s="2"/>
      <c r="G3657" s="1"/>
    </row>
    <row r="3658" spans="1:7" ht="14.25" customHeight="1">
      <c r="A3658" s="1"/>
      <c r="B3658" s="1"/>
      <c r="C3658" s="1"/>
      <c r="D3658" s="1"/>
      <c r="E3658" s="1"/>
      <c r="F3658" s="2"/>
      <c r="G3658" s="1"/>
    </row>
    <row r="3659" spans="1:7" ht="14.25" customHeight="1">
      <c r="A3659" s="1"/>
      <c r="B3659" s="1"/>
      <c r="C3659" s="1"/>
      <c r="D3659" s="1"/>
      <c r="E3659" s="1"/>
      <c r="F3659" s="2"/>
      <c r="G3659" s="1"/>
    </row>
    <row r="3660" spans="1:7" ht="14.25" customHeight="1">
      <c r="A3660" s="1"/>
      <c r="B3660" s="1"/>
      <c r="C3660" s="1"/>
      <c r="D3660" s="1"/>
      <c r="E3660" s="1"/>
      <c r="F3660" s="2"/>
      <c r="G3660" s="1"/>
    </row>
    <row r="3661" spans="1:7" ht="14.25" customHeight="1">
      <c r="A3661" s="1"/>
      <c r="B3661" s="1"/>
      <c r="C3661" s="1"/>
      <c r="D3661" s="1"/>
      <c r="E3661" s="1"/>
      <c r="F3661" s="2"/>
      <c r="G3661" s="1"/>
    </row>
    <row r="3662" spans="1:7" ht="14.25" customHeight="1">
      <c r="A3662" s="1"/>
      <c r="B3662" s="1"/>
      <c r="C3662" s="1"/>
      <c r="D3662" s="1"/>
      <c r="E3662" s="1"/>
      <c r="F3662" s="2"/>
      <c r="G3662" s="1"/>
    </row>
    <row r="3663" spans="1:7" ht="14.25" customHeight="1">
      <c r="A3663" s="1"/>
      <c r="B3663" s="1"/>
      <c r="C3663" s="1"/>
      <c r="D3663" s="1"/>
      <c r="E3663" s="1"/>
      <c r="F3663" s="2"/>
      <c r="G3663" s="1"/>
    </row>
    <row r="3664" spans="1:7" ht="14.25" customHeight="1">
      <c r="A3664" s="1"/>
      <c r="B3664" s="1"/>
      <c r="C3664" s="1"/>
      <c r="D3664" s="1"/>
      <c r="E3664" s="1"/>
      <c r="F3664" s="2"/>
      <c r="G3664" s="1"/>
    </row>
    <row r="3665" spans="1:7" ht="14.25" customHeight="1">
      <c r="A3665" s="1"/>
      <c r="B3665" s="1"/>
      <c r="C3665" s="1"/>
      <c r="D3665" s="1"/>
      <c r="E3665" s="1"/>
      <c r="F3665" s="2"/>
      <c r="G3665" s="1"/>
    </row>
    <row r="3666" spans="1:7" ht="14.25" customHeight="1">
      <c r="A3666" s="1"/>
      <c r="B3666" s="1"/>
      <c r="C3666" s="1"/>
      <c r="D3666" s="1"/>
      <c r="E3666" s="1"/>
      <c r="F3666" s="2"/>
      <c r="G3666" s="1"/>
    </row>
    <row r="3667" spans="1:7" ht="14.25" customHeight="1">
      <c r="A3667" s="1"/>
      <c r="B3667" s="1"/>
      <c r="C3667" s="1"/>
      <c r="D3667" s="1"/>
      <c r="E3667" s="1"/>
      <c r="F3667" s="2"/>
      <c r="G3667" s="1"/>
    </row>
    <row r="3668" spans="1:7" ht="14.25" customHeight="1">
      <c r="A3668" s="1"/>
      <c r="B3668" s="1"/>
      <c r="C3668" s="1"/>
      <c r="D3668" s="1"/>
      <c r="E3668" s="1"/>
      <c r="F3668" s="2"/>
      <c r="G3668" s="1"/>
    </row>
    <row r="3669" spans="1:7" ht="14.25" customHeight="1">
      <c r="A3669" s="1"/>
      <c r="B3669" s="1"/>
      <c r="C3669" s="1"/>
      <c r="D3669" s="1"/>
      <c r="E3669" s="1"/>
      <c r="F3669" s="2"/>
      <c r="G3669" s="1"/>
    </row>
    <row r="3670" spans="1:7" ht="14.25" customHeight="1">
      <c r="A3670" s="1"/>
      <c r="B3670" s="1"/>
      <c r="C3670" s="1"/>
      <c r="D3670" s="1"/>
      <c r="E3670" s="1"/>
      <c r="F3670" s="2"/>
      <c r="G3670" s="1"/>
    </row>
    <row r="3671" spans="1:7" ht="14.25" customHeight="1">
      <c r="A3671" s="1"/>
      <c r="B3671" s="1"/>
      <c r="C3671" s="1"/>
      <c r="D3671" s="1"/>
      <c r="E3671" s="1"/>
      <c r="F3671" s="2"/>
      <c r="G3671" s="1"/>
    </row>
    <row r="3672" spans="1:7" ht="14.25" customHeight="1">
      <c r="A3672" s="1"/>
      <c r="B3672" s="1"/>
      <c r="C3672" s="1"/>
      <c r="D3672" s="1"/>
      <c r="E3672" s="1"/>
      <c r="F3672" s="2"/>
      <c r="G3672" s="1"/>
    </row>
    <row r="3673" spans="1:7" ht="14.25" customHeight="1">
      <c r="A3673" s="1"/>
      <c r="B3673" s="1"/>
      <c r="C3673" s="1"/>
      <c r="D3673" s="1"/>
      <c r="E3673" s="1"/>
      <c r="F3673" s="2"/>
      <c r="G3673" s="1"/>
    </row>
    <row r="3674" spans="1:7" ht="14.25" customHeight="1">
      <c r="A3674" s="1"/>
      <c r="B3674" s="1"/>
      <c r="C3674" s="1"/>
      <c r="D3674" s="1"/>
      <c r="E3674" s="1"/>
      <c r="F3674" s="2"/>
      <c r="G3674" s="1"/>
    </row>
    <row r="3675" spans="1:7" ht="14.25" customHeight="1">
      <c r="A3675" s="1"/>
      <c r="B3675" s="1"/>
      <c r="C3675" s="1"/>
      <c r="D3675" s="1"/>
      <c r="E3675" s="1"/>
      <c r="F3675" s="2"/>
      <c r="G3675" s="1"/>
    </row>
    <row r="3676" spans="1:7" ht="14.25" customHeight="1">
      <c r="A3676" s="1"/>
      <c r="B3676" s="1"/>
      <c r="C3676" s="1"/>
      <c r="D3676" s="1"/>
      <c r="E3676" s="1"/>
      <c r="F3676" s="2"/>
      <c r="G3676" s="1"/>
    </row>
    <row r="3677" spans="1:7" ht="14.25" customHeight="1">
      <c r="A3677" s="1"/>
      <c r="B3677" s="1"/>
      <c r="C3677" s="1"/>
      <c r="D3677" s="1"/>
      <c r="E3677" s="1"/>
      <c r="F3677" s="2"/>
      <c r="G3677" s="1"/>
    </row>
    <row r="3678" spans="1:7" ht="14.25" customHeight="1">
      <c r="A3678" s="1"/>
      <c r="B3678" s="1"/>
      <c r="C3678" s="1"/>
      <c r="D3678" s="1"/>
      <c r="E3678" s="1"/>
      <c r="F3678" s="2"/>
      <c r="G3678" s="1"/>
    </row>
    <row r="3679" spans="1:7" ht="14.25" customHeight="1">
      <c r="A3679" s="1"/>
      <c r="B3679" s="1"/>
      <c r="C3679" s="1"/>
      <c r="D3679" s="1"/>
      <c r="E3679" s="1"/>
      <c r="F3679" s="2"/>
      <c r="G3679" s="1"/>
    </row>
    <row r="3680" spans="1:7" ht="14.25" customHeight="1">
      <c r="A3680" s="1"/>
      <c r="B3680" s="1"/>
      <c r="C3680" s="1"/>
      <c r="D3680" s="1"/>
      <c r="E3680" s="1"/>
      <c r="F3680" s="2"/>
      <c r="G3680" s="1"/>
    </row>
    <row r="3681" spans="1:7" ht="14.25" customHeight="1">
      <c r="A3681" s="1"/>
      <c r="B3681" s="1"/>
      <c r="C3681" s="1"/>
      <c r="D3681" s="1"/>
      <c r="E3681" s="1"/>
      <c r="F3681" s="2"/>
      <c r="G3681" s="1"/>
    </row>
    <row r="3682" spans="1:7" ht="14.25" customHeight="1">
      <c r="A3682" s="1"/>
      <c r="B3682" s="1"/>
      <c r="C3682" s="1"/>
      <c r="D3682" s="1"/>
      <c r="E3682" s="1"/>
      <c r="F3682" s="2"/>
      <c r="G3682" s="1"/>
    </row>
    <row r="3683" spans="1:7" ht="14.25" customHeight="1">
      <c r="A3683" s="1"/>
      <c r="B3683" s="1"/>
      <c r="C3683" s="1"/>
      <c r="D3683" s="1"/>
      <c r="E3683" s="1"/>
      <c r="F3683" s="2"/>
      <c r="G3683" s="1"/>
    </row>
    <row r="3684" spans="1:7" ht="14.25" customHeight="1">
      <c r="A3684" s="1"/>
      <c r="B3684" s="1"/>
      <c r="C3684" s="1"/>
      <c r="D3684" s="1"/>
      <c r="E3684" s="1"/>
      <c r="F3684" s="2"/>
      <c r="G3684" s="1"/>
    </row>
    <row r="3685" spans="1:7" ht="14.25" customHeight="1">
      <c r="A3685" s="1"/>
      <c r="B3685" s="1"/>
      <c r="C3685" s="1"/>
      <c r="D3685" s="1"/>
      <c r="E3685" s="1"/>
      <c r="F3685" s="2"/>
      <c r="G3685" s="1"/>
    </row>
    <row r="3686" spans="1:7" ht="14.25" customHeight="1">
      <c r="A3686" s="1"/>
      <c r="B3686" s="1"/>
      <c r="C3686" s="1"/>
      <c r="D3686" s="1"/>
      <c r="E3686" s="1"/>
      <c r="F3686" s="2"/>
      <c r="G3686" s="1"/>
    </row>
    <row r="3687" spans="1:7" ht="14.25" customHeight="1">
      <c r="A3687" s="1"/>
      <c r="B3687" s="1"/>
      <c r="C3687" s="1"/>
      <c r="D3687" s="1"/>
      <c r="E3687" s="1"/>
      <c r="F3687" s="2"/>
      <c r="G3687" s="1"/>
    </row>
    <row r="3688" spans="1:7" ht="14.25" customHeight="1">
      <c r="A3688" s="1"/>
      <c r="B3688" s="1"/>
      <c r="C3688" s="1"/>
      <c r="D3688" s="1"/>
      <c r="E3688" s="1"/>
      <c r="F3688" s="2"/>
      <c r="G3688" s="1"/>
    </row>
    <row r="3689" spans="1:7" ht="14.25" customHeight="1">
      <c r="A3689" s="1"/>
      <c r="B3689" s="1"/>
      <c r="C3689" s="1"/>
      <c r="D3689" s="1"/>
      <c r="E3689" s="1"/>
      <c r="F3689" s="2"/>
      <c r="G3689" s="1"/>
    </row>
    <row r="3690" spans="1:7" ht="14.25" customHeight="1">
      <c r="A3690" s="1"/>
      <c r="B3690" s="1"/>
      <c r="C3690" s="1"/>
      <c r="D3690" s="1"/>
      <c r="E3690" s="1"/>
      <c r="F3690" s="2"/>
      <c r="G3690" s="1"/>
    </row>
    <row r="3691" spans="1:7" ht="14.25" customHeight="1">
      <c r="A3691" s="1"/>
      <c r="B3691" s="1"/>
      <c r="C3691" s="1"/>
      <c r="D3691" s="1"/>
      <c r="E3691" s="1"/>
      <c r="F3691" s="2"/>
      <c r="G3691" s="1"/>
    </row>
    <row r="3692" spans="1:7" ht="14.25" customHeight="1">
      <c r="A3692" s="1"/>
      <c r="B3692" s="1"/>
      <c r="C3692" s="1"/>
      <c r="D3692" s="1"/>
      <c r="E3692" s="1"/>
      <c r="F3692" s="2"/>
      <c r="G3692" s="1"/>
    </row>
    <row r="3693" spans="1:7" ht="14.25" customHeight="1">
      <c r="A3693" s="1"/>
      <c r="B3693" s="1"/>
      <c r="C3693" s="1"/>
      <c r="D3693" s="1"/>
      <c r="E3693" s="1"/>
      <c r="F3693" s="2"/>
      <c r="G3693" s="1"/>
    </row>
    <row r="3694" spans="1:7" ht="14.25" customHeight="1">
      <c r="A3694" s="1"/>
      <c r="B3694" s="1"/>
      <c r="C3694" s="1"/>
      <c r="D3694" s="1"/>
      <c r="E3694" s="1"/>
      <c r="F3694" s="2"/>
      <c r="G3694" s="1"/>
    </row>
    <row r="3695" spans="1:7" ht="14.25" customHeight="1">
      <c r="A3695" s="1"/>
      <c r="B3695" s="1"/>
      <c r="C3695" s="1"/>
      <c r="D3695" s="1"/>
      <c r="E3695" s="1"/>
      <c r="F3695" s="2"/>
      <c r="G3695" s="1"/>
    </row>
    <row r="3696" spans="1:7" ht="14.25" customHeight="1">
      <c r="A3696" s="1"/>
      <c r="B3696" s="1"/>
      <c r="C3696" s="1"/>
      <c r="D3696" s="1"/>
      <c r="E3696" s="1"/>
      <c r="F3696" s="2"/>
      <c r="G3696" s="1"/>
    </row>
    <row r="3697" spans="1:7" ht="14.25" customHeight="1">
      <c r="A3697" s="1"/>
      <c r="B3697" s="1"/>
      <c r="C3697" s="1"/>
      <c r="D3697" s="1"/>
      <c r="E3697" s="1"/>
      <c r="F3697" s="2"/>
      <c r="G3697" s="1"/>
    </row>
    <row r="3698" spans="1:7" ht="14.25" customHeight="1">
      <c r="A3698" s="1"/>
      <c r="B3698" s="1"/>
      <c r="C3698" s="1"/>
      <c r="D3698" s="1"/>
      <c r="E3698" s="1"/>
      <c r="F3698" s="2"/>
      <c r="G3698" s="1"/>
    </row>
    <row r="3699" spans="1:7" ht="14.25" customHeight="1">
      <c r="A3699" s="1"/>
      <c r="B3699" s="1"/>
      <c r="C3699" s="1"/>
      <c r="D3699" s="1"/>
      <c r="E3699" s="1"/>
      <c r="F3699" s="2"/>
      <c r="G3699" s="1"/>
    </row>
    <row r="3700" spans="1:7" ht="14.25" customHeight="1">
      <c r="A3700" s="1"/>
      <c r="B3700" s="1"/>
      <c r="C3700" s="1"/>
      <c r="D3700" s="1"/>
      <c r="E3700" s="1"/>
      <c r="F3700" s="2"/>
      <c r="G3700" s="1"/>
    </row>
    <row r="3701" spans="1:7" ht="14.25" customHeight="1">
      <c r="A3701" s="1"/>
      <c r="B3701" s="1"/>
      <c r="C3701" s="1"/>
      <c r="D3701" s="1"/>
      <c r="E3701" s="1"/>
      <c r="F3701" s="2"/>
      <c r="G3701" s="1"/>
    </row>
    <row r="3702" spans="1:7" ht="14.25" customHeight="1">
      <c r="A3702" s="1"/>
      <c r="B3702" s="1"/>
      <c r="C3702" s="1"/>
      <c r="D3702" s="1"/>
      <c r="E3702" s="1"/>
      <c r="F3702" s="2"/>
      <c r="G3702" s="1"/>
    </row>
    <row r="3703" spans="1:7" ht="14.25" customHeight="1">
      <c r="A3703" s="1"/>
      <c r="B3703" s="1"/>
      <c r="C3703" s="1"/>
      <c r="D3703" s="1"/>
      <c r="E3703" s="1"/>
      <c r="F3703" s="2"/>
      <c r="G3703" s="1"/>
    </row>
    <row r="3704" spans="1:7" ht="14.25" customHeight="1">
      <c r="A3704" s="1"/>
      <c r="B3704" s="1"/>
      <c r="C3704" s="1"/>
      <c r="D3704" s="1"/>
      <c r="E3704" s="1"/>
      <c r="F3704" s="2"/>
      <c r="G3704" s="1"/>
    </row>
    <row r="3705" spans="1:7" ht="14.25" customHeight="1">
      <c r="A3705" s="1"/>
      <c r="B3705" s="1"/>
      <c r="C3705" s="1"/>
      <c r="D3705" s="1"/>
      <c r="E3705" s="1"/>
      <c r="F3705" s="2"/>
      <c r="G3705" s="1"/>
    </row>
    <row r="3706" spans="1:7" ht="14.25" customHeight="1">
      <c r="A3706" s="1"/>
      <c r="B3706" s="1"/>
      <c r="C3706" s="1"/>
      <c r="D3706" s="1"/>
      <c r="E3706" s="1"/>
      <c r="F3706" s="2"/>
      <c r="G3706" s="1"/>
    </row>
    <row r="3707" spans="1:7" ht="14.25" customHeight="1">
      <c r="A3707" s="1"/>
      <c r="B3707" s="1"/>
      <c r="C3707" s="1"/>
      <c r="D3707" s="1"/>
      <c r="E3707" s="1"/>
      <c r="F3707" s="2"/>
      <c r="G3707" s="1"/>
    </row>
    <row r="3708" spans="1:7" ht="14.25" customHeight="1">
      <c r="A3708" s="1"/>
      <c r="B3708" s="1"/>
      <c r="C3708" s="1"/>
      <c r="D3708" s="1"/>
      <c r="E3708" s="1"/>
      <c r="F3708" s="2"/>
      <c r="G3708" s="1"/>
    </row>
    <row r="3709" spans="1:7" ht="14.25" customHeight="1">
      <c r="A3709" s="1"/>
      <c r="B3709" s="1"/>
      <c r="C3709" s="1"/>
      <c r="D3709" s="1"/>
      <c r="E3709" s="1"/>
      <c r="F3709" s="2"/>
      <c r="G3709" s="1"/>
    </row>
    <row r="3710" spans="1:7" ht="14.25" customHeight="1">
      <c r="A3710" s="1"/>
      <c r="B3710" s="1"/>
      <c r="C3710" s="1"/>
      <c r="D3710" s="1"/>
      <c r="E3710" s="1"/>
      <c r="F3710" s="2"/>
      <c r="G3710" s="1"/>
    </row>
    <row r="3711" spans="1:7" ht="14.25" customHeight="1">
      <c r="A3711" s="1"/>
      <c r="B3711" s="1"/>
      <c r="C3711" s="1"/>
      <c r="D3711" s="1"/>
      <c r="E3711" s="1"/>
      <c r="F3711" s="2"/>
      <c r="G3711" s="1"/>
    </row>
    <row r="3712" spans="1:7" ht="14.25" customHeight="1">
      <c r="A3712" s="1"/>
      <c r="B3712" s="1"/>
      <c r="C3712" s="1"/>
      <c r="D3712" s="1"/>
      <c r="E3712" s="1"/>
      <c r="F3712" s="2"/>
      <c r="G3712" s="1"/>
    </row>
    <row r="3713" spans="1:7" ht="14.25" customHeight="1">
      <c r="A3713" s="1"/>
      <c r="B3713" s="1"/>
      <c r="C3713" s="1"/>
      <c r="D3713" s="1"/>
      <c r="E3713" s="1"/>
      <c r="F3713" s="2"/>
      <c r="G3713" s="1"/>
    </row>
    <row r="3714" spans="1:7" ht="14.25" customHeight="1">
      <c r="A3714" s="1"/>
      <c r="B3714" s="1"/>
      <c r="C3714" s="1"/>
      <c r="D3714" s="1"/>
      <c r="E3714" s="1"/>
      <c r="F3714" s="2"/>
      <c r="G3714" s="1"/>
    </row>
    <row r="3715" spans="1:7" ht="14.25" customHeight="1">
      <c r="A3715" s="1"/>
      <c r="B3715" s="1"/>
      <c r="C3715" s="1"/>
      <c r="D3715" s="1"/>
      <c r="E3715" s="1"/>
      <c r="F3715" s="2"/>
      <c r="G3715" s="1"/>
    </row>
    <row r="3716" spans="1:7" ht="14.25" customHeight="1">
      <c r="A3716" s="1"/>
      <c r="B3716" s="1"/>
      <c r="C3716" s="1"/>
      <c r="D3716" s="1"/>
      <c r="E3716" s="1"/>
      <c r="F3716" s="2"/>
      <c r="G3716" s="1"/>
    </row>
    <row r="3717" spans="1:7" ht="14.25" customHeight="1">
      <c r="A3717" s="1"/>
      <c r="B3717" s="1"/>
      <c r="C3717" s="1"/>
      <c r="D3717" s="1"/>
      <c r="E3717" s="1"/>
      <c r="F3717" s="2"/>
      <c r="G3717" s="1"/>
    </row>
    <row r="3718" spans="1:7" ht="14.25" customHeight="1">
      <c r="A3718" s="1"/>
      <c r="B3718" s="1"/>
      <c r="C3718" s="1"/>
      <c r="D3718" s="1"/>
      <c r="E3718" s="1"/>
      <c r="F3718" s="2"/>
      <c r="G3718" s="1"/>
    </row>
    <row r="3719" spans="1:7" ht="14.25" customHeight="1">
      <c r="A3719" s="1"/>
      <c r="B3719" s="1"/>
      <c r="C3719" s="1"/>
      <c r="D3719" s="1"/>
      <c r="E3719" s="1"/>
      <c r="F3719" s="2"/>
      <c r="G3719" s="1"/>
    </row>
    <row r="3720" spans="1:7" ht="14.25" customHeight="1">
      <c r="A3720" s="1"/>
      <c r="B3720" s="1"/>
      <c r="C3720" s="1"/>
      <c r="D3720" s="1"/>
      <c r="E3720" s="1"/>
      <c r="F3720" s="2"/>
      <c r="G3720" s="1"/>
    </row>
    <row r="3721" spans="1:7" ht="14.25" customHeight="1">
      <c r="A3721" s="1"/>
      <c r="B3721" s="1"/>
      <c r="C3721" s="1"/>
      <c r="D3721" s="1"/>
      <c r="E3721" s="1"/>
      <c r="F3721" s="2"/>
      <c r="G3721" s="1"/>
    </row>
    <row r="3722" spans="1:7" ht="14.25" customHeight="1">
      <c r="A3722" s="1"/>
      <c r="B3722" s="1"/>
      <c r="C3722" s="1"/>
      <c r="D3722" s="1"/>
      <c r="E3722" s="1"/>
      <c r="F3722" s="2"/>
      <c r="G3722" s="1"/>
    </row>
    <row r="3723" spans="1:7" ht="14.25" customHeight="1">
      <c r="A3723" s="1"/>
      <c r="B3723" s="1"/>
      <c r="C3723" s="1"/>
      <c r="D3723" s="1"/>
      <c r="E3723" s="1"/>
      <c r="F3723" s="2"/>
      <c r="G3723" s="1"/>
    </row>
    <row r="3724" spans="1:7" ht="14.25" customHeight="1">
      <c r="A3724" s="1"/>
      <c r="B3724" s="1"/>
      <c r="C3724" s="1"/>
      <c r="D3724" s="1"/>
      <c r="E3724" s="1"/>
      <c r="F3724" s="2"/>
      <c r="G3724" s="1"/>
    </row>
    <row r="3725" spans="1:7" ht="14.25" customHeight="1">
      <c r="A3725" s="1"/>
      <c r="B3725" s="1"/>
      <c r="C3725" s="1"/>
      <c r="D3725" s="1"/>
      <c r="E3725" s="1"/>
      <c r="F3725" s="2"/>
      <c r="G3725" s="1"/>
    </row>
    <row r="3726" spans="1:7" ht="14.25" customHeight="1">
      <c r="A3726" s="1"/>
      <c r="B3726" s="1"/>
      <c r="C3726" s="1"/>
      <c r="D3726" s="1"/>
      <c r="E3726" s="1"/>
      <c r="F3726" s="2"/>
      <c r="G3726" s="1"/>
    </row>
    <row r="3727" spans="1:7" ht="14.25" customHeight="1">
      <c r="A3727" s="1"/>
      <c r="B3727" s="1"/>
      <c r="C3727" s="1"/>
      <c r="D3727" s="1"/>
      <c r="E3727" s="1"/>
      <c r="F3727" s="2"/>
      <c r="G3727" s="1"/>
    </row>
    <row r="3728" spans="1:7" ht="14.25" customHeight="1">
      <c r="A3728" s="1"/>
      <c r="B3728" s="1"/>
      <c r="C3728" s="1"/>
      <c r="D3728" s="1"/>
      <c r="E3728" s="1"/>
      <c r="F3728" s="2"/>
      <c r="G3728" s="1"/>
    </row>
    <row r="3729" spans="1:7" ht="14.25" customHeight="1">
      <c r="A3729" s="1"/>
      <c r="B3729" s="1"/>
      <c r="C3729" s="1"/>
      <c r="D3729" s="1"/>
      <c r="E3729" s="1"/>
      <c r="F3729" s="2"/>
      <c r="G3729" s="1"/>
    </row>
    <row r="3730" spans="1:7" ht="14.25" customHeight="1">
      <c r="A3730" s="1"/>
      <c r="B3730" s="1"/>
      <c r="C3730" s="1"/>
      <c r="D3730" s="1"/>
      <c r="E3730" s="1"/>
      <c r="F3730" s="2"/>
      <c r="G3730" s="1"/>
    </row>
    <row r="3731" spans="1:7" ht="14.25" customHeight="1">
      <c r="A3731" s="1"/>
      <c r="B3731" s="1"/>
      <c r="C3731" s="1"/>
      <c r="D3731" s="1"/>
      <c r="E3731" s="1"/>
      <c r="F3731" s="2"/>
      <c r="G3731" s="1"/>
    </row>
    <row r="3732" spans="1:7" ht="14.25" customHeight="1">
      <c r="A3732" s="1"/>
      <c r="B3732" s="1"/>
      <c r="C3732" s="1"/>
      <c r="D3732" s="1"/>
      <c r="E3732" s="1"/>
      <c r="F3732" s="2"/>
      <c r="G3732" s="1"/>
    </row>
    <row r="3733" spans="1:7" ht="14.25" customHeight="1">
      <c r="A3733" s="1"/>
      <c r="B3733" s="1"/>
      <c r="C3733" s="1"/>
      <c r="D3733" s="1"/>
      <c r="E3733" s="1"/>
      <c r="F3733" s="2"/>
      <c r="G3733" s="1"/>
    </row>
    <row r="3734" spans="1:7" ht="14.25" customHeight="1">
      <c r="A3734" s="1"/>
      <c r="B3734" s="1"/>
      <c r="C3734" s="1"/>
      <c r="D3734" s="1"/>
      <c r="E3734" s="1"/>
      <c r="F3734" s="2"/>
      <c r="G3734" s="1"/>
    </row>
    <row r="3735" spans="1:7" ht="14.25" customHeight="1">
      <c r="A3735" s="1"/>
      <c r="B3735" s="1"/>
      <c r="C3735" s="1"/>
      <c r="D3735" s="1"/>
      <c r="E3735" s="1"/>
      <c r="F3735" s="2"/>
      <c r="G3735" s="1"/>
    </row>
    <row r="3736" spans="1:7" ht="14.25" customHeight="1">
      <c r="A3736" s="1"/>
      <c r="B3736" s="1"/>
      <c r="C3736" s="1"/>
      <c r="D3736" s="1"/>
      <c r="E3736" s="1"/>
      <c r="F3736" s="2"/>
      <c r="G3736" s="1"/>
    </row>
    <row r="3737" spans="1:7" ht="14.25" customHeight="1">
      <c r="A3737" s="1"/>
      <c r="B3737" s="1"/>
      <c r="C3737" s="1"/>
      <c r="D3737" s="1"/>
      <c r="E3737" s="1"/>
      <c r="F3737" s="2"/>
      <c r="G3737" s="1"/>
    </row>
    <row r="3738" spans="1:7" ht="14.25" customHeight="1">
      <c r="A3738" s="1"/>
      <c r="B3738" s="1"/>
      <c r="C3738" s="1"/>
      <c r="D3738" s="1"/>
      <c r="E3738" s="1"/>
      <c r="F3738" s="2"/>
      <c r="G3738" s="1"/>
    </row>
    <row r="3739" spans="1:7" ht="14.25" customHeight="1">
      <c r="A3739" s="1"/>
      <c r="B3739" s="1"/>
      <c r="C3739" s="1"/>
      <c r="D3739" s="1"/>
      <c r="E3739" s="1"/>
      <c r="F3739" s="2"/>
      <c r="G3739" s="1"/>
    </row>
    <row r="3740" spans="1:7" ht="14.25" customHeight="1">
      <c r="A3740" s="1"/>
      <c r="B3740" s="1"/>
      <c r="C3740" s="1"/>
      <c r="D3740" s="1"/>
      <c r="E3740" s="1"/>
      <c r="F3740" s="2"/>
      <c r="G3740" s="1"/>
    </row>
    <row r="3741" spans="1:7" ht="14.25" customHeight="1">
      <c r="A3741" s="1"/>
      <c r="B3741" s="1"/>
      <c r="C3741" s="1"/>
      <c r="D3741" s="1"/>
      <c r="E3741" s="1"/>
      <c r="F3741" s="2"/>
      <c r="G3741" s="1"/>
    </row>
    <row r="3742" spans="1:7" ht="14.25" customHeight="1">
      <c r="A3742" s="1"/>
      <c r="B3742" s="1"/>
      <c r="C3742" s="1"/>
      <c r="D3742" s="1"/>
      <c r="E3742" s="1"/>
      <c r="F3742" s="2"/>
      <c r="G3742" s="1"/>
    </row>
    <row r="3743" spans="1:7" ht="14.25" customHeight="1">
      <c r="A3743" s="1"/>
      <c r="B3743" s="1"/>
      <c r="C3743" s="1"/>
      <c r="D3743" s="1"/>
      <c r="E3743" s="1"/>
      <c r="F3743" s="2"/>
      <c r="G3743" s="1"/>
    </row>
    <row r="3744" spans="1:7" ht="14.25" customHeight="1">
      <c r="A3744" s="1"/>
      <c r="B3744" s="1"/>
      <c r="C3744" s="1"/>
      <c r="D3744" s="1"/>
      <c r="E3744" s="1"/>
      <c r="F3744" s="2"/>
      <c r="G3744" s="1"/>
    </row>
    <row r="3745" spans="1:7" ht="14.25" customHeight="1">
      <c r="A3745" s="1"/>
      <c r="B3745" s="1"/>
      <c r="C3745" s="1"/>
      <c r="D3745" s="1"/>
      <c r="E3745" s="1"/>
      <c r="F3745" s="2"/>
      <c r="G3745" s="1"/>
    </row>
    <row r="3746" spans="1:7" ht="14.25" customHeight="1">
      <c r="A3746" s="1"/>
      <c r="B3746" s="1"/>
      <c r="C3746" s="1"/>
      <c r="D3746" s="1"/>
      <c r="E3746" s="1"/>
      <c r="F3746" s="2"/>
      <c r="G3746" s="1"/>
    </row>
    <row r="3747" spans="1:7" ht="14.25" customHeight="1">
      <c r="A3747" s="1"/>
      <c r="B3747" s="1"/>
      <c r="C3747" s="1"/>
      <c r="D3747" s="1"/>
      <c r="E3747" s="1"/>
      <c r="F3747" s="2"/>
      <c r="G3747" s="1"/>
    </row>
    <row r="3748" spans="1:7" ht="14.25" customHeight="1">
      <c r="A3748" s="1"/>
      <c r="B3748" s="1"/>
      <c r="C3748" s="1"/>
      <c r="D3748" s="1"/>
      <c r="E3748" s="1"/>
      <c r="F3748" s="2"/>
      <c r="G3748" s="1"/>
    </row>
    <row r="3749" spans="1:7" ht="14.25" customHeight="1">
      <c r="A3749" s="1"/>
      <c r="B3749" s="1"/>
      <c r="C3749" s="1"/>
      <c r="D3749" s="1"/>
      <c r="E3749" s="1"/>
      <c r="F3749" s="2"/>
      <c r="G3749" s="1"/>
    </row>
    <row r="3750" spans="1:7" ht="14.25" customHeight="1">
      <c r="A3750" s="1"/>
      <c r="B3750" s="1"/>
      <c r="C3750" s="1"/>
      <c r="D3750" s="1"/>
      <c r="E3750" s="1"/>
      <c r="F3750" s="2"/>
      <c r="G3750" s="1"/>
    </row>
    <row r="3751" spans="1:7" ht="14.25" customHeight="1">
      <c r="A3751" s="1"/>
      <c r="B3751" s="1"/>
      <c r="C3751" s="1"/>
      <c r="D3751" s="1"/>
      <c r="E3751" s="1"/>
      <c r="F3751" s="2"/>
      <c r="G3751" s="1"/>
    </row>
    <row r="3752" spans="1:7" ht="14.25" customHeight="1">
      <c r="A3752" s="1"/>
      <c r="B3752" s="1"/>
      <c r="C3752" s="1"/>
      <c r="D3752" s="1"/>
      <c r="E3752" s="1"/>
      <c r="F3752" s="2"/>
      <c r="G3752" s="1"/>
    </row>
    <row r="3753" spans="1:7" ht="14.25" customHeight="1">
      <c r="A3753" s="1"/>
      <c r="B3753" s="1"/>
      <c r="C3753" s="1"/>
      <c r="D3753" s="1"/>
      <c r="E3753" s="1"/>
      <c r="F3753" s="2"/>
      <c r="G3753" s="1"/>
    </row>
    <row r="3754" spans="1:7" ht="14.25" customHeight="1">
      <c r="A3754" s="1"/>
      <c r="B3754" s="1"/>
      <c r="C3754" s="1"/>
      <c r="D3754" s="1"/>
      <c r="E3754" s="1"/>
      <c r="F3754" s="2"/>
      <c r="G3754" s="1"/>
    </row>
    <row r="3755" spans="1:7" ht="14.25" customHeight="1">
      <c r="A3755" s="1"/>
      <c r="B3755" s="1"/>
      <c r="C3755" s="1"/>
      <c r="D3755" s="1"/>
      <c r="E3755" s="1"/>
      <c r="F3755" s="2"/>
      <c r="G3755" s="1"/>
    </row>
    <row r="3756" spans="1:7" ht="14.25" customHeight="1">
      <c r="A3756" s="1"/>
      <c r="B3756" s="1"/>
      <c r="C3756" s="1"/>
      <c r="D3756" s="1"/>
      <c r="E3756" s="1"/>
      <c r="F3756" s="2"/>
      <c r="G3756" s="1"/>
    </row>
    <row r="3757" spans="1:7" ht="14.25" customHeight="1">
      <c r="A3757" s="1"/>
      <c r="B3757" s="1"/>
      <c r="C3757" s="1"/>
      <c r="D3757" s="1"/>
      <c r="E3757" s="1"/>
      <c r="F3757" s="2"/>
      <c r="G3757" s="1"/>
    </row>
    <row r="3758" spans="1:7" ht="14.25" customHeight="1">
      <c r="A3758" s="1"/>
      <c r="B3758" s="1"/>
      <c r="C3758" s="1"/>
      <c r="D3758" s="1"/>
      <c r="E3758" s="1"/>
      <c r="F3758" s="2"/>
      <c r="G3758" s="1"/>
    </row>
    <row r="3759" spans="1:7" ht="14.25" customHeight="1">
      <c r="A3759" s="1"/>
      <c r="B3759" s="1"/>
      <c r="C3759" s="1"/>
      <c r="D3759" s="1"/>
      <c r="E3759" s="1"/>
      <c r="F3759" s="2"/>
      <c r="G3759" s="1"/>
    </row>
    <row r="3760" spans="1:7" ht="14.25" customHeight="1">
      <c r="A3760" s="1"/>
      <c r="B3760" s="1"/>
      <c r="C3760" s="1"/>
      <c r="D3760" s="1"/>
      <c r="E3760" s="1"/>
      <c r="F3760" s="2"/>
      <c r="G3760" s="1"/>
    </row>
    <row r="3761" spans="1:7" ht="14.25" customHeight="1">
      <c r="A3761" s="1"/>
      <c r="B3761" s="1"/>
      <c r="C3761" s="1"/>
      <c r="D3761" s="1"/>
      <c r="E3761" s="1"/>
      <c r="F3761" s="2"/>
      <c r="G3761" s="1"/>
    </row>
    <row r="3762" spans="1:7" ht="14.25" customHeight="1">
      <c r="A3762" s="1"/>
      <c r="B3762" s="1"/>
      <c r="C3762" s="1"/>
      <c r="D3762" s="1"/>
      <c r="E3762" s="1"/>
      <c r="F3762" s="2"/>
      <c r="G3762" s="1"/>
    </row>
    <row r="3763" spans="1:7" ht="14.25" customHeight="1">
      <c r="A3763" s="1"/>
      <c r="B3763" s="1"/>
      <c r="C3763" s="1"/>
      <c r="D3763" s="1"/>
      <c r="E3763" s="1"/>
      <c r="F3763" s="2"/>
      <c r="G3763" s="1"/>
    </row>
    <row r="3764" spans="1:7" ht="14.25" customHeight="1">
      <c r="A3764" s="1"/>
      <c r="B3764" s="1"/>
      <c r="C3764" s="1"/>
      <c r="D3764" s="1"/>
      <c r="E3764" s="1"/>
      <c r="F3764" s="2"/>
      <c r="G3764" s="1"/>
    </row>
    <row r="3765" spans="1:7" ht="14.25" customHeight="1">
      <c r="A3765" s="1"/>
      <c r="B3765" s="1"/>
      <c r="C3765" s="1"/>
      <c r="D3765" s="1"/>
      <c r="E3765" s="1"/>
      <c r="F3765" s="2"/>
      <c r="G3765" s="1"/>
    </row>
    <row r="3766" spans="1:7" ht="14.25" customHeight="1">
      <c r="A3766" s="1"/>
      <c r="B3766" s="1"/>
      <c r="C3766" s="1"/>
      <c r="D3766" s="1"/>
      <c r="E3766" s="1"/>
      <c r="F3766" s="2"/>
      <c r="G3766" s="1"/>
    </row>
    <row r="3767" spans="1:7" ht="14.25" customHeight="1">
      <c r="A3767" s="1"/>
      <c r="B3767" s="1"/>
      <c r="C3767" s="1"/>
      <c r="D3767" s="1"/>
      <c r="E3767" s="1"/>
      <c r="F3767" s="2"/>
      <c r="G3767" s="1"/>
    </row>
    <row r="3768" spans="1:7" ht="14.25" customHeight="1">
      <c r="A3768" s="1"/>
      <c r="B3768" s="1"/>
      <c r="C3768" s="1"/>
      <c r="D3768" s="1"/>
      <c r="E3768" s="1"/>
      <c r="F3768" s="2"/>
      <c r="G3768" s="1"/>
    </row>
    <row r="3769" spans="1:7" ht="14.25" customHeight="1">
      <c r="A3769" s="1"/>
      <c r="B3769" s="1"/>
      <c r="C3769" s="1"/>
      <c r="D3769" s="1"/>
      <c r="E3769" s="1"/>
      <c r="F3769" s="2"/>
      <c r="G3769" s="1"/>
    </row>
    <row r="3770" spans="1:7" ht="14.25" customHeight="1">
      <c r="A3770" s="1"/>
      <c r="B3770" s="1"/>
      <c r="C3770" s="1"/>
      <c r="D3770" s="1"/>
      <c r="E3770" s="1"/>
      <c r="F3770" s="2"/>
      <c r="G3770" s="1"/>
    </row>
    <row r="3771" spans="1:7" ht="14.25" customHeight="1">
      <c r="A3771" s="1"/>
      <c r="B3771" s="1"/>
      <c r="C3771" s="1"/>
      <c r="D3771" s="1"/>
      <c r="E3771" s="1"/>
      <c r="F3771" s="2"/>
      <c r="G3771" s="1"/>
    </row>
    <row r="3772" spans="1:7" ht="14.25" customHeight="1">
      <c r="A3772" s="1"/>
      <c r="B3772" s="1"/>
      <c r="C3772" s="1"/>
      <c r="D3772" s="1"/>
      <c r="E3772" s="1"/>
      <c r="F3772" s="2"/>
      <c r="G3772" s="1"/>
    </row>
    <row r="3773" spans="1:7" ht="14.25" customHeight="1">
      <c r="A3773" s="1"/>
      <c r="B3773" s="1"/>
      <c r="C3773" s="1"/>
      <c r="D3773" s="1"/>
      <c r="E3773" s="1"/>
      <c r="F3773" s="2"/>
      <c r="G3773" s="1"/>
    </row>
    <row r="3774" spans="1:7" ht="14.25" customHeight="1">
      <c r="A3774" s="1"/>
      <c r="B3774" s="1"/>
      <c r="C3774" s="1"/>
      <c r="D3774" s="1"/>
      <c r="E3774" s="1"/>
      <c r="F3774" s="2"/>
      <c r="G3774" s="1"/>
    </row>
    <row r="3775" spans="1:7" ht="14.25" customHeight="1">
      <c r="A3775" s="1"/>
      <c r="B3775" s="1"/>
      <c r="C3775" s="1"/>
      <c r="D3775" s="1"/>
      <c r="E3775" s="1"/>
      <c r="F3775" s="2"/>
      <c r="G3775" s="1"/>
    </row>
    <row r="3776" spans="1:7" ht="14.25" customHeight="1">
      <c r="A3776" s="1"/>
      <c r="B3776" s="1"/>
      <c r="C3776" s="1"/>
      <c r="D3776" s="1"/>
      <c r="E3776" s="1"/>
      <c r="F3776" s="2"/>
      <c r="G3776" s="1"/>
    </row>
    <row r="3777" spans="1:7" ht="14.25" customHeight="1">
      <c r="A3777" s="1"/>
      <c r="B3777" s="1"/>
      <c r="C3777" s="1"/>
      <c r="D3777" s="1"/>
      <c r="E3777" s="1"/>
      <c r="F3777" s="2"/>
      <c r="G3777" s="1"/>
    </row>
    <row r="3778" spans="1:7" ht="14.25" customHeight="1">
      <c r="A3778" s="1"/>
      <c r="B3778" s="1"/>
      <c r="C3778" s="1"/>
      <c r="D3778" s="1"/>
      <c r="E3778" s="1"/>
      <c r="F3778" s="2"/>
      <c r="G3778" s="1"/>
    </row>
    <row r="3779" spans="1:7" ht="14.25" customHeight="1">
      <c r="A3779" s="1"/>
      <c r="B3779" s="1"/>
      <c r="C3779" s="1"/>
      <c r="D3779" s="1"/>
      <c r="E3779" s="1"/>
      <c r="F3779" s="2"/>
      <c r="G3779" s="1"/>
    </row>
    <row r="3780" spans="1:7" ht="14.25" customHeight="1">
      <c r="A3780" s="1"/>
      <c r="B3780" s="1"/>
      <c r="C3780" s="1"/>
      <c r="D3780" s="1"/>
      <c r="E3780" s="1"/>
      <c r="F3780" s="2"/>
      <c r="G3780" s="1"/>
    </row>
    <row r="3781" spans="1:7" ht="14.25" customHeight="1">
      <c r="A3781" s="1"/>
      <c r="B3781" s="1"/>
      <c r="C3781" s="1"/>
      <c r="D3781" s="1"/>
      <c r="E3781" s="1"/>
      <c r="F3781" s="2"/>
      <c r="G3781" s="1"/>
    </row>
    <row r="3782" spans="1:7" ht="14.25" customHeight="1">
      <c r="A3782" s="1"/>
      <c r="B3782" s="1"/>
      <c r="C3782" s="1"/>
      <c r="D3782" s="1"/>
      <c r="E3782" s="1"/>
      <c r="F3782" s="2"/>
      <c r="G3782" s="1"/>
    </row>
    <row r="3783" spans="1:7" ht="14.25" customHeight="1">
      <c r="A3783" s="1"/>
      <c r="B3783" s="1"/>
      <c r="C3783" s="1"/>
      <c r="D3783" s="1"/>
      <c r="E3783" s="1"/>
      <c r="F3783" s="2"/>
      <c r="G3783" s="1"/>
    </row>
    <row r="3784" spans="1:7" ht="14.25" customHeight="1">
      <c r="A3784" s="1"/>
      <c r="B3784" s="1"/>
      <c r="C3784" s="1"/>
      <c r="D3784" s="1"/>
      <c r="E3784" s="1"/>
      <c r="F3784" s="2"/>
      <c r="G3784" s="1"/>
    </row>
    <row r="3785" spans="1:7" ht="14.25" customHeight="1">
      <c r="A3785" s="1"/>
      <c r="B3785" s="1"/>
      <c r="C3785" s="1"/>
      <c r="D3785" s="1"/>
      <c r="E3785" s="1"/>
      <c r="F3785" s="2"/>
      <c r="G3785" s="1"/>
    </row>
    <row r="3786" spans="1:7" ht="14.25" customHeight="1">
      <c r="A3786" s="1"/>
      <c r="B3786" s="1"/>
      <c r="C3786" s="1"/>
      <c r="D3786" s="1"/>
      <c r="E3786" s="1"/>
      <c r="F3786" s="2"/>
      <c r="G3786" s="1"/>
    </row>
    <row r="3787" spans="1:7" ht="14.25" customHeight="1">
      <c r="A3787" s="1"/>
      <c r="B3787" s="1"/>
      <c r="C3787" s="1"/>
      <c r="D3787" s="1"/>
      <c r="E3787" s="1"/>
      <c r="F3787" s="2"/>
      <c r="G3787" s="1"/>
    </row>
    <row r="3788" spans="1:7" ht="14.25" customHeight="1">
      <c r="A3788" s="1"/>
      <c r="B3788" s="1"/>
      <c r="C3788" s="1"/>
      <c r="D3788" s="1"/>
      <c r="E3788" s="1"/>
      <c r="F3788" s="2"/>
      <c r="G3788" s="1"/>
    </row>
    <row r="3789" spans="1:7" ht="14.25" customHeight="1">
      <c r="A3789" s="1"/>
      <c r="B3789" s="1"/>
      <c r="C3789" s="1"/>
      <c r="D3789" s="1"/>
      <c r="E3789" s="1"/>
      <c r="F3789" s="2"/>
      <c r="G3789" s="1"/>
    </row>
    <row r="3790" spans="1:7" ht="14.25" customHeight="1">
      <c r="A3790" s="1"/>
      <c r="B3790" s="1"/>
      <c r="C3790" s="1"/>
      <c r="D3790" s="1"/>
      <c r="E3790" s="1"/>
      <c r="F3790" s="2"/>
      <c r="G3790" s="1"/>
    </row>
    <row r="3791" spans="1:7" ht="14.25" customHeight="1">
      <c r="A3791" s="1"/>
      <c r="B3791" s="1"/>
      <c r="C3791" s="1"/>
      <c r="D3791" s="1"/>
      <c r="E3791" s="1"/>
      <c r="F3791" s="2"/>
      <c r="G3791" s="1"/>
    </row>
    <row r="3792" spans="1:7" ht="14.25" customHeight="1">
      <c r="A3792" s="1"/>
      <c r="B3792" s="1"/>
      <c r="C3792" s="1"/>
      <c r="D3792" s="1"/>
      <c r="E3792" s="1"/>
      <c r="F3792" s="2"/>
      <c r="G3792" s="1"/>
    </row>
    <row r="3793" spans="1:7" ht="14.25" customHeight="1">
      <c r="A3793" s="1"/>
      <c r="B3793" s="1"/>
      <c r="C3793" s="1"/>
      <c r="D3793" s="1"/>
      <c r="E3793" s="1"/>
      <c r="F3793" s="2"/>
      <c r="G3793" s="1"/>
    </row>
    <row r="3794" spans="1:7" ht="14.25" customHeight="1">
      <c r="A3794" s="1"/>
      <c r="B3794" s="1"/>
      <c r="C3794" s="1"/>
      <c r="D3794" s="1"/>
      <c r="E3794" s="1"/>
      <c r="F3794" s="2"/>
      <c r="G3794" s="1"/>
    </row>
    <row r="3795" spans="1:7" ht="14.25" customHeight="1">
      <c r="A3795" s="1"/>
      <c r="B3795" s="1"/>
      <c r="C3795" s="1"/>
      <c r="D3795" s="1"/>
      <c r="E3795" s="1"/>
      <c r="F3795" s="2"/>
      <c r="G3795" s="1"/>
    </row>
    <row r="3796" spans="1:7" ht="14.25" customHeight="1">
      <c r="A3796" s="1"/>
      <c r="B3796" s="1"/>
      <c r="C3796" s="1"/>
      <c r="D3796" s="1"/>
      <c r="E3796" s="1"/>
      <c r="F3796" s="2"/>
      <c r="G3796" s="1"/>
    </row>
    <row r="3797" spans="1:7" ht="14.25" customHeight="1">
      <c r="A3797" s="1"/>
      <c r="B3797" s="1"/>
      <c r="C3797" s="1"/>
      <c r="D3797" s="1"/>
      <c r="E3797" s="1"/>
      <c r="F3797" s="2"/>
      <c r="G3797" s="1"/>
    </row>
    <row r="3798" spans="1:7" ht="14.25" customHeight="1">
      <c r="A3798" s="1"/>
      <c r="B3798" s="1"/>
      <c r="C3798" s="1"/>
      <c r="D3798" s="1"/>
      <c r="E3798" s="1"/>
      <c r="F3798" s="2"/>
      <c r="G3798" s="1"/>
    </row>
    <row r="3799" spans="1:7" ht="14.25" customHeight="1">
      <c r="A3799" s="1"/>
      <c r="B3799" s="1"/>
      <c r="C3799" s="1"/>
      <c r="D3799" s="1"/>
      <c r="E3799" s="1"/>
      <c r="F3799" s="2"/>
      <c r="G3799" s="1"/>
    </row>
    <row r="3800" spans="1:7" ht="14.25" customHeight="1">
      <c r="A3800" s="1"/>
      <c r="B3800" s="1"/>
      <c r="C3800" s="1"/>
      <c r="D3800" s="1"/>
      <c r="E3800" s="1"/>
      <c r="F3800" s="2"/>
      <c r="G3800" s="1"/>
    </row>
    <row r="3801" spans="1:7" ht="14.25" customHeight="1">
      <c r="A3801" s="1"/>
      <c r="B3801" s="1"/>
      <c r="C3801" s="1"/>
      <c r="D3801" s="1"/>
      <c r="E3801" s="1"/>
      <c r="F3801" s="2"/>
      <c r="G3801" s="1"/>
    </row>
    <row r="3802" spans="1:7" ht="14.25" customHeight="1">
      <c r="A3802" s="1"/>
      <c r="B3802" s="1"/>
      <c r="C3802" s="1"/>
      <c r="D3802" s="1"/>
      <c r="E3802" s="1"/>
      <c r="F3802" s="2"/>
      <c r="G3802" s="1"/>
    </row>
    <row r="3803" spans="1:7" ht="14.25" customHeight="1">
      <c r="A3803" s="1"/>
      <c r="B3803" s="1"/>
      <c r="C3803" s="1"/>
      <c r="D3803" s="1"/>
      <c r="E3803" s="1"/>
      <c r="F3803" s="2"/>
      <c r="G3803" s="1"/>
    </row>
    <row r="3804" spans="1:7" ht="14.25" customHeight="1">
      <c r="A3804" s="1"/>
      <c r="B3804" s="1"/>
      <c r="C3804" s="1"/>
      <c r="D3804" s="1"/>
      <c r="E3804" s="1"/>
      <c r="F3804" s="2"/>
      <c r="G3804" s="1"/>
    </row>
    <row r="3805" spans="1:7" ht="14.25" customHeight="1">
      <c r="A3805" s="1"/>
      <c r="B3805" s="1"/>
      <c r="C3805" s="1"/>
      <c r="D3805" s="1"/>
      <c r="E3805" s="1"/>
      <c r="F3805" s="2"/>
      <c r="G3805" s="1"/>
    </row>
    <row r="3806" spans="1:7" ht="14.25" customHeight="1">
      <c r="A3806" s="1"/>
      <c r="B3806" s="1"/>
      <c r="C3806" s="1"/>
      <c r="D3806" s="1"/>
      <c r="E3806" s="1"/>
      <c r="F3806" s="2"/>
      <c r="G3806" s="1"/>
    </row>
    <row r="3807" spans="1:7" ht="14.25" customHeight="1">
      <c r="A3807" s="1"/>
      <c r="B3807" s="1"/>
      <c r="C3807" s="1"/>
      <c r="D3807" s="1"/>
      <c r="E3807" s="1"/>
      <c r="F3807" s="2"/>
      <c r="G3807" s="1"/>
    </row>
    <row r="3808" spans="1:7" ht="14.25" customHeight="1">
      <c r="A3808" s="1"/>
      <c r="B3808" s="1"/>
      <c r="C3808" s="1"/>
      <c r="D3808" s="1"/>
      <c r="E3808" s="1"/>
      <c r="F3808" s="2"/>
      <c r="G3808" s="1"/>
    </row>
    <row r="3809" spans="1:7" ht="14.25" customHeight="1">
      <c r="A3809" s="1"/>
      <c r="B3809" s="1"/>
      <c r="C3809" s="1"/>
      <c r="D3809" s="1"/>
      <c r="E3809" s="1"/>
      <c r="F3809" s="2"/>
      <c r="G3809" s="1"/>
    </row>
    <row r="3810" spans="1:7" ht="14.25" customHeight="1">
      <c r="A3810" s="1"/>
      <c r="B3810" s="1"/>
      <c r="C3810" s="1"/>
      <c r="D3810" s="1"/>
      <c r="E3810" s="1"/>
      <c r="F3810" s="2"/>
      <c r="G3810" s="1"/>
    </row>
    <row r="3811" spans="1:7" ht="14.25" customHeight="1">
      <c r="A3811" s="1"/>
      <c r="B3811" s="1"/>
      <c r="C3811" s="1"/>
      <c r="D3811" s="1"/>
      <c r="E3811" s="1"/>
      <c r="F3811" s="2"/>
      <c r="G3811" s="1"/>
    </row>
    <row r="3812" spans="1:7" ht="14.25" customHeight="1">
      <c r="A3812" s="1"/>
      <c r="B3812" s="1"/>
      <c r="C3812" s="1"/>
      <c r="D3812" s="1"/>
      <c r="E3812" s="1"/>
      <c r="F3812" s="2"/>
      <c r="G3812" s="1"/>
    </row>
    <row r="3813" spans="1:7" ht="14.25" customHeight="1">
      <c r="A3813" s="1"/>
      <c r="B3813" s="1"/>
      <c r="C3813" s="1"/>
      <c r="D3813" s="1"/>
      <c r="E3813" s="1"/>
      <c r="F3813" s="2"/>
      <c r="G3813" s="1"/>
    </row>
    <row r="3814" spans="1:7" ht="14.25" customHeight="1">
      <c r="A3814" s="1"/>
      <c r="B3814" s="1"/>
      <c r="C3814" s="1"/>
      <c r="D3814" s="1"/>
      <c r="E3814" s="1"/>
      <c r="F3814" s="2"/>
      <c r="G3814" s="1"/>
    </row>
    <row r="3815" spans="1:7" ht="14.25" customHeight="1">
      <c r="A3815" s="1"/>
      <c r="B3815" s="1"/>
      <c r="C3815" s="1"/>
      <c r="D3815" s="1"/>
      <c r="E3815" s="1"/>
      <c r="F3815" s="2"/>
      <c r="G3815" s="1"/>
    </row>
    <row r="3816" spans="1:7" ht="14.25" customHeight="1">
      <c r="A3816" s="1"/>
      <c r="B3816" s="1"/>
      <c r="C3816" s="1"/>
      <c r="D3816" s="1"/>
      <c r="E3816" s="1"/>
      <c r="F3816" s="2"/>
      <c r="G3816" s="1"/>
    </row>
    <row r="3817" spans="1:7" ht="14.25" customHeight="1">
      <c r="A3817" s="1"/>
      <c r="B3817" s="1"/>
      <c r="C3817" s="1"/>
      <c r="D3817" s="1"/>
      <c r="E3817" s="1"/>
      <c r="F3817" s="2"/>
      <c r="G3817" s="1"/>
    </row>
    <row r="3818" spans="1:7" ht="14.25" customHeight="1">
      <c r="A3818" s="1"/>
      <c r="B3818" s="1"/>
      <c r="C3818" s="1"/>
      <c r="D3818" s="1"/>
      <c r="E3818" s="1"/>
      <c r="F3818" s="2"/>
      <c r="G3818" s="1"/>
    </row>
    <row r="3819" spans="1:7" ht="14.25" customHeight="1">
      <c r="A3819" s="1"/>
      <c r="B3819" s="1"/>
      <c r="C3819" s="1"/>
      <c r="D3819" s="1"/>
      <c r="E3819" s="1"/>
      <c r="F3819" s="2"/>
      <c r="G3819" s="1"/>
    </row>
    <row r="3820" spans="1:7" ht="14.25" customHeight="1">
      <c r="A3820" s="1"/>
      <c r="B3820" s="1"/>
      <c r="C3820" s="1"/>
      <c r="D3820" s="1"/>
      <c r="E3820" s="1"/>
      <c r="F3820" s="2"/>
      <c r="G3820" s="1"/>
    </row>
    <row r="3821" spans="1:7" ht="14.25" customHeight="1">
      <c r="A3821" s="1"/>
      <c r="B3821" s="1"/>
      <c r="C3821" s="1"/>
      <c r="D3821" s="1"/>
      <c r="E3821" s="1"/>
      <c r="F3821" s="2"/>
      <c r="G3821" s="1"/>
    </row>
    <row r="3822" spans="1:7" ht="14.25" customHeight="1">
      <c r="A3822" s="1"/>
      <c r="B3822" s="1"/>
      <c r="C3822" s="1"/>
      <c r="D3822" s="1"/>
      <c r="E3822" s="1"/>
      <c r="F3822" s="2"/>
      <c r="G3822" s="1"/>
    </row>
    <row r="3823" spans="1:7" ht="14.25" customHeight="1">
      <c r="A3823" s="1"/>
      <c r="B3823" s="1"/>
      <c r="C3823" s="1"/>
      <c r="D3823" s="1"/>
      <c r="E3823" s="1"/>
      <c r="F3823" s="2"/>
      <c r="G3823" s="1"/>
    </row>
    <row r="3824" spans="1:7" ht="14.25" customHeight="1">
      <c r="A3824" s="1"/>
      <c r="B3824" s="1"/>
      <c r="C3824" s="1"/>
      <c r="D3824" s="1"/>
      <c r="E3824" s="1"/>
      <c r="F3824" s="2"/>
      <c r="G3824" s="1"/>
    </row>
    <row r="3825" spans="1:7" ht="14.25" customHeight="1">
      <c r="A3825" s="1"/>
      <c r="B3825" s="1"/>
      <c r="C3825" s="1"/>
      <c r="D3825" s="1"/>
      <c r="E3825" s="1"/>
      <c r="F3825" s="2"/>
      <c r="G3825" s="1"/>
    </row>
    <row r="3826" spans="1:7" ht="14.25" customHeight="1">
      <c r="A3826" s="1"/>
      <c r="B3826" s="1"/>
      <c r="C3826" s="1"/>
      <c r="D3826" s="1"/>
      <c r="E3826" s="1"/>
      <c r="F3826" s="2"/>
      <c r="G3826" s="1"/>
    </row>
    <row r="3827" spans="1:7" ht="14.25" customHeight="1">
      <c r="A3827" s="1"/>
      <c r="B3827" s="1"/>
      <c r="C3827" s="1"/>
      <c r="D3827" s="1"/>
      <c r="E3827" s="1"/>
      <c r="F3827" s="2"/>
      <c r="G3827" s="1"/>
    </row>
    <row r="3828" spans="1:7" ht="14.25" customHeight="1">
      <c r="A3828" s="1"/>
      <c r="B3828" s="1"/>
      <c r="C3828" s="1"/>
      <c r="D3828" s="1"/>
      <c r="E3828" s="1"/>
      <c r="F3828" s="2"/>
      <c r="G3828" s="1"/>
    </row>
    <row r="3829" spans="1:7" ht="14.25" customHeight="1">
      <c r="A3829" s="1"/>
      <c r="B3829" s="1"/>
      <c r="C3829" s="1"/>
      <c r="D3829" s="1"/>
      <c r="E3829" s="1"/>
      <c r="F3829" s="2"/>
      <c r="G3829" s="1"/>
    </row>
    <row r="3830" spans="1:7" ht="14.25" customHeight="1">
      <c r="A3830" s="1"/>
      <c r="B3830" s="1"/>
      <c r="C3830" s="1"/>
      <c r="D3830" s="1"/>
      <c r="E3830" s="1"/>
      <c r="F3830" s="2"/>
      <c r="G3830" s="1"/>
    </row>
    <row r="3831" spans="1:7" ht="14.25" customHeight="1">
      <c r="A3831" s="1"/>
      <c r="B3831" s="1"/>
      <c r="C3831" s="1"/>
      <c r="D3831" s="1"/>
      <c r="E3831" s="1"/>
      <c r="F3831" s="2"/>
      <c r="G3831" s="1"/>
    </row>
    <row r="3832" spans="1:7" ht="14.25" customHeight="1">
      <c r="A3832" s="1"/>
      <c r="B3832" s="1"/>
      <c r="C3832" s="1"/>
      <c r="D3832" s="1"/>
      <c r="E3832" s="1"/>
      <c r="F3832" s="2"/>
      <c r="G3832" s="1"/>
    </row>
    <row r="3833" spans="1:7" ht="14.25" customHeight="1">
      <c r="A3833" s="1"/>
      <c r="B3833" s="1"/>
      <c r="C3833" s="1"/>
      <c r="D3833" s="1"/>
      <c r="E3833" s="1"/>
      <c r="F3833" s="2"/>
      <c r="G3833" s="1"/>
    </row>
    <row r="3834" spans="1:7" ht="14.25" customHeight="1">
      <c r="A3834" s="1"/>
      <c r="B3834" s="1"/>
      <c r="C3834" s="1"/>
      <c r="D3834" s="1"/>
      <c r="E3834" s="1"/>
      <c r="F3834" s="2"/>
      <c r="G3834" s="1"/>
    </row>
    <row r="3835" spans="1:7" ht="14.25" customHeight="1">
      <c r="A3835" s="1"/>
      <c r="B3835" s="1"/>
      <c r="C3835" s="1"/>
      <c r="D3835" s="1"/>
      <c r="E3835" s="1"/>
      <c r="F3835" s="2"/>
      <c r="G3835" s="1"/>
    </row>
    <row r="3836" spans="1:7" ht="14.25" customHeight="1">
      <c r="A3836" s="1"/>
      <c r="B3836" s="1"/>
      <c r="C3836" s="1"/>
      <c r="D3836" s="1"/>
      <c r="E3836" s="1"/>
      <c r="F3836" s="2"/>
      <c r="G3836" s="1"/>
    </row>
    <row r="3837" spans="1:7" ht="14.25" customHeight="1">
      <c r="A3837" s="1"/>
      <c r="B3837" s="1"/>
      <c r="C3837" s="1"/>
      <c r="D3837" s="1"/>
      <c r="E3837" s="1"/>
      <c r="F3837" s="2"/>
      <c r="G3837" s="1"/>
    </row>
    <row r="3838" spans="1:7" ht="14.25" customHeight="1">
      <c r="A3838" s="1"/>
      <c r="B3838" s="1"/>
      <c r="C3838" s="1"/>
      <c r="D3838" s="1"/>
      <c r="E3838" s="1"/>
      <c r="F3838" s="2"/>
      <c r="G3838" s="1"/>
    </row>
    <row r="3839" spans="1:7" ht="14.25" customHeight="1">
      <c r="A3839" s="1"/>
      <c r="B3839" s="1"/>
      <c r="C3839" s="1"/>
      <c r="D3839" s="1"/>
      <c r="E3839" s="1"/>
      <c r="F3839" s="2"/>
      <c r="G3839" s="1"/>
    </row>
    <row r="3840" spans="1:7" ht="14.25" customHeight="1">
      <c r="A3840" s="1"/>
      <c r="B3840" s="1"/>
      <c r="C3840" s="1"/>
      <c r="D3840" s="1"/>
      <c r="E3840" s="1"/>
      <c r="F3840" s="2"/>
      <c r="G3840" s="1"/>
    </row>
    <row r="3841" spans="1:7" ht="14.25" customHeight="1">
      <c r="A3841" s="1"/>
      <c r="B3841" s="1"/>
      <c r="C3841" s="1"/>
      <c r="D3841" s="1"/>
      <c r="E3841" s="1"/>
      <c r="F3841" s="2"/>
      <c r="G3841" s="1"/>
    </row>
    <row r="3842" spans="1:7" ht="14.25" customHeight="1">
      <c r="A3842" s="1"/>
      <c r="B3842" s="1"/>
      <c r="C3842" s="1"/>
      <c r="D3842" s="1"/>
      <c r="E3842" s="1"/>
      <c r="F3842" s="2"/>
      <c r="G3842" s="1"/>
    </row>
    <row r="3843" spans="1:7" ht="14.25" customHeight="1">
      <c r="A3843" s="1"/>
      <c r="B3843" s="1"/>
      <c r="C3843" s="1"/>
      <c r="D3843" s="1"/>
      <c r="E3843" s="1"/>
      <c r="F3843" s="2"/>
      <c r="G3843" s="1"/>
    </row>
    <row r="3844" spans="1:7" ht="14.25" customHeight="1">
      <c r="A3844" s="1"/>
      <c r="B3844" s="1"/>
      <c r="C3844" s="1"/>
      <c r="D3844" s="1"/>
      <c r="E3844" s="1"/>
      <c r="F3844" s="2"/>
      <c r="G3844" s="1"/>
    </row>
    <row r="3845" spans="1:7" ht="14.25" customHeight="1">
      <c r="A3845" s="1"/>
      <c r="B3845" s="1"/>
      <c r="C3845" s="1"/>
      <c r="D3845" s="1"/>
      <c r="E3845" s="1"/>
      <c r="F3845" s="2"/>
      <c r="G3845" s="1"/>
    </row>
    <row r="3846" spans="1:7" ht="14.25" customHeight="1">
      <c r="A3846" s="1"/>
      <c r="B3846" s="1"/>
      <c r="C3846" s="1"/>
      <c r="D3846" s="1"/>
      <c r="E3846" s="1"/>
      <c r="F3846" s="2"/>
      <c r="G3846" s="1"/>
    </row>
    <row r="3847" spans="1:7" ht="14.25" customHeight="1">
      <c r="A3847" s="1"/>
      <c r="B3847" s="1"/>
      <c r="C3847" s="1"/>
      <c r="D3847" s="1"/>
      <c r="E3847" s="1"/>
      <c r="F3847" s="2"/>
      <c r="G3847" s="1"/>
    </row>
    <row r="3848" spans="1:7" ht="14.25" customHeight="1">
      <c r="A3848" s="1"/>
      <c r="B3848" s="1"/>
      <c r="C3848" s="1"/>
      <c r="D3848" s="1"/>
      <c r="E3848" s="1"/>
      <c r="F3848" s="2"/>
      <c r="G3848" s="1"/>
    </row>
    <row r="3849" spans="1:7" ht="14.25" customHeight="1">
      <c r="A3849" s="1"/>
      <c r="B3849" s="1"/>
      <c r="C3849" s="1"/>
      <c r="D3849" s="1"/>
      <c r="E3849" s="1"/>
      <c r="F3849" s="2"/>
      <c r="G3849" s="1"/>
    </row>
    <row r="3850" spans="1:7" ht="14.25" customHeight="1">
      <c r="A3850" s="1"/>
      <c r="B3850" s="1"/>
      <c r="C3850" s="1"/>
      <c r="D3850" s="1"/>
      <c r="E3850" s="1"/>
      <c r="F3850" s="2"/>
      <c r="G3850" s="1"/>
    </row>
    <row r="3851" spans="1:7" ht="14.25" customHeight="1">
      <c r="A3851" s="1"/>
      <c r="B3851" s="1"/>
      <c r="C3851" s="1"/>
      <c r="D3851" s="1"/>
      <c r="E3851" s="1"/>
      <c r="F3851" s="2"/>
      <c r="G3851" s="1"/>
    </row>
    <row r="3852" spans="1:7" ht="14.25" customHeight="1">
      <c r="A3852" s="1"/>
      <c r="B3852" s="1"/>
      <c r="C3852" s="1"/>
      <c r="D3852" s="1"/>
      <c r="E3852" s="1"/>
      <c r="F3852" s="2"/>
      <c r="G3852" s="1"/>
    </row>
    <row r="3853" spans="1:7" ht="14.25" customHeight="1">
      <c r="A3853" s="1"/>
      <c r="B3853" s="1"/>
      <c r="C3853" s="1"/>
      <c r="D3853" s="1"/>
      <c r="E3853" s="1"/>
      <c r="F3853" s="2"/>
      <c r="G3853" s="1"/>
    </row>
    <row r="3854" spans="1:7" ht="14.25" customHeight="1">
      <c r="A3854" s="1"/>
      <c r="B3854" s="1"/>
      <c r="C3854" s="1"/>
      <c r="D3854" s="1"/>
      <c r="E3854" s="1"/>
      <c r="F3854" s="2"/>
      <c r="G3854" s="1"/>
    </row>
    <row r="3855" spans="1:7" ht="14.25" customHeight="1">
      <c r="A3855" s="1"/>
      <c r="B3855" s="1"/>
      <c r="C3855" s="1"/>
      <c r="D3855" s="1"/>
      <c r="E3855" s="1"/>
      <c r="F3855" s="2"/>
      <c r="G3855" s="1"/>
    </row>
    <row r="3856" spans="1:7" ht="14.25" customHeight="1">
      <c r="A3856" s="1"/>
      <c r="B3856" s="1"/>
      <c r="C3856" s="1"/>
      <c r="D3856" s="1"/>
      <c r="E3856" s="1"/>
      <c r="F3856" s="2"/>
      <c r="G3856" s="1"/>
    </row>
    <row r="3857" spans="1:7" ht="14.25" customHeight="1">
      <c r="A3857" s="1"/>
      <c r="B3857" s="1"/>
      <c r="C3857" s="1"/>
      <c r="D3857" s="1"/>
      <c r="E3857" s="1"/>
      <c r="F3857" s="2"/>
      <c r="G3857" s="1"/>
    </row>
    <row r="3858" spans="1:7" ht="14.25" customHeight="1">
      <c r="A3858" s="1"/>
      <c r="B3858" s="1"/>
      <c r="C3858" s="1"/>
      <c r="D3858" s="1"/>
      <c r="E3858" s="1"/>
      <c r="F3858" s="2"/>
      <c r="G3858" s="1"/>
    </row>
    <row r="3859" spans="1:7" ht="14.25" customHeight="1">
      <c r="A3859" s="1"/>
      <c r="B3859" s="1"/>
      <c r="C3859" s="1"/>
      <c r="D3859" s="1"/>
      <c r="E3859" s="1"/>
      <c r="F3859" s="2"/>
      <c r="G3859" s="1"/>
    </row>
    <row r="3860" spans="1:7" ht="14.25" customHeight="1">
      <c r="A3860" s="1"/>
      <c r="B3860" s="1"/>
      <c r="C3860" s="1"/>
      <c r="D3860" s="1"/>
      <c r="E3860" s="1"/>
      <c r="F3860" s="2"/>
      <c r="G3860" s="1"/>
    </row>
    <row r="3861" spans="1:7" ht="14.25" customHeight="1">
      <c r="A3861" s="1"/>
      <c r="B3861" s="1"/>
      <c r="C3861" s="1"/>
      <c r="D3861" s="1"/>
      <c r="E3861" s="1"/>
      <c r="F3861" s="2"/>
      <c r="G3861" s="1"/>
    </row>
    <row r="3862" spans="1:7" ht="14.25" customHeight="1">
      <c r="A3862" s="1"/>
      <c r="B3862" s="1"/>
      <c r="C3862" s="1"/>
      <c r="D3862" s="1"/>
      <c r="E3862" s="1"/>
      <c r="F3862" s="2"/>
      <c r="G3862" s="1"/>
    </row>
    <row r="3863" spans="1:7" ht="14.25" customHeight="1">
      <c r="A3863" s="1"/>
      <c r="B3863" s="1"/>
      <c r="C3863" s="1"/>
      <c r="D3863" s="1"/>
      <c r="E3863" s="1"/>
      <c r="F3863" s="2"/>
      <c r="G3863" s="1"/>
    </row>
    <row r="3864" spans="1:7" ht="14.25" customHeight="1">
      <c r="A3864" s="1"/>
      <c r="B3864" s="1"/>
      <c r="C3864" s="1"/>
      <c r="D3864" s="1"/>
      <c r="E3864" s="1"/>
      <c r="F3864" s="2"/>
      <c r="G3864" s="1"/>
    </row>
    <row r="3865" spans="1:7" ht="14.25" customHeight="1">
      <c r="A3865" s="1"/>
      <c r="B3865" s="1"/>
      <c r="C3865" s="1"/>
      <c r="D3865" s="1"/>
      <c r="E3865" s="1"/>
      <c r="F3865" s="2"/>
      <c r="G3865" s="1"/>
    </row>
    <row r="3866" spans="1:7" ht="14.25" customHeight="1">
      <c r="A3866" s="1"/>
      <c r="B3866" s="1"/>
      <c r="C3866" s="1"/>
      <c r="D3866" s="1"/>
      <c r="E3866" s="1"/>
      <c r="F3866" s="2"/>
      <c r="G3866" s="1"/>
    </row>
    <row r="3867" spans="1:7" ht="14.25" customHeight="1">
      <c r="A3867" s="1"/>
      <c r="B3867" s="1"/>
      <c r="C3867" s="1"/>
      <c r="D3867" s="1"/>
      <c r="E3867" s="1"/>
      <c r="F3867" s="2"/>
      <c r="G3867" s="1"/>
    </row>
    <row r="3868" spans="1:7" ht="14.25" customHeight="1">
      <c r="A3868" s="1"/>
      <c r="B3868" s="1"/>
      <c r="C3868" s="1"/>
      <c r="D3868" s="1"/>
      <c r="E3868" s="1"/>
      <c r="F3868" s="2"/>
      <c r="G3868" s="1"/>
    </row>
    <row r="3869" spans="1:7" ht="14.25" customHeight="1">
      <c r="A3869" s="1"/>
      <c r="B3869" s="1"/>
      <c r="C3869" s="1"/>
      <c r="D3869" s="1"/>
      <c r="E3869" s="1"/>
      <c r="F3869" s="2"/>
      <c r="G3869" s="1"/>
    </row>
    <row r="3870" spans="1:7" ht="14.25" customHeight="1">
      <c r="A3870" s="1"/>
      <c r="B3870" s="1"/>
      <c r="C3870" s="1"/>
      <c r="D3870" s="1"/>
      <c r="E3870" s="1"/>
      <c r="F3870" s="2"/>
      <c r="G3870" s="1"/>
    </row>
    <row r="3871" spans="1:7" ht="14.25" customHeight="1">
      <c r="A3871" s="1"/>
      <c r="B3871" s="1"/>
      <c r="C3871" s="1"/>
      <c r="D3871" s="1"/>
      <c r="E3871" s="1"/>
      <c r="F3871" s="2"/>
      <c r="G3871" s="1"/>
    </row>
    <row r="3872" spans="1:7" ht="14.25" customHeight="1">
      <c r="A3872" s="1"/>
      <c r="B3872" s="1"/>
      <c r="C3872" s="1"/>
      <c r="D3872" s="1"/>
      <c r="E3872" s="1"/>
      <c r="F3872" s="2"/>
      <c r="G3872" s="1"/>
    </row>
    <row r="3873" spans="1:7" ht="14.25" customHeight="1">
      <c r="A3873" s="1"/>
      <c r="B3873" s="1"/>
      <c r="C3873" s="1"/>
      <c r="D3873" s="1"/>
      <c r="E3873" s="1"/>
      <c r="F3873" s="2"/>
      <c r="G3873" s="1"/>
    </row>
    <row r="3874" spans="1:7" ht="14.25" customHeight="1">
      <c r="A3874" s="1"/>
      <c r="B3874" s="1"/>
      <c r="C3874" s="1"/>
      <c r="D3874" s="1"/>
      <c r="E3874" s="1"/>
      <c r="F3874" s="2"/>
      <c r="G3874" s="1"/>
    </row>
    <row r="3875" spans="1:7" ht="14.25" customHeight="1">
      <c r="A3875" s="1"/>
      <c r="B3875" s="1"/>
      <c r="C3875" s="1"/>
      <c r="D3875" s="1"/>
      <c r="E3875" s="1"/>
      <c r="F3875" s="2"/>
      <c r="G3875" s="1"/>
    </row>
    <row r="3876" spans="1:7" ht="14.25" customHeight="1">
      <c r="A3876" s="1"/>
      <c r="B3876" s="1"/>
      <c r="C3876" s="1"/>
      <c r="D3876" s="1"/>
      <c r="E3876" s="1"/>
      <c r="F3876" s="2"/>
      <c r="G3876" s="1"/>
    </row>
    <row r="3877" spans="1:7" ht="14.25" customHeight="1">
      <c r="A3877" s="1"/>
      <c r="B3877" s="1"/>
      <c r="C3877" s="1"/>
      <c r="D3877" s="1"/>
      <c r="E3877" s="1"/>
      <c r="F3877" s="2"/>
      <c r="G3877" s="1"/>
    </row>
    <row r="3878" spans="1:7" ht="14.25" customHeight="1">
      <c r="A3878" s="1"/>
      <c r="B3878" s="1"/>
      <c r="C3878" s="1"/>
      <c r="D3878" s="1"/>
      <c r="E3878" s="1"/>
      <c r="F3878" s="2"/>
      <c r="G3878" s="1"/>
    </row>
    <row r="3879" spans="1:7" ht="14.25" customHeight="1">
      <c r="A3879" s="1"/>
      <c r="B3879" s="1"/>
      <c r="C3879" s="1"/>
      <c r="D3879" s="1"/>
      <c r="E3879" s="1"/>
      <c r="F3879" s="2"/>
      <c r="G3879" s="1"/>
    </row>
    <row r="3880" spans="1:7" ht="14.25" customHeight="1">
      <c r="A3880" s="1"/>
      <c r="B3880" s="1"/>
      <c r="C3880" s="1"/>
      <c r="D3880" s="1"/>
      <c r="E3880" s="1"/>
      <c r="F3880" s="2"/>
      <c r="G3880" s="1"/>
    </row>
    <row r="3881" spans="1:7" ht="14.25" customHeight="1">
      <c r="A3881" s="1"/>
      <c r="B3881" s="1"/>
      <c r="C3881" s="1"/>
      <c r="D3881" s="1"/>
      <c r="E3881" s="1"/>
      <c r="F3881" s="2"/>
      <c r="G3881" s="1"/>
    </row>
    <row r="3882" spans="1:7" ht="14.25" customHeight="1">
      <c r="A3882" s="1"/>
      <c r="B3882" s="1"/>
      <c r="C3882" s="1"/>
      <c r="D3882" s="1"/>
      <c r="E3882" s="1"/>
      <c r="F3882" s="2"/>
      <c r="G3882" s="1"/>
    </row>
    <row r="3883" spans="1:7" ht="14.25" customHeight="1">
      <c r="A3883" s="1"/>
      <c r="B3883" s="1"/>
      <c r="C3883" s="1"/>
      <c r="D3883" s="1"/>
      <c r="E3883" s="1"/>
      <c r="F3883" s="2"/>
      <c r="G3883" s="1"/>
    </row>
    <row r="3884" spans="1:7" ht="14.25" customHeight="1">
      <c r="A3884" s="1"/>
      <c r="B3884" s="1"/>
      <c r="C3884" s="1"/>
      <c r="D3884" s="1"/>
      <c r="E3884" s="1"/>
      <c r="F3884" s="2"/>
      <c r="G3884" s="1"/>
    </row>
    <row r="3885" spans="1:7" ht="14.25" customHeight="1">
      <c r="A3885" s="1"/>
      <c r="B3885" s="1"/>
      <c r="C3885" s="1"/>
      <c r="D3885" s="1"/>
      <c r="E3885" s="1"/>
      <c r="F3885" s="2"/>
      <c r="G3885" s="1"/>
    </row>
    <row r="3886" spans="1:7" ht="14.25" customHeight="1">
      <c r="A3886" s="1"/>
      <c r="B3886" s="1"/>
      <c r="C3886" s="1"/>
      <c r="D3886" s="1"/>
      <c r="E3886" s="1"/>
      <c r="F3886" s="2"/>
      <c r="G3886" s="1"/>
    </row>
    <row r="3887" spans="1:7" ht="14.25" customHeight="1">
      <c r="A3887" s="1"/>
      <c r="B3887" s="1"/>
      <c r="C3887" s="1"/>
      <c r="D3887" s="1"/>
      <c r="E3887" s="1"/>
      <c r="F3887" s="2"/>
      <c r="G3887" s="1"/>
    </row>
    <row r="3888" spans="1:7" ht="14.25" customHeight="1">
      <c r="A3888" s="1"/>
      <c r="B3888" s="1"/>
      <c r="C3888" s="1"/>
      <c r="D3888" s="1"/>
      <c r="E3888" s="1"/>
      <c r="F3888" s="2"/>
      <c r="G3888" s="1"/>
    </row>
    <row r="3889" spans="1:7" ht="14.25" customHeight="1">
      <c r="A3889" s="1"/>
      <c r="B3889" s="1"/>
      <c r="C3889" s="1"/>
      <c r="D3889" s="1"/>
      <c r="E3889" s="1"/>
      <c r="F3889" s="2"/>
      <c r="G3889" s="1"/>
    </row>
    <row r="3890" spans="1:7" ht="14.25" customHeight="1">
      <c r="A3890" s="1"/>
      <c r="B3890" s="1"/>
      <c r="C3890" s="1"/>
      <c r="D3890" s="1"/>
      <c r="E3890" s="1"/>
      <c r="F3890" s="2"/>
      <c r="G3890" s="1"/>
    </row>
    <row r="3891" spans="1:7" ht="14.25" customHeight="1">
      <c r="A3891" s="1"/>
      <c r="B3891" s="1"/>
      <c r="C3891" s="1"/>
      <c r="D3891" s="1"/>
      <c r="E3891" s="1"/>
      <c r="F3891" s="2"/>
      <c r="G3891" s="1"/>
    </row>
    <row r="3892" spans="1:7" ht="14.25" customHeight="1">
      <c r="A3892" s="1"/>
      <c r="B3892" s="1"/>
      <c r="C3892" s="1"/>
      <c r="D3892" s="1"/>
      <c r="E3892" s="1"/>
      <c r="F3892" s="2"/>
      <c r="G3892" s="1"/>
    </row>
    <row r="3893" spans="1:7" ht="14.25" customHeight="1">
      <c r="A3893" s="1"/>
      <c r="B3893" s="1"/>
      <c r="C3893" s="1"/>
      <c r="D3893" s="1"/>
      <c r="E3893" s="1"/>
      <c r="F3893" s="2"/>
      <c r="G3893" s="1"/>
    </row>
    <row r="3894" spans="1:7" ht="14.25" customHeight="1">
      <c r="A3894" s="1"/>
      <c r="B3894" s="1"/>
      <c r="C3894" s="1"/>
      <c r="D3894" s="1"/>
      <c r="E3894" s="1"/>
      <c r="F3894" s="2"/>
      <c r="G3894" s="1"/>
    </row>
    <row r="3895" spans="1:7" ht="14.25" customHeight="1">
      <c r="A3895" s="1"/>
      <c r="B3895" s="1"/>
      <c r="C3895" s="1"/>
      <c r="D3895" s="1"/>
      <c r="E3895" s="1"/>
      <c r="F3895" s="2"/>
      <c r="G3895" s="1"/>
    </row>
    <row r="3896" spans="1:7" ht="14.25" customHeight="1">
      <c r="A3896" s="1"/>
      <c r="B3896" s="1"/>
      <c r="C3896" s="1"/>
      <c r="D3896" s="1"/>
      <c r="E3896" s="1"/>
      <c r="F3896" s="2"/>
      <c r="G3896" s="1"/>
    </row>
    <row r="3897" spans="1:7" ht="14.25" customHeight="1">
      <c r="A3897" s="1"/>
      <c r="B3897" s="1"/>
      <c r="C3897" s="1"/>
      <c r="D3897" s="1"/>
      <c r="E3897" s="1"/>
      <c r="F3897" s="2"/>
      <c r="G3897" s="1"/>
    </row>
    <row r="3898" spans="1:7" ht="14.25" customHeight="1">
      <c r="A3898" s="1"/>
      <c r="B3898" s="1"/>
      <c r="C3898" s="1"/>
      <c r="D3898" s="1"/>
      <c r="E3898" s="1"/>
      <c r="F3898" s="2"/>
      <c r="G3898" s="1"/>
    </row>
    <row r="3899" spans="1:7" ht="14.25" customHeight="1">
      <c r="A3899" s="1"/>
      <c r="B3899" s="1"/>
      <c r="C3899" s="1"/>
      <c r="D3899" s="1"/>
      <c r="E3899" s="1"/>
      <c r="F3899" s="2"/>
      <c r="G3899" s="1"/>
    </row>
    <row r="3900" spans="1:7" ht="14.25" customHeight="1">
      <c r="A3900" s="1"/>
      <c r="B3900" s="1"/>
      <c r="C3900" s="1"/>
      <c r="D3900" s="1"/>
      <c r="E3900" s="1"/>
      <c r="F3900" s="2"/>
      <c r="G3900" s="1"/>
    </row>
    <row r="3901" spans="1:7" ht="14.25" customHeight="1">
      <c r="A3901" s="1"/>
      <c r="B3901" s="1"/>
      <c r="C3901" s="1"/>
      <c r="D3901" s="1"/>
      <c r="E3901" s="1"/>
      <c r="F3901" s="2"/>
      <c r="G3901" s="1"/>
    </row>
    <row r="3902" spans="1:7" ht="14.25" customHeight="1">
      <c r="A3902" s="1"/>
      <c r="B3902" s="1"/>
      <c r="C3902" s="1"/>
      <c r="D3902" s="1"/>
      <c r="E3902" s="1"/>
      <c r="F3902" s="2"/>
      <c r="G3902" s="1"/>
    </row>
    <row r="3903" spans="1:7" ht="14.25" customHeight="1">
      <c r="A3903" s="1"/>
      <c r="B3903" s="1"/>
      <c r="C3903" s="1"/>
      <c r="D3903" s="1"/>
      <c r="E3903" s="1"/>
      <c r="F3903" s="2"/>
      <c r="G3903" s="1"/>
    </row>
    <row r="3904" spans="1:7" ht="14.25" customHeight="1">
      <c r="A3904" s="1"/>
      <c r="B3904" s="1"/>
      <c r="C3904" s="1"/>
      <c r="D3904" s="1"/>
      <c r="E3904" s="1"/>
      <c r="F3904" s="2"/>
      <c r="G3904" s="1"/>
    </row>
    <row r="3905" spans="1:7" ht="14.25" customHeight="1">
      <c r="A3905" s="1"/>
      <c r="B3905" s="1"/>
      <c r="C3905" s="1"/>
      <c r="D3905" s="1"/>
      <c r="E3905" s="1"/>
      <c r="F3905" s="2"/>
      <c r="G3905" s="1"/>
    </row>
    <row r="3906" spans="1:7" ht="14.25" customHeight="1">
      <c r="A3906" s="1"/>
      <c r="B3906" s="1"/>
      <c r="C3906" s="1"/>
      <c r="D3906" s="1"/>
      <c r="E3906" s="1"/>
      <c r="F3906" s="2"/>
      <c r="G3906" s="1"/>
    </row>
    <row r="3907" spans="1:7" ht="14.25" customHeight="1">
      <c r="A3907" s="1"/>
      <c r="B3907" s="1"/>
      <c r="C3907" s="1"/>
      <c r="D3907" s="1"/>
      <c r="E3907" s="1"/>
      <c r="F3907" s="2"/>
      <c r="G3907" s="1"/>
    </row>
    <row r="3908" spans="1:7" ht="14.25" customHeight="1">
      <c r="A3908" s="1"/>
      <c r="B3908" s="1"/>
      <c r="C3908" s="1"/>
      <c r="D3908" s="1"/>
      <c r="E3908" s="1"/>
      <c r="F3908" s="2"/>
      <c r="G3908" s="1"/>
    </row>
    <row r="3909" spans="1:7" ht="14.25" customHeight="1">
      <c r="A3909" s="1"/>
      <c r="B3909" s="1"/>
      <c r="C3909" s="1"/>
      <c r="D3909" s="1"/>
      <c r="E3909" s="1"/>
      <c r="F3909" s="2"/>
      <c r="G3909" s="1"/>
    </row>
    <row r="3910" spans="1:7" ht="14.25" customHeight="1">
      <c r="A3910" s="1"/>
      <c r="B3910" s="1"/>
      <c r="C3910" s="1"/>
      <c r="D3910" s="1"/>
      <c r="E3910" s="1"/>
      <c r="F3910" s="2"/>
      <c r="G3910" s="1"/>
    </row>
    <row r="3911" spans="1:7" ht="14.25" customHeight="1">
      <c r="A3911" s="1"/>
      <c r="B3911" s="1"/>
      <c r="C3911" s="1"/>
      <c r="D3911" s="1"/>
      <c r="E3911" s="1"/>
      <c r="F3911" s="2"/>
      <c r="G3911" s="1"/>
    </row>
    <row r="3912" spans="1:7" ht="14.25" customHeight="1">
      <c r="A3912" s="1"/>
      <c r="B3912" s="1"/>
      <c r="C3912" s="1"/>
      <c r="D3912" s="1"/>
      <c r="E3912" s="1"/>
      <c r="F3912" s="2"/>
      <c r="G3912" s="1"/>
    </row>
    <row r="3913" spans="1:7" ht="14.25" customHeight="1">
      <c r="A3913" s="1"/>
      <c r="B3913" s="1"/>
      <c r="C3913" s="1"/>
      <c r="D3913" s="1"/>
      <c r="E3913" s="1"/>
      <c r="F3913" s="2"/>
      <c r="G3913" s="1"/>
    </row>
    <row r="3914" spans="1:7" ht="14.25" customHeight="1">
      <c r="A3914" s="1"/>
      <c r="B3914" s="1"/>
      <c r="C3914" s="1"/>
      <c r="D3914" s="1"/>
      <c r="E3914" s="1"/>
      <c r="F3914" s="2"/>
      <c r="G3914" s="1"/>
    </row>
    <row r="3915" spans="1:7" ht="14.25" customHeight="1">
      <c r="A3915" s="1"/>
      <c r="B3915" s="1"/>
      <c r="C3915" s="1"/>
      <c r="D3915" s="1"/>
      <c r="E3915" s="1"/>
      <c r="F3915" s="2"/>
      <c r="G3915" s="1"/>
    </row>
    <row r="3916" spans="1:7" ht="14.25" customHeight="1">
      <c r="A3916" s="1"/>
      <c r="B3916" s="1"/>
      <c r="C3916" s="1"/>
      <c r="D3916" s="1"/>
      <c r="E3916" s="1"/>
      <c r="F3916" s="2"/>
      <c r="G3916" s="1"/>
    </row>
    <row r="3917" spans="1:7" ht="14.25" customHeight="1">
      <c r="A3917" s="1"/>
      <c r="B3917" s="1"/>
      <c r="C3917" s="1"/>
      <c r="D3917" s="1"/>
      <c r="E3917" s="1"/>
      <c r="F3917" s="2"/>
      <c r="G3917" s="1"/>
    </row>
    <row r="3918" spans="1:7" ht="14.25" customHeight="1">
      <c r="A3918" s="1"/>
      <c r="B3918" s="1"/>
      <c r="C3918" s="1"/>
      <c r="D3918" s="1"/>
      <c r="E3918" s="1"/>
      <c r="F3918" s="2"/>
      <c r="G3918" s="1"/>
    </row>
    <row r="3919" spans="1:7" ht="14.25" customHeight="1">
      <c r="A3919" s="1"/>
      <c r="B3919" s="1"/>
      <c r="C3919" s="1"/>
      <c r="D3919" s="1"/>
      <c r="E3919" s="1"/>
      <c r="F3919" s="2"/>
      <c r="G3919" s="1"/>
    </row>
    <row r="3920" spans="1:7" ht="14.25" customHeight="1">
      <c r="A3920" s="1"/>
      <c r="B3920" s="1"/>
      <c r="C3920" s="1"/>
      <c r="D3920" s="1"/>
      <c r="E3920" s="1"/>
      <c r="F3920" s="2"/>
      <c r="G3920" s="1"/>
    </row>
    <row r="3921" spans="1:7" ht="14.25" customHeight="1">
      <c r="A3921" s="1"/>
      <c r="B3921" s="1"/>
      <c r="C3921" s="1"/>
      <c r="D3921" s="1"/>
      <c r="E3921" s="1"/>
      <c r="F3921" s="2"/>
      <c r="G3921" s="1"/>
    </row>
    <row r="3922" spans="1:7" ht="14.25" customHeight="1">
      <c r="A3922" s="1"/>
      <c r="B3922" s="1"/>
      <c r="C3922" s="1"/>
      <c r="D3922" s="1"/>
      <c r="E3922" s="1"/>
      <c r="F3922" s="2"/>
      <c r="G3922" s="1"/>
    </row>
    <row r="3923" spans="1:7" ht="14.25" customHeight="1">
      <c r="A3923" s="1"/>
      <c r="B3923" s="1"/>
      <c r="C3923" s="1"/>
      <c r="D3923" s="1"/>
      <c r="E3923" s="1"/>
      <c r="F3923" s="2"/>
      <c r="G3923" s="1"/>
    </row>
    <row r="3924" spans="1:7" ht="14.25" customHeight="1">
      <c r="A3924" s="1"/>
      <c r="B3924" s="1"/>
      <c r="C3924" s="1"/>
      <c r="D3924" s="1"/>
      <c r="E3924" s="1"/>
      <c r="F3924" s="2"/>
      <c r="G3924" s="1"/>
    </row>
    <row r="3925" spans="1:7" ht="14.25" customHeight="1">
      <c r="A3925" s="1"/>
      <c r="B3925" s="1"/>
      <c r="C3925" s="1"/>
      <c r="D3925" s="1"/>
      <c r="E3925" s="1"/>
      <c r="F3925" s="2"/>
      <c r="G3925" s="1"/>
    </row>
    <row r="3926" spans="1:7" ht="14.25" customHeight="1">
      <c r="A3926" s="1"/>
      <c r="B3926" s="1"/>
      <c r="C3926" s="1"/>
      <c r="D3926" s="1"/>
      <c r="E3926" s="1"/>
      <c r="F3926" s="2"/>
      <c r="G3926" s="1"/>
    </row>
    <row r="3927" spans="1:7" ht="14.25" customHeight="1">
      <c r="A3927" s="1"/>
      <c r="B3927" s="1"/>
      <c r="C3927" s="1"/>
      <c r="D3927" s="1"/>
      <c r="E3927" s="1"/>
      <c r="F3927" s="2"/>
      <c r="G3927" s="1"/>
    </row>
  </sheetData>
  <mergeCells count="1">
    <mergeCell ref="I2:O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1031-1A68-484A-B0F5-A38C9C0E18B5}">
  <dimension ref="A1:Q3927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14.44140625" defaultRowHeight="15" customHeight="1"/>
  <cols>
    <col min="1" max="1" width="21.109375" bestFit="1" customWidth="1"/>
    <col min="2" max="2" width="11.21875" bestFit="1" customWidth="1"/>
    <col min="3" max="3" width="19.88671875" bestFit="1" customWidth="1"/>
    <col min="4" max="4" width="16.77734375" bestFit="1" customWidth="1"/>
    <col min="5" max="5" width="15.88671875" bestFit="1" customWidth="1"/>
    <col min="6" max="6" width="22.6640625" bestFit="1" customWidth="1"/>
    <col min="7" max="7" width="12.5546875" bestFit="1" customWidth="1"/>
    <col min="8" max="8" width="11.44140625" bestFit="1" customWidth="1"/>
    <col min="9" max="9" width="13" bestFit="1" customWidth="1"/>
    <col min="10" max="10" width="7.77734375" customWidth="1"/>
    <col min="11" max="17" width="8.6640625" customWidth="1"/>
  </cols>
  <sheetData>
    <row r="1" spans="1:17" s="73" customFormat="1" ht="28.2" customHeight="1" thickBot="1">
      <c r="A1" s="69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1388</v>
      </c>
      <c r="I1" s="71" t="s">
        <v>1389</v>
      </c>
      <c r="J1" s="72" t="s">
        <v>1394</v>
      </c>
    </row>
    <row r="2" spans="1:17" ht="14.25" customHeight="1">
      <c r="A2" s="11" t="s">
        <v>12</v>
      </c>
      <c r="B2" s="12" t="s">
        <v>1386</v>
      </c>
      <c r="C2" s="12" t="s">
        <v>1387</v>
      </c>
      <c r="D2" s="12" t="s">
        <v>10</v>
      </c>
      <c r="E2" s="12">
        <v>0</v>
      </c>
      <c r="F2" s="13">
        <v>27</v>
      </c>
      <c r="G2" s="14">
        <f t="shared" ref="G2:G65" si="0">E2*F2</f>
        <v>0</v>
      </c>
      <c r="H2" s="14">
        <f>G2*$M$23</f>
        <v>0</v>
      </c>
      <c r="I2" s="27">
        <f>G2+H2</f>
        <v>0</v>
      </c>
      <c r="K2" s="60" t="s">
        <v>11</v>
      </c>
      <c r="L2" s="61"/>
      <c r="M2" s="61"/>
      <c r="N2" s="61"/>
      <c r="O2" s="61"/>
      <c r="P2" s="61"/>
      <c r="Q2" s="62"/>
    </row>
    <row r="3" spans="1:17" ht="14.25" customHeight="1">
      <c r="A3" s="7" t="s">
        <v>12</v>
      </c>
      <c r="B3" s="4" t="s">
        <v>1386</v>
      </c>
      <c r="C3" s="4" t="s">
        <v>1387</v>
      </c>
      <c r="D3" s="4"/>
      <c r="E3" s="4">
        <v>20</v>
      </c>
      <c r="F3" s="5">
        <v>33</v>
      </c>
      <c r="G3" s="6">
        <f t="shared" si="0"/>
        <v>660</v>
      </c>
      <c r="H3" s="14">
        <f t="shared" ref="H3:H66" si="1">G3*IVA</f>
        <v>145.19999999999999</v>
      </c>
      <c r="I3" s="26">
        <f>G3+H3</f>
        <v>805.2</v>
      </c>
      <c r="K3" s="63"/>
      <c r="L3" s="64"/>
      <c r="M3" s="64"/>
      <c r="N3" s="64"/>
      <c r="O3" s="64"/>
      <c r="P3" s="64"/>
      <c r="Q3" s="65"/>
    </row>
    <row r="4" spans="1:17" ht="14.25" customHeight="1">
      <c r="A4" s="7" t="s">
        <v>12</v>
      </c>
      <c r="B4" s="4" t="s">
        <v>1386</v>
      </c>
      <c r="C4" s="4" t="s">
        <v>1387</v>
      </c>
      <c r="D4" s="4"/>
      <c r="E4" s="4">
        <v>10</v>
      </c>
      <c r="F4" s="5">
        <v>38</v>
      </c>
      <c r="G4" s="6">
        <f t="shared" si="0"/>
        <v>380</v>
      </c>
      <c r="H4" s="14">
        <f t="shared" si="1"/>
        <v>83.6</v>
      </c>
      <c r="I4" s="26">
        <f t="shared" ref="I4:I67" si="2">G4+H4</f>
        <v>463.6</v>
      </c>
      <c r="K4" s="63"/>
      <c r="L4" s="64"/>
      <c r="M4" s="64"/>
      <c r="N4" s="64"/>
      <c r="O4" s="64"/>
      <c r="P4" s="64"/>
      <c r="Q4" s="65"/>
    </row>
    <row r="5" spans="1:17" ht="14.25" customHeight="1">
      <c r="A5" s="7" t="s">
        <v>15</v>
      </c>
      <c r="B5" s="4" t="s">
        <v>1386</v>
      </c>
      <c r="C5" s="4" t="s">
        <v>16</v>
      </c>
      <c r="D5" s="4" t="s">
        <v>10</v>
      </c>
      <c r="E5" s="4">
        <v>0</v>
      </c>
      <c r="F5" s="5">
        <v>23</v>
      </c>
      <c r="G5" s="6">
        <f t="shared" si="0"/>
        <v>0</v>
      </c>
      <c r="H5" s="14">
        <f t="shared" si="1"/>
        <v>0</v>
      </c>
      <c r="I5" s="26">
        <f t="shared" si="2"/>
        <v>0</v>
      </c>
      <c r="K5" s="63"/>
      <c r="L5" s="64"/>
      <c r="M5" s="64"/>
      <c r="N5" s="64"/>
      <c r="O5" s="64"/>
      <c r="P5" s="64"/>
      <c r="Q5" s="65"/>
    </row>
    <row r="6" spans="1:17" ht="14.25" customHeight="1">
      <c r="A6" s="7" t="s">
        <v>15</v>
      </c>
      <c r="B6" s="4" t="s">
        <v>1386</v>
      </c>
      <c r="C6" s="4" t="s">
        <v>16</v>
      </c>
      <c r="D6" s="4"/>
      <c r="E6" s="4">
        <v>10</v>
      </c>
      <c r="F6" s="5">
        <v>30</v>
      </c>
      <c r="G6" s="6">
        <f t="shared" si="0"/>
        <v>300</v>
      </c>
      <c r="H6" s="14">
        <f t="shared" si="1"/>
        <v>66</v>
      </c>
      <c r="I6" s="26">
        <f t="shared" si="2"/>
        <v>366</v>
      </c>
      <c r="K6" s="63"/>
      <c r="L6" s="64"/>
      <c r="M6" s="64"/>
      <c r="N6" s="64"/>
      <c r="O6" s="64"/>
      <c r="P6" s="64"/>
      <c r="Q6" s="65"/>
    </row>
    <row r="7" spans="1:17" ht="14.25" customHeight="1">
      <c r="A7" s="7" t="s">
        <v>17</v>
      </c>
      <c r="B7" s="4" t="s">
        <v>1386</v>
      </c>
      <c r="C7" s="4" t="s">
        <v>1387</v>
      </c>
      <c r="D7" s="4"/>
      <c r="E7" s="4">
        <v>30</v>
      </c>
      <c r="F7" s="5">
        <v>22</v>
      </c>
      <c r="G7" s="6">
        <f t="shared" si="0"/>
        <v>660</v>
      </c>
      <c r="H7" s="14">
        <f t="shared" si="1"/>
        <v>145.19999999999999</v>
      </c>
      <c r="I7" s="26">
        <f t="shared" si="2"/>
        <v>805.2</v>
      </c>
      <c r="K7" s="63"/>
      <c r="L7" s="64"/>
      <c r="M7" s="64"/>
      <c r="N7" s="64"/>
      <c r="O7" s="64"/>
      <c r="P7" s="64"/>
      <c r="Q7" s="65"/>
    </row>
    <row r="8" spans="1:17" ht="14.25" customHeight="1">
      <c r="A8" s="7" t="s">
        <v>17</v>
      </c>
      <c r="B8" s="4" t="s">
        <v>1386</v>
      </c>
      <c r="C8" s="4" t="s">
        <v>1387</v>
      </c>
      <c r="D8" s="4"/>
      <c r="E8" s="4">
        <v>20</v>
      </c>
      <c r="F8" s="5">
        <v>32</v>
      </c>
      <c r="G8" s="6">
        <f t="shared" si="0"/>
        <v>640</v>
      </c>
      <c r="H8" s="14">
        <f t="shared" si="1"/>
        <v>140.80000000000001</v>
      </c>
      <c r="I8" s="26">
        <f t="shared" si="2"/>
        <v>780.8</v>
      </c>
      <c r="K8" s="63"/>
      <c r="L8" s="64"/>
      <c r="M8" s="64"/>
      <c r="N8" s="64"/>
      <c r="O8" s="64"/>
      <c r="P8" s="64"/>
      <c r="Q8" s="65"/>
    </row>
    <row r="9" spans="1:17" ht="14.25" customHeight="1">
      <c r="A9" s="7" t="s">
        <v>17</v>
      </c>
      <c r="B9" s="4" t="s">
        <v>1386</v>
      </c>
      <c r="C9" s="4" t="s">
        <v>1387</v>
      </c>
      <c r="D9" s="4"/>
      <c r="E9" s="4">
        <v>20</v>
      </c>
      <c r="F9" s="5">
        <v>37</v>
      </c>
      <c r="G9" s="6">
        <f t="shared" si="0"/>
        <v>740</v>
      </c>
      <c r="H9" s="14">
        <f t="shared" si="1"/>
        <v>162.80000000000001</v>
      </c>
      <c r="I9" s="26">
        <f t="shared" si="2"/>
        <v>902.8</v>
      </c>
      <c r="K9" s="63"/>
      <c r="L9" s="64"/>
      <c r="M9" s="64"/>
      <c r="N9" s="64"/>
      <c r="O9" s="64"/>
      <c r="P9" s="64"/>
      <c r="Q9" s="65"/>
    </row>
    <row r="10" spans="1:17" ht="14.25" customHeight="1">
      <c r="A10" s="7" t="s">
        <v>17</v>
      </c>
      <c r="B10" s="4" t="s">
        <v>1386</v>
      </c>
      <c r="C10" s="4" t="s">
        <v>1387</v>
      </c>
      <c r="D10" s="4" t="s">
        <v>10</v>
      </c>
      <c r="E10" s="4">
        <v>0</v>
      </c>
      <c r="F10" s="5">
        <v>10</v>
      </c>
      <c r="G10" s="6">
        <f t="shared" si="0"/>
        <v>0</v>
      </c>
      <c r="H10" s="14">
        <f t="shared" si="1"/>
        <v>0</v>
      </c>
      <c r="I10" s="26">
        <f t="shared" si="2"/>
        <v>0</v>
      </c>
      <c r="K10" s="63"/>
      <c r="L10" s="64"/>
      <c r="M10" s="64"/>
      <c r="N10" s="64"/>
      <c r="O10" s="64"/>
      <c r="P10" s="64"/>
      <c r="Q10" s="65"/>
    </row>
    <row r="11" spans="1:17" ht="14.25" customHeight="1">
      <c r="A11" s="7" t="s">
        <v>18</v>
      </c>
      <c r="B11" s="4" t="s">
        <v>1386</v>
      </c>
      <c r="C11" s="4" t="s">
        <v>1387</v>
      </c>
      <c r="D11" s="4"/>
      <c r="E11" s="4">
        <v>30</v>
      </c>
      <c r="F11" s="5">
        <v>11</v>
      </c>
      <c r="G11" s="6">
        <f t="shared" si="0"/>
        <v>330</v>
      </c>
      <c r="H11" s="14">
        <f t="shared" si="1"/>
        <v>72.599999999999994</v>
      </c>
      <c r="I11" s="26">
        <f t="shared" si="2"/>
        <v>402.6</v>
      </c>
      <c r="K11" s="63"/>
      <c r="L11" s="64"/>
      <c r="M11" s="64"/>
      <c r="N11" s="64"/>
      <c r="O11" s="64"/>
      <c r="P11" s="64"/>
      <c r="Q11" s="65"/>
    </row>
    <row r="12" spans="1:17" ht="14.25" customHeight="1">
      <c r="A12" s="7" t="s">
        <v>19</v>
      </c>
      <c r="B12" s="4" t="s">
        <v>1386</v>
      </c>
      <c r="C12" s="4" t="s">
        <v>20</v>
      </c>
      <c r="D12" s="4" t="s">
        <v>10</v>
      </c>
      <c r="E12" s="4">
        <v>0</v>
      </c>
      <c r="F12" s="5">
        <v>37</v>
      </c>
      <c r="G12" s="6">
        <f t="shared" si="0"/>
        <v>0</v>
      </c>
      <c r="H12" s="14">
        <f t="shared" si="1"/>
        <v>0</v>
      </c>
      <c r="I12" s="26">
        <f t="shared" si="2"/>
        <v>0</v>
      </c>
      <c r="K12" s="63"/>
      <c r="L12" s="64"/>
      <c r="M12" s="64"/>
      <c r="N12" s="64"/>
      <c r="O12" s="64"/>
      <c r="P12" s="64"/>
      <c r="Q12" s="65"/>
    </row>
    <row r="13" spans="1:17" ht="14.25" customHeight="1">
      <c r="A13" s="7" t="s">
        <v>19</v>
      </c>
      <c r="B13" s="4" t="s">
        <v>1386</v>
      </c>
      <c r="C13" s="4" t="s">
        <v>20</v>
      </c>
      <c r="D13" s="4"/>
      <c r="E13" s="4">
        <v>30</v>
      </c>
      <c r="F13" s="5">
        <v>17</v>
      </c>
      <c r="G13" s="6">
        <f t="shared" si="0"/>
        <v>510</v>
      </c>
      <c r="H13" s="14">
        <f t="shared" si="1"/>
        <v>112.2</v>
      </c>
      <c r="I13" s="26">
        <f t="shared" si="2"/>
        <v>622.20000000000005</v>
      </c>
      <c r="K13" s="63"/>
      <c r="L13" s="64"/>
      <c r="M13" s="64"/>
      <c r="N13" s="64"/>
      <c r="O13" s="64"/>
      <c r="P13" s="64"/>
      <c r="Q13" s="65"/>
    </row>
    <row r="14" spans="1:17" ht="14.25" customHeight="1">
      <c r="A14" s="7" t="s">
        <v>19</v>
      </c>
      <c r="B14" s="4" t="s">
        <v>1386</v>
      </c>
      <c r="C14" s="4" t="s">
        <v>20</v>
      </c>
      <c r="D14" s="4"/>
      <c r="E14" s="4">
        <v>20</v>
      </c>
      <c r="F14" s="5">
        <v>18</v>
      </c>
      <c r="G14" s="6">
        <f t="shared" si="0"/>
        <v>360</v>
      </c>
      <c r="H14" s="14">
        <f t="shared" si="1"/>
        <v>79.2</v>
      </c>
      <c r="I14" s="26">
        <f t="shared" si="2"/>
        <v>439.2</v>
      </c>
      <c r="K14" s="63"/>
      <c r="L14" s="64"/>
      <c r="M14" s="64"/>
      <c r="N14" s="64"/>
      <c r="O14" s="64"/>
      <c r="P14" s="64"/>
      <c r="Q14" s="65"/>
    </row>
    <row r="15" spans="1:17" ht="14.25" customHeight="1">
      <c r="A15" s="7" t="s">
        <v>21</v>
      </c>
      <c r="B15" s="4" t="s">
        <v>1386</v>
      </c>
      <c r="C15" s="4" t="s">
        <v>20</v>
      </c>
      <c r="D15" s="4"/>
      <c r="E15" s="4">
        <v>20</v>
      </c>
      <c r="F15" s="5">
        <v>35</v>
      </c>
      <c r="G15" s="6">
        <f t="shared" si="0"/>
        <v>700</v>
      </c>
      <c r="H15" s="14">
        <f t="shared" si="1"/>
        <v>154</v>
      </c>
      <c r="I15" s="26">
        <f t="shared" si="2"/>
        <v>854</v>
      </c>
      <c r="K15" s="63"/>
      <c r="L15" s="64"/>
      <c r="M15" s="64"/>
      <c r="N15" s="64"/>
      <c r="O15" s="64"/>
      <c r="P15" s="64"/>
      <c r="Q15" s="65"/>
    </row>
    <row r="16" spans="1:17" ht="14.25" customHeight="1">
      <c r="A16" s="7" t="s">
        <v>21</v>
      </c>
      <c r="B16" s="4" t="s">
        <v>1386</v>
      </c>
      <c r="C16" s="4" t="s">
        <v>20</v>
      </c>
      <c r="D16" s="4"/>
      <c r="E16" s="4">
        <v>30</v>
      </c>
      <c r="F16" s="5">
        <v>17</v>
      </c>
      <c r="G16" s="6">
        <f t="shared" si="0"/>
        <v>510</v>
      </c>
      <c r="H16" s="14">
        <f t="shared" si="1"/>
        <v>112.2</v>
      </c>
      <c r="I16" s="26">
        <f t="shared" si="2"/>
        <v>622.20000000000005</v>
      </c>
      <c r="K16" s="63"/>
      <c r="L16" s="64"/>
      <c r="M16" s="64"/>
      <c r="N16" s="64"/>
      <c r="O16" s="64"/>
      <c r="P16" s="64"/>
      <c r="Q16" s="65"/>
    </row>
    <row r="17" spans="1:17" ht="14.25" customHeight="1">
      <c r="A17" s="7" t="s">
        <v>21</v>
      </c>
      <c r="B17" s="4" t="s">
        <v>1386</v>
      </c>
      <c r="C17" s="4" t="s">
        <v>20</v>
      </c>
      <c r="D17" s="4" t="s">
        <v>10</v>
      </c>
      <c r="E17" s="4">
        <v>0</v>
      </c>
      <c r="F17" s="5">
        <v>30</v>
      </c>
      <c r="G17" s="6">
        <f t="shared" si="0"/>
        <v>0</v>
      </c>
      <c r="H17" s="14">
        <f t="shared" si="1"/>
        <v>0</v>
      </c>
      <c r="I17" s="26">
        <f t="shared" si="2"/>
        <v>0</v>
      </c>
      <c r="K17" s="63"/>
      <c r="L17" s="64"/>
      <c r="M17" s="64"/>
      <c r="N17" s="64"/>
      <c r="O17" s="64"/>
      <c r="P17" s="64"/>
      <c r="Q17" s="65"/>
    </row>
    <row r="18" spans="1:17" ht="14.25" customHeight="1">
      <c r="A18" s="7" t="s">
        <v>21</v>
      </c>
      <c r="B18" s="4" t="s">
        <v>1386</v>
      </c>
      <c r="C18" s="4" t="s">
        <v>20</v>
      </c>
      <c r="D18" s="4"/>
      <c r="E18" s="4">
        <v>10</v>
      </c>
      <c r="F18" s="5">
        <v>30</v>
      </c>
      <c r="G18" s="6">
        <f t="shared" si="0"/>
        <v>300</v>
      </c>
      <c r="H18" s="14">
        <f t="shared" si="1"/>
        <v>66</v>
      </c>
      <c r="I18" s="26">
        <f t="shared" si="2"/>
        <v>366</v>
      </c>
      <c r="K18" s="63"/>
      <c r="L18" s="64"/>
      <c r="M18" s="64"/>
      <c r="N18" s="64"/>
      <c r="O18" s="64"/>
      <c r="P18" s="64"/>
      <c r="Q18" s="65"/>
    </row>
    <row r="19" spans="1:17" ht="14.25" customHeight="1">
      <c r="A19" s="7" t="s">
        <v>22</v>
      </c>
      <c r="B19" s="4" t="s">
        <v>1386</v>
      </c>
      <c r="C19" s="4" t="s">
        <v>1387</v>
      </c>
      <c r="D19" s="4"/>
      <c r="E19" s="4">
        <v>20</v>
      </c>
      <c r="F19" s="5">
        <v>38</v>
      </c>
      <c r="G19" s="6">
        <f t="shared" si="0"/>
        <v>760</v>
      </c>
      <c r="H19" s="14">
        <f t="shared" si="1"/>
        <v>167.2</v>
      </c>
      <c r="I19" s="26">
        <f t="shared" si="2"/>
        <v>927.2</v>
      </c>
      <c r="K19" s="63"/>
      <c r="L19" s="64"/>
      <c r="M19" s="64"/>
      <c r="N19" s="64"/>
      <c r="O19" s="64"/>
      <c r="P19" s="64"/>
      <c r="Q19" s="65"/>
    </row>
    <row r="20" spans="1:17" ht="14.25" customHeight="1">
      <c r="A20" s="7" t="s">
        <v>22</v>
      </c>
      <c r="B20" s="4" t="s">
        <v>1386</v>
      </c>
      <c r="C20" s="4" t="s">
        <v>1387</v>
      </c>
      <c r="D20" s="4" t="s">
        <v>10</v>
      </c>
      <c r="E20" s="4">
        <v>0</v>
      </c>
      <c r="F20" s="5">
        <v>34</v>
      </c>
      <c r="G20" s="6">
        <f t="shared" si="0"/>
        <v>0</v>
      </c>
      <c r="H20" s="14">
        <f t="shared" si="1"/>
        <v>0</v>
      </c>
      <c r="I20" s="26">
        <f t="shared" si="2"/>
        <v>0</v>
      </c>
      <c r="K20" s="63"/>
      <c r="L20" s="64"/>
      <c r="M20" s="64"/>
      <c r="N20" s="64"/>
      <c r="O20" s="64"/>
      <c r="P20" s="64"/>
      <c r="Q20" s="65"/>
    </row>
    <row r="21" spans="1:17" ht="14.25" customHeight="1">
      <c r="A21" s="7" t="s">
        <v>22</v>
      </c>
      <c r="B21" s="4" t="s">
        <v>1386</v>
      </c>
      <c r="C21" s="4" t="s">
        <v>1387</v>
      </c>
      <c r="D21" s="4"/>
      <c r="E21" s="4">
        <v>20</v>
      </c>
      <c r="F21" s="5">
        <v>23</v>
      </c>
      <c r="G21" s="6">
        <f t="shared" si="0"/>
        <v>460</v>
      </c>
      <c r="H21" s="14">
        <f t="shared" si="1"/>
        <v>101.2</v>
      </c>
      <c r="I21" s="26">
        <f t="shared" si="2"/>
        <v>561.20000000000005</v>
      </c>
      <c r="K21" s="66"/>
      <c r="L21" s="67"/>
      <c r="M21" s="67"/>
      <c r="N21" s="67"/>
      <c r="O21" s="67"/>
      <c r="P21" s="67"/>
      <c r="Q21" s="68"/>
    </row>
    <row r="22" spans="1:17" ht="14.25" customHeight="1">
      <c r="A22" s="7" t="s">
        <v>23</v>
      </c>
      <c r="B22" s="4" t="s">
        <v>1386</v>
      </c>
      <c r="C22" s="4" t="s">
        <v>20</v>
      </c>
      <c r="D22" s="4"/>
      <c r="E22" s="4">
        <v>10</v>
      </c>
      <c r="F22" s="5">
        <v>19</v>
      </c>
      <c r="G22" s="6">
        <f t="shared" si="0"/>
        <v>190</v>
      </c>
      <c r="H22" s="14">
        <f t="shared" si="1"/>
        <v>41.8</v>
      </c>
      <c r="I22" s="26">
        <f t="shared" si="2"/>
        <v>231.8</v>
      </c>
    </row>
    <row r="23" spans="1:17" ht="14.25" customHeight="1">
      <c r="A23" s="7" t="s">
        <v>23</v>
      </c>
      <c r="B23" s="4" t="s">
        <v>1386</v>
      </c>
      <c r="C23" s="4" t="s">
        <v>20</v>
      </c>
      <c r="D23" s="4" t="s">
        <v>10</v>
      </c>
      <c r="E23" s="4">
        <v>0</v>
      </c>
      <c r="F23" s="5">
        <v>25</v>
      </c>
      <c r="G23" s="6">
        <f t="shared" si="0"/>
        <v>0</v>
      </c>
      <c r="H23" s="14">
        <f t="shared" si="1"/>
        <v>0</v>
      </c>
      <c r="I23" s="26">
        <f t="shared" si="2"/>
        <v>0</v>
      </c>
      <c r="L23" t="s">
        <v>1388</v>
      </c>
      <c r="M23" s="59">
        <v>0.22</v>
      </c>
    </row>
    <row r="24" spans="1:17" ht="14.25" customHeight="1">
      <c r="A24" s="7" t="s">
        <v>23</v>
      </c>
      <c r="B24" s="4" t="s">
        <v>1386</v>
      </c>
      <c r="C24" s="4" t="s">
        <v>20</v>
      </c>
      <c r="D24" s="4"/>
      <c r="E24" s="4">
        <v>10</v>
      </c>
      <c r="F24" s="5">
        <v>26</v>
      </c>
      <c r="G24" s="6">
        <f t="shared" si="0"/>
        <v>260</v>
      </c>
      <c r="H24" s="14">
        <f t="shared" si="1"/>
        <v>57.2</v>
      </c>
      <c r="I24" s="26">
        <f t="shared" si="2"/>
        <v>317.2</v>
      </c>
    </row>
    <row r="25" spans="1:17" ht="14.25" customHeight="1">
      <c r="A25" s="7" t="s">
        <v>24</v>
      </c>
      <c r="B25" s="4" t="s">
        <v>1386</v>
      </c>
      <c r="C25" s="4" t="s">
        <v>1387</v>
      </c>
      <c r="D25" s="4"/>
      <c r="E25" s="4">
        <v>30</v>
      </c>
      <c r="F25" s="5">
        <v>16</v>
      </c>
      <c r="G25" s="6">
        <f t="shared" si="0"/>
        <v>480</v>
      </c>
      <c r="H25" s="14">
        <f t="shared" si="1"/>
        <v>105.6</v>
      </c>
      <c r="I25" s="26">
        <f t="shared" si="2"/>
        <v>585.6</v>
      </c>
    </row>
    <row r="26" spans="1:17" ht="14.25" customHeight="1">
      <c r="A26" s="7" t="s">
        <v>24</v>
      </c>
      <c r="B26" s="4" t="s">
        <v>1386</v>
      </c>
      <c r="C26" s="4" t="s">
        <v>1387</v>
      </c>
      <c r="D26" s="4" t="s">
        <v>10</v>
      </c>
      <c r="E26" s="4">
        <v>0</v>
      </c>
      <c r="F26" s="5">
        <v>37</v>
      </c>
      <c r="G26" s="6">
        <f t="shared" si="0"/>
        <v>0</v>
      </c>
      <c r="H26" s="14">
        <f t="shared" si="1"/>
        <v>0</v>
      </c>
      <c r="I26" s="26">
        <f t="shared" si="2"/>
        <v>0</v>
      </c>
    </row>
    <row r="27" spans="1:17" ht="14.25" customHeight="1">
      <c r="A27" s="7" t="s">
        <v>24</v>
      </c>
      <c r="B27" s="4" t="s">
        <v>1386</v>
      </c>
      <c r="C27" s="4" t="s">
        <v>1387</v>
      </c>
      <c r="D27" s="4"/>
      <c r="E27" s="4">
        <v>20</v>
      </c>
      <c r="F27" s="5">
        <v>20</v>
      </c>
      <c r="G27" s="6">
        <f t="shared" si="0"/>
        <v>400</v>
      </c>
      <c r="H27" s="14">
        <f t="shared" si="1"/>
        <v>88</v>
      </c>
      <c r="I27" s="26">
        <f t="shared" si="2"/>
        <v>488</v>
      </c>
    </row>
    <row r="28" spans="1:17" ht="14.25" customHeight="1">
      <c r="A28" s="7" t="s">
        <v>25</v>
      </c>
      <c r="B28" s="4" t="s">
        <v>1386</v>
      </c>
      <c r="C28" s="4" t="s">
        <v>20</v>
      </c>
      <c r="D28" s="4" t="s">
        <v>10</v>
      </c>
      <c r="E28" s="4">
        <v>0</v>
      </c>
      <c r="F28" s="5">
        <v>15</v>
      </c>
      <c r="G28" s="6">
        <f t="shared" si="0"/>
        <v>0</v>
      </c>
      <c r="H28" s="14">
        <f t="shared" si="1"/>
        <v>0</v>
      </c>
      <c r="I28" s="26">
        <f t="shared" si="2"/>
        <v>0</v>
      </c>
    </row>
    <row r="29" spans="1:17" ht="14.25" customHeight="1">
      <c r="A29" s="7" t="s">
        <v>25</v>
      </c>
      <c r="B29" s="4" t="s">
        <v>1386</v>
      </c>
      <c r="C29" s="4" t="s">
        <v>20</v>
      </c>
      <c r="D29" s="4"/>
      <c r="E29" s="4">
        <v>30</v>
      </c>
      <c r="F29" s="5">
        <v>27</v>
      </c>
      <c r="G29" s="6">
        <f t="shared" si="0"/>
        <v>810</v>
      </c>
      <c r="H29" s="14">
        <f t="shared" si="1"/>
        <v>178.2</v>
      </c>
      <c r="I29" s="26">
        <f t="shared" si="2"/>
        <v>988.2</v>
      </c>
    </row>
    <row r="30" spans="1:17" ht="14.25" customHeight="1">
      <c r="A30" s="7" t="s">
        <v>25</v>
      </c>
      <c r="B30" s="4" t="s">
        <v>1386</v>
      </c>
      <c r="C30" s="4" t="s">
        <v>20</v>
      </c>
      <c r="D30" s="4"/>
      <c r="E30" s="4">
        <v>20</v>
      </c>
      <c r="F30" s="5">
        <v>13</v>
      </c>
      <c r="G30" s="6">
        <f t="shared" si="0"/>
        <v>260</v>
      </c>
      <c r="H30" s="14">
        <f t="shared" si="1"/>
        <v>57.2</v>
      </c>
      <c r="I30" s="26">
        <f t="shared" si="2"/>
        <v>317.2</v>
      </c>
    </row>
    <row r="31" spans="1:17" ht="14.25" customHeight="1">
      <c r="A31" s="7" t="s">
        <v>25</v>
      </c>
      <c r="B31" s="4" t="s">
        <v>1386</v>
      </c>
      <c r="C31" s="4" t="s">
        <v>20</v>
      </c>
      <c r="D31" s="4"/>
      <c r="E31" s="4">
        <v>10</v>
      </c>
      <c r="F31" s="5">
        <v>24</v>
      </c>
      <c r="G31" s="6">
        <f t="shared" si="0"/>
        <v>240</v>
      </c>
      <c r="H31" s="14">
        <f t="shared" si="1"/>
        <v>52.8</v>
      </c>
      <c r="I31" s="26">
        <f t="shared" si="2"/>
        <v>292.8</v>
      </c>
    </row>
    <row r="32" spans="1:17" ht="14.25" customHeight="1">
      <c r="A32" s="7" t="s">
        <v>26</v>
      </c>
      <c r="B32" s="4" t="s">
        <v>1386</v>
      </c>
      <c r="C32" s="4" t="s">
        <v>27</v>
      </c>
      <c r="D32" s="4" t="s">
        <v>10</v>
      </c>
      <c r="E32" s="4">
        <v>0</v>
      </c>
      <c r="F32" s="5">
        <v>32</v>
      </c>
      <c r="G32" s="6">
        <f t="shared" si="0"/>
        <v>0</v>
      </c>
      <c r="H32" s="14">
        <f t="shared" si="1"/>
        <v>0</v>
      </c>
      <c r="I32" s="26">
        <f t="shared" si="2"/>
        <v>0</v>
      </c>
    </row>
    <row r="33" spans="1:9" ht="14.25" customHeight="1">
      <c r="A33" s="7" t="s">
        <v>28</v>
      </c>
      <c r="B33" s="4" t="s">
        <v>1386</v>
      </c>
      <c r="C33" s="4" t="s">
        <v>1387</v>
      </c>
      <c r="D33" s="4"/>
      <c r="E33" s="4">
        <v>30</v>
      </c>
      <c r="F33" s="5">
        <v>15</v>
      </c>
      <c r="G33" s="6">
        <f t="shared" si="0"/>
        <v>450</v>
      </c>
      <c r="H33" s="14">
        <f t="shared" si="1"/>
        <v>99</v>
      </c>
      <c r="I33" s="26">
        <f t="shared" si="2"/>
        <v>549</v>
      </c>
    </row>
    <row r="34" spans="1:9" ht="14.25" customHeight="1">
      <c r="A34" s="7" t="s">
        <v>28</v>
      </c>
      <c r="B34" s="4" t="s">
        <v>1386</v>
      </c>
      <c r="C34" s="4" t="s">
        <v>1387</v>
      </c>
      <c r="D34" s="4"/>
      <c r="E34" s="4">
        <v>30</v>
      </c>
      <c r="F34" s="5">
        <v>25</v>
      </c>
      <c r="G34" s="6">
        <f t="shared" si="0"/>
        <v>750</v>
      </c>
      <c r="H34" s="14">
        <f t="shared" si="1"/>
        <v>165</v>
      </c>
      <c r="I34" s="26">
        <f t="shared" si="2"/>
        <v>915</v>
      </c>
    </row>
    <row r="35" spans="1:9" ht="14.25" customHeight="1">
      <c r="A35" s="7" t="s">
        <v>28</v>
      </c>
      <c r="B35" s="4" t="s">
        <v>1386</v>
      </c>
      <c r="C35" s="4" t="s">
        <v>1387</v>
      </c>
      <c r="D35" s="4" t="s">
        <v>10</v>
      </c>
      <c r="E35" s="4">
        <v>0</v>
      </c>
      <c r="F35" s="5">
        <v>10</v>
      </c>
      <c r="G35" s="6">
        <f t="shared" si="0"/>
        <v>0</v>
      </c>
      <c r="H35" s="14">
        <f t="shared" si="1"/>
        <v>0</v>
      </c>
      <c r="I35" s="26">
        <f t="shared" si="2"/>
        <v>0</v>
      </c>
    </row>
    <row r="36" spans="1:9" ht="14.25" customHeight="1">
      <c r="A36" s="7" t="s">
        <v>28</v>
      </c>
      <c r="B36" s="4" t="s">
        <v>1386</v>
      </c>
      <c r="C36" s="4" t="s">
        <v>1387</v>
      </c>
      <c r="D36" s="4"/>
      <c r="E36" s="4">
        <v>20</v>
      </c>
      <c r="F36" s="5">
        <v>32</v>
      </c>
      <c r="G36" s="6">
        <f t="shared" si="0"/>
        <v>640</v>
      </c>
      <c r="H36" s="14">
        <f t="shared" si="1"/>
        <v>140.80000000000001</v>
      </c>
      <c r="I36" s="26">
        <f t="shared" si="2"/>
        <v>780.8</v>
      </c>
    </row>
    <row r="37" spans="1:9" ht="14.25" customHeight="1">
      <c r="A37" s="7" t="s">
        <v>29</v>
      </c>
      <c r="B37" s="4" t="s">
        <v>1386</v>
      </c>
      <c r="C37" s="4" t="s">
        <v>1387</v>
      </c>
      <c r="D37" s="4"/>
      <c r="E37" s="4">
        <v>30</v>
      </c>
      <c r="F37" s="5">
        <v>10</v>
      </c>
      <c r="G37" s="6">
        <f t="shared" si="0"/>
        <v>300</v>
      </c>
      <c r="H37" s="14">
        <f t="shared" si="1"/>
        <v>66</v>
      </c>
      <c r="I37" s="26">
        <f t="shared" si="2"/>
        <v>366</v>
      </c>
    </row>
    <row r="38" spans="1:9" ht="14.25" customHeight="1">
      <c r="A38" s="7" t="s">
        <v>29</v>
      </c>
      <c r="B38" s="4" t="s">
        <v>1386</v>
      </c>
      <c r="C38" s="4" t="s">
        <v>1387</v>
      </c>
      <c r="D38" s="4"/>
      <c r="E38" s="4">
        <v>30</v>
      </c>
      <c r="F38" s="5">
        <v>25</v>
      </c>
      <c r="G38" s="6">
        <f t="shared" si="0"/>
        <v>750</v>
      </c>
      <c r="H38" s="14">
        <f t="shared" si="1"/>
        <v>165</v>
      </c>
      <c r="I38" s="26">
        <f t="shared" si="2"/>
        <v>915</v>
      </c>
    </row>
    <row r="39" spans="1:9" ht="14.25" customHeight="1">
      <c r="A39" s="7" t="s">
        <v>29</v>
      </c>
      <c r="B39" s="4" t="s">
        <v>1386</v>
      </c>
      <c r="C39" s="4" t="s">
        <v>1387</v>
      </c>
      <c r="D39" s="4" t="s">
        <v>10</v>
      </c>
      <c r="E39" s="4">
        <v>0</v>
      </c>
      <c r="F39" s="5">
        <v>10</v>
      </c>
      <c r="G39" s="6">
        <f t="shared" si="0"/>
        <v>0</v>
      </c>
      <c r="H39" s="14">
        <f t="shared" si="1"/>
        <v>0</v>
      </c>
      <c r="I39" s="26">
        <f t="shared" si="2"/>
        <v>0</v>
      </c>
    </row>
    <row r="40" spans="1:9" ht="14.25" customHeight="1">
      <c r="A40" s="7" t="s">
        <v>30</v>
      </c>
      <c r="B40" s="4" t="s">
        <v>1386</v>
      </c>
      <c r="C40" s="4" t="s">
        <v>20</v>
      </c>
      <c r="D40" s="4"/>
      <c r="E40" s="4">
        <v>20</v>
      </c>
      <c r="F40" s="5">
        <v>15</v>
      </c>
      <c r="G40" s="6">
        <f t="shared" si="0"/>
        <v>300</v>
      </c>
      <c r="H40" s="14">
        <f t="shared" si="1"/>
        <v>66</v>
      </c>
      <c r="I40" s="26">
        <f t="shared" si="2"/>
        <v>366</v>
      </c>
    </row>
    <row r="41" spans="1:9" ht="14.25" customHeight="1">
      <c r="A41" s="7" t="s">
        <v>30</v>
      </c>
      <c r="B41" s="4" t="s">
        <v>1386</v>
      </c>
      <c r="C41" s="4" t="s">
        <v>20</v>
      </c>
      <c r="D41" s="4"/>
      <c r="E41" s="4">
        <v>10</v>
      </c>
      <c r="F41" s="5">
        <v>34</v>
      </c>
      <c r="G41" s="6">
        <f t="shared" si="0"/>
        <v>340</v>
      </c>
      <c r="H41" s="14">
        <f t="shared" si="1"/>
        <v>74.8</v>
      </c>
      <c r="I41" s="26">
        <f t="shared" si="2"/>
        <v>414.8</v>
      </c>
    </row>
    <row r="42" spans="1:9" ht="14.25" customHeight="1">
      <c r="A42" s="7" t="s">
        <v>30</v>
      </c>
      <c r="B42" s="4" t="s">
        <v>1386</v>
      </c>
      <c r="C42" s="4" t="s">
        <v>20</v>
      </c>
      <c r="D42" s="4" t="s">
        <v>10</v>
      </c>
      <c r="E42" s="4">
        <v>0</v>
      </c>
      <c r="F42" s="5">
        <v>35</v>
      </c>
      <c r="G42" s="6">
        <f t="shared" si="0"/>
        <v>0</v>
      </c>
      <c r="H42" s="14">
        <f t="shared" si="1"/>
        <v>0</v>
      </c>
      <c r="I42" s="26">
        <f t="shared" si="2"/>
        <v>0</v>
      </c>
    </row>
    <row r="43" spans="1:9" ht="14.25" customHeight="1">
      <c r="A43" s="7" t="s">
        <v>30</v>
      </c>
      <c r="B43" s="4" t="s">
        <v>1386</v>
      </c>
      <c r="C43" s="4" t="s">
        <v>20</v>
      </c>
      <c r="D43" s="4"/>
      <c r="E43" s="4">
        <v>10</v>
      </c>
      <c r="F43" s="5">
        <v>16</v>
      </c>
      <c r="G43" s="6">
        <f t="shared" si="0"/>
        <v>160</v>
      </c>
      <c r="H43" s="14">
        <f t="shared" si="1"/>
        <v>35.200000000000003</v>
      </c>
      <c r="I43" s="26">
        <f t="shared" si="2"/>
        <v>195.2</v>
      </c>
    </row>
    <row r="44" spans="1:9" ht="14.25" customHeight="1">
      <c r="A44" s="7" t="s">
        <v>33</v>
      </c>
      <c r="B44" s="4" t="s">
        <v>1386</v>
      </c>
      <c r="C44" s="4" t="s">
        <v>16</v>
      </c>
      <c r="D44" s="4" t="s">
        <v>10</v>
      </c>
      <c r="E44" s="4">
        <v>0</v>
      </c>
      <c r="F44" s="5">
        <v>13</v>
      </c>
      <c r="G44" s="6">
        <f t="shared" si="0"/>
        <v>0</v>
      </c>
      <c r="H44" s="14">
        <f t="shared" si="1"/>
        <v>0</v>
      </c>
      <c r="I44" s="26">
        <f t="shared" si="2"/>
        <v>0</v>
      </c>
    </row>
    <row r="45" spans="1:9" ht="14.25" customHeight="1">
      <c r="A45" s="7" t="s">
        <v>34</v>
      </c>
      <c r="B45" s="4" t="s">
        <v>1386</v>
      </c>
      <c r="C45" s="4" t="s">
        <v>16</v>
      </c>
      <c r="D45" s="4"/>
      <c r="E45" s="4">
        <v>20</v>
      </c>
      <c r="F45" s="5">
        <v>34</v>
      </c>
      <c r="G45" s="6">
        <f t="shared" si="0"/>
        <v>680</v>
      </c>
      <c r="H45" s="14">
        <f t="shared" si="1"/>
        <v>149.6</v>
      </c>
      <c r="I45" s="26">
        <f t="shared" si="2"/>
        <v>829.6</v>
      </c>
    </row>
    <row r="46" spans="1:9" ht="14.25" customHeight="1">
      <c r="A46" s="7" t="s">
        <v>34</v>
      </c>
      <c r="B46" s="4" t="s">
        <v>1386</v>
      </c>
      <c r="C46" s="4" t="s">
        <v>16</v>
      </c>
      <c r="D46" s="4" t="s">
        <v>10</v>
      </c>
      <c r="E46" s="4">
        <v>0</v>
      </c>
      <c r="F46" s="5">
        <v>33</v>
      </c>
      <c r="G46" s="6">
        <f t="shared" si="0"/>
        <v>0</v>
      </c>
      <c r="H46" s="14">
        <f t="shared" si="1"/>
        <v>0</v>
      </c>
      <c r="I46" s="26">
        <f t="shared" si="2"/>
        <v>0</v>
      </c>
    </row>
    <row r="47" spans="1:9" ht="14.25" customHeight="1">
      <c r="A47" s="7" t="s">
        <v>35</v>
      </c>
      <c r="B47" s="4" t="s">
        <v>1386</v>
      </c>
      <c r="C47" s="4" t="s">
        <v>1387</v>
      </c>
      <c r="D47" s="4"/>
      <c r="E47" s="4">
        <v>10</v>
      </c>
      <c r="F47" s="5">
        <v>24</v>
      </c>
      <c r="G47" s="6">
        <f t="shared" si="0"/>
        <v>240</v>
      </c>
      <c r="H47" s="14">
        <f t="shared" si="1"/>
        <v>52.8</v>
      </c>
      <c r="I47" s="26">
        <f t="shared" si="2"/>
        <v>292.8</v>
      </c>
    </row>
    <row r="48" spans="1:9" ht="14.25" customHeight="1">
      <c r="A48" s="7" t="s">
        <v>35</v>
      </c>
      <c r="B48" s="4" t="s">
        <v>1386</v>
      </c>
      <c r="C48" s="4" t="s">
        <v>1387</v>
      </c>
      <c r="D48" s="4"/>
      <c r="E48" s="4">
        <v>30</v>
      </c>
      <c r="F48" s="5">
        <v>10</v>
      </c>
      <c r="G48" s="6">
        <f t="shared" si="0"/>
        <v>300</v>
      </c>
      <c r="H48" s="14">
        <f t="shared" si="1"/>
        <v>66</v>
      </c>
      <c r="I48" s="26">
        <f t="shared" si="2"/>
        <v>366</v>
      </c>
    </row>
    <row r="49" spans="1:9" ht="14.25" customHeight="1">
      <c r="A49" s="7" t="s">
        <v>35</v>
      </c>
      <c r="B49" s="4" t="s">
        <v>1386</v>
      </c>
      <c r="C49" s="4" t="s">
        <v>1387</v>
      </c>
      <c r="D49" s="4"/>
      <c r="E49" s="4">
        <v>30</v>
      </c>
      <c r="F49" s="5">
        <v>29</v>
      </c>
      <c r="G49" s="6">
        <f t="shared" si="0"/>
        <v>870</v>
      </c>
      <c r="H49" s="14">
        <f t="shared" si="1"/>
        <v>191.4</v>
      </c>
      <c r="I49" s="26">
        <f t="shared" si="2"/>
        <v>1061.4000000000001</v>
      </c>
    </row>
    <row r="50" spans="1:9" ht="14.25" customHeight="1">
      <c r="A50" s="7" t="s">
        <v>35</v>
      </c>
      <c r="B50" s="4" t="s">
        <v>1386</v>
      </c>
      <c r="C50" s="4" t="s">
        <v>1387</v>
      </c>
      <c r="D50" s="4" t="s">
        <v>10</v>
      </c>
      <c r="E50" s="4">
        <v>0</v>
      </c>
      <c r="F50" s="5">
        <v>23</v>
      </c>
      <c r="G50" s="6">
        <f t="shared" si="0"/>
        <v>0</v>
      </c>
      <c r="H50" s="14">
        <f t="shared" si="1"/>
        <v>0</v>
      </c>
      <c r="I50" s="26">
        <f t="shared" si="2"/>
        <v>0</v>
      </c>
    </row>
    <row r="51" spans="1:9" ht="14.25" customHeight="1">
      <c r="A51" s="7" t="s">
        <v>36</v>
      </c>
      <c r="B51" s="4" t="s">
        <v>1386</v>
      </c>
      <c r="C51" s="4" t="s">
        <v>27</v>
      </c>
      <c r="D51" s="4"/>
      <c r="E51" s="4">
        <v>20</v>
      </c>
      <c r="F51" s="5">
        <v>40</v>
      </c>
      <c r="G51" s="6">
        <f t="shared" si="0"/>
        <v>800</v>
      </c>
      <c r="H51" s="14">
        <f t="shared" si="1"/>
        <v>176</v>
      </c>
      <c r="I51" s="26">
        <f t="shared" si="2"/>
        <v>976</v>
      </c>
    </row>
    <row r="52" spans="1:9" ht="14.25" customHeight="1">
      <c r="A52" s="7" t="s">
        <v>36</v>
      </c>
      <c r="B52" s="4" t="s">
        <v>1386</v>
      </c>
      <c r="C52" s="4" t="s">
        <v>27</v>
      </c>
      <c r="D52" s="4" t="s">
        <v>10</v>
      </c>
      <c r="E52" s="4">
        <v>0</v>
      </c>
      <c r="F52" s="5">
        <v>26</v>
      </c>
      <c r="G52" s="6">
        <f t="shared" si="0"/>
        <v>0</v>
      </c>
      <c r="H52" s="14">
        <f t="shared" si="1"/>
        <v>0</v>
      </c>
      <c r="I52" s="26">
        <f t="shared" si="2"/>
        <v>0</v>
      </c>
    </row>
    <row r="53" spans="1:9" ht="14.25" customHeight="1">
      <c r="A53" s="7" t="s">
        <v>39</v>
      </c>
      <c r="B53" s="4" t="s">
        <v>1386</v>
      </c>
      <c r="C53" s="4" t="s">
        <v>20</v>
      </c>
      <c r="D53" s="4"/>
      <c r="E53" s="4">
        <v>20</v>
      </c>
      <c r="F53" s="5">
        <v>14</v>
      </c>
      <c r="G53" s="6">
        <f t="shared" si="0"/>
        <v>280</v>
      </c>
      <c r="H53" s="14">
        <f t="shared" si="1"/>
        <v>61.6</v>
      </c>
      <c r="I53" s="26">
        <f t="shared" si="2"/>
        <v>341.6</v>
      </c>
    </row>
    <row r="54" spans="1:9" ht="14.25" customHeight="1">
      <c r="A54" s="7" t="s">
        <v>40</v>
      </c>
      <c r="B54" s="4" t="s">
        <v>1386</v>
      </c>
      <c r="C54" s="4" t="s">
        <v>1387</v>
      </c>
      <c r="D54" s="4"/>
      <c r="E54" s="4">
        <v>10</v>
      </c>
      <c r="F54" s="5">
        <v>14</v>
      </c>
      <c r="G54" s="6">
        <f t="shared" si="0"/>
        <v>140</v>
      </c>
      <c r="H54" s="14">
        <f t="shared" si="1"/>
        <v>30.8</v>
      </c>
      <c r="I54" s="26">
        <f t="shared" si="2"/>
        <v>170.8</v>
      </c>
    </row>
    <row r="55" spans="1:9" ht="14.25" customHeight="1">
      <c r="A55" s="7" t="s">
        <v>40</v>
      </c>
      <c r="B55" s="4" t="s">
        <v>1386</v>
      </c>
      <c r="C55" s="4" t="s">
        <v>1387</v>
      </c>
      <c r="D55" s="4"/>
      <c r="E55" s="4">
        <v>30</v>
      </c>
      <c r="F55" s="5">
        <v>17</v>
      </c>
      <c r="G55" s="6">
        <f t="shared" si="0"/>
        <v>510</v>
      </c>
      <c r="H55" s="14">
        <f t="shared" si="1"/>
        <v>112.2</v>
      </c>
      <c r="I55" s="26">
        <f t="shared" si="2"/>
        <v>622.20000000000005</v>
      </c>
    </row>
    <row r="56" spans="1:9" ht="14.25" customHeight="1">
      <c r="A56" s="7" t="s">
        <v>40</v>
      </c>
      <c r="B56" s="4" t="s">
        <v>1386</v>
      </c>
      <c r="C56" s="4" t="s">
        <v>1387</v>
      </c>
      <c r="D56" s="4" t="s">
        <v>10</v>
      </c>
      <c r="E56" s="4">
        <v>0</v>
      </c>
      <c r="F56" s="5">
        <v>27</v>
      </c>
      <c r="G56" s="6">
        <f t="shared" si="0"/>
        <v>0</v>
      </c>
      <c r="H56" s="14">
        <f t="shared" si="1"/>
        <v>0</v>
      </c>
      <c r="I56" s="26">
        <f t="shared" si="2"/>
        <v>0</v>
      </c>
    </row>
    <row r="57" spans="1:9" ht="14.25" customHeight="1">
      <c r="A57" s="7" t="s">
        <v>41</v>
      </c>
      <c r="B57" s="4" t="s">
        <v>1386</v>
      </c>
      <c r="C57" s="4" t="s">
        <v>20</v>
      </c>
      <c r="D57" s="4"/>
      <c r="E57" s="4">
        <v>20</v>
      </c>
      <c r="F57" s="5">
        <v>35</v>
      </c>
      <c r="G57" s="6">
        <f t="shared" si="0"/>
        <v>700</v>
      </c>
      <c r="H57" s="14">
        <f t="shared" si="1"/>
        <v>154</v>
      </c>
      <c r="I57" s="26">
        <f t="shared" si="2"/>
        <v>854</v>
      </c>
    </row>
    <row r="58" spans="1:9" ht="14.25" customHeight="1">
      <c r="A58" s="7" t="s">
        <v>51</v>
      </c>
      <c r="B58" s="4" t="s">
        <v>1386</v>
      </c>
      <c r="C58" s="4" t="s">
        <v>20</v>
      </c>
      <c r="D58" s="4"/>
      <c r="E58" s="4">
        <v>20</v>
      </c>
      <c r="F58" s="5">
        <v>25</v>
      </c>
      <c r="G58" s="6">
        <f t="shared" si="0"/>
        <v>500</v>
      </c>
      <c r="H58" s="14">
        <f t="shared" si="1"/>
        <v>110</v>
      </c>
      <c r="I58" s="26">
        <f t="shared" si="2"/>
        <v>610</v>
      </c>
    </row>
    <row r="59" spans="1:9" ht="14.25" customHeight="1">
      <c r="A59" s="7" t="s">
        <v>51</v>
      </c>
      <c r="B59" s="4" t="s">
        <v>1386</v>
      </c>
      <c r="C59" s="4" t="s">
        <v>20</v>
      </c>
      <c r="D59" s="4" t="s">
        <v>10</v>
      </c>
      <c r="E59" s="4">
        <v>0</v>
      </c>
      <c r="F59" s="5">
        <v>39</v>
      </c>
      <c r="G59" s="6">
        <f t="shared" si="0"/>
        <v>0</v>
      </c>
      <c r="H59" s="14">
        <f t="shared" si="1"/>
        <v>0</v>
      </c>
      <c r="I59" s="26">
        <f t="shared" si="2"/>
        <v>0</v>
      </c>
    </row>
    <row r="60" spans="1:9" ht="14.25" customHeight="1">
      <c r="A60" s="7" t="s">
        <v>51</v>
      </c>
      <c r="B60" s="4" t="s">
        <v>1386</v>
      </c>
      <c r="C60" s="4" t="s">
        <v>20</v>
      </c>
      <c r="D60" s="4"/>
      <c r="E60" s="4">
        <v>30</v>
      </c>
      <c r="F60" s="5">
        <v>37</v>
      </c>
      <c r="G60" s="6">
        <f t="shared" si="0"/>
        <v>1110</v>
      </c>
      <c r="H60" s="14">
        <f t="shared" si="1"/>
        <v>244.2</v>
      </c>
      <c r="I60" s="26">
        <f t="shared" si="2"/>
        <v>1354.2</v>
      </c>
    </row>
    <row r="61" spans="1:9" ht="14.25" customHeight="1">
      <c r="A61" s="7" t="s">
        <v>51</v>
      </c>
      <c r="B61" s="4" t="s">
        <v>1386</v>
      </c>
      <c r="C61" s="4" t="s">
        <v>20</v>
      </c>
      <c r="D61" s="4"/>
      <c r="E61" s="4">
        <v>30</v>
      </c>
      <c r="F61" s="5">
        <v>16</v>
      </c>
      <c r="G61" s="6">
        <f t="shared" si="0"/>
        <v>480</v>
      </c>
      <c r="H61" s="14">
        <f t="shared" si="1"/>
        <v>105.6</v>
      </c>
      <c r="I61" s="26">
        <f t="shared" si="2"/>
        <v>585.6</v>
      </c>
    </row>
    <row r="62" spans="1:9" ht="14.25" customHeight="1">
      <c r="A62" s="7" t="s">
        <v>52</v>
      </c>
      <c r="B62" s="4" t="s">
        <v>1386</v>
      </c>
      <c r="C62" s="4" t="s">
        <v>1387</v>
      </c>
      <c r="D62" s="4"/>
      <c r="E62" s="4">
        <v>20</v>
      </c>
      <c r="F62" s="5">
        <v>28</v>
      </c>
      <c r="G62" s="6">
        <f t="shared" si="0"/>
        <v>560</v>
      </c>
      <c r="H62" s="14">
        <f t="shared" si="1"/>
        <v>123.2</v>
      </c>
      <c r="I62" s="26">
        <f t="shared" si="2"/>
        <v>683.2</v>
      </c>
    </row>
    <row r="63" spans="1:9" ht="14.25" customHeight="1">
      <c r="A63" s="7" t="s">
        <v>53</v>
      </c>
      <c r="B63" s="4" t="s">
        <v>1386</v>
      </c>
      <c r="C63" s="4" t="s">
        <v>16</v>
      </c>
      <c r="D63" s="4" t="s">
        <v>10</v>
      </c>
      <c r="E63" s="4">
        <v>0</v>
      </c>
      <c r="F63" s="5">
        <v>28</v>
      </c>
      <c r="G63" s="6">
        <f t="shared" si="0"/>
        <v>0</v>
      </c>
      <c r="H63" s="14">
        <f t="shared" si="1"/>
        <v>0</v>
      </c>
      <c r="I63" s="26">
        <f t="shared" si="2"/>
        <v>0</v>
      </c>
    </row>
    <row r="64" spans="1:9" ht="14.25" customHeight="1">
      <c r="A64" s="7" t="s">
        <v>63</v>
      </c>
      <c r="B64" s="4" t="s">
        <v>1386</v>
      </c>
      <c r="C64" s="4" t="s">
        <v>20</v>
      </c>
      <c r="D64" s="4"/>
      <c r="E64" s="4">
        <v>20</v>
      </c>
      <c r="F64" s="5">
        <v>23</v>
      </c>
      <c r="G64" s="6">
        <f t="shared" si="0"/>
        <v>460</v>
      </c>
      <c r="H64" s="14">
        <f t="shared" si="1"/>
        <v>101.2</v>
      </c>
      <c r="I64" s="26">
        <f t="shared" si="2"/>
        <v>561.20000000000005</v>
      </c>
    </row>
    <row r="65" spans="1:9" ht="14.25" customHeight="1">
      <c r="A65" s="7" t="s">
        <v>63</v>
      </c>
      <c r="B65" s="4" t="s">
        <v>1386</v>
      </c>
      <c r="C65" s="4" t="s">
        <v>20</v>
      </c>
      <c r="D65" s="4"/>
      <c r="E65" s="4">
        <v>10</v>
      </c>
      <c r="F65" s="5">
        <v>18</v>
      </c>
      <c r="G65" s="6">
        <f t="shared" si="0"/>
        <v>180</v>
      </c>
      <c r="H65" s="14">
        <f t="shared" si="1"/>
        <v>39.6</v>
      </c>
      <c r="I65" s="26">
        <f t="shared" si="2"/>
        <v>219.6</v>
      </c>
    </row>
    <row r="66" spans="1:9" ht="14.25" customHeight="1">
      <c r="A66" s="7" t="s">
        <v>63</v>
      </c>
      <c r="B66" s="4" t="s">
        <v>1386</v>
      </c>
      <c r="C66" s="4" t="s">
        <v>20</v>
      </c>
      <c r="D66" s="4" t="s">
        <v>10</v>
      </c>
      <c r="E66" s="4">
        <v>0</v>
      </c>
      <c r="F66" s="5">
        <v>37</v>
      </c>
      <c r="G66" s="6">
        <f t="shared" ref="G66:G129" si="3">E66*F66</f>
        <v>0</v>
      </c>
      <c r="H66" s="14">
        <f t="shared" si="1"/>
        <v>0</v>
      </c>
      <c r="I66" s="26">
        <f t="shared" si="2"/>
        <v>0</v>
      </c>
    </row>
    <row r="67" spans="1:9" ht="14.25" customHeight="1">
      <c r="A67" s="7" t="s">
        <v>82</v>
      </c>
      <c r="B67" s="4" t="s">
        <v>1386</v>
      </c>
      <c r="C67" s="4" t="s">
        <v>1387</v>
      </c>
      <c r="D67" s="4"/>
      <c r="E67" s="4">
        <v>10</v>
      </c>
      <c r="F67" s="5">
        <v>24</v>
      </c>
      <c r="G67" s="6">
        <f t="shared" si="3"/>
        <v>240</v>
      </c>
      <c r="H67" s="14">
        <f t="shared" ref="H67:H130" si="4">G67*IVA</f>
        <v>52.8</v>
      </c>
      <c r="I67" s="26">
        <f t="shared" si="2"/>
        <v>292.8</v>
      </c>
    </row>
    <row r="68" spans="1:9" ht="14.25" customHeight="1">
      <c r="A68" s="7" t="s">
        <v>82</v>
      </c>
      <c r="B68" s="4" t="s">
        <v>1386</v>
      </c>
      <c r="C68" s="4" t="s">
        <v>1387</v>
      </c>
      <c r="D68" s="4"/>
      <c r="E68" s="4">
        <v>20</v>
      </c>
      <c r="F68" s="5">
        <v>23</v>
      </c>
      <c r="G68" s="6">
        <f t="shared" si="3"/>
        <v>460</v>
      </c>
      <c r="H68" s="14">
        <f t="shared" si="4"/>
        <v>101.2</v>
      </c>
      <c r="I68" s="26">
        <f t="shared" ref="I68:I131" si="5">G68+H68</f>
        <v>561.20000000000005</v>
      </c>
    </row>
    <row r="69" spans="1:9" ht="14.25" customHeight="1">
      <c r="A69" s="7" t="s">
        <v>82</v>
      </c>
      <c r="B69" s="4" t="s">
        <v>1386</v>
      </c>
      <c r="C69" s="4" t="s">
        <v>1387</v>
      </c>
      <c r="D69" s="4" t="s">
        <v>10</v>
      </c>
      <c r="E69" s="4">
        <v>0</v>
      </c>
      <c r="F69" s="5">
        <v>20</v>
      </c>
      <c r="G69" s="6">
        <f t="shared" si="3"/>
        <v>0</v>
      </c>
      <c r="H69" s="14">
        <f t="shared" si="4"/>
        <v>0</v>
      </c>
      <c r="I69" s="26">
        <f t="shared" si="5"/>
        <v>0</v>
      </c>
    </row>
    <row r="70" spans="1:9" ht="14.25" customHeight="1">
      <c r="A70" s="7" t="s">
        <v>86</v>
      </c>
      <c r="B70" s="4" t="s">
        <v>1386</v>
      </c>
      <c r="C70" s="4" t="s">
        <v>20</v>
      </c>
      <c r="D70" s="4"/>
      <c r="E70" s="4">
        <v>20</v>
      </c>
      <c r="F70" s="5">
        <v>27</v>
      </c>
      <c r="G70" s="6">
        <f t="shared" si="3"/>
        <v>540</v>
      </c>
      <c r="H70" s="14">
        <f t="shared" si="4"/>
        <v>118.8</v>
      </c>
      <c r="I70" s="26">
        <f t="shared" si="5"/>
        <v>658.8</v>
      </c>
    </row>
    <row r="71" spans="1:9" ht="14.25" customHeight="1">
      <c r="A71" s="7" t="s">
        <v>86</v>
      </c>
      <c r="B71" s="4" t="s">
        <v>1386</v>
      </c>
      <c r="C71" s="4" t="s">
        <v>20</v>
      </c>
      <c r="D71" s="4"/>
      <c r="E71" s="4">
        <v>10</v>
      </c>
      <c r="F71" s="5">
        <v>23</v>
      </c>
      <c r="G71" s="6">
        <f t="shared" si="3"/>
        <v>230</v>
      </c>
      <c r="H71" s="14">
        <f t="shared" si="4"/>
        <v>50.6</v>
      </c>
      <c r="I71" s="26">
        <f t="shared" si="5"/>
        <v>280.60000000000002</v>
      </c>
    </row>
    <row r="72" spans="1:9" ht="14.25" customHeight="1">
      <c r="A72" s="7" t="s">
        <v>86</v>
      </c>
      <c r="B72" s="4" t="s">
        <v>1386</v>
      </c>
      <c r="C72" s="4" t="s">
        <v>20</v>
      </c>
      <c r="D72" s="4" t="s">
        <v>10</v>
      </c>
      <c r="E72" s="4">
        <v>0</v>
      </c>
      <c r="F72" s="5">
        <v>24</v>
      </c>
      <c r="G72" s="6">
        <f t="shared" si="3"/>
        <v>0</v>
      </c>
      <c r="H72" s="14">
        <f t="shared" si="4"/>
        <v>0</v>
      </c>
      <c r="I72" s="26">
        <f t="shared" si="5"/>
        <v>0</v>
      </c>
    </row>
    <row r="73" spans="1:9" ht="14.25" customHeight="1">
      <c r="A73" s="7" t="s">
        <v>92</v>
      </c>
      <c r="B73" s="4" t="s">
        <v>1386</v>
      </c>
      <c r="C73" s="4" t="s">
        <v>20</v>
      </c>
      <c r="D73" s="4" t="s">
        <v>10</v>
      </c>
      <c r="E73" s="4">
        <v>0</v>
      </c>
      <c r="F73" s="5">
        <v>37</v>
      </c>
      <c r="G73" s="6">
        <f t="shared" si="3"/>
        <v>0</v>
      </c>
      <c r="H73" s="14">
        <f t="shared" si="4"/>
        <v>0</v>
      </c>
      <c r="I73" s="26">
        <f t="shared" si="5"/>
        <v>0</v>
      </c>
    </row>
    <row r="74" spans="1:9" ht="14.25" customHeight="1">
      <c r="A74" s="7" t="s">
        <v>92</v>
      </c>
      <c r="B74" s="4" t="s">
        <v>1386</v>
      </c>
      <c r="C74" s="4" t="s">
        <v>20</v>
      </c>
      <c r="D74" s="4"/>
      <c r="E74" s="4">
        <v>20</v>
      </c>
      <c r="F74" s="5">
        <v>24</v>
      </c>
      <c r="G74" s="6">
        <f t="shared" si="3"/>
        <v>480</v>
      </c>
      <c r="H74" s="14">
        <f t="shared" si="4"/>
        <v>105.6</v>
      </c>
      <c r="I74" s="26">
        <f t="shared" si="5"/>
        <v>585.6</v>
      </c>
    </row>
    <row r="75" spans="1:9" ht="14.25" customHeight="1">
      <c r="A75" s="7" t="s">
        <v>92</v>
      </c>
      <c r="B75" s="4" t="s">
        <v>1386</v>
      </c>
      <c r="C75" s="4" t="s">
        <v>20</v>
      </c>
      <c r="D75" s="4"/>
      <c r="E75" s="4">
        <v>10</v>
      </c>
      <c r="F75" s="5">
        <v>13</v>
      </c>
      <c r="G75" s="6">
        <f t="shared" si="3"/>
        <v>130</v>
      </c>
      <c r="H75" s="14">
        <f t="shared" si="4"/>
        <v>28.6</v>
      </c>
      <c r="I75" s="26">
        <f t="shared" si="5"/>
        <v>158.6</v>
      </c>
    </row>
    <row r="76" spans="1:9" ht="14.25" customHeight="1">
      <c r="A76" s="7" t="s">
        <v>92</v>
      </c>
      <c r="B76" s="4" t="s">
        <v>1386</v>
      </c>
      <c r="C76" s="4" t="s">
        <v>20</v>
      </c>
      <c r="D76" s="4"/>
      <c r="E76" s="4">
        <v>20</v>
      </c>
      <c r="F76" s="5">
        <v>30</v>
      </c>
      <c r="G76" s="6">
        <f t="shared" si="3"/>
        <v>600</v>
      </c>
      <c r="H76" s="14">
        <f t="shared" si="4"/>
        <v>132</v>
      </c>
      <c r="I76" s="26">
        <f t="shared" si="5"/>
        <v>732</v>
      </c>
    </row>
    <row r="77" spans="1:9" ht="14.25" customHeight="1">
      <c r="A77" s="7" t="s">
        <v>95</v>
      </c>
      <c r="B77" s="4" t="s">
        <v>1386</v>
      </c>
      <c r="C77" s="4" t="s">
        <v>20</v>
      </c>
      <c r="D77" s="4"/>
      <c r="E77" s="4">
        <v>10</v>
      </c>
      <c r="F77" s="5">
        <v>32</v>
      </c>
      <c r="G77" s="6">
        <f t="shared" si="3"/>
        <v>320</v>
      </c>
      <c r="H77" s="14">
        <f t="shared" si="4"/>
        <v>70.400000000000006</v>
      </c>
      <c r="I77" s="26">
        <f t="shared" si="5"/>
        <v>390.4</v>
      </c>
    </row>
    <row r="78" spans="1:9" ht="14.25" customHeight="1">
      <c r="A78" s="7" t="s">
        <v>95</v>
      </c>
      <c r="B78" s="4" t="s">
        <v>1386</v>
      </c>
      <c r="C78" s="4" t="s">
        <v>20</v>
      </c>
      <c r="D78" s="4"/>
      <c r="E78" s="4">
        <v>20</v>
      </c>
      <c r="F78" s="5">
        <v>27</v>
      </c>
      <c r="G78" s="6">
        <f t="shared" si="3"/>
        <v>540</v>
      </c>
      <c r="H78" s="14">
        <f t="shared" si="4"/>
        <v>118.8</v>
      </c>
      <c r="I78" s="26">
        <f t="shared" si="5"/>
        <v>658.8</v>
      </c>
    </row>
    <row r="79" spans="1:9" ht="14.25" customHeight="1">
      <c r="A79" s="7" t="s">
        <v>95</v>
      </c>
      <c r="B79" s="4" t="s">
        <v>1386</v>
      </c>
      <c r="C79" s="4" t="s">
        <v>20</v>
      </c>
      <c r="D79" s="4" t="s">
        <v>10</v>
      </c>
      <c r="E79" s="4">
        <v>0</v>
      </c>
      <c r="F79" s="5">
        <v>37</v>
      </c>
      <c r="G79" s="6">
        <f t="shared" si="3"/>
        <v>0</v>
      </c>
      <c r="H79" s="14">
        <f t="shared" si="4"/>
        <v>0</v>
      </c>
      <c r="I79" s="26">
        <f t="shared" si="5"/>
        <v>0</v>
      </c>
    </row>
    <row r="80" spans="1:9" ht="14.25" customHeight="1">
      <c r="A80" s="7" t="s">
        <v>96</v>
      </c>
      <c r="B80" s="4" t="s">
        <v>1386</v>
      </c>
      <c r="C80" s="4" t="s">
        <v>16</v>
      </c>
      <c r="D80" s="4" t="s">
        <v>10</v>
      </c>
      <c r="E80" s="4">
        <v>0</v>
      </c>
      <c r="F80" s="5">
        <v>15</v>
      </c>
      <c r="G80" s="6">
        <f t="shared" si="3"/>
        <v>0</v>
      </c>
      <c r="H80" s="14">
        <f t="shared" si="4"/>
        <v>0</v>
      </c>
      <c r="I80" s="26">
        <f t="shared" si="5"/>
        <v>0</v>
      </c>
    </row>
    <row r="81" spans="1:9" ht="14.25" customHeight="1">
      <c r="A81" s="7" t="s">
        <v>96</v>
      </c>
      <c r="B81" s="4" t="s">
        <v>1386</v>
      </c>
      <c r="C81" s="4" t="s">
        <v>16</v>
      </c>
      <c r="D81" s="4"/>
      <c r="E81" s="4">
        <v>10</v>
      </c>
      <c r="F81" s="5">
        <v>16</v>
      </c>
      <c r="G81" s="6">
        <f t="shared" si="3"/>
        <v>160</v>
      </c>
      <c r="H81" s="14">
        <f t="shared" si="4"/>
        <v>35.200000000000003</v>
      </c>
      <c r="I81" s="26">
        <f t="shared" si="5"/>
        <v>195.2</v>
      </c>
    </row>
    <row r="82" spans="1:9" ht="14.25" customHeight="1">
      <c r="A82" s="7" t="s">
        <v>97</v>
      </c>
      <c r="B82" s="4" t="s">
        <v>1386</v>
      </c>
      <c r="C82" s="4" t="s">
        <v>1387</v>
      </c>
      <c r="D82" s="4" t="s">
        <v>10</v>
      </c>
      <c r="E82" s="4">
        <v>0</v>
      </c>
      <c r="F82" s="5">
        <v>19</v>
      </c>
      <c r="G82" s="6">
        <f t="shared" si="3"/>
        <v>0</v>
      </c>
      <c r="H82" s="14">
        <f t="shared" si="4"/>
        <v>0</v>
      </c>
      <c r="I82" s="26">
        <f t="shared" si="5"/>
        <v>0</v>
      </c>
    </row>
    <row r="83" spans="1:9" ht="14.25" customHeight="1">
      <c r="A83" s="7" t="s">
        <v>97</v>
      </c>
      <c r="B83" s="4" t="s">
        <v>1386</v>
      </c>
      <c r="C83" s="4" t="s">
        <v>1387</v>
      </c>
      <c r="D83" s="4"/>
      <c r="E83" s="4">
        <v>20</v>
      </c>
      <c r="F83" s="5">
        <v>33</v>
      </c>
      <c r="G83" s="6">
        <f t="shared" si="3"/>
        <v>660</v>
      </c>
      <c r="H83" s="14">
        <f t="shared" si="4"/>
        <v>145.19999999999999</v>
      </c>
      <c r="I83" s="26">
        <f t="shared" si="5"/>
        <v>805.2</v>
      </c>
    </row>
    <row r="84" spans="1:9" ht="14.25" customHeight="1">
      <c r="A84" s="7" t="s">
        <v>97</v>
      </c>
      <c r="B84" s="4" t="s">
        <v>1386</v>
      </c>
      <c r="C84" s="4" t="s">
        <v>1387</v>
      </c>
      <c r="D84" s="4"/>
      <c r="E84" s="4">
        <v>10</v>
      </c>
      <c r="F84" s="5">
        <v>39</v>
      </c>
      <c r="G84" s="6">
        <f t="shared" si="3"/>
        <v>390</v>
      </c>
      <c r="H84" s="14">
        <f t="shared" si="4"/>
        <v>85.8</v>
      </c>
      <c r="I84" s="26">
        <f t="shared" si="5"/>
        <v>475.8</v>
      </c>
    </row>
    <row r="85" spans="1:9" ht="14.25" customHeight="1">
      <c r="A85" s="7" t="s">
        <v>142</v>
      </c>
      <c r="B85" s="4" t="s">
        <v>1386</v>
      </c>
      <c r="C85" s="4" t="s">
        <v>20</v>
      </c>
      <c r="D85" s="4"/>
      <c r="E85" s="4">
        <v>20</v>
      </c>
      <c r="F85" s="5">
        <v>36</v>
      </c>
      <c r="G85" s="6">
        <f t="shared" si="3"/>
        <v>720</v>
      </c>
      <c r="H85" s="14">
        <f t="shared" si="4"/>
        <v>158.4</v>
      </c>
      <c r="I85" s="26">
        <f t="shared" si="5"/>
        <v>878.4</v>
      </c>
    </row>
    <row r="86" spans="1:9" ht="14.25" customHeight="1">
      <c r="A86" s="7" t="s">
        <v>142</v>
      </c>
      <c r="B86" s="4" t="s">
        <v>1386</v>
      </c>
      <c r="C86" s="4" t="s">
        <v>20</v>
      </c>
      <c r="D86" s="4"/>
      <c r="E86" s="4">
        <v>20</v>
      </c>
      <c r="F86" s="5">
        <v>32</v>
      </c>
      <c r="G86" s="6">
        <f t="shared" si="3"/>
        <v>640</v>
      </c>
      <c r="H86" s="14">
        <f t="shared" si="4"/>
        <v>140.80000000000001</v>
      </c>
      <c r="I86" s="26">
        <f t="shared" si="5"/>
        <v>780.8</v>
      </c>
    </row>
    <row r="87" spans="1:9" ht="14.25" customHeight="1">
      <c r="A87" s="7" t="s">
        <v>142</v>
      </c>
      <c r="B87" s="4" t="s">
        <v>1386</v>
      </c>
      <c r="C87" s="4" t="s">
        <v>20</v>
      </c>
      <c r="D87" s="4" t="s">
        <v>10</v>
      </c>
      <c r="E87" s="4">
        <v>0</v>
      </c>
      <c r="F87" s="5">
        <v>16</v>
      </c>
      <c r="G87" s="6">
        <f t="shared" si="3"/>
        <v>0</v>
      </c>
      <c r="H87" s="14">
        <f t="shared" si="4"/>
        <v>0</v>
      </c>
      <c r="I87" s="26">
        <f t="shared" si="5"/>
        <v>0</v>
      </c>
    </row>
    <row r="88" spans="1:9" ht="14.25" customHeight="1">
      <c r="A88" s="7" t="s">
        <v>142</v>
      </c>
      <c r="B88" s="4" t="s">
        <v>1386</v>
      </c>
      <c r="C88" s="4" t="s">
        <v>20</v>
      </c>
      <c r="D88" s="4"/>
      <c r="E88" s="4">
        <v>10</v>
      </c>
      <c r="F88" s="5">
        <v>35</v>
      </c>
      <c r="G88" s="6">
        <f t="shared" si="3"/>
        <v>350</v>
      </c>
      <c r="H88" s="14">
        <f t="shared" si="4"/>
        <v>77</v>
      </c>
      <c r="I88" s="26">
        <f t="shared" si="5"/>
        <v>427</v>
      </c>
    </row>
    <row r="89" spans="1:9" ht="14.25" customHeight="1">
      <c r="A89" s="7" t="s">
        <v>202</v>
      </c>
      <c r="B89" s="4" t="s">
        <v>1386</v>
      </c>
      <c r="C89" s="4" t="s">
        <v>16</v>
      </c>
      <c r="D89" s="4" t="s">
        <v>10</v>
      </c>
      <c r="E89" s="4">
        <v>0</v>
      </c>
      <c r="F89" s="5">
        <v>20</v>
      </c>
      <c r="G89" s="6">
        <f t="shared" si="3"/>
        <v>0</v>
      </c>
      <c r="H89" s="14">
        <f t="shared" si="4"/>
        <v>0</v>
      </c>
      <c r="I89" s="26">
        <f t="shared" si="5"/>
        <v>0</v>
      </c>
    </row>
    <row r="90" spans="1:9" ht="14.25" customHeight="1">
      <c r="A90" s="7" t="s">
        <v>202</v>
      </c>
      <c r="B90" s="4" t="s">
        <v>1386</v>
      </c>
      <c r="C90" s="4" t="s">
        <v>16</v>
      </c>
      <c r="D90" s="4"/>
      <c r="E90" s="4">
        <v>20</v>
      </c>
      <c r="F90" s="5">
        <v>18</v>
      </c>
      <c r="G90" s="6">
        <f t="shared" si="3"/>
        <v>360</v>
      </c>
      <c r="H90" s="14">
        <f t="shared" si="4"/>
        <v>79.2</v>
      </c>
      <c r="I90" s="26">
        <f t="shared" si="5"/>
        <v>439.2</v>
      </c>
    </row>
    <row r="91" spans="1:9" ht="14.25" customHeight="1">
      <c r="A91" s="7" t="s">
        <v>202</v>
      </c>
      <c r="B91" s="4" t="s">
        <v>1386</v>
      </c>
      <c r="C91" s="4" t="s">
        <v>16</v>
      </c>
      <c r="D91" s="4"/>
      <c r="E91" s="4">
        <v>10</v>
      </c>
      <c r="F91" s="5">
        <v>22</v>
      </c>
      <c r="G91" s="6">
        <f t="shared" si="3"/>
        <v>220</v>
      </c>
      <c r="H91" s="14">
        <f t="shared" si="4"/>
        <v>48.4</v>
      </c>
      <c r="I91" s="26">
        <f t="shared" si="5"/>
        <v>268.39999999999998</v>
      </c>
    </row>
    <row r="92" spans="1:9" ht="14.25" customHeight="1">
      <c r="A92" s="7" t="s">
        <v>378</v>
      </c>
      <c r="B92" s="4" t="s">
        <v>1386</v>
      </c>
      <c r="C92" s="4" t="s">
        <v>20</v>
      </c>
      <c r="D92" s="4" t="s">
        <v>10</v>
      </c>
      <c r="E92" s="4">
        <v>0</v>
      </c>
      <c r="F92" s="5">
        <v>28</v>
      </c>
      <c r="G92" s="6">
        <f t="shared" si="3"/>
        <v>0</v>
      </c>
      <c r="H92" s="14">
        <f t="shared" si="4"/>
        <v>0</v>
      </c>
      <c r="I92" s="26">
        <f t="shared" si="5"/>
        <v>0</v>
      </c>
    </row>
    <row r="93" spans="1:9" ht="14.25" customHeight="1">
      <c r="A93" s="7" t="s">
        <v>378</v>
      </c>
      <c r="B93" s="4" t="s">
        <v>1386</v>
      </c>
      <c r="C93" s="4" t="s">
        <v>20</v>
      </c>
      <c r="D93" s="4"/>
      <c r="E93" s="4">
        <v>30</v>
      </c>
      <c r="F93" s="5">
        <v>26</v>
      </c>
      <c r="G93" s="6">
        <f t="shared" si="3"/>
        <v>780</v>
      </c>
      <c r="H93" s="14">
        <f t="shared" si="4"/>
        <v>171.6</v>
      </c>
      <c r="I93" s="26">
        <f t="shared" si="5"/>
        <v>951.6</v>
      </c>
    </row>
    <row r="94" spans="1:9" ht="14.25" customHeight="1">
      <c r="A94" s="7" t="s">
        <v>378</v>
      </c>
      <c r="B94" s="4" t="s">
        <v>1386</v>
      </c>
      <c r="C94" s="4" t="s">
        <v>20</v>
      </c>
      <c r="D94" s="4"/>
      <c r="E94" s="4">
        <v>20</v>
      </c>
      <c r="F94" s="5">
        <v>35</v>
      </c>
      <c r="G94" s="6">
        <f t="shared" si="3"/>
        <v>700</v>
      </c>
      <c r="H94" s="14">
        <f t="shared" si="4"/>
        <v>154</v>
      </c>
      <c r="I94" s="26">
        <f t="shared" si="5"/>
        <v>854</v>
      </c>
    </row>
    <row r="95" spans="1:9" ht="14.25" customHeight="1">
      <c r="A95" s="7" t="s">
        <v>379</v>
      </c>
      <c r="B95" s="4" t="s">
        <v>1386</v>
      </c>
      <c r="C95" s="4" t="s">
        <v>16</v>
      </c>
      <c r="D95" s="4" t="s">
        <v>10</v>
      </c>
      <c r="E95" s="4">
        <v>0</v>
      </c>
      <c r="F95" s="5">
        <v>19</v>
      </c>
      <c r="G95" s="6">
        <f t="shared" si="3"/>
        <v>0</v>
      </c>
      <c r="H95" s="14">
        <f t="shared" si="4"/>
        <v>0</v>
      </c>
      <c r="I95" s="26">
        <f t="shared" si="5"/>
        <v>0</v>
      </c>
    </row>
    <row r="96" spans="1:9" ht="14.25" customHeight="1">
      <c r="A96" s="7" t="s">
        <v>482</v>
      </c>
      <c r="B96" s="4" t="s">
        <v>1386</v>
      </c>
      <c r="C96" s="4" t="s">
        <v>20</v>
      </c>
      <c r="D96" s="4"/>
      <c r="E96" s="4">
        <v>30</v>
      </c>
      <c r="F96" s="5">
        <v>28</v>
      </c>
      <c r="G96" s="6">
        <f t="shared" si="3"/>
        <v>840</v>
      </c>
      <c r="H96" s="14">
        <f t="shared" si="4"/>
        <v>184.8</v>
      </c>
      <c r="I96" s="26">
        <f t="shared" si="5"/>
        <v>1024.8</v>
      </c>
    </row>
    <row r="97" spans="1:9" ht="14.25" customHeight="1">
      <c r="A97" s="7" t="s">
        <v>482</v>
      </c>
      <c r="B97" s="4" t="s">
        <v>1386</v>
      </c>
      <c r="C97" s="4" t="s">
        <v>20</v>
      </c>
      <c r="D97" s="4" t="s">
        <v>10</v>
      </c>
      <c r="E97" s="4">
        <v>0</v>
      </c>
      <c r="F97" s="5">
        <v>16</v>
      </c>
      <c r="G97" s="6">
        <f t="shared" si="3"/>
        <v>0</v>
      </c>
      <c r="H97" s="14">
        <f t="shared" si="4"/>
        <v>0</v>
      </c>
      <c r="I97" s="26">
        <f t="shared" si="5"/>
        <v>0</v>
      </c>
    </row>
    <row r="98" spans="1:9" ht="14.25" customHeight="1">
      <c r="A98" s="7" t="s">
        <v>482</v>
      </c>
      <c r="B98" s="4" t="s">
        <v>1386</v>
      </c>
      <c r="C98" s="4" t="s">
        <v>20</v>
      </c>
      <c r="D98" s="4"/>
      <c r="E98" s="4">
        <v>20</v>
      </c>
      <c r="F98" s="5">
        <v>39</v>
      </c>
      <c r="G98" s="6">
        <f t="shared" si="3"/>
        <v>780</v>
      </c>
      <c r="H98" s="14">
        <f t="shared" si="4"/>
        <v>171.6</v>
      </c>
      <c r="I98" s="26">
        <f t="shared" si="5"/>
        <v>951.6</v>
      </c>
    </row>
    <row r="99" spans="1:9" ht="14.25" customHeight="1">
      <c r="A99" s="7" t="s">
        <v>483</v>
      </c>
      <c r="B99" s="4" t="s">
        <v>1386</v>
      </c>
      <c r="C99" s="4" t="s">
        <v>20</v>
      </c>
      <c r="D99" s="4"/>
      <c r="E99" s="4">
        <v>30</v>
      </c>
      <c r="F99" s="5">
        <v>13</v>
      </c>
      <c r="G99" s="6">
        <f t="shared" si="3"/>
        <v>390</v>
      </c>
      <c r="H99" s="14">
        <f t="shared" si="4"/>
        <v>85.8</v>
      </c>
      <c r="I99" s="26">
        <f t="shared" si="5"/>
        <v>475.8</v>
      </c>
    </row>
    <row r="100" spans="1:9" ht="14.25" customHeight="1">
      <c r="A100" s="7" t="s">
        <v>484</v>
      </c>
      <c r="B100" s="4" t="s">
        <v>1386</v>
      </c>
      <c r="C100" s="4" t="s">
        <v>20</v>
      </c>
      <c r="D100" s="4"/>
      <c r="E100" s="4">
        <v>30</v>
      </c>
      <c r="F100" s="5">
        <v>40</v>
      </c>
      <c r="G100" s="6">
        <f t="shared" si="3"/>
        <v>1200</v>
      </c>
      <c r="H100" s="14">
        <f t="shared" si="4"/>
        <v>264</v>
      </c>
      <c r="I100" s="26">
        <f t="shared" si="5"/>
        <v>1464</v>
      </c>
    </row>
    <row r="101" spans="1:9" ht="14.25" customHeight="1">
      <c r="A101" s="7" t="s">
        <v>484</v>
      </c>
      <c r="B101" s="4" t="s">
        <v>1386</v>
      </c>
      <c r="C101" s="4" t="s">
        <v>20</v>
      </c>
      <c r="D101" s="4" t="s">
        <v>10</v>
      </c>
      <c r="E101" s="4">
        <v>0</v>
      </c>
      <c r="F101" s="5">
        <v>24</v>
      </c>
      <c r="G101" s="6">
        <f t="shared" si="3"/>
        <v>0</v>
      </c>
      <c r="H101" s="14">
        <f t="shared" si="4"/>
        <v>0</v>
      </c>
      <c r="I101" s="26">
        <f t="shared" si="5"/>
        <v>0</v>
      </c>
    </row>
    <row r="102" spans="1:9" ht="14.25" customHeight="1">
      <c r="A102" s="7" t="s">
        <v>485</v>
      </c>
      <c r="B102" s="4" t="s">
        <v>1386</v>
      </c>
      <c r="C102" s="4" t="s">
        <v>1387</v>
      </c>
      <c r="D102" s="4"/>
      <c r="E102" s="4">
        <v>20</v>
      </c>
      <c r="F102" s="5">
        <v>30</v>
      </c>
      <c r="G102" s="6">
        <f t="shared" si="3"/>
        <v>600</v>
      </c>
      <c r="H102" s="14">
        <f t="shared" si="4"/>
        <v>132</v>
      </c>
      <c r="I102" s="26">
        <f t="shared" si="5"/>
        <v>732</v>
      </c>
    </row>
    <row r="103" spans="1:9" ht="14.25" customHeight="1">
      <c r="A103" s="7" t="s">
        <v>485</v>
      </c>
      <c r="B103" s="4" t="s">
        <v>1386</v>
      </c>
      <c r="C103" s="4" t="s">
        <v>1387</v>
      </c>
      <c r="D103" s="4"/>
      <c r="E103" s="4">
        <v>30</v>
      </c>
      <c r="F103" s="5">
        <v>19</v>
      </c>
      <c r="G103" s="6">
        <f t="shared" si="3"/>
        <v>570</v>
      </c>
      <c r="H103" s="14">
        <f t="shared" si="4"/>
        <v>125.4</v>
      </c>
      <c r="I103" s="26">
        <f t="shared" si="5"/>
        <v>695.4</v>
      </c>
    </row>
    <row r="104" spans="1:9" ht="14.25" customHeight="1">
      <c r="A104" s="7" t="s">
        <v>485</v>
      </c>
      <c r="B104" s="4" t="s">
        <v>1386</v>
      </c>
      <c r="C104" s="4" t="s">
        <v>1387</v>
      </c>
      <c r="D104" s="4" t="s">
        <v>10</v>
      </c>
      <c r="E104" s="4">
        <v>0</v>
      </c>
      <c r="F104" s="5">
        <v>24</v>
      </c>
      <c r="G104" s="6">
        <f t="shared" si="3"/>
        <v>0</v>
      </c>
      <c r="H104" s="14">
        <f t="shared" si="4"/>
        <v>0</v>
      </c>
      <c r="I104" s="26">
        <f t="shared" si="5"/>
        <v>0</v>
      </c>
    </row>
    <row r="105" spans="1:9" ht="14.25" customHeight="1">
      <c r="A105" s="7" t="s">
        <v>486</v>
      </c>
      <c r="B105" s="4" t="s">
        <v>1386</v>
      </c>
      <c r="C105" s="4" t="s">
        <v>1387</v>
      </c>
      <c r="D105" s="4"/>
      <c r="E105" s="4">
        <v>20</v>
      </c>
      <c r="F105" s="5">
        <v>10</v>
      </c>
      <c r="G105" s="6">
        <f t="shared" si="3"/>
        <v>200</v>
      </c>
      <c r="H105" s="14">
        <f t="shared" si="4"/>
        <v>44</v>
      </c>
      <c r="I105" s="26">
        <f t="shared" si="5"/>
        <v>244</v>
      </c>
    </row>
    <row r="106" spans="1:9" ht="14.25" customHeight="1">
      <c r="A106" s="7" t="s">
        <v>486</v>
      </c>
      <c r="B106" s="4" t="s">
        <v>1386</v>
      </c>
      <c r="C106" s="4" t="s">
        <v>1387</v>
      </c>
      <c r="D106" s="4"/>
      <c r="E106" s="4">
        <v>30</v>
      </c>
      <c r="F106" s="5">
        <v>22</v>
      </c>
      <c r="G106" s="6">
        <f t="shared" si="3"/>
        <v>660</v>
      </c>
      <c r="H106" s="14">
        <f t="shared" si="4"/>
        <v>145.19999999999999</v>
      </c>
      <c r="I106" s="26">
        <f t="shared" si="5"/>
        <v>805.2</v>
      </c>
    </row>
    <row r="107" spans="1:9" ht="14.25" customHeight="1">
      <c r="A107" s="7" t="s">
        <v>486</v>
      </c>
      <c r="B107" s="4" t="s">
        <v>1386</v>
      </c>
      <c r="C107" s="4" t="s">
        <v>1387</v>
      </c>
      <c r="D107" s="4" t="s">
        <v>10</v>
      </c>
      <c r="E107" s="4">
        <v>0</v>
      </c>
      <c r="F107" s="5">
        <v>26</v>
      </c>
      <c r="G107" s="6">
        <f t="shared" si="3"/>
        <v>0</v>
      </c>
      <c r="H107" s="14">
        <f t="shared" si="4"/>
        <v>0</v>
      </c>
      <c r="I107" s="26">
        <f t="shared" si="5"/>
        <v>0</v>
      </c>
    </row>
    <row r="108" spans="1:9" ht="14.25" customHeight="1">
      <c r="A108" s="7" t="s">
        <v>486</v>
      </c>
      <c r="B108" s="4" t="s">
        <v>1386</v>
      </c>
      <c r="C108" s="4" t="s">
        <v>1387</v>
      </c>
      <c r="D108" s="4"/>
      <c r="E108" s="4">
        <v>20</v>
      </c>
      <c r="F108" s="5">
        <v>35</v>
      </c>
      <c r="G108" s="6">
        <f t="shared" si="3"/>
        <v>700</v>
      </c>
      <c r="H108" s="14">
        <f t="shared" si="4"/>
        <v>154</v>
      </c>
      <c r="I108" s="26">
        <f t="shared" si="5"/>
        <v>854</v>
      </c>
    </row>
    <row r="109" spans="1:9" ht="14.25" customHeight="1">
      <c r="A109" s="7" t="s">
        <v>487</v>
      </c>
      <c r="B109" s="4" t="s">
        <v>1386</v>
      </c>
      <c r="C109" s="4" t="s">
        <v>1387</v>
      </c>
      <c r="D109" s="4" t="s">
        <v>10</v>
      </c>
      <c r="E109" s="4">
        <v>0</v>
      </c>
      <c r="F109" s="5">
        <v>23</v>
      </c>
      <c r="G109" s="6">
        <f t="shared" si="3"/>
        <v>0</v>
      </c>
      <c r="H109" s="14">
        <f t="shared" si="4"/>
        <v>0</v>
      </c>
      <c r="I109" s="26">
        <f t="shared" si="5"/>
        <v>0</v>
      </c>
    </row>
    <row r="110" spans="1:9" ht="14.25" customHeight="1">
      <c r="A110" s="7" t="s">
        <v>488</v>
      </c>
      <c r="B110" s="4" t="s">
        <v>1386</v>
      </c>
      <c r="C110" s="4" t="s">
        <v>16</v>
      </c>
      <c r="D110" s="4" t="s">
        <v>10</v>
      </c>
      <c r="E110" s="4">
        <v>0</v>
      </c>
      <c r="F110" s="5">
        <v>38</v>
      </c>
      <c r="G110" s="6">
        <f t="shared" si="3"/>
        <v>0</v>
      </c>
      <c r="H110" s="14">
        <f t="shared" si="4"/>
        <v>0</v>
      </c>
      <c r="I110" s="26">
        <f t="shared" si="5"/>
        <v>0</v>
      </c>
    </row>
    <row r="111" spans="1:9" ht="14.25" customHeight="1">
      <c r="A111" s="7" t="s">
        <v>488</v>
      </c>
      <c r="B111" s="4" t="s">
        <v>1386</v>
      </c>
      <c r="C111" s="4" t="s">
        <v>16</v>
      </c>
      <c r="D111" s="4"/>
      <c r="E111" s="4">
        <v>20</v>
      </c>
      <c r="F111" s="5">
        <v>14</v>
      </c>
      <c r="G111" s="6">
        <f t="shared" si="3"/>
        <v>280</v>
      </c>
      <c r="H111" s="14">
        <f t="shared" si="4"/>
        <v>61.6</v>
      </c>
      <c r="I111" s="26">
        <f t="shared" si="5"/>
        <v>341.6</v>
      </c>
    </row>
    <row r="112" spans="1:9" ht="14.25" customHeight="1">
      <c r="A112" s="7" t="s">
        <v>489</v>
      </c>
      <c r="B112" s="4" t="s">
        <v>1386</v>
      </c>
      <c r="C112" s="4" t="s">
        <v>20</v>
      </c>
      <c r="D112" s="4"/>
      <c r="E112" s="4">
        <v>30</v>
      </c>
      <c r="F112" s="5">
        <v>34</v>
      </c>
      <c r="G112" s="6">
        <f t="shared" si="3"/>
        <v>1020</v>
      </c>
      <c r="H112" s="14">
        <f t="shared" si="4"/>
        <v>224.4</v>
      </c>
      <c r="I112" s="26">
        <f t="shared" si="5"/>
        <v>1244.4000000000001</v>
      </c>
    </row>
    <row r="113" spans="1:9" ht="14.25" customHeight="1">
      <c r="A113" s="7" t="s">
        <v>489</v>
      </c>
      <c r="B113" s="4" t="s">
        <v>1386</v>
      </c>
      <c r="C113" s="4" t="s">
        <v>20</v>
      </c>
      <c r="D113" s="4"/>
      <c r="E113" s="4">
        <v>20</v>
      </c>
      <c r="F113" s="5">
        <v>18</v>
      </c>
      <c r="G113" s="6">
        <f t="shared" si="3"/>
        <v>360</v>
      </c>
      <c r="H113" s="14">
        <f t="shared" si="4"/>
        <v>79.2</v>
      </c>
      <c r="I113" s="26">
        <f t="shared" si="5"/>
        <v>439.2</v>
      </c>
    </row>
    <row r="114" spans="1:9" ht="14.25" customHeight="1">
      <c r="A114" s="7" t="s">
        <v>489</v>
      </c>
      <c r="B114" s="4" t="s">
        <v>1386</v>
      </c>
      <c r="C114" s="4" t="s">
        <v>20</v>
      </c>
      <c r="D114" s="4" t="s">
        <v>10</v>
      </c>
      <c r="E114" s="4">
        <v>0</v>
      </c>
      <c r="F114" s="5">
        <v>14</v>
      </c>
      <c r="G114" s="6">
        <f t="shared" si="3"/>
        <v>0</v>
      </c>
      <c r="H114" s="14">
        <f t="shared" si="4"/>
        <v>0</v>
      </c>
      <c r="I114" s="26">
        <f t="shared" si="5"/>
        <v>0</v>
      </c>
    </row>
    <row r="115" spans="1:9" ht="14.25" customHeight="1">
      <c r="A115" s="7" t="s">
        <v>490</v>
      </c>
      <c r="B115" s="4" t="s">
        <v>1386</v>
      </c>
      <c r="C115" s="4" t="s">
        <v>20</v>
      </c>
      <c r="D115" s="4" t="s">
        <v>10</v>
      </c>
      <c r="E115" s="4">
        <v>0</v>
      </c>
      <c r="F115" s="5">
        <v>20</v>
      </c>
      <c r="G115" s="6">
        <f t="shared" si="3"/>
        <v>0</v>
      </c>
      <c r="H115" s="14">
        <f t="shared" si="4"/>
        <v>0</v>
      </c>
      <c r="I115" s="26">
        <f t="shared" si="5"/>
        <v>0</v>
      </c>
    </row>
    <row r="116" spans="1:9" ht="14.25" customHeight="1">
      <c r="A116" s="7" t="s">
        <v>490</v>
      </c>
      <c r="B116" s="4" t="s">
        <v>1386</v>
      </c>
      <c r="C116" s="4" t="s">
        <v>20</v>
      </c>
      <c r="D116" s="4"/>
      <c r="E116" s="4">
        <v>20</v>
      </c>
      <c r="F116" s="5">
        <v>20</v>
      </c>
      <c r="G116" s="6">
        <f t="shared" si="3"/>
        <v>400</v>
      </c>
      <c r="H116" s="14">
        <f t="shared" si="4"/>
        <v>88</v>
      </c>
      <c r="I116" s="26">
        <f t="shared" si="5"/>
        <v>488</v>
      </c>
    </row>
    <row r="117" spans="1:9" ht="14.25" customHeight="1">
      <c r="A117" s="7" t="s">
        <v>490</v>
      </c>
      <c r="B117" s="4" t="s">
        <v>1386</v>
      </c>
      <c r="C117" s="4" t="s">
        <v>20</v>
      </c>
      <c r="D117" s="4"/>
      <c r="E117" s="4">
        <v>30</v>
      </c>
      <c r="F117" s="5">
        <v>18</v>
      </c>
      <c r="G117" s="6">
        <f t="shared" si="3"/>
        <v>540</v>
      </c>
      <c r="H117" s="14">
        <f t="shared" si="4"/>
        <v>118.8</v>
      </c>
      <c r="I117" s="26">
        <f t="shared" si="5"/>
        <v>658.8</v>
      </c>
    </row>
    <row r="118" spans="1:9" ht="14.25" customHeight="1">
      <c r="A118" s="7" t="s">
        <v>491</v>
      </c>
      <c r="B118" s="4" t="s">
        <v>1386</v>
      </c>
      <c r="C118" s="4" t="s">
        <v>1387</v>
      </c>
      <c r="D118" s="4" t="s">
        <v>10</v>
      </c>
      <c r="E118" s="4">
        <v>0</v>
      </c>
      <c r="F118" s="5">
        <v>26</v>
      </c>
      <c r="G118" s="6">
        <f t="shared" si="3"/>
        <v>0</v>
      </c>
      <c r="H118" s="14">
        <f t="shared" si="4"/>
        <v>0</v>
      </c>
      <c r="I118" s="26">
        <f t="shared" si="5"/>
        <v>0</v>
      </c>
    </row>
    <row r="119" spans="1:9" ht="14.25" customHeight="1">
      <c r="A119" s="7" t="s">
        <v>491</v>
      </c>
      <c r="B119" s="4" t="s">
        <v>1386</v>
      </c>
      <c r="C119" s="4" t="s">
        <v>1387</v>
      </c>
      <c r="D119" s="4"/>
      <c r="E119" s="4">
        <v>30</v>
      </c>
      <c r="F119" s="5">
        <v>19</v>
      </c>
      <c r="G119" s="6">
        <f t="shared" si="3"/>
        <v>570</v>
      </c>
      <c r="H119" s="14">
        <f t="shared" si="4"/>
        <v>125.4</v>
      </c>
      <c r="I119" s="26">
        <f t="shared" si="5"/>
        <v>695.4</v>
      </c>
    </row>
    <row r="120" spans="1:9" ht="14.25" customHeight="1">
      <c r="A120" s="7" t="s">
        <v>491</v>
      </c>
      <c r="B120" s="4" t="s">
        <v>1386</v>
      </c>
      <c r="C120" s="4" t="s">
        <v>1387</v>
      </c>
      <c r="D120" s="4"/>
      <c r="E120" s="4">
        <v>20</v>
      </c>
      <c r="F120" s="5">
        <v>25</v>
      </c>
      <c r="G120" s="6">
        <f t="shared" si="3"/>
        <v>500</v>
      </c>
      <c r="H120" s="14">
        <f t="shared" si="4"/>
        <v>110</v>
      </c>
      <c r="I120" s="26">
        <f t="shared" si="5"/>
        <v>610</v>
      </c>
    </row>
    <row r="121" spans="1:9" ht="14.25" customHeight="1">
      <c r="A121" s="7" t="s">
        <v>492</v>
      </c>
      <c r="B121" s="4" t="s">
        <v>1386</v>
      </c>
      <c r="C121" s="4" t="s">
        <v>16</v>
      </c>
      <c r="D121" s="4" t="s">
        <v>10</v>
      </c>
      <c r="E121" s="4">
        <v>0</v>
      </c>
      <c r="F121" s="5">
        <v>33</v>
      </c>
      <c r="G121" s="6">
        <f t="shared" si="3"/>
        <v>0</v>
      </c>
      <c r="H121" s="14">
        <f t="shared" si="4"/>
        <v>0</v>
      </c>
      <c r="I121" s="26">
        <f t="shared" si="5"/>
        <v>0</v>
      </c>
    </row>
    <row r="122" spans="1:9" ht="14.25" customHeight="1">
      <c r="A122" s="7" t="s">
        <v>493</v>
      </c>
      <c r="B122" s="4" t="s">
        <v>1386</v>
      </c>
      <c r="C122" s="4" t="s">
        <v>20</v>
      </c>
      <c r="D122" s="4"/>
      <c r="E122" s="4">
        <v>30</v>
      </c>
      <c r="F122" s="5">
        <v>29</v>
      </c>
      <c r="G122" s="6">
        <f t="shared" si="3"/>
        <v>870</v>
      </c>
      <c r="H122" s="14">
        <f t="shared" si="4"/>
        <v>191.4</v>
      </c>
      <c r="I122" s="26">
        <f t="shared" si="5"/>
        <v>1061.4000000000001</v>
      </c>
    </row>
    <row r="123" spans="1:9" ht="14.25" customHeight="1">
      <c r="A123" s="7" t="s">
        <v>494</v>
      </c>
      <c r="B123" s="4" t="s">
        <v>1386</v>
      </c>
      <c r="C123" s="4" t="s">
        <v>16</v>
      </c>
      <c r="D123" s="4"/>
      <c r="E123" s="4">
        <v>30</v>
      </c>
      <c r="F123" s="5">
        <v>32</v>
      </c>
      <c r="G123" s="6">
        <f t="shared" si="3"/>
        <v>960</v>
      </c>
      <c r="H123" s="14">
        <f t="shared" si="4"/>
        <v>211.2</v>
      </c>
      <c r="I123" s="26">
        <f t="shared" si="5"/>
        <v>1171.2</v>
      </c>
    </row>
    <row r="124" spans="1:9" ht="14.25" customHeight="1">
      <c r="A124" s="7" t="s">
        <v>494</v>
      </c>
      <c r="B124" s="4" t="s">
        <v>1386</v>
      </c>
      <c r="C124" s="4" t="s">
        <v>16</v>
      </c>
      <c r="D124" s="4" t="s">
        <v>10</v>
      </c>
      <c r="E124" s="4">
        <v>0</v>
      </c>
      <c r="F124" s="5">
        <v>29</v>
      </c>
      <c r="G124" s="6">
        <f t="shared" si="3"/>
        <v>0</v>
      </c>
      <c r="H124" s="14">
        <f t="shared" si="4"/>
        <v>0</v>
      </c>
      <c r="I124" s="26">
        <f t="shared" si="5"/>
        <v>0</v>
      </c>
    </row>
    <row r="125" spans="1:9" ht="14.25" customHeight="1">
      <c r="A125" s="7" t="s">
        <v>494</v>
      </c>
      <c r="B125" s="4" t="s">
        <v>1386</v>
      </c>
      <c r="C125" s="4" t="s">
        <v>16</v>
      </c>
      <c r="D125" s="4"/>
      <c r="E125" s="4">
        <v>20</v>
      </c>
      <c r="F125" s="5">
        <v>39</v>
      </c>
      <c r="G125" s="6">
        <f t="shared" si="3"/>
        <v>780</v>
      </c>
      <c r="H125" s="14">
        <f t="shared" si="4"/>
        <v>171.6</v>
      </c>
      <c r="I125" s="26">
        <f t="shared" si="5"/>
        <v>951.6</v>
      </c>
    </row>
    <row r="126" spans="1:9" ht="14.25" customHeight="1">
      <c r="A126" s="7" t="s">
        <v>495</v>
      </c>
      <c r="B126" s="4" t="s">
        <v>1386</v>
      </c>
      <c r="C126" s="4" t="s">
        <v>1387</v>
      </c>
      <c r="D126" s="4"/>
      <c r="E126" s="4">
        <v>20</v>
      </c>
      <c r="F126" s="5">
        <v>34</v>
      </c>
      <c r="G126" s="6">
        <f t="shared" si="3"/>
        <v>680</v>
      </c>
      <c r="H126" s="14">
        <f t="shared" si="4"/>
        <v>149.6</v>
      </c>
      <c r="I126" s="26">
        <f t="shared" si="5"/>
        <v>829.6</v>
      </c>
    </row>
    <row r="127" spans="1:9" ht="14.25" customHeight="1">
      <c r="A127" s="7" t="s">
        <v>495</v>
      </c>
      <c r="B127" s="4" t="s">
        <v>1386</v>
      </c>
      <c r="C127" s="4" t="s">
        <v>1387</v>
      </c>
      <c r="D127" s="4" t="s">
        <v>10</v>
      </c>
      <c r="E127" s="4">
        <v>0</v>
      </c>
      <c r="F127" s="5">
        <v>16</v>
      </c>
      <c r="G127" s="6">
        <f t="shared" si="3"/>
        <v>0</v>
      </c>
      <c r="H127" s="14">
        <f t="shared" si="4"/>
        <v>0</v>
      </c>
      <c r="I127" s="26">
        <f t="shared" si="5"/>
        <v>0</v>
      </c>
    </row>
    <row r="128" spans="1:9" ht="14.25" customHeight="1">
      <c r="A128" s="7" t="s">
        <v>496</v>
      </c>
      <c r="B128" s="4" t="s">
        <v>1386</v>
      </c>
      <c r="C128" s="4" t="s">
        <v>20</v>
      </c>
      <c r="D128" s="4"/>
      <c r="E128" s="4">
        <v>30</v>
      </c>
      <c r="F128" s="5">
        <v>20</v>
      </c>
      <c r="G128" s="6">
        <f t="shared" si="3"/>
        <v>600</v>
      </c>
      <c r="H128" s="14">
        <f t="shared" si="4"/>
        <v>132</v>
      </c>
      <c r="I128" s="26">
        <f t="shared" si="5"/>
        <v>732</v>
      </c>
    </row>
    <row r="129" spans="1:9" ht="14.25" customHeight="1">
      <c r="A129" s="7" t="s">
        <v>496</v>
      </c>
      <c r="B129" s="4" t="s">
        <v>1386</v>
      </c>
      <c r="C129" s="4" t="s">
        <v>20</v>
      </c>
      <c r="D129" s="4"/>
      <c r="E129" s="4">
        <v>20</v>
      </c>
      <c r="F129" s="5">
        <v>33</v>
      </c>
      <c r="G129" s="6">
        <f t="shared" si="3"/>
        <v>660</v>
      </c>
      <c r="H129" s="14">
        <f t="shared" si="4"/>
        <v>145.19999999999999</v>
      </c>
      <c r="I129" s="26">
        <f t="shared" si="5"/>
        <v>805.2</v>
      </c>
    </row>
    <row r="130" spans="1:9" ht="14.25" customHeight="1">
      <c r="A130" s="7" t="s">
        <v>496</v>
      </c>
      <c r="B130" s="4" t="s">
        <v>1386</v>
      </c>
      <c r="C130" s="4" t="s">
        <v>20</v>
      </c>
      <c r="D130" s="4" t="s">
        <v>10</v>
      </c>
      <c r="E130" s="4">
        <v>0</v>
      </c>
      <c r="F130" s="5">
        <v>33</v>
      </c>
      <c r="G130" s="6">
        <f t="shared" ref="G130:G193" si="6">E130*F130</f>
        <v>0</v>
      </c>
      <c r="H130" s="14">
        <f t="shared" si="4"/>
        <v>0</v>
      </c>
      <c r="I130" s="26">
        <f t="shared" si="5"/>
        <v>0</v>
      </c>
    </row>
    <row r="131" spans="1:9" ht="14.25" customHeight="1">
      <c r="A131" s="7" t="s">
        <v>497</v>
      </c>
      <c r="B131" s="4" t="s">
        <v>1386</v>
      </c>
      <c r="C131" s="4" t="s">
        <v>20</v>
      </c>
      <c r="D131" s="4" t="s">
        <v>10</v>
      </c>
      <c r="E131" s="4">
        <v>0</v>
      </c>
      <c r="F131" s="5">
        <v>15</v>
      </c>
      <c r="G131" s="6">
        <f t="shared" si="6"/>
        <v>0</v>
      </c>
      <c r="H131" s="14">
        <f t="shared" ref="H131:H194" si="7">G131*IVA</f>
        <v>0</v>
      </c>
      <c r="I131" s="26">
        <f t="shared" si="5"/>
        <v>0</v>
      </c>
    </row>
    <row r="132" spans="1:9" ht="14.25" customHeight="1">
      <c r="A132" s="7" t="s">
        <v>497</v>
      </c>
      <c r="B132" s="4" t="s">
        <v>1386</v>
      </c>
      <c r="C132" s="4" t="s">
        <v>20</v>
      </c>
      <c r="D132" s="4"/>
      <c r="E132" s="4">
        <v>30</v>
      </c>
      <c r="F132" s="5">
        <v>36</v>
      </c>
      <c r="G132" s="6">
        <f t="shared" si="6"/>
        <v>1080</v>
      </c>
      <c r="H132" s="14">
        <f t="shared" si="7"/>
        <v>237.6</v>
      </c>
      <c r="I132" s="26">
        <f t="shared" ref="I132:I195" si="8">G132+H132</f>
        <v>1317.6</v>
      </c>
    </row>
    <row r="133" spans="1:9" ht="14.25" customHeight="1">
      <c r="A133" s="7" t="s">
        <v>498</v>
      </c>
      <c r="B133" s="4" t="s">
        <v>1386</v>
      </c>
      <c r="C133" s="4" t="s">
        <v>1387</v>
      </c>
      <c r="D133" s="4"/>
      <c r="E133" s="4">
        <v>20</v>
      </c>
      <c r="F133" s="5">
        <v>21</v>
      </c>
      <c r="G133" s="6">
        <f t="shared" si="6"/>
        <v>420</v>
      </c>
      <c r="H133" s="14">
        <f t="shared" si="7"/>
        <v>92.4</v>
      </c>
      <c r="I133" s="26">
        <f t="shared" si="8"/>
        <v>512.4</v>
      </c>
    </row>
    <row r="134" spans="1:9" ht="14.25" customHeight="1">
      <c r="A134" s="7" t="s">
        <v>498</v>
      </c>
      <c r="B134" s="4" t="s">
        <v>1386</v>
      </c>
      <c r="C134" s="4" t="s">
        <v>1387</v>
      </c>
      <c r="D134" s="4" t="s">
        <v>10</v>
      </c>
      <c r="E134" s="4">
        <v>0</v>
      </c>
      <c r="F134" s="5">
        <v>13</v>
      </c>
      <c r="G134" s="6">
        <f t="shared" si="6"/>
        <v>0</v>
      </c>
      <c r="H134" s="14">
        <f t="shared" si="7"/>
        <v>0</v>
      </c>
      <c r="I134" s="26">
        <f t="shared" si="8"/>
        <v>0</v>
      </c>
    </row>
    <row r="135" spans="1:9" ht="14.25" customHeight="1">
      <c r="A135" s="7" t="s">
        <v>507</v>
      </c>
      <c r="B135" s="4" t="s">
        <v>1386</v>
      </c>
      <c r="C135" s="4" t="s">
        <v>16</v>
      </c>
      <c r="D135" s="4" t="s">
        <v>10</v>
      </c>
      <c r="E135" s="4">
        <v>0</v>
      </c>
      <c r="F135" s="5">
        <v>11</v>
      </c>
      <c r="G135" s="6">
        <f t="shared" si="6"/>
        <v>0</v>
      </c>
      <c r="H135" s="14">
        <f t="shared" si="7"/>
        <v>0</v>
      </c>
      <c r="I135" s="26">
        <f t="shared" si="8"/>
        <v>0</v>
      </c>
    </row>
    <row r="136" spans="1:9" ht="14.25" customHeight="1">
      <c r="A136" s="7" t="s">
        <v>507</v>
      </c>
      <c r="B136" s="4" t="s">
        <v>1386</v>
      </c>
      <c r="C136" s="4" t="s">
        <v>16</v>
      </c>
      <c r="D136" s="4"/>
      <c r="E136" s="4">
        <v>30</v>
      </c>
      <c r="F136" s="5">
        <v>37</v>
      </c>
      <c r="G136" s="6">
        <f t="shared" si="6"/>
        <v>1110</v>
      </c>
      <c r="H136" s="14">
        <f t="shared" si="7"/>
        <v>244.2</v>
      </c>
      <c r="I136" s="26">
        <f t="shared" si="8"/>
        <v>1354.2</v>
      </c>
    </row>
    <row r="137" spans="1:9" ht="14.25" customHeight="1">
      <c r="A137" s="7" t="s">
        <v>514</v>
      </c>
      <c r="B137" s="4" t="s">
        <v>1386</v>
      </c>
      <c r="C137" s="4" t="s">
        <v>1387</v>
      </c>
      <c r="D137" s="4"/>
      <c r="E137" s="4">
        <v>30</v>
      </c>
      <c r="F137" s="5">
        <v>22</v>
      </c>
      <c r="G137" s="6">
        <f t="shared" si="6"/>
        <v>660</v>
      </c>
      <c r="H137" s="14">
        <f t="shared" si="7"/>
        <v>145.19999999999999</v>
      </c>
      <c r="I137" s="26">
        <f t="shared" si="8"/>
        <v>805.2</v>
      </c>
    </row>
    <row r="138" spans="1:9" ht="14.25" customHeight="1">
      <c r="A138" s="7" t="s">
        <v>514</v>
      </c>
      <c r="B138" s="4" t="s">
        <v>1386</v>
      </c>
      <c r="C138" s="4" t="s">
        <v>1387</v>
      </c>
      <c r="D138" s="4" t="s">
        <v>10</v>
      </c>
      <c r="E138" s="4">
        <v>0</v>
      </c>
      <c r="F138" s="5">
        <v>37</v>
      </c>
      <c r="G138" s="6">
        <f t="shared" si="6"/>
        <v>0</v>
      </c>
      <c r="H138" s="14">
        <f t="shared" si="7"/>
        <v>0</v>
      </c>
      <c r="I138" s="26">
        <f t="shared" si="8"/>
        <v>0</v>
      </c>
    </row>
    <row r="139" spans="1:9" ht="14.25" customHeight="1">
      <c r="A139" s="7" t="s">
        <v>514</v>
      </c>
      <c r="B139" s="4" t="s">
        <v>1386</v>
      </c>
      <c r="C139" s="4" t="s">
        <v>1387</v>
      </c>
      <c r="D139" s="4"/>
      <c r="E139" s="4">
        <v>20</v>
      </c>
      <c r="F139" s="5">
        <v>23</v>
      </c>
      <c r="G139" s="6">
        <f t="shared" si="6"/>
        <v>460</v>
      </c>
      <c r="H139" s="14">
        <f t="shared" si="7"/>
        <v>101.2</v>
      </c>
      <c r="I139" s="26">
        <f t="shared" si="8"/>
        <v>561.20000000000005</v>
      </c>
    </row>
    <row r="140" spans="1:9" ht="14.25" customHeight="1">
      <c r="A140" s="7" t="s">
        <v>516</v>
      </c>
      <c r="B140" s="4" t="s">
        <v>1386</v>
      </c>
      <c r="C140" s="4" t="s">
        <v>20</v>
      </c>
      <c r="D140" s="4"/>
      <c r="E140" s="4">
        <v>20</v>
      </c>
      <c r="F140" s="5">
        <v>39</v>
      </c>
      <c r="G140" s="6">
        <f t="shared" si="6"/>
        <v>780</v>
      </c>
      <c r="H140" s="14">
        <f t="shared" si="7"/>
        <v>171.6</v>
      </c>
      <c r="I140" s="26">
        <f t="shared" si="8"/>
        <v>951.6</v>
      </c>
    </row>
    <row r="141" spans="1:9" ht="14.25" customHeight="1">
      <c r="A141" s="7" t="s">
        <v>516</v>
      </c>
      <c r="B141" s="4" t="s">
        <v>1386</v>
      </c>
      <c r="C141" s="4" t="s">
        <v>20</v>
      </c>
      <c r="D141" s="4"/>
      <c r="E141" s="4">
        <v>30</v>
      </c>
      <c r="F141" s="5">
        <v>34</v>
      </c>
      <c r="G141" s="6">
        <f t="shared" si="6"/>
        <v>1020</v>
      </c>
      <c r="H141" s="14">
        <f t="shared" si="7"/>
        <v>224.4</v>
      </c>
      <c r="I141" s="26">
        <f t="shared" si="8"/>
        <v>1244.4000000000001</v>
      </c>
    </row>
    <row r="142" spans="1:9" ht="14.25" customHeight="1">
      <c r="A142" s="7" t="s">
        <v>516</v>
      </c>
      <c r="B142" s="4" t="s">
        <v>1386</v>
      </c>
      <c r="C142" s="4" t="s">
        <v>20</v>
      </c>
      <c r="D142" s="4" t="s">
        <v>10</v>
      </c>
      <c r="E142" s="4">
        <v>0</v>
      </c>
      <c r="F142" s="5">
        <v>19</v>
      </c>
      <c r="G142" s="6">
        <f t="shared" si="6"/>
        <v>0</v>
      </c>
      <c r="H142" s="14">
        <f t="shared" si="7"/>
        <v>0</v>
      </c>
      <c r="I142" s="26">
        <f t="shared" si="8"/>
        <v>0</v>
      </c>
    </row>
    <row r="143" spans="1:9" ht="14.25" customHeight="1">
      <c r="A143" s="7" t="s">
        <v>517</v>
      </c>
      <c r="B143" s="4" t="s">
        <v>1386</v>
      </c>
      <c r="C143" s="4" t="s">
        <v>16</v>
      </c>
      <c r="D143" s="4" t="s">
        <v>10</v>
      </c>
      <c r="E143" s="4">
        <v>0</v>
      </c>
      <c r="F143" s="5">
        <v>32</v>
      </c>
      <c r="G143" s="6">
        <f t="shared" si="6"/>
        <v>0</v>
      </c>
      <c r="H143" s="14">
        <f t="shared" si="7"/>
        <v>0</v>
      </c>
      <c r="I143" s="26">
        <f t="shared" si="8"/>
        <v>0</v>
      </c>
    </row>
    <row r="144" spans="1:9" ht="14.25" customHeight="1">
      <c r="A144" s="7" t="s">
        <v>517</v>
      </c>
      <c r="B144" s="4" t="s">
        <v>1386</v>
      </c>
      <c r="C144" s="4" t="s">
        <v>16</v>
      </c>
      <c r="D144" s="4"/>
      <c r="E144" s="4">
        <v>20</v>
      </c>
      <c r="F144" s="5">
        <v>29</v>
      </c>
      <c r="G144" s="6">
        <f t="shared" si="6"/>
        <v>580</v>
      </c>
      <c r="H144" s="14">
        <f t="shared" si="7"/>
        <v>127.6</v>
      </c>
      <c r="I144" s="26">
        <f t="shared" si="8"/>
        <v>707.6</v>
      </c>
    </row>
    <row r="145" spans="1:9" ht="14.25" customHeight="1">
      <c r="A145" s="7" t="s">
        <v>518</v>
      </c>
      <c r="B145" s="4" t="s">
        <v>1386</v>
      </c>
      <c r="C145" s="4" t="s">
        <v>1387</v>
      </c>
      <c r="D145" s="4" t="s">
        <v>10</v>
      </c>
      <c r="E145" s="4">
        <v>0</v>
      </c>
      <c r="F145" s="5">
        <v>28</v>
      </c>
      <c r="G145" s="6">
        <f t="shared" si="6"/>
        <v>0</v>
      </c>
      <c r="H145" s="14">
        <f t="shared" si="7"/>
        <v>0</v>
      </c>
      <c r="I145" s="26">
        <f t="shared" si="8"/>
        <v>0</v>
      </c>
    </row>
    <row r="146" spans="1:9" ht="14.25" customHeight="1">
      <c r="A146" s="7" t="s">
        <v>518</v>
      </c>
      <c r="B146" s="4" t="s">
        <v>1386</v>
      </c>
      <c r="C146" s="4" t="s">
        <v>1387</v>
      </c>
      <c r="D146" s="4"/>
      <c r="E146" s="4">
        <v>30</v>
      </c>
      <c r="F146" s="5">
        <v>40</v>
      </c>
      <c r="G146" s="6">
        <f t="shared" si="6"/>
        <v>1200</v>
      </c>
      <c r="H146" s="14">
        <f t="shared" si="7"/>
        <v>264</v>
      </c>
      <c r="I146" s="26">
        <f t="shared" si="8"/>
        <v>1464</v>
      </c>
    </row>
    <row r="147" spans="1:9" ht="14.25" customHeight="1">
      <c r="A147" s="7" t="s">
        <v>518</v>
      </c>
      <c r="B147" s="4" t="s">
        <v>1386</v>
      </c>
      <c r="C147" s="4" t="s">
        <v>1387</v>
      </c>
      <c r="D147" s="4"/>
      <c r="E147" s="4">
        <v>20</v>
      </c>
      <c r="F147" s="5">
        <v>22</v>
      </c>
      <c r="G147" s="6">
        <f t="shared" si="6"/>
        <v>440</v>
      </c>
      <c r="H147" s="14">
        <f t="shared" si="7"/>
        <v>96.8</v>
      </c>
      <c r="I147" s="26">
        <f t="shared" si="8"/>
        <v>536.79999999999995</v>
      </c>
    </row>
    <row r="148" spans="1:9" ht="14.25" customHeight="1">
      <c r="A148" s="7" t="s">
        <v>520</v>
      </c>
      <c r="B148" s="4" t="s">
        <v>1386</v>
      </c>
      <c r="C148" s="4" t="s">
        <v>20</v>
      </c>
      <c r="D148" s="4"/>
      <c r="E148" s="4">
        <v>30</v>
      </c>
      <c r="F148" s="5">
        <v>40</v>
      </c>
      <c r="G148" s="6">
        <f t="shared" si="6"/>
        <v>1200</v>
      </c>
      <c r="H148" s="14">
        <f t="shared" si="7"/>
        <v>264</v>
      </c>
      <c r="I148" s="26">
        <f t="shared" si="8"/>
        <v>1464</v>
      </c>
    </row>
    <row r="149" spans="1:9" ht="14.25" customHeight="1">
      <c r="A149" s="7" t="s">
        <v>521</v>
      </c>
      <c r="B149" s="4" t="s">
        <v>1386</v>
      </c>
      <c r="C149" s="4" t="s">
        <v>16</v>
      </c>
      <c r="D149" s="4" t="s">
        <v>10</v>
      </c>
      <c r="E149" s="4">
        <v>0</v>
      </c>
      <c r="F149" s="5">
        <v>29</v>
      </c>
      <c r="G149" s="6">
        <f t="shared" si="6"/>
        <v>0</v>
      </c>
      <c r="H149" s="14">
        <f t="shared" si="7"/>
        <v>0</v>
      </c>
      <c r="I149" s="26">
        <f t="shared" si="8"/>
        <v>0</v>
      </c>
    </row>
    <row r="150" spans="1:9" ht="14.25" customHeight="1">
      <c r="A150" s="7" t="s">
        <v>521</v>
      </c>
      <c r="B150" s="4" t="s">
        <v>1386</v>
      </c>
      <c r="C150" s="4" t="s">
        <v>16</v>
      </c>
      <c r="D150" s="4"/>
      <c r="E150" s="4">
        <v>30</v>
      </c>
      <c r="F150" s="5">
        <v>18</v>
      </c>
      <c r="G150" s="6">
        <f t="shared" si="6"/>
        <v>540</v>
      </c>
      <c r="H150" s="14">
        <f t="shared" si="7"/>
        <v>118.8</v>
      </c>
      <c r="I150" s="26">
        <f t="shared" si="8"/>
        <v>658.8</v>
      </c>
    </row>
    <row r="151" spans="1:9" ht="14.25" customHeight="1">
      <c r="A151" s="7" t="s">
        <v>524</v>
      </c>
      <c r="B151" s="4" t="s">
        <v>1386</v>
      </c>
      <c r="C151" s="4" t="s">
        <v>27</v>
      </c>
      <c r="D151" s="4" t="s">
        <v>10</v>
      </c>
      <c r="E151" s="4">
        <v>0</v>
      </c>
      <c r="F151" s="5">
        <v>18</v>
      </c>
      <c r="G151" s="6">
        <f t="shared" si="6"/>
        <v>0</v>
      </c>
      <c r="H151" s="14">
        <f t="shared" si="7"/>
        <v>0</v>
      </c>
      <c r="I151" s="26">
        <f t="shared" si="8"/>
        <v>0</v>
      </c>
    </row>
    <row r="152" spans="1:9" ht="14.25" customHeight="1">
      <c r="A152" s="7" t="s">
        <v>525</v>
      </c>
      <c r="B152" s="4" t="s">
        <v>1386</v>
      </c>
      <c r="C152" s="4" t="s">
        <v>20</v>
      </c>
      <c r="D152" s="4"/>
      <c r="E152" s="4">
        <v>20</v>
      </c>
      <c r="F152" s="5">
        <v>13</v>
      </c>
      <c r="G152" s="6">
        <f t="shared" si="6"/>
        <v>260</v>
      </c>
      <c r="H152" s="14">
        <f t="shared" si="7"/>
        <v>57.2</v>
      </c>
      <c r="I152" s="26">
        <f t="shared" si="8"/>
        <v>317.2</v>
      </c>
    </row>
    <row r="153" spans="1:9" ht="14.25" customHeight="1">
      <c r="A153" s="7" t="s">
        <v>525</v>
      </c>
      <c r="B153" s="4" t="s">
        <v>1386</v>
      </c>
      <c r="C153" s="4" t="s">
        <v>20</v>
      </c>
      <c r="D153" s="4" t="s">
        <v>10</v>
      </c>
      <c r="E153" s="4">
        <v>0</v>
      </c>
      <c r="F153" s="5">
        <v>39</v>
      </c>
      <c r="G153" s="6">
        <f t="shared" si="6"/>
        <v>0</v>
      </c>
      <c r="H153" s="14">
        <f t="shared" si="7"/>
        <v>0</v>
      </c>
      <c r="I153" s="26">
        <f t="shared" si="8"/>
        <v>0</v>
      </c>
    </row>
    <row r="154" spans="1:9" ht="14.25" customHeight="1">
      <c r="A154" s="7" t="s">
        <v>525</v>
      </c>
      <c r="B154" s="4" t="s">
        <v>1386</v>
      </c>
      <c r="C154" s="4" t="s">
        <v>20</v>
      </c>
      <c r="D154" s="4"/>
      <c r="E154" s="4">
        <v>30</v>
      </c>
      <c r="F154" s="5">
        <v>34</v>
      </c>
      <c r="G154" s="6">
        <f t="shared" si="6"/>
        <v>1020</v>
      </c>
      <c r="H154" s="14">
        <f t="shared" si="7"/>
        <v>224.4</v>
      </c>
      <c r="I154" s="26">
        <f t="shared" si="8"/>
        <v>1244.4000000000001</v>
      </c>
    </row>
    <row r="155" spans="1:9" ht="14.25" customHeight="1">
      <c r="A155" s="7" t="s">
        <v>528</v>
      </c>
      <c r="B155" s="4" t="s">
        <v>1386</v>
      </c>
      <c r="C155" s="4" t="s">
        <v>1387</v>
      </c>
      <c r="D155" s="4" t="s">
        <v>10</v>
      </c>
      <c r="E155" s="4">
        <v>0</v>
      </c>
      <c r="F155" s="5">
        <v>36</v>
      </c>
      <c r="G155" s="6">
        <f t="shared" si="6"/>
        <v>0</v>
      </c>
      <c r="H155" s="14">
        <f t="shared" si="7"/>
        <v>0</v>
      </c>
      <c r="I155" s="26">
        <f t="shared" si="8"/>
        <v>0</v>
      </c>
    </row>
    <row r="156" spans="1:9" ht="14.25" customHeight="1">
      <c r="A156" s="7" t="s">
        <v>529</v>
      </c>
      <c r="B156" s="4" t="s">
        <v>1386</v>
      </c>
      <c r="C156" s="4" t="s">
        <v>1387</v>
      </c>
      <c r="D156" s="4" t="s">
        <v>10</v>
      </c>
      <c r="E156" s="4">
        <v>0</v>
      </c>
      <c r="F156" s="5">
        <v>10</v>
      </c>
      <c r="G156" s="6">
        <f t="shared" si="6"/>
        <v>0</v>
      </c>
      <c r="H156" s="14">
        <f t="shared" si="7"/>
        <v>0</v>
      </c>
      <c r="I156" s="26">
        <f t="shared" si="8"/>
        <v>0</v>
      </c>
    </row>
    <row r="157" spans="1:9" ht="14.25" customHeight="1">
      <c r="A157" s="7" t="s">
        <v>529</v>
      </c>
      <c r="B157" s="4" t="s">
        <v>1386</v>
      </c>
      <c r="C157" s="4" t="s">
        <v>1387</v>
      </c>
      <c r="D157" s="4"/>
      <c r="E157" s="4">
        <v>30</v>
      </c>
      <c r="F157" s="5">
        <v>30</v>
      </c>
      <c r="G157" s="6">
        <f t="shared" si="6"/>
        <v>900</v>
      </c>
      <c r="H157" s="14">
        <f t="shared" si="7"/>
        <v>198</v>
      </c>
      <c r="I157" s="26">
        <f t="shared" si="8"/>
        <v>1098</v>
      </c>
    </row>
    <row r="158" spans="1:9" ht="14.25" customHeight="1">
      <c r="A158" s="7" t="s">
        <v>529</v>
      </c>
      <c r="B158" s="4" t="s">
        <v>1386</v>
      </c>
      <c r="C158" s="4" t="s">
        <v>1387</v>
      </c>
      <c r="D158" s="4"/>
      <c r="E158" s="4">
        <v>20</v>
      </c>
      <c r="F158" s="5">
        <v>11</v>
      </c>
      <c r="G158" s="6">
        <f t="shared" si="6"/>
        <v>220</v>
      </c>
      <c r="H158" s="14">
        <f t="shared" si="7"/>
        <v>48.4</v>
      </c>
      <c r="I158" s="26">
        <f t="shared" si="8"/>
        <v>268.39999999999998</v>
      </c>
    </row>
    <row r="159" spans="1:9" ht="14.25" customHeight="1">
      <c r="A159" s="7" t="s">
        <v>530</v>
      </c>
      <c r="B159" s="4" t="s">
        <v>1386</v>
      </c>
      <c r="C159" s="4" t="s">
        <v>1387</v>
      </c>
      <c r="D159" s="4" t="s">
        <v>10</v>
      </c>
      <c r="E159" s="4">
        <v>0</v>
      </c>
      <c r="F159" s="5">
        <v>40</v>
      </c>
      <c r="G159" s="6">
        <f t="shared" si="6"/>
        <v>0</v>
      </c>
      <c r="H159" s="14">
        <f t="shared" si="7"/>
        <v>0</v>
      </c>
      <c r="I159" s="26">
        <f t="shared" si="8"/>
        <v>0</v>
      </c>
    </row>
    <row r="160" spans="1:9" ht="14.25" customHeight="1">
      <c r="A160" s="7" t="s">
        <v>530</v>
      </c>
      <c r="B160" s="4" t="s">
        <v>1386</v>
      </c>
      <c r="C160" s="4" t="s">
        <v>1387</v>
      </c>
      <c r="D160" s="4"/>
      <c r="E160" s="4">
        <v>30</v>
      </c>
      <c r="F160" s="5">
        <v>35</v>
      </c>
      <c r="G160" s="6">
        <f t="shared" si="6"/>
        <v>1050</v>
      </c>
      <c r="H160" s="14">
        <f t="shared" si="7"/>
        <v>231</v>
      </c>
      <c r="I160" s="26">
        <f t="shared" si="8"/>
        <v>1281</v>
      </c>
    </row>
    <row r="161" spans="1:9" ht="14.25" customHeight="1">
      <c r="A161" s="7" t="s">
        <v>530</v>
      </c>
      <c r="B161" s="4" t="s">
        <v>1386</v>
      </c>
      <c r="C161" s="4" t="s">
        <v>1387</v>
      </c>
      <c r="D161" s="4"/>
      <c r="E161" s="4">
        <v>20</v>
      </c>
      <c r="F161" s="5">
        <v>22</v>
      </c>
      <c r="G161" s="6">
        <f t="shared" si="6"/>
        <v>440</v>
      </c>
      <c r="H161" s="14">
        <f t="shared" si="7"/>
        <v>96.8</v>
      </c>
      <c r="I161" s="26">
        <f t="shared" si="8"/>
        <v>536.79999999999995</v>
      </c>
    </row>
    <row r="162" spans="1:9" ht="14.25" customHeight="1">
      <c r="A162" s="7" t="s">
        <v>579</v>
      </c>
      <c r="B162" s="4" t="s">
        <v>1386</v>
      </c>
      <c r="C162" s="4" t="s">
        <v>1387</v>
      </c>
      <c r="D162" s="4"/>
      <c r="E162" s="4">
        <v>20</v>
      </c>
      <c r="F162" s="5">
        <v>10</v>
      </c>
      <c r="G162" s="6">
        <f t="shared" si="6"/>
        <v>200</v>
      </c>
      <c r="H162" s="14">
        <f t="shared" si="7"/>
        <v>44</v>
      </c>
      <c r="I162" s="26">
        <f t="shared" si="8"/>
        <v>244</v>
      </c>
    </row>
    <row r="163" spans="1:9" ht="14.25" customHeight="1">
      <c r="A163" s="7" t="s">
        <v>579</v>
      </c>
      <c r="B163" s="4" t="s">
        <v>1386</v>
      </c>
      <c r="C163" s="4" t="s">
        <v>1387</v>
      </c>
      <c r="D163" s="4"/>
      <c r="E163" s="4">
        <v>30</v>
      </c>
      <c r="F163" s="5">
        <v>18</v>
      </c>
      <c r="G163" s="6">
        <f t="shared" si="6"/>
        <v>540</v>
      </c>
      <c r="H163" s="14">
        <f t="shared" si="7"/>
        <v>118.8</v>
      </c>
      <c r="I163" s="26">
        <f t="shared" si="8"/>
        <v>658.8</v>
      </c>
    </row>
    <row r="164" spans="1:9" ht="14.25" customHeight="1">
      <c r="A164" s="7" t="s">
        <v>579</v>
      </c>
      <c r="B164" s="4" t="s">
        <v>1386</v>
      </c>
      <c r="C164" s="4" t="s">
        <v>1387</v>
      </c>
      <c r="D164" s="4" t="s">
        <v>10</v>
      </c>
      <c r="E164" s="4">
        <v>0</v>
      </c>
      <c r="F164" s="5">
        <v>35</v>
      </c>
      <c r="G164" s="6">
        <f t="shared" si="6"/>
        <v>0</v>
      </c>
      <c r="H164" s="14">
        <f t="shared" si="7"/>
        <v>0</v>
      </c>
      <c r="I164" s="26">
        <f t="shared" si="8"/>
        <v>0</v>
      </c>
    </row>
    <row r="165" spans="1:9" ht="14.25" customHeight="1">
      <c r="A165" s="7" t="s">
        <v>598</v>
      </c>
      <c r="B165" s="4" t="s">
        <v>1386</v>
      </c>
      <c r="C165" s="4" t="s">
        <v>16</v>
      </c>
      <c r="D165" s="4" t="s">
        <v>10</v>
      </c>
      <c r="E165" s="4">
        <v>0</v>
      </c>
      <c r="F165" s="5">
        <v>24</v>
      </c>
      <c r="G165" s="6">
        <f t="shared" si="6"/>
        <v>0</v>
      </c>
      <c r="H165" s="14">
        <f t="shared" si="7"/>
        <v>0</v>
      </c>
      <c r="I165" s="26">
        <f t="shared" si="8"/>
        <v>0</v>
      </c>
    </row>
    <row r="166" spans="1:9" ht="14.25" customHeight="1">
      <c r="A166" s="7" t="s">
        <v>598</v>
      </c>
      <c r="B166" s="4" t="s">
        <v>1386</v>
      </c>
      <c r="C166" s="4" t="s">
        <v>16</v>
      </c>
      <c r="D166" s="4"/>
      <c r="E166" s="4">
        <v>30</v>
      </c>
      <c r="F166" s="5">
        <v>17</v>
      </c>
      <c r="G166" s="6">
        <f t="shared" si="6"/>
        <v>510</v>
      </c>
      <c r="H166" s="14">
        <f t="shared" si="7"/>
        <v>112.2</v>
      </c>
      <c r="I166" s="26">
        <f t="shared" si="8"/>
        <v>622.20000000000005</v>
      </c>
    </row>
    <row r="167" spans="1:9" ht="14.25" customHeight="1">
      <c r="A167" s="7" t="s">
        <v>630</v>
      </c>
      <c r="B167" s="4" t="s">
        <v>1386</v>
      </c>
      <c r="C167" s="4" t="s">
        <v>1387</v>
      </c>
      <c r="D167" s="4" t="s">
        <v>10</v>
      </c>
      <c r="E167" s="4">
        <v>0</v>
      </c>
      <c r="F167" s="5">
        <v>31</v>
      </c>
      <c r="G167" s="6">
        <f t="shared" si="6"/>
        <v>0</v>
      </c>
      <c r="H167" s="14">
        <f t="shared" si="7"/>
        <v>0</v>
      </c>
      <c r="I167" s="26">
        <f t="shared" si="8"/>
        <v>0</v>
      </c>
    </row>
    <row r="168" spans="1:9" ht="14.25" customHeight="1">
      <c r="A168" s="7" t="s">
        <v>630</v>
      </c>
      <c r="B168" s="4" t="s">
        <v>1386</v>
      </c>
      <c r="C168" s="4" t="s">
        <v>1387</v>
      </c>
      <c r="D168" s="4"/>
      <c r="E168" s="4">
        <v>20</v>
      </c>
      <c r="F168" s="5">
        <v>15</v>
      </c>
      <c r="G168" s="6">
        <f t="shared" si="6"/>
        <v>300</v>
      </c>
      <c r="H168" s="14">
        <f t="shared" si="7"/>
        <v>66</v>
      </c>
      <c r="I168" s="26">
        <f t="shared" si="8"/>
        <v>366</v>
      </c>
    </row>
    <row r="169" spans="1:9" ht="14.25" customHeight="1">
      <c r="A169" s="7" t="s">
        <v>630</v>
      </c>
      <c r="B169" s="4" t="s">
        <v>1386</v>
      </c>
      <c r="C169" s="4" t="s">
        <v>1387</v>
      </c>
      <c r="D169" s="4"/>
      <c r="E169" s="4">
        <v>20</v>
      </c>
      <c r="F169" s="5">
        <v>31</v>
      </c>
      <c r="G169" s="6">
        <f t="shared" si="6"/>
        <v>620</v>
      </c>
      <c r="H169" s="14">
        <f t="shared" si="7"/>
        <v>136.4</v>
      </c>
      <c r="I169" s="26">
        <f t="shared" si="8"/>
        <v>756.4</v>
      </c>
    </row>
    <row r="170" spans="1:9" ht="14.25" customHeight="1">
      <c r="A170" s="7" t="s">
        <v>630</v>
      </c>
      <c r="B170" s="4" t="s">
        <v>1386</v>
      </c>
      <c r="C170" s="4" t="s">
        <v>1387</v>
      </c>
      <c r="D170" s="4"/>
      <c r="E170" s="4">
        <v>30</v>
      </c>
      <c r="F170" s="5">
        <v>40</v>
      </c>
      <c r="G170" s="6">
        <f t="shared" si="6"/>
        <v>1200</v>
      </c>
      <c r="H170" s="14">
        <f t="shared" si="7"/>
        <v>264</v>
      </c>
      <c r="I170" s="26">
        <f t="shared" si="8"/>
        <v>1464</v>
      </c>
    </row>
    <row r="171" spans="1:9" ht="14.25" customHeight="1">
      <c r="A171" s="7" t="s">
        <v>663</v>
      </c>
      <c r="B171" s="4" t="s">
        <v>1386</v>
      </c>
      <c r="C171" s="4" t="s">
        <v>16</v>
      </c>
      <c r="D171" s="4" t="s">
        <v>10</v>
      </c>
      <c r="E171" s="4">
        <v>0</v>
      </c>
      <c r="F171" s="5">
        <v>30</v>
      </c>
      <c r="G171" s="6">
        <f t="shared" si="6"/>
        <v>0</v>
      </c>
      <c r="H171" s="14">
        <f t="shared" si="7"/>
        <v>0</v>
      </c>
      <c r="I171" s="26">
        <f t="shared" si="8"/>
        <v>0</v>
      </c>
    </row>
    <row r="172" spans="1:9" ht="14.25" customHeight="1">
      <c r="A172" s="7" t="s">
        <v>663</v>
      </c>
      <c r="B172" s="4" t="s">
        <v>1386</v>
      </c>
      <c r="C172" s="4" t="s">
        <v>16</v>
      </c>
      <c r="D172" s="4"/>
      <c r="E172" s="4">
        <v>20</v>
      </c>
      <c r="F172" s="5">
        <v>23</v>
      </c>
      <c r="G172" s="6">
        <f t="shared" si="6"/>
        <v>460</v>
      </c>
      <c r="H172" s="14">
        <f t="shared" si="7"/>
        <v>101.2</v>
      </c>
      <c r="I172" s="26">
        <f t="shared" si="8"/>
        <v>561.20000000000005</v>
      </c>
    </row>
    <row r="173" spans="1:9" ht="14.25" customHeight="1">
      <c r="A173" s="7" t="s">
        <v>663</v>
      </c>
      <c r="B173" s="4" t="s">
        <v>1386</v>
      </c>
      <c r="C173" s="4" t="s">
        <v>16</v>
      </c>
      <c r="D173" s="4"/>
      <c r="E173" s="4">
        <v>30</v>
      </c>
      <c r="F173" s="5">
        <v>17</v>
      </c>
      <c r="G173" s="6">
        <f t="shared" si="6"/>
        <v>510</v>
      </c>
      <c r="H173" s="14">
        <f t="shared" si="7"/>
        <v>112.2</v>
      </c>
      <c r="I173" s="26">
        <f t="shared" si="8"/>
        <v>622.20000000000005</v>
      </c>
    </row>
    <row r="174" spans="1:9" ht="14.25" customHeight="1">
      <c r="A174" s="7" t="s">
        <v>675</v>
      </c>
      <c r="B174" s="4" t="s">
        <v>1386</v>
      </c>
      <c r="C174" s="4" t="s">
        <v>16</v>
      </c>
      <c r="D174" s="4" t="s">
        <v>10</v>
      </c>
      <c r="E174" s="4">
        <v>0</v>
      </c>
      <c r="F174" s="5">
        <v>17</v>
      </c>
      <c r="G174" s="6">
        <f t="shared" si="6"/>
        <v>0</v>
      </c>
      <c r="H174" s="14">
        <f t="shared" si="7"/>
        <v>0</v>
      </c>
      <c r="I174" s="26">
        <f t="shared" si="8"/>
        <v>0</v>
      </c>
    </row>
    <row r="175" spans="1:9" ht="14.25" customHeight="1">
      <c r="A175" s="7" t="s">
        <v>675</v>
      </c>
      <c r="B175" s="4" t="s">
        <v>1386</v>
      </c>
      <c r="C175" s="4" t="s">
        <v>16</v>
      </c>
      <c r="D175" s="4"/>
      <c r="E175" s="4">
        <v>20</v>
      </c>
      <c r="F175" s="5">
        <v>14</v>
      </c>
      <c r="G175" s="6">
        <f t="shared" si="6"/>
        <v>280</v>
      </c>
      <c r="H175" s="14">
        <f t="shared" si="7"/>
        <v>61.6</v>
      </c>
      <c r="I175" s="26">
        <f t="shared" si="8"/>
        <v>341.6</v>
      </c>
    </row>
    <row r="176" spans="1:9" ht="14.25" customHeight="1">
      <c r="A176" s="7" t="s">
        <v>675</v>
      </c>
      <c r="B176" s="4" t="s">
        <v>1386</v>
      </c>
      <c r="C176" s="4" t="s">
        <v>16</v>
      </c>
      <c r="D176" s="4"/>
      <c r="E176" s="4">
        <v>30</v>
      </c>
      <c r="F176" s="5">
        <v>19</v>
      </c>
      <c r="G176" s="6">
        <f t="shared" si="6"/>
        <v>570</v>
      </c>
      <c r="H176" s="14">
        <f t="shared" si="7"/>
        <v>125.4</v>
      </c>
      <c r="I176" s="26">
        <f t="shared" si="8"/>
        <v>695.4</v>
      </c>
    </row>
    <row r="177" spans="1:9" ht="14.25" customHeight="1">
      <c r="A177" s="7" t="s">
        <v>682</v>
      </c>
      <c r="B177" s="4" t="s">
        <v>1386</v>
      </c>
      <c r="C177" s="4" t="s">
        <v>20</v>
      </c>
      <c r="D177" s="4"/>
      <c r="E177" s="4">
        <v>20</v>
      </c>
      <c r="F177" s="5">
        <v>35</v>
      </c>
      <c r="G177" s="6">
        <f t="shared" si="6"/>
        <v>700</v>
      </c>
      <c r="H177" s="14">
        <f t="shared" si="7"/>
        <v>154</v>
      </c>
      <c r="I177" s="26">
        <f t="shared" si="8"/>
        <v>854</v>
      </c>
    </row>
    <row r="178" spans="1:9" ht="14.25" customHeight="1">
      <c r="A178" s="7" t="s">
        <v>682</v>
      </c>
      <c r="B178" s="4" t="s">
        <v>1386</v>
      </c>
      <c r="C178" s="4" t="s">
        <v>20</v>
      </c>
      <c r="D178" s="4" t="s">
        <v>10</v>
      </c>
      <c r="E178" s="4">
        <v>0</v>
      </c>
      <c r="F178" s="5">
        <v>29</v>
      </c>
      <c r="G178" s="6">
        <f t="shared" si="6"/>
        <v>0</v>
      </c>
      <c r="H178" s="14">
        <f t="shared" si="7"/>
        <v>0</v>
      </c>
      <c r="I178" s="26">
        <f t="shared" si="8"/>
        <v>0</v>
      </c>
    </row>
    <row r="179" spans="1:9" ht="14.25" customHeight="1">
      <c r="A179" s="7" t="s">
        <v>682</v>
      </c>
      <c r="B179" s="4" t="s">
        <v>1386</v>
      </c>
      <c r="C179" s="4" t="s">
        <v>20</v>
      </c>
      <c r="D179" s="4"/>
      <c r="E179" s="4">
        <v>30</v>
      </c>
      <c r="F179" s="5">
        <v>22</v>
      </c>
      <c r="G179" s="6">
        <f t="shared" si="6"/>
        <v>660</v>
      </c>
      <c r="H179" s="14">
        <f t="shared" si="7"/>
        <v>145.19999999999999</v>
      </c>
      <c r="I179" s="26">
        <f t="shared" si="8"/>
        <v>805.2</v>
      </c>
    </row>
    <row r="180" spans="1:9" ht="14.25" customHeight="1">
      <c r="A180" s="7" t="s">
        <v>682</v>
      </c>
      <c r="B180" s="4" t="s">
        <v>1386</v>
      </c>
      <c r="C180" s="4" t="s">
        <v>20</v>
      </c>
      <c r="D180" s="4"/>
      <c r="E180" s="4">
        <v>20</v>
      </c>
      <c r="F180" s="5">
        <v>14</v>
      </c>
      <c r="G180" s="6">
        <f t="shared" si="6"/>
        <v>280</v>
      </c>
      <c r="H180" s="14">
        <f t="shared" si="7"/>
        <v>61.6</v>
      </c>
      <c r="I180" s="26">
        <f t="shared" si="8"/>
        <v>341.6</v>
      </c>
    </row>
    <row r="181" spans="1:9" ht="14.25" customHeight="1">
      <c r="A181" s="7" t="s">
        <v>683</v>
      </c>
      <c r="B181" s="4" t="s">
        <v>1386</v>
      </c>
      <c r="C181" s="4" t="s">
        <v>20</v>
      </c>
      <c r="D181" s="4" t="s">
        <v>10</v>
      </c>
      <c r="E181" s="4">
        <v>0</v>
      </c>
      <c r="F181" s="5">
        <v>22</v>
      </c>
      <c r="G181" s="6">
        <f t="shared" si="6"/>
        <v>0</v>
      </c>
      <c r="H181" s="14">
        <f t="shared" si="7"/>
        <v>0</v>
      </c>
      <c r="I181" s="26">
        <f t="shared" si="8"/>
        <v>0</v>
      </c>
    </row>
    <row r="182" spans="1:9" ht="14.25" customHeight="1">
      <c r="A182" s="7" t="s">
        <v>683</v>
      </c>
      <c r="B182" s="4" t="s">
        <v>1386</v>
      </c>
      <c r="C182" s="4" t="s">
        <v>20</v>
      </c>
      <c r="D182" s="4"/>
      <c r="E182" s="4">
        <v>20</v>
      </c>
      <c r="F182" s="5">
        <v>15</v>
      </c>
      <c r="G182" s="6">
        <f t="shared" si="6"/>
        <v>300</v>
      </c>
      <c r="H182" s="14">
        <f t="shared" si="7"/>
        <v>66</v>
      </c>
      <c r="I182" s="26">
        <f t="shared" si="8"/>
        <v>366</v>
      </c>
    </row>
    <row r="183" spans="1:9" ht="14.25" customHeight="1">
      <c r="A183" s="7" t="s">
        <v>683</v>
      </c>
      <c r="B183" s="4" t="s">
        <v>1386</v>
      </c>
      <c r="C183" s="4" t="s">
        <v>20</v>
      </c>
      <c r="D183" s="4"/>
      <c r="E183" s="4">
        <v>30</v>
      </c>
      <c r="F183" s="5">
        <v>23</v>
      </c>
      <c r="G183" s="6">
        <f t="shared" si="6"/>
        <v>690</v>
      </c>
      <c r="H183" s="14">
        <f t="shared" si="7"/>
        <v>151.80000000000001</v>
      </c>
      <c r="I183" s="26">
        <f t="shared" si="8"/>
        <v>841.8</v>
      </c>
    </row>
    <row r="184" spans="1:9" ht="14.25" customHeight="1">
      <c r="A184" s="7" t="s">
        <v>684</v>
      </c>
      <c r="B184" s="4" t="s">
        <v>1386</v>
      </c>
      <c r="C184" s="4" t="s">
        <v>20</v>
      </c>
      <c r="D184" s="4" t="s">
        <v>10</v>
      </c>
      <c r="E184" s="4">
        <v>0</v>
      </c>
      <c r="F184" s="5">
        <v>28</v>
      </c>
      <c r="G184" s="6">
        <f t="shared" si="6"/>
        <v>0</v>
      </c>
      <c r="H184" s="14">
        <f t="shared" si="7"/>
        <v>0</v>
      </c>
      <c r="I184" s="26">
        <f t="shared" si="8"/>
        <v>0</v>
      </c>
    </row>
    <row r="185" spans="1:9" ht="14.25" customHeight="1">
      <c r="A185" s="7" t="s">
        <v>684</v>
      </c>
      <c r="B185" s="4" t="s">
        <v>1386</v>
      </c>
      <c r="C185" s="4" t="s">
        <v>20</v>
      </c>
      <c r="D185" s="4"/>
      <c r="E185" s="4">
        <v>30</v>
      </c>
      <c r="F185" s="5">
        <v>38</v>
      </c>
      <c r="G185" s="6">
        <f t="shared" si="6"/>
        <v>1140</v>
      </c>
      <c r="H185" s="14">
        <f t="shared" si="7"/>
        <v>250.8</v>
      </c>
      <c r="I185" s="26">
        <f t="shared" si="8"/>
        <v>1390.8</v>
      </c>
    </row>
    <row r="186" spans="1:9" ht="14.25" customHeight="1">
      <c r="A186" s="7" t="s">
        <v>684</v>
      </c>
      <c r="B186" s="4" t="s">
        <v>1386</v>
      </c>
      <c r="C186" s="4" t="s">
        <v>20</v>
      </c>
      <c r="D186" s="4"/>
      <c r="E186" s="4">
        <v>20</v>
      </c>
      <c r="F186" s="5">
        <v>33</v>
      </c>
      <c r="G186" s="6">
        <f t="shared" si="6"/>
        <v>660</v>
      </c>
      <c r="H186" s="14">
        <f t="shared" si="7"/>
        <v>145.19999999999999</v>
      </c>
      <c r="I186" s="26">
        <f t="shared" si="8"/>
        <v>805.2</v>
      </c>
    </row>
    <row r="187" spans="1:9" ht="14.25" customHeight="1">
      <c r="A187" s="7" t="s">
        <v>684</v>
      </c>
      <c r="B187" s="4" t="s">
        <v>1386</v>
      </c>
      <c r="C187" s="4" t="s">
        <v>20</v>
      </c>
      <c r="D187" s="4"/>
      <c r="E187" s="4">
        <v>20</v>
      </c>
      <c r="F187" s="5">
        <v>16</v>
      </c>
      <c r="G187" s="6">
        <f t="shared" si="6"/>
        <v>320</v>
      </c>
      <c r="H187" s="14">
        <f t="shared" si="7"/>
        <v>70.400000000000006</v>
      </c>
      <c r="I187" s="26">
        <f t="shared" si="8"/>
        <v>390.4</v>
      </c>
    </row>
    <row r="188" spans="1:9" ht="14.25" customHeight="1">
      <c r="A188" s="7" t="s">
        <v>685</v>
      </c>
      <c r="B188" s="4" t="s">
        <v>1386</v>
      </c>
      <c r="C188" s="4" t="s">
        <v>16</v>
      </c>
      <c r="D188" s="4"/>
      <c r="E188" s="4">
        <v>20</v>
      </c>
      <c r="F188" s="5">
        <v>34</v>
      </c>
      <c r="G188" s="6">
        <f t="shared" si="6"/>
        <v>680</v>
      </c>
      <c r="H188" s="14">
        <f t="shared" si="7"/>
        <v>149.6</v>
      </c>
      <c r="I188" s="26">
        <f t="shared" si="8"/>
        <v>829.6</v>
      </c>
    </row>
    <row r="189" spans="1:9" ht="14.25" customHeight="1">
      <c r="A189" s="7" t="s">
        <v>685</v>
      </c>
      <c r="B189" s="4" t="s">
        <v>1386</v>
      </c>
      <c r="C189" s="4" t="s">
        <v>16</v>
      </c>
      <c r="D189" s="4"/>
      <c r="E189" s="4">
        <v>30</v>
      </c>
      <c r="F189" s="5">
        <v>20</v>
      </c>
      <c r="G189" s="6">
        <f t="shared" si="6"/>
        <v>600</v>
      </c>
      <c r="H189" s="14">
        <f t="shared" si="7"/>
        <v>132</v>
      </c>
      <c r="I189" s="26">
        <f t="shared" si="8"/>
        <v>732</v>
      </c>
    </row>
    <row r="190" spans="1:9" ht="14.25" customHeight="1">
      <c r="A190" s="7" t="s">
        <v>685</v>
      </c>
      <c r="B190" s="4" t="s">
        <v>1386</v>
      </c>
      <c r="C190" s="4" t="s">
        <v>16</v>
      </c>
      <c r="D190" s="4" t="s">
        <v>10</v>
      </c>
      <c r="E190" s="4">
        <v>0</v>
      </c>
      <c r="F190" s="5">
        <v>28</v>
      </c>
      <c r="G190" s="6">
        <f t="shared" si="6"/>
        <v>0</v>
      </c>
      <c r="H190" s="14">
        <f t="shared" si="7"/>
        <v>0</v>
      </c>
      <c r="I190" s="26">
        <f t="shared" si="8"/>
        <v>0</v>
      </c>
    </row>
    <row r="191" spans="1:9" ht="14.25" customHeight="1">
      <c r="A191" s="7" t="s">
        <v>686</v>
      </c>
      <c r="B191" s="4" t="s">
        <v>1386</v>
      </c>
      <c r="C191" s="4" t="s">
        <v>1387</v>
      </c>
      <c r="D191" s="4"/>
      <c r="E191" s="4">
        <v>20</v>
      </c>
      <c r="F191" s="5">
        <v>28</v>
      </c>
      <c r="G191" s="6">
        <f t="shared" si="6"/>
        <v>560</v>
      </c>
      <c r="H191" s="14">
        <f t="shared" si="7"/>
        <v>123.2</v>
      </c>
      <c r="I191" s="26">
        <f t="shared" si="8"/>
        <v>683.2</v>
      </c>
    </row>
    <row r="192" spans="1:9" ht="14.25" customHeight="1">
      <c r="A192" s="7" t="s">
        <v>687</v>
      </c>
      <c r="B192" s="4" t="s">
        <v>1386</v>
      </c>
      <c r="C192" s="4" t="s">
        <v>20</v>
      </c>
      <c r="D192" s="4"/>
      <c r="E192" s="4">
        <v>30</v>
      </c>
      <c r="F192" s="5">
        <v>25</v>
      </c>
      <c r="G192" s="6">
        <f t="shared" si="6"/>
        <v>750</v>
      </c>
      <c r="H192" s="14">
        <f t="shared" si="7"/>
        <v>165</v>
      </c>
      <c r="I192" s="26">
        <f t="shared" si="8"/>
        <v>915</v>
      </c>
    </row>
    <row r="193" spans="1:9" ht="14.25" customHeight="1">
      <c r="A193" s="7" t="s">
        <v>688</v>
      </c>
      <c r="B193" s="4" t="s">
        <v>1386</v>
      </c>
      <c r="C193" s="4" t="s">
        <v>16</v>
      </c>
      <c r="D193" s="4" t="s">
        <v>10</v>
      </c>
      <c r="E193" s="4">
        <v>0</v>
      </c>
      <c r="F193" s="5">
        <v>11</v>
      </c>
      <c r="G193" s="6">
        <f t="shared" si="6"/>
        <v>0</v>
      </c>
      <c r="H193" s="14">
        <f t="shared" si="7"/>
        <v>0</v>
      </c>
      <c r="I193" s="26">
        <f t="shared" si="8"/>
        <v>0</v>
      </c>
    </row>
    <row r="194" spans="1:9" ht="14.25" customHeight="1">
      <c r="A194" s="7" t="s">
        <v>688</v>
      </c>
      <c r="B194" s="4" t="s">
        <v>1386</v>
      </c>
      <c r="C194" s="4" t="s">
        <v>16</v>
      </c>
      <c r="D194" s="4"/>
      <c r="E194" s="4">
        <v>20</v>
      </c>
      <c r="F194" s="5">
        <v>38</v>
      </c>
      <c r="G194" s="6">
        <f t="shared" ref="G194:G257" si="9">E194*F194</f>
        <v>760</v>
      </c>
      <c r="H194" s="14">
        <f t="shared" si="7"/>
        <v>167.2</v>
      </c>
      <c r="I194" s="26">
        <f t="shared" si="8"/>
        <v>927.2</v>
      </c>
    </row>
    <row r="195" spans="1:9" ht="14.25" customHeight="1">
      <c r="A195" s="7" t="s">
        <v>688</v>
      </c>
      <c r="B195" s="4" t="s">
        <v>1386</v>
      </c>
      <c r="C195" s="4" t="s">
        <v>16</v>
      </c>
      <c r="D195" s="4"/>
      <c r="E195" s="4">
        <v>30</v>
      </c>
      <c r="F195" s="5">
        <v>38</v>
      </c>
      <c r="G195" s="6">
        <f t="shared" si="9"/>
        <v>1140</v>
      </c>
      <c r="H195" s="14">
        <f t="shared" ref="H195:H258" si="10">G195*IVA</f>
        <v>250.8</v>
      </c>
      <c r="I195" s="26">
        <f t="shared" si="8"/>
        <v>1390.8</v>
      </c>
    </row>
    <row r="196" spans="1:9" ht="14.25" customHeight="1">
      <c r="A196" s="7" t="s">
        <v>689</v>
      </c>
      <c r="B196" s="4" t="s">
        <v>1386</v>
      </c>
      <c r="C196" s="4" t="s">
        <v>1387</v>
      </c>
      <c r="D196" s="4"/>
      <c r="E196" s="4">
        <v>30</v>
      </c>
      <c r="F196" s="5">
        <v>21</v>
      </c>
      <c r="G196" s="6">
        <f t="shared" si="9"/>
        <v>630</v>
      </c>
      <c r="H196" s="14">
        <f t="shared" si="10"/>
        <v>138.6</v>
      </c>
      <c r="I196" s="26">
        <f t="shared" ref="I196:I259" si="11">G196+H196</f>
        <v>768.6</v>
      </c>
    </row>
    <row r="197" spans="1:9" ht="14.25" customHeight="1">
      <c r="A197" s="7" t="s">
        <v>689</v>
      </c>
      <c r="B197" s="4" t="s">
        <v>1386</v>
      </c>
      <c r="C197" s="4" t="s">
        <v>1387</v>
      </c>
      <c r="D197" s="4"/>
      <c r="E197" s="4">
        <v>20</v>
      </c>
      <c r="F197" s="5">
        <v>34</v>
      </c>
      <c r="G197" s="6">
        <f t="shared" si="9"/>
        <v>680</v>
      </c>
      <c r="H197" s="14">
        <f t="shared" si="10"/>
        <v>149.6</v>
      </c>
      <c r="I197" s="26">
        <f t="shared" si="11"/>
        <v>829.6</v>
      </c>
    </row>
    <row r="198" spans="1:9" ht="14.25" customHeight="1">
      <c r="A198" s="7" t="s">
        <v>689</v>
      </c>
      <c r="B198" s="4" t="s">
        <v>1386</v>
      </c>
      <c r="C198" s="4" t="s">
        <v>1387</v>
      </c>
      <c r="D198" s="4"/>
      <c r="E198" s="4">
        <v>20</v>
      </c>
      <c r="F198" s="5">
        <v>36</v>
      </c>
      <c r="G198" s="6">
        <f t="shared" si="9"/>
        <v>720</v>
      </c>
      <c r="H198" s="14">
        <f t="shared" si="10"/>
        <v>158.4</v>
      </c>
      <c r="I198" s="26">
        <f t="shared" si="11"/>
        <v>878.4</v>
      </c>
    </row>
    <row r="199" spans="1:9" ht="14.25" customHeight="1">
      <c r="A199" s="7" t="s">
        <v>689</v>
      </c>
      <c r="B199" s="4" t="s">
        <v>1386</v>
      </c>
      <c r="C199" s="4" t="s">
        <v>1387</v>
      </c>
      <c r="D199" s="4" t="s">
        <v>10</v>
      </c>
      <c r="E199" s="4">
        <v>0</v>
      </c>
      <c r="F199" s="5">
        <v>20</v>
      </c>
      <c r="G199" s="6">
        <f t="shared" si="9"/>
        <v>0</v>
      </c>
      <c r="H199" s="14">
        <f t="shared" si="10"/>
        <v>0</v>
      </c>
      <c r="I199" s="26">
        <f t="shared" si="11"/>
        <v>0</v>
      </c>
    </row>
    <row r="200" spans="1:9" ht="14.25" customHeight="1">
      <c r="A200" s="7" t="s">
        <v>690</v>
      </c>
      <c r="B200" s="4" t="s">
        <v>1386</v>
      </c>
      <c r="C200" s="4" t="s">
        <v>20</v>
      </c>
      <c r="D200" s="4"/>
      <c r="E200" s="4">
        <v>20</v>
      </c>
      <c r="F200" s="5">
        <v>15</v>
      </c>
      <c r="G200" s="6">
        <f t="shared" si="9"/>
        <v>300</v>
      </c>
      <c r="H200" s="14">
        <f t="shared" si="10"/>
        <v>66</v>
      </c>
      <c r="I200" s="26">
        <f t="shared" si="11"/>
        <v>366</v>
      </c>
    </row>
    <row r="201" spans="1:9" ht="14.25" customHeight="1">
      <c r="A201" s="7" t="s">
        <v>690</v>
      </c>
      <c r="B201" s="4" t="s">
        <v>1386</v>
      </c>
      <c r="C201" s="4" t="s">
        <v>20</v>
      </c>
      <c r="D201" s="4" t="s">
        <v>10</v>
      </c>
      <c r="E201" s="4">
        <v>0</v>
      </c>
      <c r="F201" s="5">
        <v>22</v>
      </c>
      <c r="G201" s="6">
        <f t="shared" si="9"/>
        <v>0</v>
      </c>
      <c r="H201" s="14">
        <f t="shared" si="10"/>
        <v>0</v>
      </c>
      <c r="I201" s="26">
        <f t="shared" si="11"/>
        <v>0</v>
      </c>
    </row>
    <row r="202" spans="1:9" ht="14.25" customHeight="1">
      <c r="A202" s="7" t="s">
        <v>690</v>
      </c>
      <c r="B202" s="4" t="s">
        <v>1386</v>
      </c>
      <c r="C202" s="4" t="s">
        <v>20</v>
      </c>
      <c r="D202" s="4"/>
      <c r="E202" s="4">
        <v>30</v>
      </c>
      <c r="F202" s="5">
        <v>17</v>
      </c>
      <c r="G202" s="6">
        <f t="shared" si="9"/>
        <v>510</v>
      </c>
      <c r="H202" s="14">
        <f t="shared" si="10"/>
        <v>112.2</v>
      </c>
      <c r="I202" s="26">
        <f t="shared" si="11"/>
        <v>622.20000000000005</v>
      </c>
    </row>
    <row r="203" spans="1:9" ht="14.25" customHeight="1">
      <c r="A203" s="7" t="s">
        <v>691</v>
      </c>
      <c r="B203" s="4" t="s">
        <v>1386</v>
      </c>
      <c r="C203" s="4" t="s">
        <v>1387</v>
      </c>
      <c r="D203" s="4"/>
      <c r="E203" s="4">
        <v>30</v>
      </c>
      <c r="F203" s="5">
        <v>24</v>
      </c>
      <c r="G203" s="6">
        <f t="shared" si="9"/>
        <v>720</v>
      </c>
      <c r="H203" s="14">
        <f t="shared" si="10"/>
        <v>158.4</v>
      </c>
      <c r="I203" s="26">
        <f t="shared" si="11"/>
        <v>878.4</v>
      </c>
    </row>
    <row r="204" spans="1:9" ht="14.25" customHeight="1">
      <c r="A204" s="7" t="s">
        <v>691</v>
      </c>
      <c r="B204" s="4" t="s">
        <v>1386</v>
      </c>
      <c r="C204" s="4" t="s">
        <v>1387</v>
      </c>
      <c r="D204" s="4" t="s">
        <v>10</v>
      </c>
      <c r="E204" s="4">
        <v>0</v>
      </c>
      <c r="F204" s="5">
        <v>24</v>
      </c>
      <c r="G204" s="6">
        <f t="shared" si="9"/>
        <v>0</v>
      </c>
      <c r="H204" s="14">
        <f t="shared" si="10"/>
        <v>0</v>
      </c>
      <c r="I204" s="26">
        <f t="shared" si="11"/>
        <v>0</v>
      </c>
    </row>
    <row r="205" spans="1:9" ht="14.25" customHeight="1">
      <c r="A205" s="7" t="s">
        <v>691</v>
      </c>
      <c r="B205" s="4" t="s">
        <v>1386</v>
      </c>
      <c r="C205" s="4" t="s">
        <v>1387</v>
      </c>
      <c r="D205" s="4"/>
      <c r="E205" s="4">
        <v>20</v>
      </c>
      <c r="F205" s="5">
        <v>35</v>
      </c>
      <c r="G205" s="6">
        <f t="shared" si="9"/>
        <v>700</v>
      </c>
      <c r="H205" s="14">
        <f t="shared" si="10"/>
        <v>154</v>
      </c>
      <c r="I205" s="26">
        <f t="shared" si="11"/>
        <v>854</v>
      </c>
    </row>
    <row r="206" spans="1:9" ht="14.25" customHeight="1">
      <c r="A206" s="7" t="s">
        <v>695</v>
      </c>
      <c r="B206" s="4" t="s">
        <v>1386</v>
      </c>
      <c r="C206" s="4" t="s">
        <v>16</v>
      </c>
      <c r="D206" s="4" t="s">
        <v>10</v>
      </c>
      <c r="E206" s="4">
        <v>0</v>
      </c>
      <c r="F206" s="5">
        <v>19</v>
      </c>
      <c r="G206" s="6">
        <f t="shared" si="9"/>
        <v>0</v>
      </c>
      <c r="H206" s="14">
        <f t="shared" si="10"/>
        <v>0</v>
      </c>
      <c r="I206" s="26">
        <f t="shared" si="11"/>
        <v>0</v>
      </c>
    </row>
    <row r="207" spans="1:9" ht="14.25" customHeight="1">
      <c r="A207" s="7" t="s">
        <v>699</v>
      </c>
      <c r="B207" s="4" t="s">
        <v>1386</v>
      </c>
      <c r="C207" s="4" t="s">
        <v>1387</v>
      </c>
      <c r="D207" s="4"/>
      <c r="E207" s="4">
        <v>20</v>
      </c>
      <c r="F207" s="5">
        <v>27</v>
      </c>
      <c r="G207" s="6">
        <f t="shared" si="9"/>
        <v>540</v>
      </c>
      <c r="H207" s="14">
        <f t="shared" si="10"/>
        <v>118.8</v>
      </c>
      <c r="I207" s="26">
        <f t="shared" si="11"/>
        <v>658.8</v>
      </c>
    </row>
    <row r="208" spans="1:9" ht="14.25" customHeight="1">
      <c r="A208" s="7" t="s">
        <v>699</v>
      </c>
      <c r="B208" s="4" t="s">
        <v>1386</v>
      </c>
      <c r="C208" s="4" t="s">
        <v>1387</v>
      </c>
      <c r="D208" s="4" t="s">
        <v>10</v>
      </c>
      <c r="E208" s="4">
        <v>0</v>
      </c>
      <c r="F208" s="5">
        <v>34</v>
      </c>
      <c r="G208" s="6">
        <f t="shared" si="9"/>
        <v>0</v>
      </c>
      <c r="H208" s="14">
        <f t="shared" si="10"/>
        <v>0</v>
      </c>
      <c r="I208" s="26">
        <f t="shared" si="11"/>
        <v>0</v>
      </c>
    </row>
    <row r="209" spans="1:9" ht="14.25" customHeight="1">
      <c r="A209" s="7" t="s">
        <v>700</v>
      </c>
      <c r="B209" s="4" t="s">
        <v>1386</v>
      </c>
      <c r="C209" s="4" t="s">
        <v>20</v>
      </c>
      <c r="D209" s="4"/>
      <c r="E209" s="4">
        <v>20</v>
      </c>
      <c r="F209" s="5">
        <v>35</v>
      </c>
      <c r="G209" s="6">
        <f t="shared" si="9"/>
        <v>700</v>
      </c>
      <c r="H209" s="14">
        <f t="shared" si="10"/>
        <v>154</v>
      </c>
      <c r="I209" s="26">
        <f t="shared" si="11"/>
        <v>854</v>
      </c>
    </row>
    <row r="210" spans="1:9" ht="14.25" customHeight="1">
      <c r="A210" s="7" t="s">
        <v>700</v>
      </c>
      <c r="B210" s="4" t="s">
        <v>1386</v>
      </c>
      <c r="C210" s="4" t="s">
        <v>20</v>
      </c>
      <c r="D210" s="4"/>
      <c r="E210" s="4">
        <v>20</v>
      </c>
      <c r="F210" s="5">
        <v>29</v>
      </c>
      <c r="G210" s="6">
        <f t="shared" si="9"/>
        <v>580</v>
      </c>
      <c r="H210" s="14">
        <f t="shared" si="10"/>
        <v>127.6</v>
      </c>
      <c r="I210" s="26">
        <f t="shared" si="11"/>
        <v>707.6</v>
      </c>
    </row>
    <row r="211" spans="1:9" ht="14.25" customHeight="1">
      <c r="A211" s="7" t="s">
        <v>700</v>
      </c>
      <c r="B211" s="4" t="s">
        <v>1386</v>
      </c>
      <c r="C211" s="4" t="s">
        <v>20</v>
      </c>
      <c r="D211" s="4" t="s">
        <v>10</v>
      </c>
      <c r="E211" s="4">
        <v>0</v>
      </c>
      <c r="F211" s="5">
        <v>22</v>
      </c>
      <c r="G211" s="6">
        <f t="shared" si="9"/>
        <v>0</v>
      </c>
      <c r="H211" s="14">
        <f t="shared" si="10"/>
        <v>0</v>
      </c>
      <c r="I211" s="26">
        <f t="shared" si="11"/>
        <v>0</v>
      </c>
    </row>
    <row r="212" spans="1:9" ht="14.25" customHeight="1">
      <c r="A212" s="7" t="s">
        <v>701</v>
      </c>
      <c r="B212" s="4" t="s">
        <v>1386</v>
      </c>
      <c r="C212" s="4" t="s">
        <v>1387</v>
      </c>
      <c r="D212" s="4"/>
      <c r="E212" s="4">
        <v>20</v>
      </c>
      <c r="F212" s="5">
        <v>19</v>
      </c>
      <c r="G212" s="6">
        <f t="shared" si="9"/>
        <v>380</v>
      </c>
      <c r="H212" s="14">
        <f t="shared" si="10"/>
        <v>83.6</v>
      </c>
      <c r="I212" s="26">
        <f t="shared" si="11"/>
        <v>463.6</v>
      </c>
    </row>
    <row r="213" spans="1:9" ht="14.25" customHeight="1">
      <c r="A213" s="7" t="s">
        <v>702</v>
      </c>
      <c r="B213" s="4" t="s">
        <v>1386</v>
      </c>
      <c r="C213" s="4" t="s">
        <v>1387</v>
      </c>
      <c r="D213" s="4" t="s">
        <v>10</v>
      </c>
      <c r="E213" s="4">
        <v>0</v>
      </c>
      <c r="F213" s="5">
        <v>19</v>
      </c>
      <c r="G213" s="6">
        <f t="shared" si="9"/>
        <v>0</v>
      </c>
      <c r="H213" s="14">
        <f t="shared" si="10"/>
        <v>0</v>
      </c>
      <c r="I213" s="26">
        <f t="shared" si="11"/>
        <v>0</v>
      </c>
    </row>
    <row r="214" spans="1:9" ht="14.25" customHeight="1">
      <c r="A214" s="7" t="s">
        <v>702</v>
      </c>
      <c r="B214" s="4" t="s">
        <v>1386</v>
      </c>
      <c r="C214" s="4" t="s">
        <v>1387</v>
      </c>
      <c r="D214" s="4"/>
      <c r="E214" s="4">
        <v>20</v>
      </c>
      <c r="F214" s="5">
        <v>11</v>
      </c>
      <c r="G214" s="6">
        <f t="shared" si="9"/>
        <v>220</v>
      </c>
      <c r="H214" s="14">
        <f t="shared" si="10"/>
        <v>48.4</v>
      </c>
      <c r="I214" s="26">
        <f t="shared" si="11"/>
        <v>268.39999999999998</v>
      </c>
    </row>
    <row r="215" spans="1:9" ht="14.25" customHeight="1">
      <c r="A215" s="7" t="s">
        <v>713</v>
      </c>
      <c r="B215" s="4" t="s">
        <v>1386</v>
      </c>
      <c r="C215" s="4" t="s">
        <v>20</v>
      </c>
      <c r="D215" s="4"/>
      <c r="E215" s="4">
        <v>20</v>
      </c>
      <c r="F215" s="5">
        <v>35</v>
      </c>
      <c r="G215" s="6">
        <f t="shared" si="9"/>
        <v>700</v>
      </c>
      <c r="H215" s="14">
        <f t="shared" si="10"/>
        <v>154</v>
      </c>
      <c r="I215" s="26">
        <f t="shared" si="11"/>
        <v>854</v>
      </c>
    </row>
    <row r="216" spans="1:9" ht="14.25" customHeight="1">
      <c r="A216" s="7" t="s">
        <v>713</v>
      </c>
      <c r="B216" s="4" t="s">
        <v>1386</v>
      </c>
      <c r="C216" s="4" t="s">
        <v>20</v>
      </c>
      <c r="D216" s="4"/>
      <c r="E216" s="4">
        <v>30</v>
      </c>
      <c r="F216" s="5">
        <v>34</v>
      </c>
      <c r="G216" s="6">
        <f t="shared" si="9"/>
        <v>1020</v>
      </c>
      <c r="H216" s="14">
        <f t="shared" si="10"/>
        <v>224.4</v>
      </c>
      <c r="I216" s="26">
        <f t="shared" si="11"/>
        <v>1244.4000000000001</v>
      </c>
    </row>
    <row r="217" spans="1:9" ht="14.25" customHeight="1">
      <c r="A217" s="7" t="s">
        <v>713</v>
      </c>
      <c r="B217" s="4" t="s">
        <v>1386</v>
      </c>
      <c r="C217" s="4" t="s">
        <v>20</v>
      </c>
      <c r="D217" s="4" t="s">
        <v>10</v>
      </c>
      <c r="E217" s="4">
        <v>0</v>
      </c>
      <c r="F217" s="5">
        <v>11</v>
      </c>
      <c r="G217" s="6">
        <f t="shared" si="9"/>
        <v>0</v>
      </c>
      <c r="H217" s="14">
        <f t="shared" si="10"/>
        <v>0</v>
      </c>
      <c r="I217" s="26">
        <f t="shared" si="11"/>
        <v>0</v>
      </c>
    </row>
    <row r="218" spans="1:9" ht="14.25" customHeight="1">
      <c r="A218" s="7" t="s">
        <v>713</v>
      </c>
      <c r="B218" s="4" t="s">
        <v>1386</v>
      </c>
      <c r="C218" s="4" t="s">
        <v>20</v>
      </c>
      <c r="D218" s="4"/>
      <c r="E218" s="4">
        <v>20</v>
      </c>
      <c r="F218" s="5">
        <v>40</v>
      </c>
      <c r="G218" s="6">
        <f t="shared" si="9"/>
        <v>800</v>
      </c>
      <c r="H218" s="14">
        <f t="shared" si="10"/>
        <v>176</v>
      </c>
      <c r="I218" s="26">
        <f t="shared" si="11"/>
        <v>976</v>
      </c>
    </row>
    <row r="219" spans="1:9" ht="14.25" customHeight="1">
      <c r="A219" s="7" t="s">
        <v>717</v>
      </c>
      <c r="B219" s="4" t="s">
        <v>1386</v>
      </c>
      <c r="C219" s="4" t="s">
        <v>16</v>
      </c>
      <c r="D219" s="4"/>
      <c r="E219" s="4">
        <v>30</v>
      </c>
      <c r="F219" s="5">
        <v>30</v>
      </c>
      <c r="G219" s="6">
        <f t="shared" si="9"/>
        <v>900</v>
      </c>
      <c r="H219" s="14">
        <f t="shared" si="10"/>
        <v>198</v>
      </c>
      <c r="I219" s="26">
        <f t="shared" si="11"/>
        <v>1098</v>
      </c>
    </row>
    <row r="220" spans="1:9" ht="14.25" customHeight="1">
      <c r="A220" s="7" t="s">
        <v>717</v>
      </c>
      <c r="B220" s="4" t="s">
        <v>1386</v>
      </c>
      <c r="C220" s="4" t="s">
        <v>16</v>
      </c>
      <c r="D220" s="4" t="s">
        <v>10</v>
      </c>
      <c r="E220" s="4">
        <v>0</v>
      </c>
      <c r="F220" s="5">
        <v>11</v>
      </c>
      <c r="G220" s="6">
        <f t="shared" si="9"/>
        <v>0</v>
      </c>
      <c r="H220" s="14">
        <f t="shared" si="10"/>
        <v>0</v>
      </c>
      <c r="I220" s="26">
        <f t="shared" si="11"/>
        <v>0</v>
      </c>
    </row>
    <row r="221" spans="1:9" ht="14.25" customHeight="1">
      <c r="A221" s="7" t="s">
        <v>717</v>
      </c>
      <c r="B221" s="4" t="s">
        <v>1386</v>
      </c>
      <c r="C221" s="4" t="s">
        <v>16</v>
      </c>
      <c r="D221" s="4"/>
      <c r="E221" s="4">
        <v>20</v>
      </c>
      <c r="F221" s="5">
        <v>38</v>
      </c>
      <c r="G221" s="6">
        <f t="shared" si="9"/>
        <v>760</v>
      </c>
      <c r="H221" s="14">
        <f t="shared" si="10"/>
        <v>167.2</v>
      </c>
      <c r="I221" s="26">
        <f t="shared" si="11"/>
        <v>927.2</v>
      </c>
    </row>
    <row r="222" spans="1:9" ht="14.25" customHeight="1">
      <c r="A222" s="7" t="s">
        <v>719</v>
      </c>
      <c r="B222" s="4" t="s">
        <v>1386</v>
      </c>
      <c r="C222" s="4" t="s">
        <v>20</v>
      </c>
      <c r="D222" s="4"/>
      <c r="E222" s="4">
        <v>30</v>
      </c>
      <c r="F222" s="5">
        <v>12</v>
      </c>
      <c r="G222" s="6">
        <f t="shared" si="9"/>
        <v>360</v>
      </c>
      <c r="H222" s="14">
        <f t="shared" si="10"/>
        <v>79.2</v>
      </c>
      <c r="I222" s="26">
        <f t="shared" si="11"/>
        <v>439.2</v>
      </c>
    </row>
    <row r="223" spans="1:9" ht="14.25" customHeight="1">
      <c r="A223" s="7" t="s">
        <v>722</v>
      </c>
      <c r="B223" s="4" t="s">
        <v>1386</v>
      </c>
      <c r="C223" s="4" t="s">
        <v>1387</v>
      </c>
      <c r="D223" s="4" t="s">
        <v>10</v>
      </c>
      <c r="E223" s="4">
        <v>0</v>
      </c>
      <c r="F223" s="5">
        <v>17</v>
      </c>
      <c r="G223" s="6">
        <f t="shared" si="9"/>
        <v>0</v>
      </c>
      <c r="H223" s="14">
        <f t="shared" si="10"/>
        <v>0</v>
      </c>
      <c r="I223" s="26">
        <f t="shared" si="11"/>
        <v>0</v>
      </c>
    </row>
    <row r="224" spans="1:9" ht="14.25" customHeight="1">
      <c r="A224" s="7" t="s">
        <v>722</v>
      </c>
      <c r="B224" s="4" t="s">
        <v>1386</v>
      </c>
      <c r="C224" s="4" t="s">
        <v>1387</v>
      </c>
      <c r="D224" s="4"/>
      <c r="E224" s="4">
        <v>20</v>
      </c>
      <c r="F224" s="5">
        <v>27</v>
      </c>
      <c r="G224" s="6">
        <f t="shared" si="9"/>
        <v>540</v>
      </c>
      <c r="H224" s="14">
        <f t="shared" si="10"/>
        <v>118.8</v>
      </c>
      <c r="I224" s="26">
        <f t="shared" si="11"/>
        <v>658.8</v>
      </c>
    </row>
    <row r="225" spans="1:9" ht="14.25" customHeight="1">
      <c r="A225" s="7" t="s">
        <v>722</v>
      </c>
      <c r="B225" s="4" t="s">
        <v>1386</v>
      </c>
      <c r="C225" s="4" t="s">
        <v>1387</v>
      </c>
      <c r="D225" s="4"/>
      <c r="E225" s="4">
        <v>30</v>
      </c>
      <c r="F225" s="5">
        <v>28</v>
      </c>
      <c r="G225" s="6">
        <f t="shared" si="9"/>
        <v>840</v>
      </c>
      <c r="H225" s="14">
        <f t="shared" si="10"/>
        <v>184.8</v>
      </c>
      <c r="I225" s="26">
        <f t="shared" si="11"/>
        <v>1024.8</v>
      </c>
    </row>
    <row r="226" spans="1:9" ht="14.25" customHeight="1">
      <c r="A226" s="7" t="s">
        <v>722</v>
      </c>
      <c r="B226" s="4" t="s">
        <v>1386</v>
      </c>
      <c r="C226" s="4" t="s">
        <v>1387</v>
      </c>
      <c r="D226" s="4"/>
      <c r="E226" s="4">
        <v>20</v>
      </c>
      <c r="F226" s="5">
        <v>22</v>
      </c>
      <c r="G226" s="6">
        <f t="shared" si="9"/>
        <v>440</v>
      </c>
      <c r="H226" s="14">
        <f t="shared" si="10"/>
        <v>96.8</v>
      </c>
      <c r="I226" s="26">
        <f t="shared" si="11"/>
        <v>536.79999999999995</v>
      </c>
    </row>
    <row r="227" spans="1:9" ht="14.25" customHeight="1">
      <c r="A227" s="7" t="s">
        <v>759</v>
      </c>
      <c r="B227" s="4" t="s">
        <v>1386</v>
      </c>
      <c r="C227" s="4" t="s">
        <v>1387</v>
      </c>
      <c r="D227" s="4"/>
      <c r="E227" s="4">
        <v>20</v>
      </c>
      <c r="F227" s="5">
        <v>10</v>
      </c>
      <c r="G227" s="6">
        <f t="shared" si="9"/>
        <v>200</v>
      </c>
      <c r="H227" s="14">
        <f t="shared" si="10"/>
        <v>44</v>
      </c>
      <c r="I227" s="26">
        <f t="shared" si="11"/>
        <v>244</v>
      </c>
    </row>
    <row r="228" spans="1:9" ht="14.25" customHeight="1">
      <c r="A228" s="7" t="s">
        <v>759</v>
      </c>
      <c r="B228" s="4" t="s">
        <v>1386</v>
      </c>
      <c r="C228" s="4" t="s">
        <v>1387</v>
      </c>
      <c r="D228" s="4"/>
      <c r="E228" s="4">
        <v>20</v>
      </c>
      <c r="F228" s="5">
        <v>11</v>
      </c>
      <c r="G228" s="6">
        <f t="shared" si="9"/>
        <v>220</v>
      </c>
      <c r="H228" s="14">
        <f t="shared" si="10"/>
        <v>48.4</v>
      </c>
      <c r="I228" s="26">
        <f t="shared" si="11"/>
        <v>268.39999999999998</v>
      </c>
    </row>
    <row r="229" spans="1:9" ht="14.25" customHeight="1">
      <c r="A229" s="7" t="s">
        <v>759</v>
      </c>
      <c r="B229" s="4" t="s">
        <v>1386</v>
      </c>
      <c r="C229" s="4" t="s">
        <v>1387</v>
      </c>
      <c r="D229" s="4" t="s">
        <v>10</v>
      </c>
      <c r="E229" s="4">
        <v>0</v>
      </c>
      <c r="F229" s="5">
        <v>17</v>
      </c>
      <c r="G229" s="6">
        <f t="shared" si="9"/>
        <v>0</v>
      </c>
      <c r="H229" s="14">
        <f t="shared" si="10"/>
        <v>0</v>
      </c>
      <c r="I229" s="26">
        <f t="shared" si="11"/>
        <v>0</v>
      </c>
    </row>
    <row r="230" spans="1:9" ht="14.25" customHeight="1">
      <c r="A230" s="7" t="s">
        <v>759</v>
      </c>
      <c r="B230" s="4" t="s">
        <v>1386</v>
      </c>
      <c r="C230" s="4" t="s">
        <v>1387</v>
      </c>
      <c r="D230" s="4"/>
      <c r="E230" s="4">
        <v>30</v>
      </c>
      <c r="F230" s="5">
        <v>12</v>
      </c>
      <c r="G230" s="6">
        <f t="shared" si="9"/>
        <v>360</v>
      </c>
      <c r="H230" s="14">
        <f t="shared" si="10"/>
        <v>79.2</v>
      </c>
      <c r="I230" s="26">
        <f t="shared" si="11"/>
        <v>439.2</v>
      </c>
    </row>
    <row r="231" spans="1:9" ht="14.25" customHeight="1">
      <c r="A231" s="7" t="s">
        <v>792</v>
      </c>
      <c r="B231" s="4" t="s">
        <v>1386</v>
      </c>
      <c r="C231" s="4" t="s">
        <v>20</v>
      </c>
      <c r="D231" s="4" t="s">
        <v>10</v>
      </c>
      <c r="E231" s="4">
        <v>0</v>
      </c>
      <c r="F231" s="5">
        <v>38</v>
      </c>
      <c r="G231" s="6">
        <f t="shared" si="9"/>
        <v>0</v>
      </c>
      <c r="H231" s="14">
        <f t="shared" si="10"/>
        <v>0</v>
      </c>
      <c r="I231" s="26">
        <f t="shared" si="11"/>
        <v>0</v>
      </c>
    </row>
    <row r="232" spans="1:9" ht="14.25" customHeight="1">
      <c r="A232" s="7" t="s">
        <v>792</v>
      </c>
      <c r="B232" s="4" t="s">
        <v>1386</v>
      </c>
      <c r="C232" s="4" t="s">
        <v>20</v>
      </c>
      <c r="D232" s="4"/>
      <c r="E232" s="4">
        <v>20</v>
      </c>
      <c r="F232" s="5">
        <v>25</v>
      </c>
      <c r="G232" s="6">
        <f t="shared" si="9"/>
        <v>500</v>
      </c>
      <c r="H232" s="14">
        <f t="shared" si="10"/>
        <v>110</v>
      </c>
      <c r="I232" s="26">
        <f t="shared" si="11"/>
        <v>610</v>
      </c>
    </row>
    <row r="233" spans="1:9" ht="14.25" customHeight="1">
      <c r="A233" s="7" t="s">
        <v>837</v>
      </c>
      <c r="B233" s="4" t="s">
        <v>1386</v>
      </c>
      <c r="C233" s="4" t="s">
        <v>1387</v>
      </c>
      <c r="D233" s="4"/>
      <c r="E233" s="4">
        <v>20</v>
      </c>
      <c r="F233" s="5">
        <v>38</v>
      </c>
      <c r="G233" s="6">
        <f t="shared" si="9"/>
        <v>760</v>
      </c>
      <c r="H233" s="14">
        <f t="shared" si="10"/>
        <v>167.2</v>
      </c>
      <c r="I233" s="26">
        <f t="shared" si="11"/>
        <v>927.2</v>
      </c>
    </row>
    <row r="234" spans="1:9" ht="14.25" customHeight="1">
      <c r="A234" s="7" t="s">
        <v>837</v>
      </c>
      <c r="B234" s="4" t="s">
        <v>1386</v>
      </c>
      <c r="C234" s="4" t="s">
        <v>1387</v>
      </c>
      <c r="D234" s="4" t="s">
        <v>10</v>
      </c>
      <c r="E234" s="4">
        <v>0</v>
      </c>
      <c r="F234" s="5">
        <v>40</v>
      </c>
      <c r="G234" s="6">
        <f t="shared" si="9"/>
        <v>0</v>
      </c>
      <c r="H234" s="14">
        <f t="shared" si="10"/>
        <v>0</v>
      </c>
      <c r="I234" s="26">
        <f t="shared" si="11"/>
        <v>0</v>
      </c>
    </row>
    <row r="235" spans="1:9" ht="14.25" customHeight="1">
      <c r="A235" s="7" t="s">
        <v>856</v>
      </c>
      <c r="B235" s="4" t="s">
        <v>1386</v>
      </c>
      <c r="C235" s="4" t="s">
        <v>1387</v>
      </c>
      <c r="D235" s="4" t="s">
        <v>10</v>
      </c>
      <c r="E235" s="4">
        <v>0</v>
      </c>
      <c r="F235" s="5">
        <v>22</v>
      </c>
      <c r="G235" s="6">
        <f t="shared" si="9"/>
        <v>0</v>
      </c>
      <c r="H235" s="14">
        <f t="shared" si="10"/>
        <v>0</v>
      </c>
      <c r="I235" s="26">
        <f t="shared" si="11"/>
        <v>0</v>
      </c>
    </row>
    <row r="236" spans="1:9" ht="14.25" customHeight="1">
      <c r="A236" s="7" t="s">
        <v>856</v>
      </c>
      <c r="B236" s="4" t="s">
        <v>1386</v>
      </c>
      <c r="C236" s="4" t="s">
        <v>1387</v>
      </c>
      <c r="D236" s="4"/>
      <c r="E236" s="4">
        <v>20</v>
      </c>
      <c r="F236" s="5">
        <v>22</v>
      </c>
      <c r="G236" s="6">
        <f t="shared" si="9"/>
        <v>440</v>
      </c>
      <c r="H236" s="14">
        <f t="shared" si="10"/>
        <v>96.8</v>
      </c>
      <c r="I236" s="26">
        <f t="shared" si="11"/>
        <v>536.79999999999995</v>
      </c>
    </row>
    <row r="237" spans="1:9" ht="14.25" customHeight="1">
      <c r="A237" s="7" t="s">
        <v>882</v>
      </c>
      <c r="B237" s="4" t="s">
        <v>1386</v>
      </c>
      <c r="C237" s="4" t="s">
        <v>20</v>
      </c>
      <c r="D237" s="4"/>
      <c r="E237" s="4">
        <v>20</v>
      </c>
      <c r="F237" s="5">
        <v>30</v>
      </c>
      <c r="G237" s="6">
        <f t="shared" si="9"/>
        <v>600</v>
      </c>
      <c r="H237" s="14">
        <f t="shared" si="10"/>
        <v>132</v>
      </c>
      <c r="I237" s="26">
        <f t="shared" si="11"/>
        <v>732</v>
      </c>
    </row>
    <row r="238" spans="1:9" ht="14.25" customHeight="1">
      <c r="A238" s="7" t="s">
        <v>882</v>
      </c>
      <c r="B238" s="4" t="s">
        <v>1386</v>
      </c>
      <c r="C238" s="4" t="s">
        <v>20</v>
      </c>
      <c r="D238" s="4" t="s">
        <v>10</v>
      </c>
      <c r="E238" s="4">
        <v>0</v>
      </c>
      <c r="F238" s="5">
        <v>35</v>
      </c>
      <c r="G238" s="6">
        <f t="shared" si="9"/>
        <v>0</v>
      </c>
      <c r="H238" s="14">
        <f t="shared" si="10"/>
        <v>0</v>
      </c>
      <c r="I238" s="26">
        <f t="shared" si="11"/>
        <v>0</v>
      </c>
    </row>
    <row r="239" spans="1:9" ht="14.25" customHeight="1">
      <c r="A239" s="7" t="s">
        <v>882</v>
      </c>
      <c r="B239" s="4" t="s">
        <v>1386</v>
      </c>
      <c r="C239" s="4" t="s">
        <v>20</v>
      </c>
      <c r="D239" s="4"/>
      <c r="E239" s="4">
        <v>10</v>
      </c>
      <c r="F239" s="5">
        <v>13</v>
      </c>
      <c r="G239" s="6">
        <f t="shared" si="9"/>
        <v>130</v>
      </c>
      <c r="H239" s="14">
        <f t="shared" si="10"/>
        <v>28.6</v>
      </c>
      <c r="I239" s="26">
        <f t="shared" si="11"/>
        <v>158.6</v>
      </c>
    </row>
    <row r="240" spans="1:9" ht="14.25" customHeight="1">
      <c r="A240" s="7" t="s">
        <v>882</v>
      </c>
      <c r="B240" s="4" t="s">
        <v>1386</v>
      </c>
      <c r="C240" s="4" t="s">
        <v>20</v>
      </c>
      <c r="D240" s="4"/>
      <c r="E240" s="4">
        <v>20</v>
      </c>
      <c r="F240" s="5">
        <v>27</v>
      </c>
      <c r="G240" s="6">
        <f t="shared" si="9"/>
        <v>540</v>
      </c>
      <c r="H240" s="14">
        <f t="shared" si="10"/>
        <v>118.8</v>
      </c>
      <c r="I240" s="26">
        <f t="shared" si="11"/>
        <v>658.8</v>
      </c>
    </row>
    <row r="241" spans="1:9" ht="14.25" customHeight="1">
      <c r="A241" s="7" t="s">
        <v>883</v>
      </c>
      <c r="B241" s="4" t="s">
        <v>1386</v>
      </c>
      <c r="C241" s="4" t="s">
        <v>27</v>
      </c>
      <c r="D241" s="4" t="s">
        <v>10</v>
      </c>
      <c r="E241" s="4">
        <v>0</v>
      </c>
      <c r="F241" s="5">
        <v>36</v>
      </c>
      <c r="G241" s="6">
        <f t="shared" si="9"/>
        <v>0</v>
      </c>
      <c r="H241" s="14">
        <f t="shared" si="10"/>
        <v>0</v>
      </c>
      <c r="I241" s="26">
        <f t="shared" si="11"/>
        <v>0</v>
      </c>
    </row>
    <row r="242" spans="1:9" ht="14.25" customHeight="1">
      <c r="A242" s="7" t="s">
        <v>883</v>
      </c>
      <c r="B242" s="4" t="s">
        <v>1386</v>
      </c>
      <c r="C242" s="4" t="s">
        <v>27</v>
      </c>
      <c r="D242" s="4"/>
      <c r="E242" s="4">
        <v>20</v>
      </c>
      <c r="F242" s="5">
        <v>37</v>
      </c>
      <c r="G242" s="6">
        <f t="shared" si="9"/>
        <v>740</v>
      </c>
      <c r="H242" s="14">
        <f t="shared" si="10"/>
        <v>162.80000000000001</v>
      </c>
      <c r="I242" s="26">
        <f t="shared" si="11"/>
        <v>902.8</v>
      </c>
    </row>
    <row r="243" spans="1:9" ht="14.25" customHeight="1">
      <c r="A243" s="7" t="s">
        <v>884</v>
      </c>
      <c r="B243" s="4" t="s">
        <v>1386</v>
      </c>
      <c r="C243" s="4" t="s">
        <v>20</v>
      </c>
      <c r="D243" s="4"/>
      <c r="E243" s="4">
        <v>10</v>
      </c>
      <c r="F243" s="5">
        <v>27</v>
      </c>
      <c r="G243" s="6">
        <f t="shared" si="9"/>
        <v>270</v>
      </c>
      <c r="H243" s="14">
        <f t="shared" si="10"/>
        <v>59.4</v>
      </c>
      <c r="I243" s="26">
        <f t="shared" si="11"/>
        <v>329.4</v>
      </c>
    </row>
    <row r="244" spans="1:9" ht="14.25" customHeight="1">
      <c r="A244" s="7" t="s">
        <v>885</v>
      </c>
      <c r="B244" s="4" t="s">
        <v>1386</v>
      </c>
      <c r="C244" s="4" t="s">
        <v>20</v>
      </c>
      <c r="D244" s="4"/>
      <c r="E244" s="4">
        <v>20</v>
      </c>
      <c r="F244" s="5">
        <v>40</v>
      </c>
      <c r="G244" s="6">
        <f t="shared" si="9"/>
        <v>800</v>
      </c>
      <c r="H244" s="14">
        <f t="shared" si="10"/>
        <v>176</v>
      </c>
      <c r="I244" s="26">
        <f t="shared" si="11"/>
        <v>976</v>
      </c>
    </row>
    <row r="245" spans="1:9" ht="14.25" customHeight="1">
      <c r="A245" s="7" t="s">
        <v>885</v>
      </c>
      <c r="B245" s="4" t="s">
        <v>1386</v>
      </c>
      <c r="C245" s="4" t="s">
        <v>20</v>
      </c>
      <c r="D245" s="4" t="s">
        <v>10</v>
      </c>
      <c r="E245" s="4">
        <v>0</v>
      </c>
      <c r="F245" s="5">
        <v>19</v>
      </c>
      <c r="G245" s="6">
        <f t="shared" si="9"/>
        <v>0</v>
      </c>
      <c r="H245" s="14">
        <f t="shared" si="10"/>
        <v>0</v>
      </c>
      <c r="I245" s="26">
        <f t="shared" si="11"/>
        <v>0</v>
      </c>
    </row>
    <row r="246" spans="1:9" ht="14.25" customHeight="1">
      <c r="A246" s="7" t="s">
        <v>885</v>
      </c>
      <c r="B246" s="4" t="s">
        <v>1386</v>
      </c>
      <c r="C246" s="4" t="s">
        <v>20</v>
      </c>
      <c r="D246" s="4"/>
      <c r="E246" s="4">
        <v>10</v>
      </c>
      <c r="F246" s="5">
        <v>13</v>
      </c>
      <c r="G246" s="6">
        <f t="shared" si="9"/>
        <v>130</v>
      </c>
      <c r="H246" s="14">
        <f t="shared" si="10"/>
        <v>28.6</v>
      </c>
      <c r="I246" s="26">
        <f t="shared" si="11"/>
        <v>158.6</v>
      </c>
    </row>
    <row r="247" spans="1:9" ht="14.25" customHeight="1">
      <c r="A247" s="7" t="s">
        <v>911</v>
      </c>
      <c r="B247" s="4" t="s">
        <v>1386</v>
      </c>
      <c r="C247" s="4" t="s">
        <v>16</v>
      </c>
      <c r="D247" s="4" t="s">
        <v>10</v>
      </c>
      <c r="E247" s="4">
        <v>0</v>
      </c>
      <c r="F247" s="5">
        <v>10</v>
      </c>
      <c r="G247" s="6">
        <f t="shared" si="9"/>
        <v>0</v>
      </c>
      <c r="H247" s="14">
        <f t="shared" si="10"/>
        <v>0</v>
      </c>
      <c r="I247" s="26">
        <f t="shared" si="11"/>
        <v>0</v>
      </c>
    </row>
    <row r="248" spans="1:9" ht="14.25" customHeight="1">
      <c r="A248" s="7" t="s">
        <v>913</v>
      </c>
      <c r="B248" s="4" t="s">
        <v>1386</v>
      </c>
      <c r="C248" s="4" t="s">
        <v>1387</v>
      </c>
      <c r="D248" s="4"/>
      <c r="E248" s="4">
        <v>20</v>
      </c>
      <c r="F248" s="5">
        <v>28</v>
      </c>
      <c r="G248" s="6">
        <f t="shared" si="9"/>
        <v>560</v>
      </c>
      <c r="H248" s="14">
        <f t="shared" si="10"/>
        <v>123.2</v>
      </c>
      <c r="I248" s="26">
        <f t="shared" si="11"/>
        <v>683.2</v>
      </c>
    </row>
    <row r="249" spans="1:9" ht="14.25" customHeight="1">
      <c r="A249" s="7" t="s">
        <v>914</v>
      </c>
      <c r="B249" s="4" t="s">
        <v>1386</v>
      </c>
      <c r="C249" s="4" t="s">
        <v>16</v>
      </c>
      <c r="D249" s="4"/>
      <c r="E249" s="4">
        <v>10</v>
      </c>
      <c r="F249" s="5">
        <v>30</v>
      </c>
      <c r="G249" s="6">
        <f t="shared" si="9"/>
        <v>300</v>
      </c>
      <c r="H249" s="14">
        <f t="shared" si="10"/>
        <v>66</v>
      </c>
      <c r="I249" s="26">
        <f t="shared" si="11"/>
        <v>366</v>
      </c>
    </row>
    <row r="250" spans="1:9" ht="14.25" customHeight="1">
      <c r="A250" s="7" t="s">
        <v>914</v>
      </c>
      <c r="B250" s="4" t="s">
        <v>1386</v>
      </c>
      <c r="C250" s="4" t="s">
        <v>16</v>
      </c>
      <c r="D250" s="4"/>
      <c r="E250" s="4">
        <v>20</v>
      </c>
      <c r="F250" s="5">
        <v>21</v>
      </c>
      <c r="G250" s="6">
        <f t="shared" si="9"/>
        <v>420</v>
      </c>
      <c r="H250" s="14">
        <f t="shared" si="10"/>
        <v>92.4</v>
      </c>
      <c r="I250" s="26">
        <f t="shared" si="11"/>
        <v>512.4</v>
      </c>
    </row>
    <row r="251" spans="1:9" ht="14.25" customHeight="1">
      <c r="A251" s="7" t="s">
        <v>914</v>
      </c>
      <c r="B251" s="4" t="s">
        <v>1386</v>
      </c>
      <c r="C251" s="4" t="s">
        <v>16</v>
      </c>
      <c r="D251" s="4" t="s">
        <v>10</v>
      </c>
      <c r="E251" s="4">
        <v>0</v>
      </c>
      <c r="F251" s="5">
        <v>30</v>
      </c>
      <c r="G251" s="6">
        <f t="shared" si="9"/>
        <v>0</v>
      </c>
      <c r="H251" s="14">
        <f t="shared" si="10"/>
        <v>0</v>
      </c>
      <c r="I251" s="26">
        <f t="shared" si="11"/>
        <v>0</v>
      </c>
    </row>
    <row r="252" spans="1:9" ht="14.25" customHeight="1">
      <c r="A252" s="7" t="s">
        <v>917</v>
      </c>
      <c r="B252" s="4" t="s">
        <v>1386</v>
      </c>
      <c r="C252" s="4" t="s">
        <v>20</v>
      </c>
      <c r="D252" s="4" t="s">
        <v>10</v>
      </c>
      <c r="E252" s="4">
        <v>0</v>
      </c>
      <c r="F252" s="5">
        <v>27</v>
      </c>
      <c r="G252" s="6">
        <f t="shared" si="9"/>
        <v>0</v>
      </c>
      <c r="H252" s="14">
        <f t="shared" si="10"/>
        <v>0</v>
      </c>
      <c r="I252" s="26">
        <f t="shared" si="11"/>
        <v>0</v>
      </c>
    </row>
    <row r="253" spans="1:9" ht="14.25" customHeight="1">
      <c r="A253" s="7" t="s">
        <v>917</v>
      </c>
      <c r="B253" s="4" t="s">
        <v>1386</v>
      </c>
      <c r="C253" s="4" t="s">
        <v>20</v>
      </c>
      <c r="D253" s="4"/>
      <c r="E253" s="4">
        <v>20</v>
      </c>
      <c r="F253" s="5">
        <v>12</v>
      </c>
      <c r="G253" s="6">
        <f t="shared" si="9"/>
        <v>240</v>
      </c>
      <c r="H253" s="14">
        <f t="shared" si="10"/>
        <v>52.8</v>
      </c>
      <c r="I253" s="26">
        <f t="shared" si="11"/>
        <v>292.8</v>
      </c>
    </row>
    <row r="254" spans="1:9" ht="14.25" customHeight="1">
      <c r="A254" s="7" t="s">
        <v>917</v>
      </c>
      <c r="B254" s="4" t="s">
        <v>1386</v>
      </c>
      <c r="C254" s="4" t="s">
        <v>20</v>
      </c>
      <c r="D254" s="4"/>
      <c r="E254" s="4">
        <v>10</v>
      </c>
      <c r="F254" s="5">
        <v>19</v>
      </c>
      <c r="G254" s="6">
        <f t="shared" si="9"/>
        <v>190</v>
      </c>
      <c r="H254" s="14">
        <f t="shared" si="10"/>
        <v>41.8</v>
      </c>
      <c r="I254" s="26">
        <f t="shared" si="11"/>
        <v>231.8</v>
      </c>
    </row>
    <row r="255" spans="1:9" ht="14.25" customHeight="1">
      <c r="A255" s="7" t="s">
        <v>918</v>
      </c>
      <c r="B255" s="4" t="s">
        <v>1386</v>
      </c>
      <c r="C255" s="4" t="s">
        <v>20</v>
      </c>
      <c r="D255" s="4" t="s">
        <v>10</v>
      </c>
      <c r="E255" s="4">
        <v>0</v>
      </c>
      <c r="F255" s="5">
        <v>10</v>
      </c>
      <c r="G255" s="6">
        <f t="shared" si="9"/>
        <v>0</v>
      </c>
      <c r="H255" s="14">
        <f t="shared" si="10"/>
        <v>0</v>
      </c>
      <c r="I255" s="26">
        <f t="shared" si="11"/>
        <v>0</v>
      </c>
    </row>
    <row r="256" spans="1:9" ht="14.25" customHeight="1">
      <c r="A256" s="7" t="s">
        <v>918</v>
      </c>
      <c r="B256" s="4" t="s">
        <v>1386</v>
      </c>
      <c r="C256" s="4" t="s">
        <v>20</v>
      </c>
      <c r="D256" s="4"/>
      <c r="E256" s="4">
        <v>10</v>
      </c>
      <c r="F256" s="5">
        <v>17</v>
      </c>
      <c r="G256" s="6">
        <f t="shared" si="9"/>
        <v>170</v>
      </c>
      <c r="H256" s="14">
        <f t="shared" si="10"/>
        <v>37.4</v>
      </c>
      <c r="I256" s="26">
        <f t="shared" si="11"/>
        <v>207.4</v>
      </c>
    </row>
    <row r="257" spans="1:9" ht="14.25" customHeight="1">
      <c r="A257" s="7" t="s">
        <v>918</v>
      </c>
      <c r="B257" s="4" t="s">
        <v>1386</v>
      </c>
      <c r="C257" s="4" t="s">
        <v>20</v>
      </c>
      <c r="D257" s="4"/>
      <c r="E257" s="4">
        <v>20</v>
      </c>
      <c r="F257" s="5">
        <v>31</v>
      </c>
      <c r="G257" s="6">
        <f t="shared" si="9"/>
        <v>620</v>
      </c>
      <c r="H257" s="14">
        <f t="shared" si="10"/>
        <v>136.4</v>
      </c>
      <c r="I257" s="26">
        <f t="shared" si="11"/>
        <v>756.4</v>
      </c>
    </row>
    <row r="258" spans="1:9" ht="14.25" customHeight="1">
      <c r="A258" s="7" t="s">
        <v>919</v>
      </c>
      <c r="B258" s="4" t="s">
        <v>1386</v>
      </c>
      <c r="C258" s="4" t="s">
        <v>16</v>
      </c>
      <c r="D258" s="4" t="s">
        <v>10</v>
      </c>
      <c r="E258" s="4">
        <v>0</v>
      </c>
      <c r="F258" s="5">
        <v>15</v>
      </c>
      <c r="G258" s="6">
        <f t="shared" ref="G258:G321" si="12">E258*F258</f>
        <v>0</v>
      </c>
      <c r="H258" s="14">
        <f t="shared" si="10"/>
        <v>0</v>
      </c>
      <c r="I258" s="26">
        <f t="shared" si="11"/>
        <v>0</v>
      </c>
    </row>
    <row r="259" spans="1:9" ht="14.25" customHeight="1">
      <c r="A259" s="7" t="s">
        <v>919</v>
      </c>
      <c r="B259" s="4" t="s">
        <v>1386</v>
      </c>
      <c r="C259" s="4" t="s">
        <v>16</v>
      </c>
      <c r="D259" s="4"/>
      <c r="E259" s="4">
        <v>10</v>
      </c>
      <c r="F259" s="5">
        <v>16</v>
      </c>
      <c r="G259" s="6">
        <f t="shared" si="12"/>
        <v>160</v>
      </c>
      <c r="H259" s="14">
        <f t="shared" ref="H259:H322" si="13">G259*IVA</f>
        <v>35.200000000000003</v>
      </c>
      <c r="I259" s="26">
        <f t="shared" si="11"/>
        <v>195.2</v>
      </c>
    </row>
    <row r="260" spans="1:9" ht="14.25" customHeight="1">
      <c r="A260" s="7" t="s">
        <v>919</v>
      </c>
      <c r="B260" s="4" t="s">
        <v>1386</v>
      </c>
      <c r="C260" s="4" t="s">
        <v>16</v>
      </c>
      <c r="D260" s="4"/>
      <c r="E260" s="4">
        <v>20</v>
      </c>
      <c r="F260" s="5">
        <v>16</v>
      </c>
      <c r="G260" s="6">
        <f t="shared" si="12"/>
        <v>320</v>
      </c>
      <c r="H260" s="14">
        <f t="shared" si="13"/>
        <v>70.400000000000006</v>
      </c>
      <c r="I260" s="26">
        <f t="shared" ref="I260:I323" si="14">G260+H260</f>
        <v>390.4</v>
      </c>
    </row>
    <row r="261" spans="1:9" ht="14.25" customHeight="1">
      <c r="A261" s="7" t="s">
        <v>924</v>
      </c>
      <c r="B261" s="4" t="s">
        <v>1386</v>
      </c>
      <c r="C261" s="4" t="s">
        <v>27</v>
      </c>
      <c r="D261" s="4"/>
      <c r="E261" s="4">
        <v>10</v>
      </c>
      <c r="F261" s="5">
        <v>13</v>
      </c>
      <c r="G261" s="6">
        <f t="shared" si="12"/>
        <v>130</v>
      </c>
      <c r="H261" s="14">
        <f t="shared" si="13"/>
        <v>28.6</v>
      </c>
      <c r="I261" s="26">
        <f t="shared" si="14"/>
        <v>158.6</v>
      </c>
    </row>
    <row r="262" spans="1:9" ht="14.25" customHeight="1">
      <c r="A262" s="7" t="s">
        <v>924</v>
      </c>
      <c r="B262" s="4" t="s">
        <v>1386</v>
      </c>
      <c r="C262" s="4" t="s">
        <v>27</v>
      </c>
      <c r="D262" s="4"/>
      <c r="E262" s="4">
        <v>20</v>
      </c>
      <c r="F262" s="5">
        <v>15</v>
      </c>
      <c r="G262" s="6">
        <f t="shared" si="12"/>
        <v>300</v>
      </c>
      <c r="H262" s="14">
        <f t="shared" si="13"/>
        <v>66</v>
      </c>
      <c r="I262" s="26">
        <f t="shared" si="14"/>
        <v>366</v>
      </c>
    </row>
    <row r="263" spans="1:9" ht="14.25" customHeight="1">
      <c r="A263" s="7" t="s">
        <v>924</v>
      </c>
      <c r="B263" s="4" t="s">
        <v>1386</v>
      </c>
      <c r="C263" s="4" t="s">
        <v>27</v>
      </c>
      <c r="D263" s="4" t="s">
        <v>10</v>
      </c>
      <c r="E263" s="4">
        <v>0</v>
      </c>
      <c r="F263" s="5">
        <v>26</v>
      </c>
      <c r="G263" s="6">
        <f t="shared" si="12"/>
        <v>0</v>
      </c>
      <c r="H263" s="14">
        <f t="shared" si="13"/>
        <v>0</v>
      </c>
      <c r="I263" s="26">
        <f t="shared" si="14"/>
        <v>0</v>
      </c>
    </row>
    <row r="264" spans="1:9" ht="14.25" customHeight="1">
      <c r="A264" s="7" t="s">
        <v>931</v>
      </c>
      <c r="B264" s="4" t="s">
        <v>1386</v>
      </c>
      <c r="C264" s="4" t="s">
        <v>16</v>
      </c>
      <c r="D264" s="4" t="s">
        <v>10</v>
      </c>
      <c r="E264" s="4">
        <v>0</v>
      </c>
      <c r="F264" s="5">
        <v>23</v>
      </c>
      <c r="G264" s="6">
        <f t="shared" si="12"/>
        <v>0</v>
      </c>
      <c r="H264" s="14">
        <f t="shared" si="13"/>
        <v>0</v>
      </c>
      <c r="I264" s="26">
        <f t="shared" si="14"/>
        <v>0</v>
      </c>
    </row>
    <row r="265" spans="1:9" ht="14.25" customHeight="1">
      <c r="A265" s="7" t="s">
        <v>932</v>
      </c>
      <c r="B265" s="4" t="s">
        <v>1386</v>
      </c>
      <c r="C265" s="4" t="s">
        <v>20</v>
      </c>
      <c r="D265" s="4"/>
      <c r="E265" s="4">
        <v>10</v>
      </c>
      <c r="F265" s="5">
        <v>25</v>
      </c>
      <c r="G265" s="6">
        <f t="shared" si="12"/>
        <v>250</v>
      </c>
      <c r="H265" s="14">
        <f t="shared" si="13"/>
        <v>55</v>
      </c>
      <c r="I265" s="26">
        <f t="shared" si="14"/>
        <v>305</v>
      </c>
    </row>
    <row r="266" spans="1:9" ht="14.25" customHeight="1">
      <c r="A266" s="7" t="s">
        <v>948</v>
      </c>
      <c r="B266" s="4" t="s">
        <v>1386</v>
      </c>
      <c r="C266" s="4" t="s">
        <v>16</v>
      </c>
      <c r="D266" s="4" t="s">
        <v>10</v>
      </c>
      <c r="E266" s="4">
        <v>0</v>
      </c>
      <c r="F266" s="5">
        <v>36</v>
      </c>
      <c r="G266" s="6">
        <f t="shared" si="12"/>
        <v>0</v>
      </c>
      <c r="H266" s="14">
        <f t="shared" si="13"/>
        <v>0</v>
      </c>
      <c r="I266" s="26">
        <f t="shared" si="14"/>
        <v>0</v>
      </c>
    </row>
    <row r="267" spans="1:9" ht="14.25" customHeight="1">
      <c r="A267" s="7" t="s">
        <v>949</v>
      </c>
      <c r="B267" s="4" t="s">
        <v>1386</v>
      </c>
      <c r="C267" s="4" t="s">
        <v>16</v>
      </c>
      <c r="D267" s="4" t="s">
        <v>10</v>
      </c>
      <c r="E267" s="4">
        <v>0</v>
      </c>
      <c r="F267" s="5">
        <v>23</v>
      </c>
      <c r="G267" s="6">
        <f t="shared" si="12"/>
        <v>0</v>
      </c>
      <c r="H267" s="14">
        <f t="shared" si="13"/>
        <v>0</v>
      </c>
      <c r="I267" s="26">
        <f t="shared" si="14"/>
        <v>0</v>
      </c>
    </row>
    <row r="268" spans="1:9" ht="14.25" customHeight="1">
      <c r="A268" s="7" t="s">
        <v>949</v>
      </c>
      <c r="B268" s="4" t="s">
        <v>1386</v>
      </c>
      <c r="C268" s="4" t="s">
        <v>16</v>
      </c>
      <c r="D268" s="4"/>
      <c r="E268" s="4">
        <v>10</v>
      </c>
      <c r="F268" s="5">
        <v>20</v>
      </c>
      <c r="G268" s="6">
        <f t="shared" si="12"/>
        <v>200</v>
      </c>
      <c r="H268" s="14">
        <f t="shared" si="13"/>
        <v>44</v>
      </c>
      <c r="I268" s="26">
        <f t="shared" si="14"/>
        <v>244</v>
      </c>
    </row>
    <row r="269" spans="1:9" ht="14.25" customHeight="1">
      <c r="A269" s="7" t="s">
        <v>949</v>
      </c>
      <c r="B269" s="4" t="s">
        <v>1386</v>
      </c>
      <c r="C269" s="4" t="s">
        <v>16</v>
      </c>
      <c r="D269" s="4"/>
      <c r="E269" s="4">
        <v>20</v>
      </c>
      <c r="F269" s="5">
        <v>20</v>
      </c>
      <c r="G269" s="6">
        <f t="shared" si="12"/>
        <v>400</v>
      </c>
      <c r="H269" s="14">
        <f t="shared" si="13"/>
        <v>88</v>
      </c>
      <c r="I269" s="26">
        <f t="shared" si="14"/>
        <v>488</v>
      </c>
    </row>
    <row r="270" spans="1:9" ht="14.25" customHeight="1">
      <c r="A270" s="7" t="s">
        <v>967</v>
      </c>
      <c r="B270" s="4" t="s">
        <v>1386</v>
      </c>
      <c r="C270" s="4" t="s">
        <v>20</v>
      </c>
      <c r="D270" s="4"/>
      <c r="E270" s="4">
        <v>20</v>
      </c>
      <c r="F270" s="5">
        <v>16</v>
      </c>
      <c r="G270" s="6">
        <f t="shared" si="12"/>
        <v>320</v>
      </c>
      <c r="H270" s="14">
        <f t="shared" si="13"/>
        <v>70.400000000000006</v>
      </c>
      <c r="I270" s="26">
        <f t="shared" si="14"/>
        <v>390.4</v>
      </c>
    </row>
    <row r="271" spans="1:9" ht="14.25" customHeight="1">
      <c r="A271" s="7" t="s">
        <v>967</v>
      </c>
      <c r="B271" s="4" t="s">
        <v>1386</v>
      </c>
      <c r="C271" s="4" t="s">
        <v>20</v>
      </c>
      <c r="D271" s="4" t="s">
        <v>10</v>
      </c>
      <c r="E271" s="4">
        <v>0</v>
      </c>
      <c r="F271" s="5">
        <v>14</v>
      </c>
      <c r="G271" s="6">
        <f t="shared" si="12"/>
        <v>0</v>
      </c>
      <c r="H271" s="14">
        <f t="shared" si="13"/>
        <v>0</v>
      </c>
      <c r="I271" s="26">
        <f t="shared" si="14"/>
        <v>0</v>
      </c>
    </row>
    <row r="272" spans="1:9" ht="14.25" customHeight="1">
      <c r="A272" s="7" t="s">
        <v>967</v>
      </c>
      <c r="B272" s="4" t="s">
        <v>1386</v>
      </c>
      <c r="C272" s="4" t="s">
        <v>20</v>
      </c>
      <c r="D272" s="4"/>
      <c r="E272" s="4">
        <v>20</v>
      </c>
      <c r="F272" s="5">
        <v>10</v>
      </c>
      <c r="G272" s="6">
        <f t="shared" si="12"/>
        <v>200</v>
      </c>
      <c r="H272" s="14">
        <f t="shared" si="13"/>
        <v>44</v>
      </c>
      <c r="I272" s="26">
        <f t="shared" si="14"/>
        <v>244</v>
      </c>
    </row>
    <row r="273" spans="1:9" ht="14.25" customHeight="1">
      <c r="A273" s="7" t="s">
        <v>1026</v>
      </c>
      <c r="B273" s="4" t="s">
        <v>1386</v>
      </c>
      <c r="C273" s="4" t="s">
        <v>1387</v>
      </c>
      <c r="D273" s="4"/>
      <c r="E273" s="4">
        <v>30</v>
      </c>
      <c r="F273" s="5">
        <v>24</v>
      </c>
      <c r="G273" s="6">
        <f t="shared" si="12"/>
        <v>720</v>
      </c>
      <c r="H273" s="14">
        <f t="shared" si="13"/>
        <v>158.4</v>
      </c>
      <c r="I273" s="26">
        <f t="shared" si="14"/>
        <v>878.4</v>
      </c>
    </row>
    <row r="274" spans="1:9" ht="14.25" customHeight="1">
      <c r="A274" s="7" t="s">
        <v>1026</v>
      </c>
      <c r="B274" s="4" t="s">
        <v>1386</v>
      </c>
      <c r="C274" s="4" t="s">
        <v>1387</v>
      </c>
      <c r="D274" s="4"/>
      <c r="E274" s="4">
        <v>10</v>
      </c>
      <c r="F274" s="5">
        <v>25</v>
      </c>
      <c r="G274" s="6">
        <f t="shared" si="12"/>
        <v>250</v>
      </c>
      <c r="H274" s="14">
        <f t="shared" si="13"/>
        <v>55</v>
      </c>
      <c r="I274" s="26">
        <f t="shared" si="14"/>
        <v>305</v>
      </c>
    </row>
    <row r="275" spans="1:9" ht="14.25" customHeight="1">
      <c r="A275" s="7" t="s">
        <v>1026</v>
      </c>
      <c r="B275" s="4" t="s">
        <v>1386</v>
      </c>
      <c r="C275" s="4" t="s">
        <v>1387</v>
      </c>
      <c r="D275" s="4" t="s">
        <v>10</v>
      </c>
      <c r="E275" s="4">
        <v>0</v>
      </c>
      <c r="F275" s="5">
        <v>11</v>
      </c>
      <c r="G275" s="6">
        <f t="shared" si="12"/>
        <v>0</v>
      </c>
      <c r="H275" s="14">
        <f t="shared" si="13"/>
        <v>0</v>
      </c>
      <c r="I275" s="26">
        <f t="shared" si="14"/>
        <v>0</v>
      </c>
    </row>
    <row r="276" spans="1:9" ht="14.25" customHeight="1">
      <c r="A276" s="7" t="s">
        <v>1030</v>
      </c>
      <c r="B276" s="4" t="s">
        <v>1386</v>
      </c>
      <c r="C276" s="4" t="s">
        <v>20</v>
      </c>
      <c r="D276" s="4"/>
      <c r="E276" s="4">
        <v>10</v>
      </c>
      <c r="F276" s="5">
        <v>40</v>
      </c>
      <c r="G276" s="6">
        <f t="shared" si="12"/>
        <v>400</v>
      </c>
      <c r="H276" s="14">
        <f t="shared" si="13"/>
        <v>88</v>
      </c>
      <c r="I276" s="26">
        <f t="shared" si="14"/>
        <v>488</v>
      </c>
    </row>
    <row r="277" spans="1:9" ht="14.25" customHeight="1">
      <c r="A277" s="7" t="s">
        <v>1030</v>
      </c>
      <c r="B277" s="4" t="s">
        <v>1386</v>
      </c>
      <c r="C277" s="4" t="s">
        <v>20</v>
      </c>
      <c r="D277" s="4" t="s">
        <v>10</v>
      </c>
      <c r="E277" s="4">
        <v>0</v>
      </c>
      <c r="F277" s="5">
        <v>39</v>
      </c>
      <c r="G277" s="6">
        <f t="shared" si="12"/>
        <v>0</v>
      </c>
      <c r="H277" s="14">
        <f t="shared" si="13"/>
        <v>0</v>
      </c>
      <c r="I277" s="26">
        <f t="shared" si="14"/>
        <v>0</v>
      </c>
    </row>
    <row r="278" spans="1:9" ht="14.25" customHeight="1">
      <c r="A278" s="7" t="s">
        <v>1073</v>
      </c>
      <c r="B278" s="4" t="s">
        <v>1386</v>
      </c>
      <c r="C278" s="4" t="s">
        <v>20</v>
      </c>
      <c r="D278" s="4" t="s">
        <v>10</v>
      </c>
      <c r="E278" s="4">
        <v>0</v>
      </c>
      <c r="F278" s="5">
        <v>23</v>
      </c>
      <c r="G278" s="6">
        <f t="shared" si="12"/>
        <v>0</v>
      </c>
      <c r="H278" s="14">
        <f t="shared" si="13"/>
        <v>0</v>
      </c>
      <c r="I278" s="26">
        <f t="shared" si="14"/>
        <v>0</v>
      </c>
    </row>
    <row r="279" spans="1:9" ht="14.25" customHeight="1">
      <c r="A279" s="7" t="s">
        <v>1073</v>
      </c>
      <c r="B279" s="4" t="s">
        <v>1386</v>
      </c>
      <c r="C279" s="4" t="s">
        <v>20</v>
      </c>
      <c r="D279" s="4"/>
      <c r="E279" s="4">
        <v>30</v>
      </c>
      <c r="F279" s="5">
        <v>13</v>
      </c>
      <c r="G279" s="6">
        <f t="shared" si="12"/>
        <v>390</v>
      </c>
      <c r="H279" s="14">
        <f t="shared" si="13"/>
        <v>85.8</v>
      </c>
      <c r="I279" s="26">
        <f t="shared" si="14"/>
        <v>475.8</v>
      </c>
    </row>
    <row r="280" spans="1:9" ht="14.25" customHeight="1">
      <c r="A280" s="7" t="s">
        <v>1073</v>
      </c>
      <c r="B280" s="4" t="s">
        <v>1386</v>
      </c>
      <c r="C280" s="4" t="s">
        <v>20</v>
      </c>
      <c r="D280" s="4"/>
      <c r="E280" s="4">
        <v>20</v>
      </c>
      <c r="F280" s="5">
        <v>14</v>
      </c>
      <c r="G280" s="6">
        <f t="shared" si="12"/>
        <v>280</v>
      </c>
      <c r="H280" s="14">
        <f t="shared" si="13"/>
        <v>61.6</v>
      </c>
      <c r="I280" s="26">
        <f t="shared" si="14"/>
        <v>341.6</v>
      </c>
    </row>
    <row r="281" spans="1:9" ht="14.25" customHeight="1">
      <c r="A281" s="7" t="s">
        <v>1073</v>
      </c>
      <c r="B281" s="4" t="s">
        <v>1386</v>
      </c>
      <c r="C281" s="4" t="s">
        <v>20</v>
      </c>
      <c r="D281" s="4"/>
      <c r="E281" s="4">
        <v>10</v>
      </c>
      <c r="F281" s="5">
        <v>37</v>
      </c>
      <c r="G281" s="6">
        <f t="shared" si="12"/>
        <v>370</v>
      </c>
      <c r="H281" s="14">
        <f t="shared" si="13"/>
        <v>81.400000000000006</v>
      </c>
      <c r="I281" s="26">
        <f t="shared" si="14"/>
        <v>451.4</v>
      </c>
    </row>
    <row r="282" spans="1:9" ht="14.25" customHeight="1">
      <c r="A282" s="7" t="s">
        <v>1074</v>
      </c>
      <c r="B282" s="4" t="s">
        <v>1386</v>
      </c>
      <c r="C282" s="4" t="s">
        <v>16</v>
      </c>
      <c r="D282" s="4"/>
      <c r="E282" s="4">
        <v>10</v>
      </c>
      <c r="F282" s="5">
        <v>12</v>
      </c>
      <c r="G282" s="6">
        <f t="shared" si="12"/>
        <v>120</v>
      </c>
      <c r="H282" s="14">
        <f t="shared" si="13"/>
        <v>26.4</v>
      </c>
      <c r="I282" s="26">
        <f t="shared" si="14"/>
        <v>146.4</v>
      </c>
    </row>
    <row r="283" spans="1:9" ht="14.25" customHeight="1">
      <c r="A283" s="7" t="s">
        <v>1074</v>
      </c>
      <c r="B283" s="4" t="s">
        <v>1386</v>
      </c>
      <c r="C283" s="4" t="s">
        <v>16</v>
      </c>
      <c r="D283" s="4" t="s">
        <v>10</v>
      </c>
      <c r="E283" s="4">
        <v>0</v>
      </c>
      <c r="F283" s="5">
        <v>20</v>
      </c>
      <c r="G283" s="6">
        <f t="shared" si="12"/>
        <v>0</v>
      </c>
      <c r="H283" s="14">
        <f t="shared" si="13"/>
        <v>0</v>
      </c>
      <c r="I283" s="26">
        <f t="shared" si="14"/>
        <v>0</v>
      </c>
    </row>
    <row r="284" spans="1:9" ht="14.25" customHeight="1">
      <c r="A284" s="7" t="s">
        <v>1074</v>
      </c>
      <c r="B284" s="4" t="s">
        <v>1386</v>
      </c>
      <c r="C284" s="4" t="s">
        <v>16</v>
      </c>
      <c r="D284" s="4"/>
      <c r="E284" s="4">
        <v>30</v>
      </c>
      <c r="F284" s="5">
        <v>11</v>
      </c>
      <c r="G284" s="6">
        <f t="shared" si="12"/>
        <v>330</v>
      </c>
      <c r="H284" s="14">
        <f t="shared" si="13"/>
        <v>72.599999999999994</v>
      </c>
      <c r="I284" s="26">
        <f t="shared" si="14"/>
        <v>402.6</v>
      </c>
    </row>
    <row r="285" spans="1:9" ht="14.25" customHeight="1">
      <c r="A285" s="7" t="s">
        <v>1075</v>
      </c>
      <c r="B285" s="4" t="s">
        <v>1386</v>
      </c>
      <c r="C285" s="4" t="s">
        <v>1387</v>
      </c>
      <c r="D285" s="4"/>
      <c r="E285" s="4">
        <v>20</v>
      </c>
      <c r="F285" s="5">
        <v>23</v>
      </c>
      <c r="G285" s="6">
        <f t="shared" si="12"/>
        <v>460</v>
      </c>
      <c r="H285" s="14">
        <f t="shared" si="13"/>
        <v>101.2</v>
      </c>
      <c r="I285" s="26">
        <f t="shared" si="14"/>
        <v>561.20000000000005</v>
      </c>
    </row>
    <row r="286" spans="1:9" ht="14.25" customHeight="1">
      <c r="A286" s="7" t="s">
        <v>1075</v>
      </c>
      <c r="B286" s="4" t="s">
        <v>1386</v>
      </c>
      <c r="C286" s="4" t="s">
        <v>1387</v>
      </c>
      <c r="D286" s="4"/>
      <c r="E286" s="4">
        <v>10</v>
      </c>
      <c r="F286" s="5">
        <v>16</v>
      </c>
      <c r="G286" s="6">
        <f t="shared" si="12"/>
        <v>160</v>
      </c>
      <c r="H286" s="14">
        <f t="shared" si="13"/>
        <v>35.200000000000003</v>
      </c>
      <c r="I286" s="26">
        <f t="shared" si="14"/>
        <v>195.2</v>
      </c>
    </row>
    <row r="287" spans="1:9" ht="14.25" customHeight="1">
      <c r="A287" s="7" t="s">
        <v>1075</v>
      </c>
      <c r="B287" s="4" t="s">
        <v>1386</v>
      </c>
      <c r="C287" s="4" t="s">
        <v>1387</v>
      </c>
      <c r="D287" s="4"/>
      <c r="E287" s="4">
        <v>30</v>
      </c>
      <c r="F287" s="5">
        <v>14</v>
      </c>
      <c r="G287" s="6">
        <f t="shared" si="12"/>
        <v>420</v>
      </c>
      <c r="H287" s="14">
        <f t="shared" si="13"/>
        <v>92.4</v>
      </c>
      <c r="I287" s="26">
        <f t="shared" si="14"/>
        <v>512.4</v>
      </c>
    </row>
    <row r="288" spans="1:9" ht="14.25" customHeight="1">
      <c r="A288" s="7" t="s">
        <v>1075</v>
      </c>
      <c r="B288" s="4" t="s">
        <v>1386</v>
      </c>
      <c r="C288" s="4" t="s">
        <v>1387</v>
      </c>
      <c r="D288" s="4" t="s">
        <v>10</v>
      </c>
      <c r="E288" s="4">
        <v>0</v>
      </c>
      <c r="F288" s="5">
        <v>18</v>
      </c>
      <c r="G288" s="6">
        <f t="shared" si="12"/>
        <v>0</v>
      </c>
      <c r="H288" s="14">
        <f t="shared" si="13"/>
        <v>0</v>
      </c>
      <c r="I288" s="26">
        <f t="shared" si="14"/>
        <v>0</v>
      </c>
    </row>
    <row r="289" spans="1:9" ht="14.25" customHeight="1">
      <c r="A289" s="7" t="s">
        <v>1086</v>
      </c>
      <c r="B289" s="4" t="s">
        <v>1386</v>
      </c>
      <c r="C289" s="4" t="s">
        <v>20</v>
      </c>
      <c r="D289" s="4" t="s">
        <v>10</v>
      </c>
      <c r="E289" s="4">
        <v>0</v>
      </c>
      <c r="F289" s="5">
        <v>12</v>
      </c>
      <c r="G289" s="6">
        <f t="shared" si="12"/>
        <v>0</v>
      </c>
      <c r="H289" s="14">
        <f t="shared" si="13"/>
        <v>0</v>
      </c>
      <c r="I289" s="26">
        <f t="shared" si="14"/>
        <v>0</v>
      </c>
    </row>
    <row r="290" spans="1:9" ht="14.25" customHeight="1">
      <c r="A290" s="7" t="s">
        <v>1086</v>
      </c>
      <c r="B290" s="4" t="s">
        <v>1386</v>
      </c>
      <c r="C290" s="4" t="s">
        <v>20</v>
      </c>
      <c r="D290" s="4"/>
      <c r="E290" s="4">
        <v>10</v>
      </c>
      <c r="F290" s="5">
        <v>37</v>
      </c>
      <c r="G290" s="6">
        <f t="shared" si="12"/>
        <v>370</v>
      </c>
      <c r="H290" s="14">
        <f t="shared" si="13"/>
        <v>81.400000000000006</v>
      </c>
      <c r="I290" s="26">
        <f t="shared" si="14"/>
        <v>451.4</v>
      </c>
    </row>
    <row r="291" spans="1:9" ht="14.25" customHeight="1">
      <c r="A291" s="7" t="s">
        <v>1086</v>
      </c>
      <c r="B291" s="4" t="s">
        <v>1386</v>
      </c>
      <c r="C291" s="4" t="s">
        <v>20</v>
      </c>
      <c r="D291" s="4"/>
      <c r="E291" s="4">
        <v>20</v>
      </c>
      <c r="F291" s="5">
        <v>36</v>
      </c>
      <c r="G291" s="6">
        <f t="shared" si="12"/>
        <v>720</v>
      </c>
      <c r="H291" s="14">
        <f t="shared" si="13"/>
        <v>158.4</v>
      </c>
      <c r="I291" s="26">
        <f t="shared" si="14"/>
        <v>878.4</v>
      </c>
    </row>
    <row r="292" spans="1:9" ht="14.25" customHeight="1">
      <c r="A292" s="7" t="s">
        <v>1086</v>
      </c>
      <c r="B292" s="4" t="s">
        <v>1386</v>
      </c>
      <c r="C292" s="4" t="s">
        <v>20</v>
      </c>
      <c r="D292" s="4"/>
      <c r="E292" s="4">
        <v>30</v>
      </c>
      <c r="F292" s="5">
        <v>30</v>
      </c>
      <c r="G292" s="6">
        <f t="shared" si="12"/>
        <v>900</v>
      </c>
      <c r="H292" s="14">
        <f t="shared" si="13"/>
        <v>198</v>
      </c>
      <c r="I292" s="26">
        <f t="shared" si="14"/>
        <v>1098</v>
      </c>
    </row>
    <row r="293" spans="1:9" ht="14.25" customHeight="1">
      <c r="A293" s="7" t="s">
        <v>1088</v>
      </c>
      <c r="B293" s="4" t="s">
        <v>1386</v>
      </c>
      <c r="C293" s="4" t="s">
        <v>20</v>
      </c>
      <c r="D293" s="4"/>
      <c r="E293" s="4">
        <v>10</v>
      </c>
      <c r="F293" s="5">
        <v>27</v>
      </c>
      <c r="G293" s="6">
        <f t="shared" si="12"/>
        <v>270</v>
      </c>
      <c r="H293" s="14">
        <f t="shared" si="13"/>
        <v>59.4</v>
      </c>
      <c r="I293" s="26">
        <f t="shared" si="14"/>
        <v>329.4</v>
      </c>
    </row>
    <row r="294" spans="1:9" ht="14.25" customHeight="1">
      <c r="A294" s="7" t="s">
        <v>1088</v>
      </c>
      <c r="B294" s="4" t="s">
        <v>1386</v>
      </c>
      <c r="C294" s="4" t="s">
        <v>20</v>
      </c>
      <c r="D294" s="4" t="s">
        <v>10</v>
      </c>
      <c r="E294" s="4">
        <v>0</v>
      </c>
      <c r="F294" s="5">
        <v>31</v>
      </c>
      <c r="G294" s="6">
        <f t="shared" si="12"/>
        <v>0</v>
      </c>
      <c r="H294" s="14">
        <f t="shared" si="13"/>
        <v>0</v>
      </c>
      <c r="I294" s="26">
        <f t="shared" si="14"/>
        <v>0</v>
      </c>
    </row>
    <row r="295" spans="1:9" ht="14.25" customHeight="1">
      <c r="A295" s="7" t="s">
        <v>1088</v>
      </c>
      <c r="B295" s="4" t="s">
        <v>1386</v>
      </c>
      <c r="C295" s="4" t="s">
        <v>20</v>
      </c>
      <c r="D295" s="4"/>
      <c r="E295" s="4">
        <v>30</v>
      </c>
      <c r="F295" s="5">
        <v>23</v>
      </c>
      <c r="G295" s="6">
        <f t="shared" si="12"/>
        <v>690</v>
      </c>
      <c r="H295" s="14">
        <f t="shared" si="13"/>
        <v>151.80000000000001</v>
      </c>
      <c r="I295" s="26">
        <f t="shared" si="14"/>
        <v>841.8</v>
      </c>
    </row>
    <row r="296" spans="1:9" ht="14.25" customHeight="1">
      <c r="A296" s="7" t="s">
        <v>1089</v>
      </c>
      <c r="B296" s="4" t="s">
        <v>1386</v>
      </c>
      <c r="C296" s="4" t="s">
        <v>20</v>
      </c>
      <c r="D296" s="4"/>
      <c r="E296" s="4">
        <v>10</v>
      </c>
      <c r="F296" s="5">
        <v>39</v>
      </c>
      <c r="G296" s="6">
        <f t="shared" si="12"/>
        <v>390</v>
      </c>
      <c r="H296" s="14">
        <f t="shared" si="13"/>
        <v>85.8</v>
      </c>
      <c r="I296" s="26">
        <f t="shared" si="14"/>
        <v>475.8</v>
      </c>
    </row>
    <row r="297" spans="1:9" ht="14.25" customHeight="1">
      <c r="A297" s="7" t="s">
        <v>1089</v>
      </c>
      <c r="B297" s="4" t="s">
        <v>1386</v>
      </c>
      <c r="C297" s="4" t="s">
        <v>20</v>
      </c>
      <c r="D297" s="4"/>
      <c r="E297" s="4">
        <v>20</v>
      </c>
      <c r="F297" s="5">
        <v>32</v>
      </c>
      <c r="G297" s="6">
        <f t="shared" si="12"/>
        <v>640</v>
      </c>
      <c r="H297" s="14">
        <f t="shared" si="13"/>
        <v>140.80000000000001</v>
      </c>
      <c r="I297" s="26">
        <f t="shared" si="14"/>
        <v>780.8</v>
      </c>
    </row>
    <row r="298" spans="1:9" ht="14.25" customHeight="1">
      <c r="A298" s="7" t="s">
        <v>1089</v>
      </c>
      <c r="B298" s="4" t="s">
        <v>1386</v>
      </c>
      <c r="C298" s="4" t="s">
        <v>20</v>
      </c>
      <c r="D298" s="4" t="s">
        <v>10</v>
      </c>
      <c r="E298" s="4">
        <v>0</v>
      </c>
      <c r="F298" s="5">
        <v>35</v>
      </c>
      <c r="G298" s="6">
        <f t="shared" si="12"/>
        <v>0</v>
      </c>
      <c r="H298" s="14">
        <f t="shared" si="13"/>
        <v>0</v>
      </c>
      <c r="I298" s="26">
        <f t="shared" si="14"/>
        <v>0</v>
      </c>
    </row>
    <row r="299" spans="1:9" ht="14.25" customHeight="1">
      <c r="A299" s="7" t="s">
        <v>1089</v>
      </c>
      <c r="B299" s="4" t="s">
        <v>1386</v>
      </c>
      <c r="C299" s="4" t="s">
        <v>20</v>
      </c>
      <c r="D299" s="4"/>
      <c r="E299" s="4">
        <v>30</v>
      </c>
      <c r="F299" s="5">
        <v>10</v>
      </c>
      <c r="G299" s="6">
        <f t="shared" si="12"/>
        <v>300</v>
      </c>
      <c r="H299" s="14">
        <f t="shared" si="13"/>
        <v>66</v>
      </c>
      <c r="I299" s="26">
        <f t="shared" si="14"/>
        <v>366</v>
      </c>
    </row>
    <row r="300" spans="1:9" ht="14.25" customHeight="1">
      <c r="A300" s="7" t="s">
        <v>1147</v>
      </c>
      <c r="B300" s="4" t="s">
        <v>1386</v>
      </c>
      <c r="C300" s="4" t="s">
        <v>20</v>
      </c>
      <c r="D300" s="4" t="s">
        <v>10</v>
      </c>
      <c r="E300" s="4">
        <v>0</v>
      </c>
      <c r="F300" s="5">
        <v>33</v>
      </c>
      <c r="G300" s="6">
        <f t="shared" si="12"/>
        <v>0</v>
      </c>
      <c r="H300" s="14">
        <f t="shared" si="13"/>
        <v>0</v>
      </c>
      <c r="I300" s="26">
        <f t="shared" si="14"/>
        <v>0</v>
      </c>
    </row>
    <row r="301" spans="1:9" ht="14.25" customHeight="1">
      <c r="A301" s="7" t="s">
        <v>1147</v>
      </c>
      <c r="B301" s="4" t="s">
        <v>1386</v>
      </c>
      <c r="C301" s="4" t="s">
        <v>20</v>
      </c>
      <c r="D301" s="4"/>
      <c r="E301" s="4">
        <v>10</v>
      </c>
      <c r="F301" s="5">
        <v>15</v>
      </c>
      <c r="G301" s="6">
        <f t="shared" si="12"/>
        <v>150</v>
      </c>
      <c r="H301" s="14">
        <f t="shared" si="13"/>
        <v>33</v>
      </c>
      <c r="I301" s="26">
        <f t="shared" si="14"/>
        <v>183</v>
      </c>
    </row>
    <row r="302" spans="1:9" ht="14.25" customHeight="1">
      <c r="A302" s="7" t="s">
        <v>1147</v>
      </c>
      <c r="B302" s="4" t="s">
        <v>1386</v>
      </c>
      <c r="C302" s="4" t="s">
        <v>20</v>
      </c>
      <c r="D302" s="4"/>
      <c r="E302" s="4">
        <v>30</v>
      </c>
      <c r="F302" s="5">
        <v>31</v>
      </c>
      <c r="G302" s="6">
        <f t="shared" si="12"/>
        <v>930</v>
      </c>
      <c r="H302" s="14">
        <f t="shared" si="13"/>
        <v>204.6</v>
      </c>
      <c r="I302" s="26">
        <f t="shared" si="14"/>
        <v>1134.5999999999999</v>
      </c>
    </row>
    <row r="303" spans="1:9" ht="14.25" customHeight="1">
      <c r="A303" s="7" t="s">
        <v>1148</v>
      </c>
      <c r="B303" s="4" t="s">
        <v>1386</v>
      </c>
      <c r="C303" s="4" t="s">
        <v>20</v>
      </c>
      <c r="D303" s="4" t="s">
        <v>10</v>
      </c>
      <c r="E303" s="4">
        <v>0</v>
      </c>
      <c r="F303" s="5">
        <v>12</v>
      </c>
      <c r="G303" s="6">
        <f t="shared" si="12"/>
        <v>0</v>
      </c>
      <c r="H303" s="14">
        <f t="shared" si="13"/>
        <v>0</v>
      </c>
      <c r="I303" s="26">
        <f t="shared" si="14"/>
        <v>0</v>
      </c>
    </row>
    <row r="304" spans="1:9" ht="14.25" customHeight="1">
      <c r="A304" s="7" t="s">
        <v>1148</v>
      </c>
      <c r="B304" s="4" t="s">
        <v>1386</v>
      </c>
      <c r="C304" s="4" t="s">
        <v>20</v>
      </c>
      <c r="D304" s="4"/>
      <c r="E304" s="4">
        <v>20</v>
      </c>
      <c r="F304" s="5">
        <v>39</v>
      </c>
      <c r="G304" s="6">
        <f t="shared" si="12"/>
        <v>780</v>
      </c>
      <c r="H304" s="14">
        <f t="shared" si="13"/>
        <v>171.6</v>
      </c>
      <c r="I304" s="26">
        <f t="shared" si="14"/>
        <v>951.6</v>
      </c>
    </row>
    <row r="305" spans="1:9" ht="14.25" customHeight="1">
      <c r="A305" s="7" t="s">
        <v>1148</v>
      </c>
      <c r="B305" s="4" t="s">
        <v>1386</v>
      </c>
      <c r="C305" s="4" t="s">
        <v>20</v>
      </c>
      <c r="D305" s="4"/>
      <c r="E305" s="4">
        <v>10</v>
      </c>
      <c r="F305" s="5">
        <v>26</v>
      </c>
      <c r="G305" s="6">
        <f t="shared" si="12"/>
        <v>260</v>
      </c>
      <c r="H305" s="14">
        <f t="shared" si="13"/>
        <v>57.2</v>
      </c>
      <c r="I305" s="26">
        <f t="shared" si="14"/>
        <v>317.2</v>
      </c>
    </row>
    <row r="306" spans="1:9" ht="14.25" customHeight="1">
      <c r="A306" s="7" t="s">
        <v>1148</v>
      </c>
      <c r="B306" s="4" t="s">
        <v>1386</v>
      </c>
      <c r="C306" s="4" t="s">
        <v>20</v>
      </c>
      <c r="D306" s="4"/>
      <c r="E306" s="4">
        <v>30</v>
      </c>
      <c r="F306" s="5">
        <v>22</v>
      </c>
      <c r="G306" s="6">
        <f t="shared" si="12"/>
        <v>660</v>
      </c>
      <c r="H306" s="14">
        <f t="shared" si="13"/>
        <v>145.19999999999999</v>
      </c>
      <c r="I306" s="26">
        <f t="shared" si="14"/>
        <v>805.2</v>
      </c>
    </row>
    <row r="307" spans="1:9" ht="14.25" customHeight="1">
      <c r="A307" s="7" t="s">
        <v>1152</v>
      </c>
      <c r="B307" s="4" t="s">
        <v>1386</v>
      </c>
      <c r="C307" s="4" t="s">
        <v>1387</v>
      </c>
      <c r="D307" s="4" t="s">
        <v>10</v>
      </c>
      <c r="E307" s="4">
        <v>0</v>
      </c>
      <c r="F307" s="5">
        <v>19</v>
      </c>
      <c r="G307" s="6">
        <f t="shared" si="12"/>
        <v>0</v>
      </c>
      <c r="H307" s="14">
        <f t="shared" si="13"/>
        <v>0</v>
      </c>
      <c r="I307" s="26">
        <f t="shared" si="14"/>
        <v>0</v>
      </c>
    </row>
    <row r="308" spans="1:9" ht="14.25" customHeight="1">
      <c r="A308" s="7" t="s">
        <v>1152</v>
      </c>
      <c r="B308" s="4" t="s">
        <v>1386</v>
      </c>
      <c r="C308" s="4" t="s">
        <v>1387</v>
      </c>
      <c r="D308" s="4"/>
      <c r="E308" s="4">
        <v>10</v>
      </c>
      <c r="F308" s="5">
        <v>37</v>
      </c>
      <c r="G308" s="6">
        <f t="shared" si="12"/>
        <v>370</v>
      </c>
      <c r="H308" s="14">
        <f t="shared" si="13"/>
        <v>81.400000000000006</v>
      </c>
      <c r="I308" s="26">
        <f t="shared" si="14"/>
        <v>451.4</v>
      </c>
    </row>
    <row r="309" spans="1:9" ht="14.25" customHeight="1">
      <c r="A309" s="7" t="s">
        <v>1152</v>
      </c>
      <c r="B309" s="4" t="s">
        <v>1386</v>
      </c>
      <c r="C309" s="4" t="s">
        <v>1387</v>
      </c>
      <c r="D309" s="4"/>
      <c r="E309" s="4">
        <v>30</v>
      </c>
      <c r="F309" s="5">
        <v>27</v>
      </c>
      <c r="G309" s="6">
        <f t="shared" si="12"/>
        <v>810</v>
      </c>
      <c r="H309" s="14">
        <f t="shared" si="13"/>
        <v>178.2</v>
      </c>
      <c r="I309" s="26">
        <f t="shared" si="14"/>
        <v>988.2</v>
      </c>
    </row>
    <row r="310" spans="1:9" ht="14.25" customHeight="1">
      <c r="A310" s="7" t="s">
        <v>1153</v>
      </c>
      <c r="B310" s="4" t="s">
        <v>1386</v>
      </c>
      <c r="C310" s="4" t="s">
        <v>27</v>
      </c>
      <c r="D310" s="4" t="s">
        <v>10</v>
      </c>
      <c r="E310" s="4">
        <v>0</v>
      </c>
      <c r="F310" s="5">
        <v>29</v>
      </c>
      <c r="G310" s="6">
        <f t="shared" si="12"/>
        <v>0</v>
      </c>
      <c r="H310" s="14">
        <f t="shared" si="13"/>
        <v>0</v>
      </c>
      <c r="I310" s="26">
        <f t="shared" si="14"/>
        <v>0</v>
      </c>
    </row>
    <row r="311" spans="1:9" ht="14.25" customHeight="1">
      <c r="A311" s="7" t="s">
        <v>1153</v>
      </c>
      <c r="B311" s="4" t="s">
        <v>1386</v>
      </c>
      <c r="C311" s="4" t="s">
        <v>27</v>
      </c>
      <c r="D311" s="4"/>
      <c r="E311" s="4">
        <v>30</v>
      </c>
      <c r="F311" s="5">
        <v>37</v>
      </c>
      <c r="G311" s="6">
        <f t="shared" si="12"/>
        <v>1110</v>
      </c>
      <c r="H311" s="14">
        <f t="shared" si="13"/>
        <v>244.2</v>
      </c>
      <c r="I311" s="26">
        <f t="shared" si="14"/>
        <v>1354.2</v>
      </c>
    </row>
    <row r="312" spans="1:9" ht="14.25" customHeight="1">
      <c r="A312" s="7" t="s">
        <v>1154</v>
      </c>
      <c r="B312" s="4" t="s">
        <v>1386</v>
      </c>
      <c r="C312" s="4" t="s">
        <v>20</v>
      </c>
      <c r="D312" s="4"/>
      <c r="E312" s="4">
        <v>10</v>
      </c>
      <c r="F312" s="5">
        <v>15</v>
      </c>
      <c r="G312" s="6">
        <f t="shared" si="12"/>
        <v>150</v>
      </c>
      <c r="H312" s="14">
        <f t="shared" si="13"/>
        <v>33</v>
      </c>
      <c r="I312" s="26">
        <f t="shared" si="14"/>
        <v>183</v>
      </c>
    </row>
    <row r="313" spans="1:9" ht="14.25" customHeight="1">
      <c r="A313" s="7" t="s">
        <v>1154</v>
      </c>
      <c r="B313" s="4" t="s">
        <v>1386</v>
      </c>
      <c r="C313" s="4" t="s">
        <v>20</v>
      </c>
      <c r="D313" s="4" t="s">
        <v>10</v>
      </c>
      <c r="E313" s="4">
        <v>0</v>
      </c>
      <c r="F313" s="5">
        <v>38</v>
      </c>
      <c r="G313" s="6">
        <f t="shared" si="12"/>
        <v>0</v>
      </c>
      <c r="H313" s="14">
        <f t="shared" si="13"/>
        <v>0</v>
      </c>
      <c r="I313" s="26">
        <f t="shared" si="14"/>
        <v>0</v>
      </c>
    </row>
    <row r="314" spans="1:9" ht="14.25" customHeight="1">
      <c r="A314" s="7" t="s">
        <v>1154</v>
      </c>
      <c r="B314" s="4" t="s">
        <v>1386</v>
      </c>
      <c r="C314" s="4" t="s">
        <v>20</v>
      </c>
      <c r="D314" s="4"/>
      <c r="E314" s="4">
        <v>30</v>
      </c>
      <c r="F314" s="5">
        <v>34</v>
      </c>
      <c r="G314" s="6">
        <f t="shared" si="12"/>
        <v>1020</v>
      </c>
      <c r="H314" s="14">
        <f t="shared" si="13"/>
        <v>224.4</v>
      </c>
      <c r="I314" s="26">
        <f t="shared" si="14"/>
        <v>1244.4000000000001</v>
      </c>
    </row>
    <row r="315" spans="1:9" ht="14.25" customHeight="1">
      <c r="A315" s="7" t="s">
        <v>1155</v>
      </c>
      <c r="B315" s="4" t="s">
        <v>1386</v>
      </c>
      <c r="C315" s="4" t="s">
        <v>20</v>
      </c>
      <c r="D315" s="4"/>
      <c r="E315" s="4">
        <v>10</v>
      </c>
      <c r="F315" s="5">
        <v>38</v>
      </c>
      <c r="G315" s="6">
        <f t="shared" si="12"/>
        <v>380</v>
      </c>
      <c r="H315" s="14">
        <f t="shared" si="13"/>
        <v>83.6</v>
      </c>
      <c r="I315" s="26">
        <f t="shared" si="14"/>
        <v>463.6</v>
      </c>
    </row>
    <row r="316" spans="1:9" ht="14.25" customHeight="1">
      <c r="A316" s="7" t="s">
        <v>1156</v>
      </c>
      <c r="B316" s="4" t="s">
        <v>1386</v>
      </c>
      <c r="C316" s="4" t="s">
        <v>20</v>
      </c>
      <c r="D316" s="4" t="s">
        <v>10</v>
      </c>
      <c r="E316" s="4">
        <v>0</v>
      </c>
      <c r="F316" s="5">
        <v>20</v>
      </c>
      <c r="G316" s="6">
        <f t="shared" si="12"/>
        <v>0</v>
      </c>
      <c r="H316" s="14">
        <f t="shared" si="13"/>
        <v>0</v>
      </c>
      <c r="I316" s="26">
        <f t="shared" si="14"/>
        <v>0</v>
      </c>
    </row>
    <row r="317" spans="1:9" ht="14.25" customHeight="1">
      <c r="A317" s="7" t="s">
        <v>1156</v>
      </c>
      <c r="B317" s="4" t="s">
        <v>1386</v>
      </c>
      <c r="C317" s="4" t="s">
        <v>20</v>
      </c>
      <c r="D317" s="4"/>
      <c r="E317" s="4">
        <v>10</v>
      </c>
      <c r="F317" s="5">
        <v>29</v>
      </c>
      <c r="G317" s="6">
        <f t="shared" si="12"/>
        <v>290</v>
      </c>
      <c r="H317" s="14">
        <f t="shared" si="13"/>
        <v>63.8</v>
      </c>
      <c r="I317" s="26">
        <f t="shared" si="14"/>
        <v>353.8</v>
      </c>
    </row>
    <row r="318" spans="1:9" ht="14.25" customHeight="1">
      <c r="A318" s="7" t="s">
        <v>1157</v>
      </c>
      <c r="B318" s="4" t="s">
        <v>1386</v>
      </c>
      <c r="C318" s="4" t="s">
        <v>1387</v>
      </c>
      <c r="D318" s="4" t="s">
        <v>10</v>
      </c>
      <c r="E318" s="4">
        <v>0</v>
      </c>
      <c r="F318" s="5">
        <v>10</v>
      </c>
      <c r="G318" s="6">
        <f t="shared" si="12"/>
        <v>0</v>
      </c>
      <c r="H318" s="14">
        <f t="shared" si="13"/>
        <v>0</v>
      </c>
      <c r="I318" s="26">
        <f t="shared" si="14"/>
        <v>0</v>
      </c>
    </row>
    <row r="319" spans="1:9" ht="14.25" customHeight="1">
      <c r="A319" s="7" t="s">
        <v>1157</v>
      </c>
      <c r="B319" s="4" t="s">
        <v>1386</v>
      </c>
      <c r="C319" s="4" t="s">
        <v>1387</v>
      </c>
      <c r="D319" s="4"/>
      <c r="E319" s="4">
        <v>30</v>
      </c>
      <c r="F319" s="5">
        <v>40</v>
      </c>
      <c r="G319" s="6">
        <f t="shared" si="12"/>
        <v>1200</v>
      </c>
      <c r="H319" s="14">
        <f t="shared" si="13"/>
        <v>264</v>
      </c>
      <c r="I319" s="26">
        <f t="shared" si="14"/>
        <v>1464</v>
      </c>
    </row>
    <row r="320" spans="1:9" ht="14.25" customHeight="1">
      <c r="A320" s="7" t="s">
        <v>1157</v>
      </c>
      <c r="B320" s="4" t="s">
        <v>1386</v>
      </c>
      <c r="C320" s="4" t="s">
        <v>1387</v>
      </c>
      <c r="D320" s="4"/>
      <c r="E320" s="4">
        <v>10</v>
      </c>
      <c r="F320" s="5">
        <v>19</v>
      </c>
      <c r="G320" s="6">
        <f t="shared" si="12"/>
        <v>190</v>
      </c>
      <c r="H320" s="14">
        <f t="shared" si="13"/>
        <v>41.8</v>
      </c>
      <c r="I320" s="26">
        <f t="shared" si="14"/>
        <v>231.8</v>
      </c>
    </row>
    <row r="321" spans="1:9" ht="14.25" customHeight="1">
      <c r="A321" s="7" t="s">
        <v>1162</v>
      </c>
      <c r="B321" s="4" t="s">
        <v>1386</v>
      </c>
      <c r="C321" s="4" t="s">
        <v>1387</v>
      </c>
      <c r="D321" s="4" t="s">
        <v>10</v>
      </c>
      <c r="E321" s="4">
        <v>0</v>
      </c>
      <c r="F321" s="5">
        <v>19</v>
      </c>
      <c r="G321" s="6">
        <f t="shared" si="12"/>
        <v>0</v>
      </c>
      <c r="H321" s="14">
        <f t="shared" si="13"/>
        <v>0</v>
      </c>
      <c r="I321" s="26">
        <f t="shared" si="14"/>
        <v>0</v>
      </c>
    </row>
    <row r="322" spans="1:9" ht="14.25" customHeight="1">
      <c r="A322" s="7" t="s">
        <v>1162</v>
      </c>
      <c r="B322" s="4" t="s">
        <v>1386</v>
      </c>
      <c r="C322" s="4" t="s">
        <v>1387</v>
      </c>
      <c r="D322" s="4"/>
      <c r="E322" s="4">
        <v>30</v>
      </c>
      <c r="F322" s="5">
        <v>18</v>
      </c>
      <c r="G322" s="6">
        <f t="shared" ref="G322:G385" si="15">E322*F322</f>
        <v>540</v>
      </c>
      <c r="H322" s="14">
        <f t="shared" si="13"/>
        <v>118.8</v>
      </c>
      <c r="I322" s="26">
        <f t="shared" si="14"/>
        <v>658.8</v>
      </c>
    </row>
    <row r="323" spans="1:9" ht="14.25" customHeight="1">
      <c r="A323" s="7" t="s">
        <v>1163</v>
      </c>
      <c r="B323" s="4" t="s">
        <v>1386</v>
      </c>
      <c r="C323" s="4" t="s">
        <v>20</v>
      </c>
      <c r="D323" s="4" t="s">
        <v>10</v>
      </c>
      <c r="E323" s="4">
        <v>0</v>
      </c>
      <c r="F323" s="5">
        <v>13</v>
      </c>
      <c r="G323" s="6">
        <f t="shared" si="15"/>
        <v>0</v>
      </c>
      <c r="H323" s="14">
        <f t="shared" ref="H323:H386" si="16">G323*IVA</f>
        <v>0</v>
      </c>
      <c r="I323" s="26">
        <f t="shared" si="14"/>
        <v>0</v>
      </c>
    </row>
    <row r="324" spans="1:9" ht="14.25" customHeight="1">
      <c r="A324" s="7" t="s">
        <v>1163</v>
      </c>
      <c r="B324" s="4" t="s">
        <v>1386</v>
      </c>
      <c r="C324" s="4" t="s">
        <v>20</v>
      </c>
      <c r="D324" s="4"/>
      <c r="E324" s="4">
        <v>30</v>
      </c>
      <c r="F324" s="5">
        <v>27</v>
      </c>
      <c r="G324" s="6">
        <f t="shared" si="15"/>
        <v>810</v>
      </c>
      <c r="H324" s="14">
        <f t="shared" si="16"/>
        <v>178.2</v>
      </c>
      <c r="I324" s="26">
        <f t="shared" ref="I324:I387" si="17">G324+H324</f>
        <v>988.2</v>
      </c>
    </row>
    <row r="325" spans="1:9" ht="14.25" customHeight="1">
      <c r="A325" s="7" t="s">
        <v>1163</v>
      </c>
      <c r="B325" s="4" t="s">
        <v>1386</v>
      </c>
      <c r="C325" s="4" t="s">
        <v>20</v>
      </c>
      <c r="D325" s="4"/>
      <c r="E325" s="4">
        <v>10</v>
      </c>
      <c r="F325" s="5">
        <v>26</v>
      </c>
      <c r="G325" s="6">
        <f t="shared" si="15"/>
        <v>260</v>
      </c>
      <c r="H325" s="14">
        <f t="shared" si="16"/>
        <v>57.2</v>
      </c>
      <c r="I325" s="26">
        <f t="shared" si="17"/>
        <v>317.2</v>
      </c>
    </row>
    <row r="326" spans="1:9" ht="14.25" customHeight="1">
      <c r="A326" s="7" t="s">
        <v>1164</v>
      </c>
      <c r="B326" s="4" t="s">
        <v>1386</v>
      </c>
      <c r="C326" s="4" t="s">
        <v>16</v>
      </c>
      <c r="D326" s="4"/>
      <c r="E326" s="4">
        <v>30</v>
      </c>
      <c r="F326" s="5">
        <v>23</v>
      </c>
      <c r="G326" s="6">
        <f t="shared" si="15"/>
        <v>690</v>
      </c>
      <c r="H326" s="14">
        <f t="shared" si="16"/>
        <v>151.80000000000001</v>
      </c>
      <c r="I326" s="26">
        <f t="shared" si="17"/>
        <v>841.8</v>
      </c>
    </row>
    <row r="327" spans="1:9" ht="14.25" customHeight="1">
      <c r="A327" s="7" t="s">
        <v>1164</v>
      </c>
      <c r="B327" s="4" t="s">
        <v>1386</v>
      </c>
      <c r="C327" s="4" t="s">
        <v>16</v>
      </c>
      <c r="D327" s="4" t="s">
        <v>10</v>
      </c>
      <c r="E327" s="4">
        <v>0</v>
      </c>
      <c r="F327" s="5">
        <v>15</v>
      </c>
      <c r="G327" s="6">
        <f t="shared" si="15"/>
        <v>0</v>
      </c>
      <c r="H327" s="14">
        <f t="shared" si="16"/>
        <v>0</v>
      </c>
      <c r="I327" s="26">
        <f t="shared" si="17"/>
        <v>0</v>
      </c>
    </row>
    <row r="328" spans="1:9" ht="14.25" customHeight="1">
      <c r="A328" s="7" t="s">
        <v>1164</v>
      </c>
      <c r="B328" s="4" t="s">
        <v>1386</v>
      </c>
      <c r="C328" s="4" t="s">
        <v>16</v>
      </c>
      <c r="D328" s="4"/>
      <c r="E328" s="4">
        <v>10</v>
      </c>
      <c r="F328" s="5">
        <v>17</v>
      </c>
      <c r="G328" s="6">
        <f t="shared" si="15"/>
        <v>170</v>
      </c>
      <c r="H328" s="14">
        <f t="shared" si="16"/>
        <v>37.4</v>
      </c>
      <c r="I328" s="26">
        <f t="shared" si="17"/>
        <v>207.4</v>
      </c>
    </row>
    <row r="329" spans="1:9" ht="14.25" customHeight="1">
      <c r="A329" s="7" t="s">
        <v>1185</v>
      </c>
      <c r="B329" s="4" t="s">
        <v>1386</v>
      </c>
      <c r="C329" s="4" t="s">
        <v>1387</v>
      </c>
      <c r="D329" s="4" t="s">
        <v>10</v>
      </c>
      <c r="E329" s="4">
        <v>0</v>
      </c>
      <c r="F329" s="5">
        <v>17</v>
      </c>
      <c r="G329" s="6">
        <f t="shared" si="15"/>
        <v>0</v>
      </c>
      <c r="H329" s="14">
        <f t="shared" si="16"/>
        <v>0</v>
      </c>
      <c r="I329" s="26">
        <f t="shared" si="17"/>
        <v>0</v>
      </c>
    </row>
    <row r="330" spans="1:9" ht="14.25" customHeight="1">
      <c r="A330" s="7" t="s">
        <v>1185</v>
      </c>
      <c r="B330" s="4" t="s">
        <v>1386</v>
      </c>
      <c r="C330" s="4" t="s">
        <v>1387</v>
      </c>
      <c r="D330" s="4"/>
      <c r="E330" s="4">
        <v>10</v>
      </c>
      <c r="F330" s="5">
        <v>19</v>
      </c>
      <c r="G330" s="6">
        <f t="shared" si="15"/>
        <v>190</v>
      </c>
      <c r="H330" s="14">
        <f t="shared" si="16"/>
        <v>41.8</v>
      </c>
      <c r="I330" s="26">
        <f t="shared" si="17"/>
        <v>231.8</v>
      </c>
    </row>
    <row r="331" spans="1:9" ht="14.25" customHeight="1">
      <c r="A331" s="7" t="s">
        <v>1185</v>
      </c>
      <c r="B331" s="4" t="s">
        <v>1386</v>
      </c>
      <c r="C331" s="4" t="s">
        <v>1387</v>
      </c>
      <c r="D331" s="4"/>
      <c r="E331" s="4">
        <v>30</v>
      </c>
      <c r="F331" s="5">
        <v>22</v>
      </c>
      <c r="G331" s="6">
        <f t="shared" si="15"/>
        <v>660</v>
      </c>
      <c r="H331" s="14">
        <f t="shared" si="16"/>
        <v>145.19999999999999</v>
      </c>
      <c r="I331" s="26">
        <f t="shared" si="17"/>
        <v>805.2</v>
      </c>
    </row>
    <row r="332" spans="1:9" ht="14.25" customHeight="1">
      <c r="A332" s="7" t="s">
        <v>1198</v>
      </c>
      <c r="B332" s="4" t="s">
        <v>1386</v>
      </c>
      <c r="C332" s="4" t="s">
        <v>20</v>
      </c>
      <c r="D332" s="4"/>
      <c r="E332" s="4">
        <v>10</v>
      </c>
      <c r="F332" s="5">
        <v>27</v>
      </c>
      <c r="G332" s="6">
        <f t="shared" si="15"/>
        <v>270</v>
      </c>
      <c r="H332" s="14">
        <f t="shared" si="16"/>
        <v>59.4</v>
      </c>
      <c r="I332" s="26">
        <f t="shared" si="17"/>
        <v>329.4</v>
      </c>
    </row>
    <row r="333" spans="1:9" ht="14.25" customHeight="1">
      <c r="A333" s="7" t="s">
        <v>1198</v>
      </c>
      <c r="B333" s="4" t="s">
        <v>1386</v>
      </c>
      <c r="C333" s="4" t="s">
        <v>20</v>
      </c>
      <c r="D333" s="4"/>
      <c r="E333" s="4">
        <v>20</v>
      </c>
      <c r="F333" s="5">
        <v>33</v>
      </c>
      <c r="G333" s="6">
        <f t="shared" si="15"/>
        <v>660</v>
      </c>
      <c r="H333" s="14">
        <f t="shared" si="16"/>
        <v>145.19999999999999</v>
      </c>
      <c r="I333" s="26">
        <f t="shared" si="17"/>
        <v>805.2</v>
      </c>
    </row>
    <row r="334" spans="1:9" ht="14.25" customHeight="1">
      <c r="A334" s="7" t="s">
        <v>1198</v>
      </c>
      <c r="B334" s="4" t="s">
        <v>1386</v>
      </c>
      <c r="C334" s="4" t="s">
        <v>20</v>
      </c>
      <c r="D334" s="4" t="s">
        <v>10</v>
      </c>
      <c r="E334" s="4">
        <v>0</v>
      </c>
      <c r="F334" s="5">
        <v>29</v>
      </c>
      <c r="G334" s="6">
        <f t="shared" si="15"/>
        <v>0</v>
      </c>
      <c r="H334" s="14">
        <f t="shared" si="16"/>
        <v>0</v>
      </c>
      <c r="I334" s="26">
        <f t="shared" si="17"/>
        <v>0</v>
      </c>
    </row>
    <row r="335" spans="1:9" ht="14.25" customHeight="1">
      <c r="A335" s="7" t="s">
        <v>1208</v>
      </c>
      <c r="B335" s="4" t="s">
        <v>1386</v>
      </c>
      <c r="C335" s="4" t="s">
        <v>20</v>
      </c>
      <c r="D335" s="4" t="s">
        <v>10</v>
      </c>
      <c r="E335" s="4">
        <v>0</v>
      </c>
      <c r="F335" s="5">
        <v>10</v>
      </c>
      <c r="G335" s="6">
        <f t="shared" si="15"/>
        <v>0</v>
      </c>
      <c r="H335" s="14">
        <f t="shared" si="16"/>
        <v>0</v>
      </c>
      <c r="I335" s="26">
        <f t="shared" si="17"/>
        <v>0</v>
      </c>
    </row>
    <row r="336" spans="1:9" ht="14.25" customHeight="1">
      <c r="A336" s="7" t="s">
        <v>1208</v>
      </c>
      <c r="B336" s="4" t="s">
        <v>1386</v>
      </c>
      <c r="C336" s="4" t="s">
        <v>20</v>
      </c>
      <c r="D336" s="4"/>
      <c r="E336" s="4">
        <v>30</v>
      </c>
      <c r="F336" s="5">
        <v>40</v>
      </c>
      <c r="G336" s="6">
        <f t="shared" si="15"/>
        <v>1200</v>
      </c>
      <c r="H336" s="14">
        <f t="shared" si="16"/>
        <v>264</v>
      </c>
      <c r="I336" s="26">
        <f t="shared" si="17"/>
        <v>1464</v>
      </c>
    </row>
    <row r="337" spans="1:9" ht="14.25" customHeight="1">
      <c r="A337" s="7" t="s">
        <v>1208</v>
      </c>
      <c r="B337" s="4" t="s">
        <v>1386</v>
      </c>
      <c r="C337" s="4" t="s">
        <v>20</v>
      </c>
      <c r="D337" s="4"/>
      <c r="E337" s="4">
        <v>10</v>
      </c>
      <c r="F337" s="5">
        <v>23</v>
      </c>
      <c r="G337" s="6">
        <f t="shared" si="15"/>
        <v>230</v>
      </c>
      <c r="H337" s="14">
        <f t="shared" si="16"/>
        <v>50.6</v>
      </c>
      <c r="I337" s="26">
        <f t="shared" si="17"/>
        <v>280.60000000000002</v>
      </c>
    </row>
    <row r="338" spans="1:9" ht="14.25" customHeight="1">
      <c r="A338" s="7" t="s">
        <v>1209</v>
      </c>
      <c r="B338" s="4" t="s">
        <v>1386</v>
      </c>
      <c r="C338" s="4" t="s">
        <v>1387</v>
      </c>
      <c r="D338" s="4"/>
      <c r="E338" s="4">
        <v>10</v>
      </c>
      <c r="F338" s="5">
        <v>25</v>
      </c>
      <c r="G338" s="6">
        <f t="shared" si="15"/>
        <v>250</v>
      </c>
      <c r="H338" s="14">
        <f t="shared" si="16"/>
        <v>55</v>
      </c>
      <c r="I338" s="26">
        <f t="shared" si="17"/>
        <v>305</v>
      </c>
    </row>
    <row r="339" spans="1:9" ht="14.25" customHeight="1">
      <c r="A339" s="7" t="s">
        <v>1209</v>
      </c>
      <c r="B339" s="4" t="s">
        <v>1386</v>
      </c>
      <c r="C339" s="4" t="s">
        <v>1387</v>
      </c>
      <c r="D339" s="4" t="s">
        <v>10</v>
      </c>
      <c r="E339" s="4">
        <v>0</v>
      </c>
      <c r="F339" s="5">
        <v>11</v>
      </c>
      <c r="G339" s="6">
        <f t="shared" si="15"/>
        <v>0</v>
      </c>
      <c r="H339" s="14">
        <f t="shared" si="16"/>
        <v>0</v>
      </c>
      <c r="I339" s="26">
        <f t="shared" si="17"/>
        <v>0</v>
      </c>
    </row>
    <row r="340" spans="1:9" ht="14.25" customHeight="1">
      <c r="A340" s="7" t="s">
        <v>1209</v>
      </c>
      <c r="B340" s="4" t="s">
        <v>1386</v>
      </c>
      <c r="C340" s="4" t="s">
        <v>1387</v>
      </c>
      <c r="D340" s="4"/>
      <c r="E340" s="4">
        <v>30</v>
      </c>
      <c r="F340" s="5">
        <v>10</v>
      </c>
      <c r="G340" s="6">
        <f t="shared" si="15"/>
        <v>300</v>
      </c>
      <c r="H340" s="14">
        <f t="shared" si="16"/>
        <v>66</v>
      </c>
      <c r="I340" s="26">
        <f t="shared" si="17"/>
        <v>366</v>
      </c>
    </row>
    <row r="341" spans="1:9" ht="14.25" customHeight="1">
      <c r="A341" s="7" t="s">
        <v>1210</v>
      </c>
      <c r="B341" s="4" t="s">
        <v>1386</v>
      </c>
      <c r="C341" s="4" t="s">
        <v>1387</v>
      </c>
      <c r="D341" s="4"/>
      <c r="E341" s="4">
        <v>10</v>
      </c>
      <c r="F341" s="5">
        <v>37</v>
      </c>
      <c r="G341" s="6">
        <f t="shared" si="15"/>
        <v>370</v>
      </c>
      <c r="H341" s="14">
        <f t="shared" si="16"/>
        <v>81.400000000000006</v>
      </c>
      <c r="I341" s="26">
        <f t="shared" si="17"/>
        <v>451.4</v>
      </c>
    </row>
    <row r="342" spans="1:9" ht="14.25" customHeight="1">
      <c r="A342" s="7" t="s">
        <v>1210</v>
      </c>
      <c r="B342" s="4" t="s">
        <v>1386</v>
      </c>
      <c r="C342" s="4" t="s">
        <v>1387</v>
      </c>
      <c r="D342" s="4" t="s">
        <v>10</v>
      </c>
      <c r="E342" s="4">
        <v>0</v>
      </c>
      <c r="F342" s="5">
        <v>31</v>
      </c>
      <c r="G342" s="6">
        <f t="shared" si="15"/>
        <v>0</v>
      </c>
      <c r="H342" s="14">
        <f t="shared" si="16"/>
        <v>0</v>
      </c>
      <c r="I342" s="26">
        <f t="shared" si="17"/>
        <v>0</v>
      </c>
    </row>
    <row r="343" spans="1:9" ht="14.25" customHeight="1">
      <c r="A343" s="7" t="s">
        <v>1210</v>
      </c>
      <c r="B343" s="4" t="s">
        <v>1386</v>
      </c>
      <c r="C343" s="4" t="s">
        <v>1387</v>
      </c>
      <c r="D343" s="4"/>
      <c r="E343" s="4">
        <v>30</v>
      </c>
      <c r="F343" s="5">
        <v>34</v>
      </c>
      <c r="G343" s="6">
        <f t="shared" si="15"/>
        <v>1020</v>
      </c>
      <c r="H343" s="14">
        <f t="shared" si="16"/>
        <v>224.4</v>
      </c>
      <c r="I343" s="26">
        <f t="shared" si="17"/>
        <v>1244.4000000000001</v>
      </c>
    </row>
    <row r="344" spans="1:9" ht="14.25" customHeight="1">
      <c r="A344" s="7" t="s">
        <v>1211</v>
      </c>
      <c r="B344" s="4" t="s">
        <v>1386</v>
      </c>
      <c r="C344" s="4" t="s">
        <v>20</v>
      </c>
      <c r="D344" s="4"/>
      <c r="E344" s="4">
        <v>20</v>
      </c>
      <c r="F344" s="5">
        <v>36</v>
      </c>
      <c r="G344" s="6">
        <f t="shared" si="15"/>
        <v>720</v>
      </c>
      <c r="H344" s="14">
        <f t="shared" si="16"/>
        <v>158.4</v>
      </c>
      <c r="I344" s="26">
        <f t="shared" si="17"/>
        <v>878.4</v>
      </c>
    </row>
    <row r="345" spans="1:9" ht="14.25" customHeight="1">
      <c r="A345" s="7" t="s">
        <v>1211</v>
      </c>
      <c r="B345" s="4" t="s">
        <v>1386</v>
      </c>
      <c r="C345" s="4" t="s">
        <v>20</v>
      </c>
      <c r="D345" s="4"/>
      <c r="E345" s="4">
        <v>30</v>
      </c>
      <c r="F345" s="5">
        <v>35</v>
      </c>
      <c r="G345" s="6">
        <f t="shared" si="15"/>
        <v>1050</v>
      </c>
      <c r="H345" s="14">
        <f t="shared" si="16"/>
        <v>231</v>
      </c>
      <c r="I345" s="26">
        <f t="shared" si="17"/>
        <v>1281</v>
      </c>
    </row>
    <row r="346" spans="1:9" ht="14.25" customHeight="1">
      <c r="A346" s="7" t="s">
        <v>1211</v>
      </c>
      <c r="B346" s="4" t="s">
        <v>1386</v>
      </c>
      <c r="C346" s="4" t="s">
        <v>20</v>
      </c>
      <c r="D346" s="4" t="s">
        <v>10</v>
      </c>
      <c r="E346" s="4">
        <v>0</v>
      </c>
      <c r="F346" s="5">
        <v>39</v>
      </c>
      <c r="G346" s="6">
        <f t="shared" si="15"/>
        <v>0</v>
      </c>
      <c r="H346" s="14">
        <f t="shared" si="16"/>
        <v>0</v>
      </c>
      <c r="I346" s="26">
        <f t="shared" si="17"/>
        <v>0</v>
      </c>
    </row>
    <row r="347" spans="1:9" ht="14.25" customHeight="1">
      <c r="A347" s="7" t="s">
        <v>1211</v>
      </c>
      <c r="B347" s="4" t="s">
        <v>1386</v>
      </c>
      <c r="C347" s="4" t="s">
        <v>20</v>
      </c>
      <c r="D347" s="4"/>
      <c r="E347" s="4">
        <v>10</v>
      </c>
      <c r="F347" s="5">
        <v>36</v>
      </c>
      <c r="G347" s="6">
        <f t="shared" si="15"/>
        <v>360</v>
      </c>
      <c r="H347" s="14">
        <f t="shared" si="16"/>
        <v>79.2</v>
      </c>
      <c r="I347" s="26">
        <f t="shared" si="17"/>
        <v>439.2</v>
      </c>
    </row>
    <row r="348" spans="1:9" ht="14.25" customHeight="1">
      <c r="A348" s="7" t="s">
        <v>1225</v>
      </c>
      <c r="B348" s="4" t="s">
        <v>1386</v>
      </c>
      <c r="C348" s="4" t="s">
        <v>20</v>
      </c>
      <c r="D348" s="4"/>
      <c r="E348" s="4">
        <v>30</v>
      </c>
      <c r="F348" s="5">
        <v>14</v>
      </c>
      <c r="G348" s="6">
        <f t="shared" si="15"/>
        <v>420</v>
      </c>
      <c r="H348" s="14">
        <f t="shared" si="16"/>
        <v>92.4</v>
      </c>
      <c r="I348" s="26">
        <f t="shared" si="17"/>
        <v>512.4</v>
      </c>
    </row>
    <row r="349" spans="1:9" ht="14.25" customHeight="1">
      <c r="A349" s="7" t="s">
        <v>1225</v>
      </c>
      <c r="B349" s="4" t="s">
        <v>1386</v>
      </c>
      <c r="C349" s="4" t="s">
        <v>20</v>
      </c>
      <c r="D349" s="4" t="s">
        <v>10</v>
      </c>
      <c r="E349" s="4">
        <v>0</v>
      </c>
      <c r="F349" s="5">
        <v>21</v>
      </c>
      <c r="G349" s="6">
        <f t="shared" si="15"/>
        <v>0</v>
      </c>
      <c r="H349" s="14">
        <f t="shared" si="16"/>
        <v>0</v>
      </c>
      <c r="I349" s="26">
        <f t="shared" si="17"/>
        <v>0</v>
      </c>
    </row>
    <row r="350" spans="1:9" ht="14.25" customHeight="1">
      <c r="A350" s="7" t="s">
        <v>1225</v>
      </c>
      <c r="B350" s="4" t="s">
        <v>1386</v>
      </c>
      <c r="C350" s="4" t="s">
        <v>20</v>
      </c>
      <c r="D350" s="4"/>
      <c r="E350" s="4">
        <v>10</v>
      </c>
      <c r="F350" s="5">
        <v>16</v>
      </c>
      <c r="G350" s="6">
        <f t="shared" si="15"/>
        <v>160</v>
      </c>
      <c r="H350" s="14">
        <f t="shared" si="16"/>
        <v>35.200000000000003</v>
      </c>
      <c r="I350" s="26">
        <f t="shared" si="17"/>
        <v>195.2</v>
      </c>
    </row>
    <row r="351" spans="1:9" ht="14.25" customHeight="1">
      <c r="A351" s="7" t="s">
        <v>1228</v>
      </c>
      <c r="B351" s="4" t="s">
        <v>1386</v>
      </c>
      <c r="C351" s="4" t="s">
        <v>16</v>
      </c>
      <c r="D351" s="4"/>
      <c r="E351" s="4">
        <v>10</v>
      </c>
      <c r="F351" s="5">
        <v>28</v>
      </c>
      <c r="G351" s="6">
        <f t="shared" si="15"/>
        <v>280</v>
      </c>
      <c r="H351" s="14">
        <f t="shared" si="16"/>
        <v>61.6</v>
      </c>
      <c r="I351" s="26">
        <f t="shared" si="17"/>
        <v>341.6</v>
      </c>
    </row>
    <row r="352" spans="1:9" ht="14.25" customHeight="1">
      <c r="A352" s="7" t="s">
        <v>1228</v>
      </c>
      <c r="B352" s="4" t="s">
        <v>1386</v>
      </c>
      <c r="C352" s="4" t="s">
        <v>16</v>
      </c>
      <c r="D352" s="4"/>
      <c r="E352" s="4">
        <v>30</v>
      </c>
      <c r="F352" s="5">
        <v>21</v>
      </c>
      <c r="G352" s="6">
        <f t="shared" si="15"/>
        <v>630</v>
      </c>
      <c r="H352" s="14">
        <f t="shared" si="16"/>
        <v>138.6</v>
      </c>
      <c r="I352" s="26">
        <f t="shared" si="17"/>
        <v>768.6</v>
      </c>
    </row>
    <row r="353" spans="1:9" ht="14.25" customHeight="1">
      <c r="A353" s="7" t="s">
        <v>1228</v>
      </c>
      <c r="B353" s="4" t="s">
        <v>1386</v>
      </c>
      <c r="C353" s="4" t="s">
        <v>16</v>
      </c>
      <c r="D353" s="4" t="s">
        <v>10</v>
      </c>
      <c r="E353" s="4">
        <v>0</v>
      </c>
      <c r="F353" s="5">
        <v>35</v>
      </c>
      <c r="G353" s="6">
        <f t="shared" si="15"/>
        <v>0</v>
      </c>
      <c r="H353" s="14">
        <f t="shared" si="16"/>
        <v>0</v>
      </c>
      <c r="I353" s="26">
        <f t="shared" si="17"/>
        <v>0</v>
      </c>
    </row>
    <row r="354" spans="1:9" ht="14.25" customHeight="1">
      <c r="A354" s="7" t="s">
        <v>1252</v>
      </c>
      <c r="B354" s="4" t="s">
        <v>1386</v>
      </c>
      <c r="C354" s="4" t="s">
        <v>1387</v>
      </c>
      <c r="D354" s="4" t="s">
        <v>10</v>
      </c>
      <c r="E354" s="4">
        <v>0</v>
      </c>
      <c r="F354" s="5">
        <v>37</v>
      </c>
      <c r="G354" s="6">
        <f t="shared" si="15"/>
        <v>0</v>
      </c>
      <c r="H354" s="14">
        <f t="shared" si="16"/>
        <v>0</v>
      </c>
      <c r="I354" s="26">
        <f t="shared" si="17"/>
        <v>0</v>
      </c>
    </row>
    <row r="355" spans="1:9" ht="14.25" customHeight="1">
      <c r="A355" s="7" t="s">
        <v>1252</v>
      </c>
      <c r="B355" s="4" t="s">
        <v>1386</v>
      </c>
      <c r="C355" s="4" t="s">
        <v>1387</v>
      </c>
      <c r="D355" s="4"/>
      <c r="E355" s="4">
        <v>30</v>
      </c>
      <c r="F355" s="5">
        <v>28</v>
      </c>
      <c r="G355" s="6">
        <f t="shared" si="15"/>
        <v>840</v>
      </c>
      <c r="H355" s="14">
        <f t="shared" si="16"/>
        <v>184.8</v>
      </c>
      <c r="I355" s="26">
        <f t="shared" si="17"/>
        <v>1024.8</v>
      </c>
    </row>
    <row r="356" spans="1:9" ht="14.25" customHeight="1">
      <c r="A356" s="7" t="s">
        <v>1253</v>
      </c>
      <c r="B356" s="4" t="s">
        <v>1386</v>
      </c>
      <c r="C356" s="4" t="s">
        <v>16</v>
      </c>
      <c r="D356" s="4" t="s">
        <v>10</v>
      </c>
      <c r="E356" s="4">
        <v>0</v>
      </c>
      <c r="F356" s="5">
        <v>40</v>
      </c>
      <c r="G356" s="6">
        <f t="shared" si="15"/>
        <v>0</v>
      </c>
      <c r="H356" s="14">
        <f t="shared" si="16"/>
        <v>0</v>
      </c>
      <c r="I356" s="26">
        <f t="shared" si="17"/>
        <v>0</v>
      </c>
    </row>
    <row r="357" spans="1:9" ht="14.25" customHeight="1">
      <c r="A357" s="7" t="s">
        <v>1276</v>
      </c>
      <c r="B357" s="4" t="s">
        <v>1386</v>
      </c>
      <c r="C357" s="4" t="s">
        <v>16</v>
      </c>
      <c r="D357" s="4"/>
      <c r="E357" s="4">
        <v>30</v>
      </c>
      <c r="F357" s="5">
        <v>10</v>
      </c>
      <c r="G357" s="6">
        <f t="shared" si="15"/>
        <v>300</v>
      </c>
      <c r="H357" s="14">
        <f t="shared" si="16"/>
        <v>66</v>
      </c>
      <c r="I357" s="26">
        <f t="shared" si="17"/>
        <v>366</v>
      </c>
    </row>
    <row r="358" spans="1:9" ht="14.25" customHeight="1">
      <c r="A358" s="7" t="s">
        <v>1276</v>
      </c>
      <c r="B358" s="4" t="s">
        <v>1386</v>
      </c>
      <c r="C358" s="4" t="s">
        <v>16</v>
      </c>
      <c r="D358" s="4" t="s">
        <v>10</v>
      </c>
      <c r="E358" s="4">
        <v>0</v>
      </c>
      <c r="F358" s="5">
        <v>33</v>
      </c>
      <c r="G358" s="6">
        <f t="shared" si="15"/>
        <v>0</v>
      </c>
      <c r="H358" s="14">
        <f t="shared" si="16"/>
        <v>0</v>
      </c>
      <c r="I358" s="26">
        <f t="shared" si="17"/>
        <v>0</v>
      </c>
    </row>
    <row r="359" spans="1:9" ht="14.25" customHeight="1">
      <c r="A359" s="7" t="s">
        <v>1314</v>
      </c>
      <c r="B359" s="4" t="s">
        <v>1386</v>
      </c>
      <c r="C359" s="4" t="s">
        <v>20</v>
      </c>
      <c r="D359" s="4" t="s">
        <v>10</v>
      </c>
      <c r="E359" s="4">
        <v>0</v>
      </c>
      <c r="F359" s="5">
        <v>33</v>
      </c>
      <c r="G359" s="6">
        <f t="shared" si="15"/>
        <v>0</v>
      </c>
      <c r="H359" s="14">
        <f t="shared" si="16"/>
        <v>0</v>
      </c>
      <c r="I359" s="26">
        <f t="shared" si="17"/>
        <v>0</v>
      </c>
    </row>
    <row r="360" spans="1:9" ht="14.25" customHeight="1">
      <c r="A360" s="7" t="s">
        <v>1314</v>
      </c>
      <c r="B360" s="4" t="s">
        <v>1386</v>
      </c>
      <c r="C360" s="4" t="s">
        <v>20</v>
      </c>
      <c r="D360" s="4"/>
      <c r="E360" s="4">
        <v>30</v>
      </c>
      <c r="F360" s="5">
        <v>20</v>
      </c>
      <c r="G360" s="6">
        <f t="shared" si="15"/>
        <v>600</v>
      </c>
      <c r="H360" s="14">
        <f t="shared" si="16"/>
        <v>132</v>
      </c>
      <c r="I360" s="26">
        <f t="shared" si="17"/>
        <v>732</v>
      </c>
    </row>
    <row r="361" spans="1:9" ht="14.25" customHeight="1">
      <c r="A361" s="7" t="s">
        <v>1314</v>
      </c>
      <c r="B361" s="4" t="s">
        <v>1386</v>
      </c>
      <c r="C361" s="4" t="s">
        <v>20</v>
      </c>
      <c r="D361" s="4"/>
      <c r="E361" s="4">
        <v>10</v>
      </c>
      <c r="F361" s="5">
        <v>38</v>
      </c>
      <c r="G361" s="6">
        <f t="shared" si="15"/>
        <v>380</v>
      </c>
      <c r="H361" s="14">
        <f t="shared" si="16"/>
        <v>83.6</v>
      </c>
      <c r="I361" s="26">
        <f t="shared" si="17"/>
        <v>463.6</v>
      </c>
    </row>
    <row r="362" spans="1:9" ht="14.25" customHeight="1">
      <c r="A362" s="7" t="s">
        <v>1360</v>
      </c>
      <c r="B362" s="4" t="s">
        <v>1386</v>
      </c>
      <c r="C362" s="4" t="s">
        <v>20</v>
      </c>
      <c r="D362" s="4"/>
      <c r="E362" s="4">
        <v>20</v>
      </c>
      <c r="F362" s="5">
        <v>16</v>
      </c>
      <c r="G362" s="6">
        <f t="shared" si="15"/>
        <v>320</v>
      </c>
      <c r="H362" s="14">
        <f t="shared" si="16"/>
        <v>70.400000000000006</v>
      </c>
      <c r="I362" s="26">
        <f t="shared" si="17"/>
        <v>390.4</v>
      </c>
    </row>
    <row r="363" spans="1:9" ht="14.25" customHeight="1">
      <c r="A363" s="7" t="s">
        <v>1360</v>
      </c>
      <c r="B363" s="4" t="s">
        <v>1386</v>
      </c>
      <c r="C363" s="4" t="s">
        <v>20</v>
      </c>
      <c r="D363" s="4" t="s">
        <v>10</v>
      </c>
      <c r="E363" s="4">
        <v>0</v>
      </c>
      <c r="F363" s="5">
        <v>39</v>
      </c>
      <c r="G363" s="6">
        <f t="shared" si="15"/>
        <v>0</v>
      </c>
      <c r="H363" s="14">
        <f t="shared" si="16"/>
        <v>0</v>
      </c>
      <c r="I363" s="26">
        <f t="shared" si="17"/>
        <v>0</v>
      </c>
    </row>
    <row r="364" spans="1:9" ht="14.25" customHeight="1">
      <c r="A364" s="7" t="s">
        <v>1360</v>
      </c>
      <c r="B364" s="4" t="s">
        <v>1386</v>
      </c>
      <c r="C364" s="4" t="s">
        <v>20</v>
      </c>
      <c r="D364" s="4"/>
      <c r="E364" s="4">
        <v>10</v>
      </c>
      <c r="F364" s="5">
        <v>35</v>
      </c>
      <c r="G364" s="6">
        <f t="shared" si="15"/>
        <v>350</v>
      </c>
      <c r="H364" s="14">
        <f t="shared" si="16"/>
        <v>77</v>
      </c>
      <c r="I364" s="26">
        <f t="shared" si="17"/>
        <v>427</v>
      </c>
    </row>
    <row r="365" spans="1:9" ht="14.25" customHeight="1">
      <c r="A365" s="7" t="s">
        <v>1360</v>
      </c>
      <c r="B365" s="4" t="s">
        <v>1386</v>
      </c>
      <c r="C365" s="4" t="s">
        <v>20</v>
      </c>
      <c r="D365" s="4"/>
      <c r="E365" s="4">
        <v>30</v>
      </c>
      <c r="F365" s="5">
        <v>12</v>
      </c>
      <c r="G365" s="6">
        <f t="shared" si="15"/>
        <v>360</v>
      </c>
      <c r="H365" s="14">
        <f t="shared" si="16"/>
        <v>79.2</v>
      </c>
      <c r="I365" s="26">
        <f t="shared" si="17"/>
        <v>439.2</v>
      </c>
    </row>
    <row r="366" spans="1:9" ht="14.25" customHeight="1">
      <c r="A366" s="7" t="s">
        <v>1361</v>
      </c>
      <c r="B366" s="4" t="s">
        <v>1386</v>
      </c>
      <c r="C366" s="4" t="s">
        <v>20</v>
      </c>
      <c r="D366" s="4"/>
      <c r="E366" s="4">
        <v>10</v>
      </c>
      <c r="F366" s="5">
        <v>31</v>
      </c>
      <c r="G366" s="6">
        <f t="shared" si="15"/>
        <v>310</v>
      </c>
      <c r="H366" s="14">
        <f t="shared" si="16"/>
        <v>68.2</v>
      </c>
      <c r="I366" s="26">
        <f t="shared" si="17"/>
        <v>378.2</v>
      </c>
    </row>
    <row r="367" spans="1:9" ht="14.25" customHeight="1">
      <c r="A367" s="7" t="s">
        <v>1361</v>
      </c>
      <c r="B367" s="4" t="s">
        <v>1386</v>
      </c>
      <c r="C367" s="4" t="s">
        <v>20</v>
      </c>
      <c r="D367" s="4"/>
      <c r="E367" s="4">
        <v>30</v>
      </c>
      <c r="F367" s="5">
        <v>12</v>
      </c>
      <c r="G367" s="6">
        <f t="shared" si="15"/>
        <v>360</v>
      </c>
      <c r="H367" s="14">
        <f t="shared" si="16"/>
        <v>79.2</v>
      </c>
      <c r="I367" s="26">
        <f t="shared" si="17"/>
        <v>439.2</v>
      </c>
    </row>
    <row r="368" spans="1:9" ht="14.25" customHeight="1">
      <c r="A368" s="7" t="s">
        <v>1361</v>
      </c>
      <c r="B368" s="4" t="s">
        <v>1386</v>
      </c>
      <c r="C368" s="4" t="s">
        <v>20</v>
      </c>
      <c r="D368" s="4" t="s">
        <v>10</v>
      </c>
      <c r="E368" s="4">
        <v>0</v>
      </c>
      <c r="F368" s="5">
        <v>15</v>
      </c>
      <c r="G368" s="6">
        <f t="shared" si="15"/>
        <v>0</v>
      </c>
      <c r="H368" s="14">
        <f t="shared" si="16"/>
        <v>0</v>
      </c>
      <c r="I368" s="26">
        <f t="shared" si="17"/>
        <v>0</v>
      </c>
    </row>
    <row r="369" spans="1:9" ht="14.25" customHeight="1">
      <c r="A369" s="7" t="s">
        <v>1362</v>
      </c>
      <c r="B369" s="4" t="s">
        <v>1386</v>
      </c>
      <c r="C369" s="4" t="s">
        <v>27</v>
      </c>
      <c r="D369" s="4" t="s">
        <v>10</v>
      </c>
      <c r="E369" s="4">
        <v>0</v>
      </c>
      <c r="F369" s="5">
        <v>19</v>
      </c>
      <c r="G369" s="6">
        <f t="shared" si="15"/>
        <v>0</v>
      </c>
      <c r="H369" s="14">
        <f t="shared" si="16"/>
        <v>0</v>
      </c>
      <c r="I369" s="26">
        <f t="shared" si="17"/>
        <v>0</v>
      </c>
    </row>
    <row r="370" spans="1:9" ht="14.25" customHeight="1">
      <c r="A370" s="7" t="s">
        <v>1362</v>
      </c>
      <c r="B370" s="4" t="s">
        <v>1386</v>
      </c>
      <c r="C370" s="4" t="s">
        <v>27</v>
      </c>
      <c r="D370" s="4"/>
      <c r="E370" s="4">
        <v>30</v>
      </c>
      <c r="F370" s="5">
        <v>19</v>
      </c>
      <c r="G370" s="6">
        <f t="shared" si="15"/>
        <v>570</v>
      </c>
      <c r="H370" s="14">
        <f t="shared" si="16"/>
        <v>125.4</v>
      </c>
      <c r="I370" s="26">
        <f t="shared" si="17"/>
        <v>695.4</v>
      </c>
    </row>
    <row r="371" spans="1:9" ht="14.25" customHeight="1">
      <c r="A371" s="7" t="s">
        <v>1364</v>
      </c>
      <c r="B371" s="4" t="s">
        <v>1386</v>
      </c>
      <c r="C371" s="4" t="s">
        <v>20</v>
      </c>
      <c r="D371" s="4"/>
      <c r="E371" s="4">
        <v>30</v>
      </c>
      <c r="F371" s="5">
        <v>16</v>
      </c>
      <c r="G371" s="6">
        <f t="shared" si="15"/>
        <v>480</v>
      </c>
      <c r="H371" s="14">
        <f t="shared" si="16"/>
        <v>105.6</v>
      </c>
      <c r="I371" s="26">
        <f t="shared" si="17"/>
        <v>585.6</v>
      </c>
    </row>
    <row r="372" spans="1:9" ht="14.25" customHeight="1">
      <c r="A372" s="7" t="s">
        <v>1364</v>
      </c>
      <c r="B372" s="4" t="s">
        <v>1386</v>
      </c>
      <c r="C372" s="4" t="s">
        <v>20</v>
      </c>
      <c r="D372" s="4"/>
      <c r="E372" s="4">
        <v>20</v>
      </c>
      <c r="F372" s="5">
        <v>21</v>
      </c>
      <c r="G372" s="6">
        <f t="shared" si="15"/>
        <v>420</v>
      </c>
      <c r="H372" s="14">
        <f t="shared" si="16"/>
        <v>92.4</v>
      </c>
      <c r="I372" s="26">
        <f t="shared" si="17"/>
        <v>512.4</v>
      </c>
    </row>
    <row r="373" spans="1:9" ht="14.25" customHeight="1">
      <c r="A373" s="7" t="s">
        <v>1364</v>
      </c>
      <c r="B373" s="4" t="s">
        <v>1386</v>
      </c>
      <c r="C373" s="4" t="s">
        <v>20</v>
      </c>
      <c r="D373" s="4"/>
      <c r="E373" s="4">
        <v>10</v>
      </c>
      <c r="F373" s="5">
        <v>40</v>
      </c>
      <c r="G373" s="6">
        <f t="shared" si="15"/>
        <v>400</v>
      </c>
      <c r="H373" s="14">
        <f t="shared" si="16"/>
        <v>88</v>
      </c>
      <c r="I373" s="26">
        <f t="shared" si="17"/>
        <v>488</v>
      </c>
    </row>
    <row r="374" spans="1:9" ht="14.25" customHeight="1">
      <c r="A374" s="7" t="s">
        <v>1364</v>
      </c>
      <c r="B374" s="4" t="s">
        <v>1386</v>
      </c>
      <c r="C374" s="4" t="s">
        <v>20</v>
      </c>
      <c r="D374" s="4" t="s">
        <v>10</v>
      </c>
      <c r="E374" s="4">
        <v>0</v>
      </c>
      <c r="F374" s="5">
        <v>14</v>
      </c>
      <c r="G374" s="6">
        <f t="shared" si="15"/>
        <v>0</v>
      </c>
      <c r="H374" s="14">
        <f t="shared" si="16"/>
        <v>0</v>
      </c>
      <c r="I374" s="26">
        <f t="shared" si="17"/>
        <v>0</v>
      </c>
    </row>
    <row r="375" spans="1:9" ht="14.25" customHeight="1">
      <c r="A375" s="7" t="s">
        <v>1367</v>
      </c>
      <c r="B375" s="4" t="s">
        <v>1386</v>
      </c>
      <c r="C375" s="4" t="s">
        <v>20</v>
      </c>
      <c r="D375" s="4"/>
      <c r="E375" s="4">
        <v>30</v>
      </c>
      <c r="F375" s="5">
        <v>37</v>
      </c>
      <c r="G375" s="6">
        <f t="shared" si="15"/>
        <v>1110</v>
      </c>
      <c r="H375" s="14">
        <f t="shared" si="16"/>
        <v>244.2</v>
      </c>
      <c r="I375" s="26">
        <f t="shared" si="17"/>
        <v>1354.2</v>
      </c>
    </row>
    <row r="376" spans="1:9" ht="14.25" customHeight="1">
      <c r="A376" s="7" t="s">
        <v>1367</v>
      </c>
      <c r="B376" s="4" t="s">
        <v>1386</v>
      </c>
      <c r="C376" s="4" t="s">
        <v>20</v>
      </c>
      <c r="D376" s="4" t="s">
        <v>10</v>
      </c>
      <c r="E376" s="4">
        <v>0</v>
      </c>
      <c r="F376" s="5">
        <v>30</v>
      </c>
      <c r="G376" s="6">
        <f t="shared" si="15"/>
        <v>0</v>
      </c>
      <c r="H376" s="14">
        <f t="shared" si="16"/>
        <v>0</v>
      </c>
      <c r="I376" s="26">
        <f t="shared" si="17"/>
        <v>0</v>
      </c>
    </row>
    <row r="377" spans="1:9" ht="14.25" customHeight="1">
      <c r="A377" s="7" t="s">
        <v>1367</v>
      </c>
      <c r="B377" s="4" t="s">
        <v>1386</v>
      </c>
      <c r="C377" s="4" t="s">
        <v>20</v>
      </c>
      <c r="D377" s="4"/>
      <c r="E377" s="4">
        <v>10</v>
      </c>
      <c r="F377" s="5">
        <v>30</v>
      </c>
      <c r="G377" s="6">
        <f t="shared" si="15"/>
        <v>300</v>
      </c>
      <c r="H377" s="14">
        <f t="shared" si="16"/>
        <v>66</v>
      </c>
      <c r="I377" s="26">
        <f t="shared" si="17"/>
        <v>366</v>
      </c>
    </row>
    <row r="378" spans="1:9" ht="14.25" customHeight="1">
      <c r="A378" s="7" t="s">
        <v>1374</v>
      </c>
      <c r="B378" s="4" t="s">
        <v>1386</v>
      </c>
      <c r="C378" s="4" t="s">
        <v>16</v>
      </c>
      <c r="D378" s="4" t="s">
        <v>10</v>
      </c>
      <c r="E378" s="4">
        <v>0</v>
      </c>
      <c r="F378" s="5">
        <v>27</v>
      </c>
      <c r="G378" s="6">
        <f t="shared" si="15"/>
        <v>0</v>
      </c>
      <c r="H378" s="14">
        <f t="shared" si="16"/>
        <v>0</v>
      </c>
      <c r="I378" s="26">
        <f t="shared" si="17"/>
        <v>0</v>
      </c>
    </row>
    <row r="379" spans="1:9" ht="14.25" customHeight="1">
      <c r="A379" s="7" t="s">
        <v>1374</v>
      </c>
      <c r="B379" s="4" t="s">
        <v>1386</v>
      </c>
      <c r="C379" s="4" t="s">
        <v>16</v>
      </c>
      <c r="D379" s="4"/>
      <c r="E379" s="4">
        <v>10</v>
      </c>
      <c r="F379" s="5">
        <v>26</v>
      </c>
      <c r="G379" s="6">
        <f t="shared" si="15"/>
        <v>260</v>
      </c>
      <c r="H379" s="14">
        <f t="shared" si="16"/>
        <v>57.2</v>
      </c>
      <c r="I379" s="26">
        <f t="shared" si="17"/>
        <v>317.2</v>
      </c>
    </row>
    <row r="380" spans="1:9" ht="14.25" customHeight="1">
      <c r="A380" s="7" t="s">
        <v>1377</v>
      </c>
      <c r="B380" s="4" t="s">
        <v>1386</v>
      </c>
      <c r="C380" s="4" t="s">
        <v>20</v>
      </c>
      <c r="D380" s="4" t="s">
        <v>10</v>
      </c>
      <c r="E380" s="4">
        <v>0</v>
      </c>
      <c r="F380" s="5">
        <v>29</v>
      </c>
      <c r="G380" s="6">
        <f t="shared" si="15"/>
        <v>0</v>
      </c>
      <c r="H380" s="14">
        <f t="shared" si="16"/>
        <v>0</v>
      </c>
      <c r="I380" s="26">
        <f t="shared" si="17"/>
        <v>0</v>
      </c>
    </row>
    <row r="381" spans="1:9" ht="14.25" customHeight="1">
      <c r="A381" s="7" t="s">
        <v>1377</v>
      </c>
      <c r="B381" s="4" t="s">
        <v>1386</v>
      </c>
      <c r="C381" s="4" t="s">
        <v>20</v>
      </c>
      <c r="D381" s="4"/>
      <c r="E381" s="4">
        <v>30</v>
      </c>
      <c r="F381" s="5">
        <v>11</v>
      </c>
      <c r="G381" s="6">
        <f t="shared" si="15"/>
        <v>330</v>
      </c>
      <c r="H381" s="14">
        <f t="shared" si="16"/>
        <v>72.599999999999994</v>
      </c>
      <c r="I381" s="26">
        <f t="shared" si="17"/>
        <v>402.6</v>
      </c>
    </row>
    <row r="382" spans="1:9" ht="14.25" customHeight="1">
      <c r="A382" s="7" t="s">
        <v>1377</v>
      </c>
      <c r="B382" s="4" t="s">
        <v>1386</v>
      </c>
      <c r="C382" s="4" t="s">
        <v>20</v>
      </c>
      <c r="D382" s="4"/>
      <c r="E382" s="4">
        <v>10</v>
      </c>
      <c r="F382" s="5">
        <v>13</v>
      </c>
      <c r="G382" s="6">
        <f t="shared" si="15"/>
        <v>130</v>
      </c>
      <c r="H382" s="14">
        <f t="shared" si="16"/>
        <v>28.6</v>
      </c>
      <c r="I382" s="26">
        <f t="shared" si="17"/>
        <v>158.6</v>
      </c>
    </row>
    <row r="383" spans="1:9" ht="14.25" customHeight="1">
      <c r="A383" s="7" t="s">
        <v>1377</v>
      </c>
      <c r="B383" s="4" t="s">
        <v>1386</v>
      </c>
      <c r="C383" s="4" t="s">
        <v>20</v>
      </c>
      <c r="D383" s="4"/>
      <c r="E383" s="4">
        <v>20</v>
      </c>
      <c r="F383" s="5">
        <v>29</v>
      </c>
      <c r="G383" s="6">
        <f t="shared" si="15"/>
        <v>580</v>
      </c>
      <c r="H383" s="14">
        <f t="shared" si="16"/>
        <v>127.6</v>
      </c>
      <c r="I383" s="26">
        <f t="shared" si="17"/>
        <v>707.6</v>
      </c>
    </row>
    <row r="384" spans="1:9" ht="14.25" customHeight="1">
      <c r="A384" s="7" t="s">
        <v>793</v>
      </c>
      <c r="B384" s="4" t="s">
        <v>794</v>
      </c>
      <c r="C384" s="4" t="s">
        <v>32</v>
      </c>
      <c r="D384" s="4" t="s">
        <v>10</v>
      </c>
      <c r="E384" s="4">
        <v>0</v>
      </c>
      <c r="F384" s="5">
        <v>32</v>
      </c>
      <c r="G384" s="6">
        <f t="shared" si="15"/>
        <v>0</v>
      </c>
      <c r="H384" s="14">
        <f t="shared" si="16"/>
        <v>0</v>
      </c>
      <c r="I384" s="26">
        <f t="shared" si="17"/>
        <v>0</v>
      </c>
    </row>
    <row r="385" spans="1:9" ht="14.25" customHeight="1">
      <c r="A385" s="7" t="s">
        <v>1101</v>
      </c>
      <c r="B385" s="4" t="s">
        <v>794</v>
      </c>
      <c r="C385" s="4" t="s">
        <v>1102</v>
      </c>
      <c r="D385" s="4"/>
      <c r="E385" s="4">
        <v>10</v>
      </c>
      <c r="F385" s="5">
        <v>19</v>
      </c>
      <c r="G385" s="6">
        <f t="shared" si="15"/>
        <v>190</v>
      </c>
      <c r="H385" s="14">
        <f t="shared" si="16"/>
        <v>41.8</v>
      </c>
      <c r="I385" s="26">
        <f t="shared" si="17"/>
        <v>231.8</v>
      </c>
    </row>
    <row r="386" spans="1:9" ht="14.25" customHeight="1">
      <c r="A386" s="7" t="s">
        <v>1101</v>
      </c>
      <c r="B386" s="4" t="s">
        <v>794</v>
      </c>
      <c r="C386" s="4" t="s">
        <v>1102</v>
      </c>
      <c r="D386" s="4"/>
      <c r="E386" s="4">
        <v>30</v>
      </c>
      <c r="F386" s="5">
        <v>16</v>
      </c>
      <c r="G386" s="6">
        <f t="shared" ref="G386:G449" si="18">E386*F386</f>
        <v>480</v>
      </c>
      <c r="H386" s="14">
        <f t="shared" si="16"/>
        <v>105.6</v>
      </c>
      <c r="I386" s="26">
        <f t="shared" si="17"/>
        <v>585.6</v>
      </c>
    </row>
    <row r="387" spans="1:9" ht="14.25" customHeight="1">
      <c r="A387" s="7" t="s">
        <v>1101</v>
      </c>
      <c r="B387" s="4" t="s">
        <v>794</v>
      </c>
      <c r="C387" s="4" t="s">
        <v>1102</v>
      </c>
      <c r="D387" s="4" t="s">
        <v>10</v>
      </c>
      <c r="E387" s="4">
        <v>0</v>
      </c>
      <c r="F387" s="5">
        <v>30</v>
      </c>
      <c r="G387" s="6">
        <f t="shared" si="18"/>
        <v>0</v>
      </c>
      <c r="H387" s="14">
        <f t="shared" ref="H387:H450" si="19">G387*IVA</f>
        <v>0</v>
      </c>
      <c r="I387" s="26">
        <f t="shared" si="17"/>
        <v>0</v>
      </c>
    </row>
    <row r="388" spans="1:9" ht="14.25" customHeight="1">
      <c r="A388" s="7" t="s">
        <v>79</v>
      </c>
      <c r="B388" s="4" t="s">
        <v>80</v>
      </c>
      <c r="C388" s="4" t="s">
        <v>81</v>
      </c>
      <c r="D388" s="4"/>
      <c r="E388" s="4">
        <v>10</v>
      </c>
      <c r="F388" s="5">
        <v>30</v>
      </c>
      <c r="G388" s="6">
        <f t="shared" si="18"/>
        <v>300</v>
      </c>
      <c r="H388" s="14">
        <f t="shared" si="19"/>
        <v>66</v>
      </c>
      <c r="I388" s="26">
        <f t="shared" ref="I388:I451" si="20">G388+H388</f>
        <v>366</v>
      </c>
    </row>
    <row r="389" spans="1:9" ht="14.25" customHeight="1">
      <c r="A389" s="7" t="s">
        <v>79</v>
      </c>
      <c r="B389" s="4" t="s">
        <v>80</v>
      </c>
      <c r="C389" s="4" t="s">
        <v>81</v>
      </c>
      <c r="D389" s="4" t="s">
        <v>10</v>
      </c>
      <c r="E389" s="4">
        <v>0</v>
      </c>
      <c r="F389" s="5">
        <v>11</v>
      </c>
      <c r="G389" s="6">
        <f t="shared" si="18"/>
        <v>0</v>
      </c>
      <c r="H389" s="14">
        <f t="shared" si="19"/>
        <v>0</v>
      </c>
      <c r="I389" s="26">
        <f t="shared" si="20"/>
        <v>0</v>
      </c>
    </row>
    <row r="390" spans="1:9" ht="14.25" customHeight="1">
      <c r="A390" s="7" t="s">
        <v>79</v>
      </c>
      <c r="B390" s="4" t="s">
        <v>80</v>
      </c>
      <c r="C390" s="4" t="s">
        <v>81</v>
      </c>
      <c r="D390" s="4"/>
      <c r="E390" s="4">
        <v>20</v>
      </c>
      <c r="F390" s="5">
        <v>30</v>
      </c>
      <c r="G390" s="6">
        <f t="shared" si="18"/>
        <v>600</v>
      </c>
      <c r="H390" s="14">
        <f t="shared" si="19"/>
        <v>132</v>
      </c>
      <c r="I390" s="26">
        <f t="shared" si="20"/>
        <v>732</v>
      </c>
    </row>
    <row r="391" spans="1:9" ht="14.25" customHeight="1">
      <c r="A391" s="7" t="s">
        <v>195</v>
      </c>
      <c r="B391" s="4" t="s">
        <v>80</v>
      </c>
      <c r="C391" s="4" t="s">
        <v>196</v>
      </c>
      <c r="D391" s="4"/>
      <c r="E391" s="4">
        <v>10</v>
      </c>
      <c r="F391" s="5">
        <v>39</v>
      </c>
      <c r="G391" s="6">
        <f t="shared" si="18"/>
        <v>390</v>
      </c>
      <c r="H391" s="14">
        <f t="shared" si="19"/>
        <v>85.8</v>
      </c>
      <c r="I391" s="26">
        <f t="shared" si="20"/>
        <v>475.8</v>
      </c>
    </row>
    <row r="392" spans="1:9" ht="14.25" customHeight="1">
      <c r="A392" s="7" t="s">
        <v>195</v>
      </c>
      <c r="B392" s="4" t="s">
        <v>80</v>
      </c>
      <c r="C392" s="4" t="s">
        <v>196</v>
      </c>
      <c r="D392" s="4" t="s">
        <v>10</v>
      </c>
      <c r="E392" s="4">
        <v>0</v>
      </c>
      <c r="F392" s="5">
        <v>10</v>
      </c>
      <c r="G392" s="6">
        <f t="shared" si="18"/>
        <v>0</v>
      </c>
      <c r="H392" s="14">
        <f t="shared" si="19"/>
        <v>0</v>
      </c>
      <c r="I392" s="26">
        <f t="shared" si="20"/>
        <v>0</v>
      </c>
    </row>
    <row r="393" spans="1:9" ht="14.25" customHeight="1">
      <c r="A393" s="7" t="s">
        <v>195</v>
      </c>
      <c r="B393" s="4" t="s">
        <v>80</v>
      </c>
      <c r="C393" s="4" t="s">
        <v>196</v>
      </c>
      <c r="D393" s="4"/>
      <c r="E393" s="4">
        <v>20</v>
      </c>
      <c r="F393" s="5">
        <v>14</v>
      </c>
      <c r="G393" s="6">
        <f t="shared" si="18"/>
        <v>280</v>
      </c>
      <c r="H393" s="14">
        <f t="shared" si="19"/>
        <v>61.6</v>
      </c>
      <c r="I393" s="26">
        <f t="shared" si="20"/>
        <v>341.6</v>
      </c>
    </row>
    <row r="394" spans="1:9" ht="14.25" customHeight="1">
      <c r="A394" s="7" t="s">
        <v>435</v>
      </c>
      <c r="B394" s="4" t="s">
        <v>80</v>
      </c>
      <c r="C394" s="4" t="s">
        <v>196</v>
      </c>
      <c r="D394" s="4"/>
      <c r="E394" s="4">
        <v>20</v>
      </c>
      <c r="F394" s="5">
        <v>33</v>
      </c>
      <c r="G394" s="6">
        <f t="shared" si="18"/>
        <v>660</v>
      </c>
      <c r="H394" s="14">
        <f t="shared" si="19"/>
        <v>145.19999999999999</v>
      </c>
      <c r="I394" s="26">
        <f t="shared" si="20"/>
        <v>805.2</v>
      </c>
    </row>
    <row r="395" spans="1:9" ht="14.25" customHeight="1">
      <c r="A395" s="7" t="s">
        <v>435</v>
      </c>
      <c r="B395" s="4" t="s">
        <v>80</v>
      </c>
      <c r="C395" s="4" t="s">
        <v>196</v>
      </c>
      <c r="D395" s="4" t="s">
        <v>10</v>
      </c>
      <c r="E395" s="4">
        <v>0</v>
      </c>
      <c r="F395" s="5">
        <v>16</v>
      </c>
      <c r="G395" s="6">
        <f t="shared" si="18"/>
        <v>0</v>
      </c>
      <c r="H395" s="14">
        <f t="shared" si="19"/>
        <v>0</v>
      </c>
      <c r="I395" s="26">
        <f t="shared" si="20"/>
        <v>0</v>
      </c>
    </row>
    <row r="396" spans="1:9" ht="14.25" customHeight="1">
      <c r="A396" s="7" t="s">
        <v>435</v>
      </c>
      <c r="B396" s="4" t="s">
        <v>80</v>
      </c>
      <c r="C396" s="4" t="s">
        <v>196</v>
      </c>
      <c r="D396" s="4"/>
      <c r="E396" s="4">
        <v>30</v>
      </c>
      <c r="F396" s="5">
        <v>25</v>
      </c>
      <c r="G396" s="6">
        <f t="shared" si="18"/>
        <v>750</v>
      </c>
      <c r="H396" s="14">
        <f t="shared" si="19"/>
        <v>165</v>
      </c>
      <c r="I396" s="26">
        <f t="shared" si="20"/>
        <v>915</v>
      </c>
    </row>
    <row r="397" spans="1:9" ht="14.25" customHeight="1">
      <c r="A397" s="7" t="s">
        <v>462</v>
      </c>
      <c r="B397" s="4" t="s">
        <v>80</v>
      </c>
      <c r="C397" s="4" t="s">
        <v>196</v>
      </c>
      <c r="D397" s="4"/>
      <c r="E397" s="4">
        <v>30</v>
      </c>
      <c r="F397" s="5">
        <v>16</v>
      </c>
      <c r="G397" s="6">
        <f t="shared" si="18"/>
        <v>480</v>
      </c>
      <c r="H397" s="14">
        <f t="shared" si="19"/>
        <v>105.6</v>
      </c>
      <c r="I397" s="26">
        <f t="shared" si="20"/>
        <v>585.6</v>
      </c>
    </row>
    <row r="398" spans="1:9" ht="14.25" customHeight="1">
      <c r="A398" s="7" t="s">
        <v>462</v>
      </c>
      <c r="B398" s="4" t="s">
        <v>80</v>
      </c>
      <c r="C398" s="4" t="s">
        <v>196</v>
      </c>
      <c r="D398" s="4"/>
      <c r="E398" s="4">
        <v>20</v>
      </c>
      <c r="F398" s="5">
        <v>30</v>
      </c>
      <c r="G398" s="6">
        <f t="shared" si="18"/>
        <v>600</v>
      </c>
      <c r="H398" s="14">
        <f t="shared" si="19"/>
        <v>132</v>
      </c>
      <c r="I398" s="26">
        <f t="shared" si="20"/>
        <v>732</v>
      </c>
    </row>
    <row r="399" spans="1:9" ht="14.25" customHeight="1">
      <c r="A399" s="7" t="s">
        <v>462</v>
      </c>
      <c r="B399" s="4" t="s">
        <v>80</v>
      </c>
      <c r="C399" s="4" t="s">
        <v>196</v>
      </c>
      <c r="D399" s="4" t="s">
        <v>10</v>
      </c>
      <c r="E399" s="4">
        <v>0</v>
      </c>
      <c r="F399" s="5">
        <v>30</v>
      </c>
      <c r="G399" s="6">
        <f t="shared" si="18"/>
        <v>0</v>
      </c>
      <c r="H399" s="14">
        <f t="shared" si="19"/>
        <v>0</v>
      </c>
      <c r="I399" s="26">
        <f t="shared" si="20"/>
        <v>0</v>
      </c>
    </row>
    <row r="400" spans="1:9" ht="14.25" customHeight="1">
      <c r="A400" s="7" t="s">
        <v>478</v>
      </c>
      <c r="B400" s="4" t="s">
        <v>80</v>
      </c>
      <c r="C400" s="4" t="s">
        <v>81</v>
      </c>
      <c r="D400" s="4"/>
      <c r="E400" s="4">
        <v>30</v>
      </c>
      <c r="F400" s="5">
        <v>13</v>
      </c>
      <c r="G400" s="6">
        <f t="shared" si="18"/>
        <v>390</v>
      </c>
      <c r="H400" s="14">
        <f t="shared" si="19"/>
        <v>85.8</v>
      </c>
      <c r="I400" s="26">
        <f t="shared" si="20"/>
        <v>475.8</v>
      </c>
    </row>
    <row r="401" spans="1:9" ht="14.25" customHeight="1">
      <c r="A401" s="7" t="s">
        <v>478</v>
      </c>
      <c r="B401" s="4" t="s">
        <v>80</v>
      </c>
      <c r="C401" s="4" t="s">
        <v>81</v>
      </c>
      <c r="D401" s="4" t="s">
        <v>10</v>
      </c>
      <c r="E401" s="4">
        <v>0</v>
      </c>
      <c r="F401" s="5">
        <v>27</v>
      </c>
      <c r="G401" s="6">
        <f t="shared" si="18"/>
        <v>0</v>
      </c>
      <c r="H401" s="14">
        <f t="shared" si="19"/>
        <v>0</v>
      </c>
      <c r="I401" s="26">
        <f t="shared" si="20"/>
        <v>0</v>
      </c>
    </row>
    <row r="402" spans="1:9" ht="14.25" customHeight="1">
      <c r="A402" s="7" t="s">
        <v>478</v>
      </c>
      <c r="B402" s="4" t="s">
        <v>80</v>
      </c>
      <c r="C402" s="4" t="s">
        <v>81</v>
      </c>
      <c r="D402" s="4"/>
      <c r="E402" s="4">
        <v>20</v>
      </c>
      <c r="F402" s="5">
        <v>25</v>
      </c>
      <c r="G402" s="6">
        <f t="shared" si="18"/>
        <v>500</v>
      </c>
      <c r="H402" s="14">
        <f t="shared" si="19"/>
        <v>110</v>
      </c>
      <c r="I402" s="26">
        <f t="shared" si="20"/>
        <v>610</v>
      </c>
    </row>
    <row r="403" spans="1:9" ht="14.25" customHeight="1">
      <c r="A403" s="7" t="s">
        <v>478</v>
      </c>
      <c r="B403" s="4" t="s">
        <v>80</v>
      </c>
      <c r="C403" s="4" t="s">
        <v>81</v>
      </c>
      <c r="D403" s="4"/>
      <c r="E403" s="4">
        <v>20</v>
      </c>
      <c r="F403" s="5">
        <v>32</v>
      </c>
      <c r="G403" s="6">
        <f t="shared" si="18"/>
        <v>640</v>
      </c>
      <c r="H403" s="14">
        <f t="shared" si="19"/>
        <v>140.80000000000001</v>
      </c>
      <c r="I403" s="26">
        <f t="shared" si="20"/>
        <v>780.8</v>
      </c>
    </row>
    <row r="404" spans="1:9" ht="14.25" customHeight="1">
      <c r="A404" s="7" t="s">
        <v>586</v>
      </c>
      <c r="B404" s="4" t="s">
        <v>80</v>
      </c>
      <c r="C404" s="4" t="s">
        <v>587</v>
      </c>
      <c r="D404" s="4"/>
      <c r="E404" s="4">
        <v>20</v>
      </c>
      <c r="F404" s="5">
        <v>39</v>
      </c>
      <c r="G404" s="6">
        <f t="shared" si="18"/>
        <v>780</v>
      </c>
      <c r="H404" s="14">
        <f t="shared" si="19"/>
        <v>171.6</v>
      </c>
      <c r="I404" s="26">
        <f t="shared" si="20"/>
        <v>951.6</v>
      </c>
    </row>
    <row r="405" spans="1:9" ht="14.25" customHeight="1">
      <c r="A405" s="7" t="s">
        <v>586</v>
      </c>
      <c r="B405" s="4" t="s">
        <v>80</v>
      </c>
      <c r="C405" s="4" t="s">
        <v>587</v>
      </c>
      <c r="D405" s="4" t="s">
        <v>10</v>
      </c>
      <c r="E405" s="4">
        <v>0</v>
      </c>
      <c r="F405" s="5">
        <v>36</v>
      </c>
      <c r="G405" s="6">
        <f t="shared" si="18"/>
        <v>0</v>
      </c>
      <c r="H405" s="14">
        <f t="shared" si="19"/>
        <v>0</v>
      </c>
      <c r="I405" s="26">
        <f t="shared" si="20"/>
        <v>0</v>
      </c>
    </row>
    <row r="406" spans="1:9" ht="14.25" customHeight="1">
      <c r="A406" s="7" t="s">
        <v>586</v>
      </c>
      <c r="B406" s="4" t="s">
        <v>80</v>
      </c>
      <c r="C406" s="4" t="s">
        <v>587</v>
      </c>
      <c r="D406" s="4"/>
      <c r="E406" s="4">
        <v>30</v>
      </c>
      <c r="F406" s="5">
        <v>27</v>
      </c>
      <c r="G406" s="6">
        <f t="shared" si="18"/>
        <v>810</v>
      </c>
      <c r="H406" s="14">
        <f t="shared" si="19"/>
        <v>178.2</v>
      </c>
      <c r="I406" s="26">
        <f t="shared" si="20"/>
        <v>988.2</v>
      </c>
    </row>
    <row r="407" spans="1:9" ht="14.25" customHeight="1">
      <c r="A407" s="7" t="s">
        <v>639</v>
      </c>
      <c r="B407" s="4" t="s">
        <v>80</v>
      </c>
      <c r="C407" s="4" t="s">
        <v>81</v>
      </c>
      <c r="D407" s="4"/>
      <c r="E407" s="4">
        <v>20</v>
      </c>
      <c r="F407" s="5">
        <v>25</v>
      </c>
      <c r="G407" s="6">
        <f t="shared" si="18"/>
        <v>500</v>
      </c>
      <c r="H407" s="14">
        <f t="shared" si="19"/>
        <v>110</v>
      </c>
      <c r="I407" s="26">
        <f t="shared" si="20"/>
        <v>610</v>
      </c>
    </row>
    <row r="408" spans="1:9" ht="14.25" customHeight="1">
      <c r="A408" s="7" t="s">
        <v>639</v>
      </c>
      <c r="B408" s="4" t="s">
        <v>80</v>
      </c>
      <c r="C408" s="4" t="s">
        <v>81</v>
      </c>
      <c r="D408" s="4"/>
      <c r="E408" s="4">
        <v>30</v>
      </c>
      <c r="F408" s="5">
        <v>21</v>
      </c>
      <c r="G408" s="6">
        <f t="shared" si="18"/>
        <v>630</v>
      </c>
      <c r="H408" s="14">
        <f t="shared" si="19"/>
        <v>138.6</v>
      </c>
      <c r="I408" s="26">
        <f t="shared" si="20"/>
        <v>768.6</v>
      </c>
    </row>
    <row r="409" spans="1:9" ht="14.25" customHeight="1">
      <c r="A409" s="7" t="s">
        <v>639</v>
      </c>
      <c r="B409" s="4" t="s">
        <v>80</v>
      </c>
      <c r="C409" s="4" t="s">
        <v>81</v>
      </c>
      <c r="D409" s="4" t="s">
        <v>10</v>
      </c>
      <c r="E409" s="4">
        <v>0</v>
      </c>
      <c r="F409" s="5">
        <v>17</v>
      </c>
      <c r="G409" s="6">
        <f t="shared" si="18"/>
        <v>0</v>
      </c>
      <c r="H409" s="14">
        <f t="shared" si="19"/>
        <v>0</v>
      </c>
      <c r="I409" s="26">
        <f t="shared" si="20"/>
        <v>0</v>
      </c>
    </row>
    <row r="410" spans="1:9" ht="14.25" customHeight="1">
      <c r="A410" s="7" t="s">
        <v>720</v>
      </c>
      <c r="B410" s="4" t="s">
        <v>80</v>
      </c>
      <c r="C410" s="4" t="s">
        <v>196</v>
      </c>
      <c r="D410" s="4"/>
      <c r="E410" s="4">
        <v>20</v>
      </c>
      <c r="F410" s="5">
        <v>29</v>
      </c>
      <c r="G410" s="6">
        <f t="shared" si="18"/>
        <v>580</v>
      </c>
      <c r="H410" s="14">
        <f t="shared" si="19"/>
        <v>127.6</v>
      </c>
      <c r="I410" s="26">
        <f t="shared" si="20"/>
        <v>707.6</v>
      </c>
    </row>
    <row r="411" spans="1:9" ht="14.25" customHeight="1">
      <c r="A411" s="7" t="s">
        <v>720</v>
      </c>
      <c r="B411" s="4" t="s">
        <v>80</v>
      </c>
      <c r="C411" s="4" t="s">
        <v>196</v>
      </c>
      <c r="D411" s="4" t="s">
        <v>10</v>
      </c>
      <c r="E411" s="4">
        <v>0</v>
      </c>
      <c r="F411" s="5">
        <v>22</v>
      </c>
      <c r="G411" s="6">
        <f t="shared" si="18"/>
        <v>0</v>
      </c>
      <c r="H411" s="14">
        <f t="shared" si="19"/>
        <v>0</v>
      </c>
      <c r="I411" s="26">
        <f t="shared" si="20"/>
        <v>0</v>
      </c>
    </row>
    <row r="412" spans="1:9" ht="14.25" customHeight="1">
      <c r="A412" s="7" t="s">
        <v>721</v>
      </c>
      <c r="B412" s="4" t="s">
        <v>80</v>
      </c>
      <c r="C412" s="4" t="s">
        <v>196</v>
      </c>
      <c r="D412" s="4" t="s">
        <v>10</v>
      </c>
      <c r="E412" s="4">
        <v>0</v>
      </c>
      <c r="F412" s="5">
        <v>20</v>
      </c>
      <c r="G412" s="6">
        <f t="shared" si="18"/>
        <v>0</v>
      </c>
      <c r="H412" s="14">
        <f t="shared" si="19"/>
        <v>0</v>
      </c>
      <c r="I412" s="26">
        <f t="shared" si="20"/>
        <v>0</v>
      </c>
    </row>
    <row r="413" spans="1:9" ht="14.25" customHeight="1">
      <c r="A413" s="7" t="s">
        <v>721</v>
      </c>
      <c r="B413" s="4" t="s">
        <v>80</v>
      </c>
      <c r="C413" s="4" t="s">
        <v>196</v>
      </c>
      <c r="D413" s="4"/>
      <c r="E413" s="4">
        <v>20</v>
      </c>
      <c r="F413" s="5">
        <v>29</v>
      </c>
      <c r="G413" s="6">
        <f t="shared" si="18"/>
        <v>580</v>
      </c>
      <c r="H413" s="14">
        <f t="shared" si="19"/>
        <v>127.6</v>
      </c>
      <c r="I413" s="26">
        <f t="shared" si="20"/>
        <v>707.6</v>
      </c>
    </row>
    <row r="414" spans="1:9" ht="14.25" customHeight="1">
      <c r="A414" s="7" t="s">
        <v>721</v>
      </c>
      <c r="B414" s="4" t="s">
        <v>80</v>
      </c>
      <c r="C414" s="4" t="s">
        <v>196</v>
      </c>
      <c r="D414" s="4"/>
      <c r="E414" s="4">
        <v>30</v>
      </c>
      <c r="F414" s="5">
        <v>22</v>
      </c>
      <c r="G414" s="6">
        <f t="shared" si="18"/>
        <v>660</v>
      </c>
      <c r="H414" s="14">
        <f t="shared" si="19"/>
        <v>145.19999999999999</v>
      </c>
      <c r="I414" s="26">
        <f t="shared" si="20"/>
        <v>805.2</v>
      </c>
    </row>
    <row r="415" spans="1:9" ht="14.25" customHeight="1">
      <c r="A415" s="7" t="s">
        <v>769</v>
      </c>
      <c r="B415" s="4" t="s">
        <v>80</v>
      </c>
      <c r="C415" s="4" t="s">
        <v>81</v>
      </c>
      <c r="D415" s="4"/>
      <c r="E415" s="4">
        <v>30</v>
      </c>
      <c r="F415" s="5">
        <v>26</v>
      </c>
      <c r="G415" s="6">
        <f t="shared" si="18"/>
        <v>780</v>
      </c>
      <c r="H415" s="14">
        <f t="shared" si="19"/>
        <v>171.6</v>
      </c>
      <c r="I415" s="26">
        <f t="shared" si="20"/>
        <v>951.6</v>
      </c>
    </row>
    <row r="416" spans="1:9" ht="14.25" customHeight="1">
      <c r="A416" s="7" t="s">
        <v>769</v>
      </c>
      <c r="B416" s="4" t="s">
        <v>80</v>
      </c>
      <c r="C416" s="4" t="s">
        <v>81</v>
      </c>
      <c r="D416" s="4" t="s">
        <v>10</v>
      </c>
      <c r="E416" s="4">
        <v>0</v>
      </c>
      <c r="F416" s="5">
        <v>20</v>
      </c>
      <c r="G416" s="6">
        <f t="shared" si="18"/>
        <v>0</v>
      </c>
      <c r="H416" s="14">
        <f t="shared" si="19"/>
        <v>0</v>
      </c>
      <c r="I416" s="26">
        <f t="shared" si="20"/>
        <v>0</v>
      </c>
    </row>
    <row r="417" spans="1:9" ht="14.25" customHeight="1">
      <c r="A417" s="7" t="s">
        <v>769</v>
      </c>
      <c r="B417" s="4" t="s">
        <v>80</v>
      </c>
      <c r="C417" s="4" t="s">
        <v>81</v>
      </c>
      <c r="D417" s="4"/>
      <c r="E417" s="4">
        <v>20</v>
      </c>
      <c r="F417" s="5">
        <v>37</v>
      </c>
      <c r="G417" s="6">
        <f t="shared" si="18"/>
        <v>740</v>
      </c>
      <c r="H417" s="14">
        <f t="shared" si="19"/>
        <v>162.80000000000001</v>
      </c>
      <c r="I417" s="26">
        <f t="shared" si="20"/>
        <v>902.8</v>
      </c>
    </row>
    <row r="418" spans="1:9" ht="14.25" customHeight="1">
      <c r="A418" s="7" t="s">
        <v>778</v>
      </c>
      <c r="B418" s="4" t="s">
        <v>80</v>
      </c>
      <c r="C418" s="4" t="s">
        <v>196</v>
      </c>
      <c r="D418" s="4"/>
      <c r="E418" s="4">
        <v>30</v>
      </c>
      <c r="F418" s="5">
        <v>38</v>
      </c>
      <c r="G418" s="6">
        <f t="shared" si="18"/>
        <v>1140</v>
      </c>
      <c r="H418" s="14">
        <f t="shared" si="19"/>
        <v>250.8</v>
      </c>
      <c r="I418" s="26">
        <f t="shared" si="20"/>
        <v>1390.8</v>
      </c>
    </row>
    <row r="419" spans="1:9" ht="14.25" customHeight="1">
      <c r="A419" s="7" t="s">
        <v>790</v>
      </c>
      <c r="B419" s="4" t="s">
        <v>80</v>
      </c>
      <c r="C419" s="4" t="s">
        <v>196</v>
      </c>
      <c r="D419" s="4" t="s">
        <v>10</v>
      </c>
      <c r="E419" s="4">
        <v>0</v>
      </c>
      <c r="F419" s="5">
        <v>28</v>
      </c>
      <c r="G419" s="6">
        <f t="shared" si="18"/>
        <v>0</v>
      </c>
      <c r="H419" s="14">
        <f t="shared" si="19"/>
        <v>0</v>
      </c>
      <c r="I419" s="26">
        <f t="shared" si="20"/>
        <v>0</v>
      </c>
    </row>
    <row r="420" spans="1:9" ht="14.25" customHeight="1">
      <c r="A420" s="7" t="s">
        <v>790</v>
      </c>
      <c r="B420" s="4" t="s">
        <v>80</v>
      </c>
      <c r="C420" s="4" t="s">
        <v>196</v>
      </c>
      <c r="D420" s="4"/>
      <c r="E420" s="4">
        <v>20</v>
      </c>
      <c r="F420" s="5">
        <v>24</v>
      </c>
      <c r="G420" s="6">
        <f t="shared" si="18"/>
        <v>480</v>
      </c>
      <c r="H420" s="14">
        <f t="shared" si="19"/>
        <v>105.6</v>
      </c>
      <c r="I420" s="26">
        <f t="shared" si="20"/>
        <v>585.6</v>
      </c>
    </row>
    <row r="421" spans="1:9" ht="14.25" customHeight="1">
      <c r="A421" s="7" t="s">
        <v>790</v>
      </c>
      <c r="B421" s="4" t="s">
        <v>80</v>
      </c>
      <c r="C421" s="4" t="s">
        <v>196</v>
      </c>
      <c r="D421" s="4"/>
      <c r="E421" s="4">
        <v>30</v>
      </c>
      <c r="F421" s="5">
        <v>36</v>
      </c>
      <c r="G421" s="6">
        <f t="shared" si="18"/>
        <v>1080</v>
      </c>
      <c r="H421" s="14">
        <f t="shared" si="19"/>
        <v>237.6</v>
      </c>
      <c r="I421" s="26">
        <f t="shared" si="20"/>
        <v>1317.6</v>
      </c>
    </row>
    <row r="422" spans="1:9" ht="14.25" customHeight="1">
      <c r="A422" s="7" t="s">
        <v>866</v>
      </c>
      <c r="B422" s="4" t="s">
        <v>80</v>
      </c>
      <c r="C422" s="4" t="s">
        <v>196</v>
      </c>
      <c r="D422" s="4" t="s">
        <v>10</v>
      </c>
      <c r="E422" s="4">
        <v>0</v>
      </c>
      <c r="F422" s="5">
        <v>17</v>
      </c>
      <c r="G422" s="6">
        <f t="shared" si="18"/>
        <v>0</v>
      </c>
      <c r="H422" s="14">
        <f t="shared" si="19"/>
        <v>0</v>
      </c>
      <c r="I422" s="26">
        <f t="shared" si="20"/>
        <v>0</v>
      </c>
    </row>
    <row r="423" spans="1:9" ht="14.25" customHeight="1">
      <c r="A423" s="7" t="s">
        <v>866</v>
      </c>
      <c r="B423" s="4" t="s">
        <v>80</v>
      </c>
      <c r="C423" s="4" t="s">
        <v>196</v>
      </c>
      <c r="D423" s="4"/>
      <c r="E423" s="4">
        <v>30</v>
      </c>
      <c r="F423" s="5">
        <v>33</v>
      </c>
      <c r="G423" s="6">
        <f t="shared" si="18"/>
        <v>990</v>
      </c>
      <c r="H423" s="14">
        <f t="shared" si="19"/>
        <v>217.8</v>
      </c>
      <c r="I423" s="26">
        <f t="shared" si="20"/>
        <v>1207.8</v>
      </c>
    </row>
    <row r="424" spans="1:9" ht="14.25" customHeight="1">
      <c r="A424" s="7" t="s">
        <v>866</v>
      </c>
      <c r="B424" s="4" t="s">
        <v>80</v>
      </c>
      <c r="C424" s="4" t="s">
        <v>196</v>
      </c>
      <c r="D424" s="4"/>
      <c r="E424" s="4">
        <v>20</v>
      </c>
      <c r="F424" s="5">
        <v>10</v>
      </c>
      <c r="G424" s="6">
        <f t="shared" si="18"/>
        <v>200</v>
      </c>
      <c r="H424" s="14">
        <f t="shared" si="19"/>
        <v>44</v>
      </c>
      <c r="I424" s="26">
        <f t="shared" si="20"/>
        <v>244</v>
      </c>
    </row>
    <row r="425" spans="1:9" ht="14.25" customHeight="1">
      <c r="A425" s="7" t="s">
        <v>943</v>
      </c>
      <c r="B425" s="4" t="s">
        <v>80</v>
      </c>
      <c r="C425" s="4" t="s">
        <v>196</v>
      </c>
      <c r="D425" s="4" t="s">
        <v>10</v>
      </c>
      <c r="E425" s="4">
        <v>0</v>
      </c>
      <c r="F425" s="5">
        <v>20</v>
      </c>
      <c r="G425" s="6">
        <f t="shared" si="18"/>
        <v>0</v>
      </c>
      <c r="H425" s="14">
        <f t="shared" si="19"/>
        <v>0</v>
      </c>
      <c r="I425" s="26">
        <f t="shared" si="20"/>
        <v>0</v>
      </c>
    </row>
    <row r="426" spans="1:9" ht="14.25" customHeight="1">
      <c r="A426" s="7" t="s">
        <v>943</v>
      </c>
      <c r="B426" s="4" t="s">
        <v>80</v>
      </c>
      <c r="C426" s="4" t="s">
        <v>196</v>
      </c>
      <c r="D426" s="4"/>
      <c r="E426" s="4">
        <v>10</v>
      </c>
      <c r="F426" s="5">
        <v>23</v>
      </c>
      <c r="G426" s="6">
        <f t="shared" si="18"/>
        <v>230</v>
      </c>
      <c r="H426" s="14">
        <f t="shared" si="19"/>
        <v>50.6</v>
      </c>
      <c r="I426" s="26">
        <f t="shared" si="20"/>
        <v>280.60000000000002</v>
      </c>
    </row>
    <row r="427" spans="1:9" ht="14.25" customHeight="1">
      <c r="A427" s="7" t="s">
        <v>943</v>
      </c>
      <c r="B427" s="4" t="s">
        <v>80</v>
      </c>
      <c r="C427" s="4" t="s">
        <v>196</v>
      </c>
      <c r="D427" s="4"/>
      <c r="E427" s="4">
        <v>20</v>
      </c>
      <c r="F427" s="5">
        <v>18</v>
      </c>
      <c r="G427" s="6">
        <f t="shared" si="18"/>
        <v>360</v>
      </c>
      <c r="H427" s="14">
        <f t="shared" si="19"/>
        <v>79.2</v>
      </c>
      <c r="I427" s="26">
        <f t="shared" si="20"/>
        <v>439.2</v>
      </c>
    </row>
    <row r="428" spans="1:9" ht="14.25" customHeight="1">
      <c r="A428" s="7" t="s">
        <v>946</v>
      </c>
      <c r="B428" s="4" t="s">
        <v>80</v>
      </c>
      <c r="C428" s="4" t="s">
        <v>196</v>
      </c>
      <c r="D428" s="4" t="s">
        <v>10</v>
      </c>
      <c r="E428" s="4">
        <v>0</v>
      </c>
      <c r="F428" s="5">
        <v>28</v>
      </c>
      <c r="G428" s="6">
        <f t="shared" si="18"/>
        <v>0</v>
      </c>
      <c r="H428" s="14">
        <f t="shared" si="19"/>
        <v>0</v>
      </c>
      <c r="I428" s="26">
        <f t="shared" si="20"/>
        <v>0</v>
      </c>
    </row>
    <row r="429" spans="1:9" ht="14.25" customHeight="1">
      <c r="A429" s="7" t="s">
        <v>946</v>
      </c>
      <c r="B429" s="4" t="s">
        <v>80</v>
      </c>
      <c r="C429" s="4" t="s">
        <v>196</v>
      </c>
      <c r="D429" s="4"/>
      <c r="E429" s="4">
        <v>20</v>
      </c>
      <c r="F429" s="5">
        <v>17</v>
      </c>
      <c r="G429" s="6">
        <f t="shared" si="18"/>
        <v>340</v>
      </c>
      <c r="H429" s="14">
        <f t="shared" si="19"/>
        <v>74.8</v>
      </c>
      <c r="I429" s="26">
        <f t="shared" si="20"/>
        <v>414.8</v>
      </c>
    </row>
    <row r="430" spans="1:9" ht="14.25" customHeight="1">
      <c r="A430" s="7" t="s">
        <v>946</v>
      </c>
      <c r="B430" s="4" t="s">
        <v>80</v>
      </c>
      <c r="C430" s="4" t="s">
        <v>196</v>
      </c>
      <c r="D430" s="4"/>
      <c r="E430" s="4">
        <v>10</v>
      </c>
      <c r="F430" s="5">
        <v>25</v>
      </c>
      <c r="G430" s="6">
        <f t="shared" si="18"/>
        <v>250</v>
      </c>
      <c r="H430" s="14">
        <f t="shared" si="19"/>
        <v>55</v>
      </c>
      <c r="I430" s="26">
        <f t="shared" si="20"/>
        <v>305</v>
      </c>
    </row>
    <row r="431" spans="1:9" ht="14.25" customHeight="1">
      <c r="A431" s="7" t="s">
        <v>990</v>
      </c>
      <c r="B431" s="4" t="s">
        <v>80</v>
      </c>
      <c r="C431" s="4" t="s">
        <v>81</v>
      </c>
      <c r="D431" s="4"/>
      <c r="E431" s="4">
        <v>10</v>
      </c>
      <c r="F431" s="5">
        <v>23</v>
      </c>
      <c r="G431" s="6">
        <f t="shared" si="18"/>
        <v>230</v>
      </c>
      <c r="H431" s="14">
        <f t="shared" si="19"/>
        <v>50.6</v>
      </c>
      <c r="I431" s="26">
        <f t="shared" si="20"/>
        <v>280.60000000000002</v>
      </c>
    </row>
    <row r="432" spans="1:9" ht="14.25" customHeight="1">
      <c r="A432" s="7" t="s">
        <v>990</v>
      </c>
      <c r="B432" s="4" t="s">
        <v>80</v>
      </c>
      <c r="C432" s="4" t="s">
        <v>81</v>
      </c>
      <c r="D432" s="4"/>
      <c r="E432" s="4">
        <v>30</v>
      </c>
      <c r="F432" s="5">
        <v>36</v>
      </c>
      <c r="G432" s="6">
        <f t="shared" si="18"/>
        <v>1080</v>
      </c>
      <c r="H432" s="14">
        <f t="shared" si="19"/>
        <v>237.6</v>
      </c>
      <c r="I432" s="26">
        <f t="shared" si="20"/>
        <v>1317.6</v>
      </c>
    </row>
    <row r="433" spans="1:9" ht="14.25" customHeight="1">
      <c r="A433" s="7" t="s">
        <v>990</v>
      </c>
      <c r="B433" s="4" t="s">
        <v>80</v>
      </c>
      <c r="C433" s="4" t="s">
        <v>81</v>
      </c>
      <c r="D433" s="4" t="s">
        <v>10</v>
      </c>
      <c r="E433" s="4">
        <v>0</v>
      </c>
      <c r="F433" s="5">
        <v>34</v>
      </c>
      <c r="G433" s="6">
        <f t="shared" si="18"/>
        <v>0</v>
      </c>
      <c r="H433" s="14">
        <f t="shared" si="19"/>
        <v>0</v>
      </c>
      <c r="I433" s="26">
        <f t="shared" si="20"/>
        <v>0</v>
      </c>
    </row>
    <row r="434" spans="1:9" ht="14.25" customHeight="1">
      <c r="A434" s="7" t="s">
        <v>992</v>
      </c>
      <c r="B434" s="4" t="s">
        <v>80</v>
      </c>
      <c r="C434" s="4" t="s">
        <v>196</v>
      </c>
      <c r="D434" s="4"/>
      <c r="E434" s="4">
        <v>10</v>
      </c>
      <c r="F434" s="5">
        <v>26</v>
      </c>
      <c r="G434" s="6">
        <f t="shared" si="18"/>
        <v>260</v>
      </c>
      <c r="H434" s="14">
        <f t="shared" si="19"/>
        <v>57.2</v>
      </c>
      <c r="I434" s="26">
        <f t="shared" si="20"/>
        <v>317.2</v>
      </c>
    </row>
    <row r="435" spans="1:9" ht="14.25" customHeight="1">
      <c r="A435" s="7" t="s">
        <v>992</v>
      </c>
      <c r="B435" s="4" t="s">
        <v>80</v>
      </c>
      <c r="C435" s="4" t="s">
        <v>196</v>
      </c>
      <c r="D435" s="4"/>
      <c r="E435" s="4">
        <v>30</v>
      </c>
      <c r="F435" s="5">
        <v>15</v>
      </c>
      <c r="G435" s="6">
        <f t="shared" si="18"/>
        <v>450</v>
      </c>
      <c r="H435" s="14">
        <f t="shared" si="19"/>
        <v>99</v>
      </c>
      <c r="I435" s="26">
        <f t="shared" si="20"/>
        <v>549</v>
      </c>
    </row>
    <row r="436" spans="1:9" ht="14.25" customHeight="1">
      <c r="A436" s="7" t="s">
        <v>992</v>
      </c>
      <c r="B436" s="4" t="s">
        <v>80</v>
      </c>
      <c r="C436" s="4" t="s">
        <v>196</v>
      </c>
      <c r="D436" s="4" t="s">
        <v>10</v>
      </c>
      <c r="E436" s="4">
        <v>0</v>
      </c>
      <c r="F436" s="5">
        <v>16</v>
      </c>
      <c r="G436" s="6">
        <f t="shared" si="18"/>
        <v>0</v>
      </c>
      <c r="H436" s="14">
        <f t="shared" si="19"/>
        <v>0</v>
      </c>
      <c r="I436" s="26">
        <f t="shared" si="20"/>
        <v>0</v>
      </c>
    </row>
    <row r="437" spans="1:9" ht="14.25" customHeight="1">
      <c r="A437" s="7" t="s">
        <v>1223</v>
      </c>
      <c r="B437" s="4" t="s">
        <v>80</v>
      </c>
      <c r="C437" s="4" t="s">
        <v>81</v>
      </c>
      <c r="D437" s="4"/>
      <c r="E437" s="4">
        <v>30</v>
      </c>
      <c r="F437" s="5">
        <v>38</v>
      </c>
      <c r="G437" s="6">
        <f t="shared" si="18"/>
        <v>1140</v>
      </c>
      <c r="H437" s="14">
        <f t="shared" si="19"/>
        <v>250.8</v>
      </c>
      <c r="I437" s="26">
        <f t="shared" si="20"/>
        <v>1390.8</v>
      </c>
    </row>
    <row r="438" spans="1:9" ht="14.25" customHeight="1">
      <c r="A438" s="7" t="s">
        <v>1223</v>
      </c>
      <c r="B438" s="4" t="s">
        <v>80</v>
      </c>
      <c r="C438" s="4" t="s">
        <v>81</v>
      </c>
      <c r="D438" s="4"/>
      <c r="E438" s="4">
        <v>10</v>
      </c>
      <c r="F438" s="5">
        <v>15</v>
      </c>
      <c r="G438" s="6">
        <f t="shared" si="18"/>
        <v>150</v>
      </c>
      <c r="H438" s="14">
        <f t="shared" si="19"/>
        <v>33</v>
      </c>
      <c r="I438" s="26">
        <f t="shared" si="20"/>
        <v>183</v>
      </c>
    </row>
    <row r="439" spans="1:9" ht="14.25" customHeight="1">
      <c r="A439" s="7" t="s">
        <v>1238</v>
      </c>
      <c r="B439" s="4" t="s">
        <v>80</v>
      </c>
      <c r="C439" s="4" t="s">
        <v>196</v>
      </c>
      <c r="D439" s="4"/>
      <c r="E439" s="4">
        <v>30</v>
      </c>
      <c r="F439" s="5">
        <v>38</v>
      </c>
      <c r="G439" s="6">
        <f t="shared" si="18"/>
        <v>1140</v>
      </c>
      <c r="H439" s="14">
        <f t="shared" si="19"/>
        <v>250.8</v>
      </c>
      <c r="I439" s="26">
        <f t="shared" si="20"/>
        <v>1390.8</v>
      </c>
    </row>
    <row r="440" spans="1:9" ht="14.25" customHeight="1">
      <c r="A440" s="7" t="s">
        <v>1238</v>
      </c>
      <c r="B440" s="4" t="s">
        <v>80</v>
      </c>
      <c r="C440" s="4" t="s">
        <v>196</v>
      </c>
      <c r="D440" s="4"/>
      <c r="E440" s="4">
        <v>10</v>
      </c>
      <c r="F440" s="5">
        <v>27</v>
      </c>
      <c r="G440" s="6">
        <f t="shared" si="18"/>
        <v>270</v>
      </c>
      <c r="H440" s="14">
        <f t="shared" si="19"/>
        <v>59.4</v>
      </c>
      <c r="I440" s="26">
        <f t="shared" si="20"/>
        <v>329.4</v>
      </c>
    </row>
    <row r="441" spans="1:9" ht="14.25" customHeight="1">
      <c r="A441" s="7" t="s">
        <v>1238</v>
      </c>
      <c r="B441" s="4" t="s">
        <v>80</v>
      </c>
      <c r="C441" s="4" t="s">
        <v>196</v>
      </c>
      <c r="D441" s="4" t="s">
        <v>10</v>
      </c>
      <c r="E441" s="4">
        <v>0</v>
      </c>
      <c r="F441" s="5">
        <v>14</v>
      </c>
      <c r="G441" s="6">
        <f t="shared" si="18"/>
        <v>0</v>
      </c>
      <c r="H441" s="14">
        <f t="shared" si="19"/>
        <v>0</v>
      </c>
      <c r="I441" s="26">
        <f t="shared" si="20"/>
        <v>0</v>
      </c>
    </row>
    <row r="442" spans="1:9" ht="14.25" customHeight="1">
      <c r="A442" s="7" t="s">
        <v>1245</v>
      </c>
      <c r="B442" s="4" t="s">
        <v>80</v>
      </c>
      <c r="C442" s="4" t="s">
        <v>81</v>
      </c>
      <c r="D442" s="4"/>
      <c r="E442" s="4">
        <v>10</v>
      </c>
      <c r="F442" s="5">
        <v>10</v>
      </c>
      <c r="G442" s="6">
        <f t="shared" si="18"/>
        <v>100</v>
      </c>
      <c r="H442" s="14">
        <f t="shared" si="19"/>
        <v>22</v>
      </c>
      <c r="I442" s="26">
        <f t="shared" si="20"/>
        <v>122</v>
      </c>
    </row>
    <row r="443" spans="1:9" ht="14.25" customHeight="1">
      <c r="A443" s="7" t="s">
        <v>1245</v>
      </c>
      <c r="B443" s="4" t="s">
        <v>80</v>
      </c>
      <c r="C443" s="4" t="s">
        <v>81</v>
      </c>
      <c r="D443" s="4" t="s">
        <v>10</v>
      </c>
      <c r="E443" s="4">
        <v>0</v>
      </c>
      <c r="F443" s="5">
        <v>28</v>
      </c>
      <c r="G443" s="6">
        <f t="shared" si="18"/>
        <v>0</v>
      </c>
      <c r="H443" s="14">
        <f t="shared" si="19"/>
        <v>0</v>
      </c>
      <c r="I443" s="26">
        <f t="shared" si="20"/>
        <v>0</v>
      </c>
    </row>
    <row r="444" spans="1:9" ht="14.25" customHeight="1">
      <c r="A444" s="7" t="s">
        <v>1245</v>
      </c>
      <c r="B444" s="4" t="s">
        <v>80</v>
      </c>
      <c r="C444" s="4" t="s">
        <v>81</v>
      </c>
      <c r="D444" s="4"/>
      <c r="E444" s="4">
        <v>30</v>
      </c>
      <c r="F444" s="5">
        <v>14</v>
      </c>
      <c r="G444" s="6">
        <f t="shared" si="18"/>
        <v>420</v>
      </c>
      <c r="H444" s="14">
        <f t="shared" si="19"/>
        <v>92.4</v>
      </c>
      <c r="I444" s="26">
        <f t="shared" si="20"/>
        <v>512.4</v>
      </c>
    </row>
    <row r="445" spans="1:9" ht="14.25" customHeight="1">
      <c r="A445" s="7" t="s">
        <v>1261</v>
      </c>
      <c r="B445" s="4" t="s">
        <v>80</v>
      </c>
      <c r="C445" s="4" t="s">
        <v>81</v>
      </c>
      <c r="D445" s="4" t="s">
        <v>10</v>
      </c>
      <c r="E445" s="4">
        <v>0</v>
      </c>
      <c r="F445" s="5">
        <v>18</v>
      </c>
      <c r="G445" s="6">
        <f t="shared" si="18"/>
        <v>0</v>
      </c>
      <c r="H445" s="14">
        <f t="shared" si="19"/>
        <v>0</v>
      </c>
      <c r="I445" s="26">
        <f t="shared" si="20"/>
        <v>0</v>
      </c>
    </row>
    <row r="446" spans="1:9" ht="14.25" customHeight="1">
      <c r="A446" s="7" t="s">
        <v>1261</v>
      </c>
      <c r="B446" s="4" t="s">
        <v>80</v>
      </c>
      <c r="C446" s="4" t="s">
        <v>81</v>
      </c>
      <c r="D446" s="4"/>
      <c r="E446" s="4">
        <v>10</v>
      </c>
      <c r="F446" s="5">
        <v>29</v>
      </c>
      <c r="G446" s="6">
        <f t="shared" si="18"/>
        <v>290</v>
      </c>
      <c r="H446" s="14">
        <f t="shared" si="19"/>
        <v>63.8</v>
      </c>
      <c r="I446" s="26">
        <f t="shared" si="20"/>
        <v>353.8</v>
      </c>
    </row>
    <row r="447" spans="1:9" ht="14.25" customHeight="1">
      <c r="A447" s="7" t="s">
        <v>1261</v>
      </c>
      <c r="B447" s="4" t="s">
        <v>80</v>
      </c>
      <c r="C447" s="4" t="s">
        <v>81</v>
      </c>
      <c r="D447" s="4"/>
      <c r="E447" s="4">
        <v>30</v>
      </c>
      <c r="F447" s="5">
        <v>11</v>
      </c>
      <c r="G447" s="6">
        <f t="shared" si="18"/>
        <v>330</v>
      </c>
      <c r="H447" s="14">
        <f t="shared" si="19"/>
        <v>72.599999999999994</v>
      </c>
      <c r="I447" s="26">
        <f t="shared" si="20"/>
        <v>402.6</v>
      </c>
    </row>
    <row r="448" spans="1:9" ht="14.25" customHeight="1">
      <c r="A448" s="7" t="s">
        <v>1277</v>
      </c>
      <c r="B448" s="4" t="s">
        <v>80</v>
      </c>
      <c r="C448" s="4" t="s">
        <v>81</v>
      </c>
      <c r="D448" s="4"/>
      <c r="E448" s="4">
        <v>30</v>
      </c>
      <c r="F448" s="5">
        <v>12</v>
      </c>
      <c r="G448" s="6">
        <f t="shared" si="18"/>
        <v>360</v>
      </c>
      <c r="H448" s="14">
        <f t="shared" si="19"/>
        <v>79.2</v>
      </c>
      <c r="I448" s="26">
        <f t="shared" si="20"/>
        <v>439.2</v>
      </c>
    </row>
    <row r="449" spans="1:9" ht="14.25" customHeight="1">
      <c r="A449" s="7" t="s">
        <v>1277</v>
      </c>
      <c r="B449" s="4" t="s">
        <v>80</v>
      </c>
      <c r="C449" s="4" t="s">
        <v>81</v>
      </c>
      <c r="D449" s="4"/>
      <c r="E449" s="4">
        <v>10</v>
      </c>
      <c r="F449" s="5">
        <v>40</v>
      </c>
      <c r="G449" s="6">
        <f t="shared" si="18"/>
        <v>400</v>
      </c>
      <c r="H449" s="14">
        <f t="shared" si="19"/>
        <v>88</v>
      </c>
      <c r="I449" s="26">
        <f t="shared" si="20"/>
        <v>488</v>
      </c>
    </row>
    <row r="450" spans="1:9" ht="14.25" customHeight="1">
      <c r="A450" s="7" t="s">
        <v>1277</v>
      </c>
      <c r="B450" s="4" t="s">
        <v>80</v>
      </c>
      <c r="C450" s="4" t="s">
        <v>81</v>
      </c>
      <c r="D450" s="4" t="s">
        <v>10</v>
      </c>
      <c r="E450" s="4">
        <v>0</v>
      </c>
      <c r="F450" s="5">
        <v>29</v>
      </c>
      <c r="G450" s="6">
        <f t="shared" ref="G450:G513" si="21">E450*F450</f>
        <v>0</v>
      </c>
      <c r="H450" s="14">
        <f t="shared" si="19"/>
        <v>0</v>
      </c>
      <c r="I450" s="26">
        <f t="shared" si="20"/>
        <v>0</v>
      </c>
    </row>
    <row r="451" spans="1:9" ht="14.25" customHeight="1">
      <c r="A451" s="7" t="s">
        <v>1359</v>
      </c>
      <c r="B451" s="4" t="s">
        <v>80</v>
      </c>
      <c r="C451" s="4" t="s">
        <v>196</v>
      </c>
      <c r="D451" s="4"/>
      <c r="E451" s="4">
        <v>30</v>
      </c>
      <c r="F451" s="5">
        <v>27</v>
      </c>
      <c r="G451" s="6">
        <f t="shared" si="21"/>
        <v>810</v>
      </c>
      <c r="H451" s="14">
        <f t="shared" ref="H451:H514" si="22">G451*IVA</f>
        <v>178.2</v>
      </c>
      <c r="I451" s="26">
        <f t="shared" si="20"/>
        <v>988.2</v>
      </c>
    </row>
    <row r="452" spans="1:9" ht="14.25" customHeight="1">
      <c r="A452" s="7" t="s">
        <v>1359</v>
      </c>
      <c r="B452" s="4" t="s">
        <v>80</v>
      </c>
      <c r="C452" s="4" t="s">
        <v>196</v>
      </c>
      <c r="D452" s="4" t="s">
        <v>10</v>
      </c>
      <c r="E452" s="4">
        <v>0</v>
      </c>
      <c r="F452" s="5">
        <v>25</v>
      </c>
      <c r="G452" s="6">
        <f t="shared" si="21"/>
        <v>0</v>
      </c>
      <c r="H452" s="14">
        <f t="shared" si="22"/>
        <v>0</v>
      </c>
      <c r="I452" s="26">
        <f t="shared" ref="I452:I515" si="23">G452+H452</f>
        <v>0</v>
      </c>
    </row>
    <row r="453" spans="1:9" ht="14.25" customHeight="1">
      <c r="A453" s="7" t="s">
        <v>1359</v>
      </c>
      <c r="B453" s="4" t="s">
        <v>80</v>
      </c>
      <c r="C453" s="4" t="s">
        <v>196</v>
      </c>
      <c r="D453" s="4"/>
      <c r="E453" s="4">
        <v>10</v>
      </c>
      <c r="F453" s="5">
        <v>10</v>
      </c>
      <c r="G453" s="6">
        <f t="shared" si="21"/>
        <v>100</v>
      </c>
      <c r="H453" s="14">
        <f t="shared" si="22"/>
        <v>22</v>
      </c>
      <c r="I453" s="26">
        <f t="shared" si="23"/>
        <v>122</v>
      </c>
    </row>
    <row r="454" spans="1:9" ht="14.25" customHeight="1">
      <c r="A454" s="7" t="s">
        <v>1378</v>
      </c>
      <c r="B454" s="4" t="s">
        <v>80</v>
      </c>
      <c r="C454" s="4" t="s">
        <v>196</v>
      </c>
      <c r="D454" s="4"/>
      <c r="E454" s="4">
        <v>30</v>
      </c>
      <c r="F454" s="5">
        <v>14</v>
      </c>
      <c r="G454" s="6">
        <f t="shared" si="21"/>
        <v>420</v>
      </c>
      <c r="H454" s="14">
        <f t="shared" si="22"/>
        <v>92.4</v>
      </c>
      <c r="I454" s="26">
        <f t="shared" si="23"/>
        <v>512.4</v>
      </c>
    </row>
    <row r="455" spans="1:9" ht="14.25" customHeight="1">
      <c r="A455" s="7" t="s">
        <v>1378</v>
      </c>
      <c r="B455" s="4" t="s">
        <v>80</v>
      </c>
      <c r="C455" s="4" t="s">
        <v>196</v>
      </c>
      <c r="D455" s="4"/>
      <c r="E455" s="4">
        <v>10</v>
      </c>
      <c r="F455" s="5">
        <v>22</v>
      </c>
      <c r="G455" s="6">
        <f t="shared" si="21"/>
        <v>220</v>
      </c>
      <c r="H455" s="14">
        <f t="shared" si="22"/>
        <v>48.4</v>
      </c>
      <c r="I455" s="26">
        <f t="shared" si="23"/>
        <v>268.39999999999998</v>
      </c>
    </row>
    <row r="456" spans="1:9" ht="14.25" customHeight="1">
      <c r="A456" s="7" t="s">
        <v>1378</v>
      </c>
      <c r="B456" s="4" t="s">
        <v>80</v>
      </c>
      <c r="C456" s="4" t="s">
        <v>196</v>
      </c>
      <c r="D456" s="4" t="s">
        <v>10</v>
      </c>
      <c r="E456" s="4">
        <v>0</v>
      </c>
      <c r="F456" s="5">
        <v>25</v>
      </c>
      <c r="G456" s="6">
        <f t="shared" si="21"/>
        <v>0</v>
      </c>
      <c r="H456" s="14">
        <f t="shared" si="22"/>
        <v>0</v>
      </c>
      <c r="I456" s="26">
        <f t="shared" si="23"/>
        <v>0</v>
      </c>
    </row>
    <row r="457" spans="1:9" ht="14.25" customHeight="1">
      <c r="A457" s="7" t="s">
        <v>7</v>
      </c>
      <c r="B457" s="4" t="s">
        <v>8</v>
      </c>
      <c r="C457" s="4" t="s">
        <v>9</v>
      </c>
      <c r="D457" s="4" t="s">
        <v>10</v>
      </c>
      <c r="E457" s="4">
        <v>0</v>
      </c>
      <c r="F457" s="5">
        <v>18</v>
      </c>
      <c r="G457" s="6">
        <f t="shared" si="21"/>
        <v>0</v>
      </c>
      <c r="H457" s="14">
        <f t="shared" si="22"/>
        <v>0</v>
      </c>
      <c r="I457" s="26">
        <f t="shared" si="23"/>
        <v>0</v>
      </c>
    </row>
    <row r="458" spans="1:9" ht="14.25" customHeight="1">
      <c r="A458" s="7" t="s">
        <v>7</v>
      </c>
      <c r="B458" s="4" t="s">
        <v>8</v>
      </c>
      <c r="C458" s="4" t="s">
        <v>9</v>
      </c>
      <c r="D458" s="4"/>
      <c r="E458" s="4">
        <v>20</v>
      </c>
      <c r="F458" s="5">
        <v>30</v>
      </c>
      <c r="G458" s="6">
        <f t="shared" si="21"/>
        <v>600</v>
      </c>
      <c r="H458" s="14">
        <f t="shared" si="22"/>
        <v>132</v>
      </c>
      <c r="I458" s="26">
        <f t="shared" si="23"/>
        <v>732</v>
      </c>
    </row>
    <row r="459" spans="1:9" ht="14.25" customHeight="1">
      <c r="A459" s="7" t="s">
        <v>31</v>
      </c>
      <c r="B459" s="4" t="s">
        <v>8</v>
      </c>
      <c r="C459" s="4" t="s">
        <v>32</v>
      </c>
      <c r="D459" s="4"/>
      <c r="E459" s="4">
        <v>20</v>
      </c>
      <c r="F459" s="5">
        <v>34</v>
      </c>
      <c r="G459" s="6">
        <f t="shared" si="21"/>
        <v>680</v>
      </c>
      <c r="H459" s="14">
        <f t="shared" si="22"/>
        <v>149.6</v>
      </c>
      <c r="I459" s="26">
        <f t="shared" si="23"/>
        <v>829.6</v>
      </c>
    </row>
    <row r="460" spans="1:9" ht="14.25" customHeight="1">
      <c r="A460" s="7" t="s">
        <v>31</v>
      </c>
      <c r="B460" s="4" t="s">
        <v>8</v>
      </c>
      <c r="C460" s="4" t="s">
        <v>32</v>
      </c>
      <c r="D460" s="4"/>
      <c r="E460" s="4">
        <v>10</v>
      </c>
      <c r="F460" s="5">
        <v>17</v>
      </c>
      <c r="G460" s="6">
        <f t="shared" si="21"/>
        <v>170</v>
      </c>
      <c r="H460" s="14">
        <f t="shared" si="22"/>
        <v>37.4</v>
      </c>
      <c r="I460" s="26">
        <f t="shared" si="23"/>
        <v>207.4</v>
      </c>
    </row>
    <row r="461" spans="1:9" ht="14.25" customHeight="1">
      <c r="A461" s="7" t="s">
        <v>31</v>
      </c>
      <c r="B461" s="4" t="s">
        <v>8</v>
      </c>
      <c r="C461" s="4" t="s">
        <v>32</v>
      </c>
      <c r="D461" s="4"/>
      <c r="E461" s="4">
        <v>30</v>
      </c>
      <c r="F461" s="5">
        <v>24</v>
      </c>
      <c r="G461" s="6">
        <f t="shared" si="21"/>
        <v>720</v>
      </c>
      <c r="H461" s="14">
        <f t="shared" si="22"/>
        <v>158.4</v>
      </c>
      <c r="I461" s="26">
        <f t="shared" si="23"/>
        <v>878.4</v>
      </c>
    </row>
    <row r="462" spans="1:9" ht="14.25" customHeight="1">
      <c r="A462" s="7" t="s">
        <v>31</v>
      </c>
      <c r="B462" s="4" t="s">
        <v>8</v>
      </c>
      <c r="C462" s="4" t="s">
        <v>32</v>
      </c>
      <c r="D462" s="4" t="s">
        <v>10</v>
      </c>
      <c r="E462" s="4">
        <v>0</v>
      </c>
      <c r="F462" s="5">
        <v>29</v>
      </c>
      <c r="G462" s="6">
        <f t="shared" si="21"/>
        <v>0</v>
      </c>
      <c r="H462" s="14">
        <f t="shared" si="22"/>
        <v>0</v>
      </c>
      <c r="I462" s="26">
        <f t="shared" si="23"/>
        <v>0</v>
      </c>
    </row>
    <row r="463" spans="1:9" ht="14.25" customHeight="1">
      <c r="A463" s="7" t="s">
        <v>37</v>
      </c>
      <c r="B463" s="4" t="s">
        <v>8</v>
      </c>
      <c r="C463" s="4" t="s">
        <v>32</v>
      </c>
      <c r="D463" s="4"/>
      <c r="E463" s="4">
        <v>10</v>
      </c>
      <c r="F463" s="5">
        <v>39</v>
      </c>
      <c r="G463" s="6">
        <f t="shared" si="21"/>
        <v>390</v>
      </c>
      <c r="H463" s="14">
        <f t="shared" si="22"/>
        <v>85.8</v>
      </c>
      <c r="I463" s="26">
        <f t="shared" si="23"/>
        <v>475.8</v>
      </c>
    </row>
    <row r="464" spans="1:9" ht="14.25" customHeight="1">
      <c r="A464" s="7" t="s">
        <v>37</v>
      </c>
      <c r="B464" s="4" t="s">
        <v>8</v>
      </c>
      <c r="C464" s="4" t="s">
        <v>32</v>
      </c>
      <c r="D464" s="4"/>
      <c r="E464" s="4">
        <v>20</v>
      </c>
      <c r="F464" s="5">
        <v>35</v>
      </c>
      <c r="G464" s="6">
        <f t="shared" si="21"/>
        <v>700</v>
      </c>
      <c r="H464" s="14">
        <f t="shared" si="22"/>
        <v>154</v>
      </c>
      <c r="I464" s="26">
        <f t="shared" si="23"/>
        <v>854</v>
      </c>
    </row>
    <row r="465" spans="1:9" ht="14.25" customHeight="1">
      <c r="A465" s="7" t="s">
        <v>37</v>
      </c>
      <c r="B465" s="4" t="s">
        <v>8</v>
      </c>
      <c r="C465" s="4" t="s">
        <v>32</v>
      </c>
      <c r="D465" s="4" t="s">
        <v>10</v>
      </c>
      <c r="E465" s="4">
        <v>0</v>
      </c>
      <c r="F465" s="5">
        <v>10</v>
      </c>
      <c r="G465" s="6">
        <f t="shared" si="21"/>
        <v>0</v>
      </c>
      <c r="H465" s="14">
        <f t="shared" si="22"/>
        <v>0</v>
      </c>
      <c r="I465" s="26">
        <f t="shared" si="23"/>
        <v>0</v>
      </c>
    </row>
    <row r="466" spans="1:9" ht="14.25" customHeight="1">
      <c r="A466" s="7" t="s">
        <v>38</v>
      </c>
      <c r="B466" s="4" t="s">
        <v>8</v>
      </c>
      <c r="C466" s="4" t="s">
        <v>9</v>
      </c>
      <c r="D466" s="4" t="s">
        <v>10</v>
      </c>
      <c r="E466" s="4">
        <v>0</v>
      </c>
      <c r="F466" s="5">
        <v>22</v>
      </c>
      <c r="G466" s="6">
        <f t="shared" si="21"/>
        <v>0</v>
      </c>
      <c r="H466" s="14">
        <f t="shared" si="22"/>
        <v>0</v>
      </c>
      <c r="I466" s="26">
        <f t="shared" si="23"/>
        <v>0</v>
      </c>
    </row>
    <row r="467" spans="1:9" ht="14.25" customHeight="1">
      <c r="A467" s="7" t="s">
        <v>38</v>
      </c>
      <c r="B467" s="4" t="s">
        <v>8</v>
      </c>
      <c r="C467" s="4" t="s">
        <v>9</v>
      </c>
      <c r="D467" s="4"/>
      <c r="E467" s="4">
        <v>10</v>
      </c>
      <c r="F467" s="5">
        <v>18</v>
      </c>
      <c r="G467" s="6">
        <f t="shared" si="21"/>
        <v>180</v>
      </c>
      <c r="H467" s="14">
        <f t="shared" si="22"/>
        <v>39.6</v>
      </c>
      <c r="I467" s="26">
        <f t="shared" si="23"/>
        <v>219.6</v>
      </c>
    </row>
    <row r="468" spans="1:9" ht="14.25" customHeight="1">
      <c r="A468" s="7" t="s">
        <v>42</v>
      </c>
      <c r="B468" s="4" t="s">
        <v>8</v>
      </c>
      <c r="C468" s="4" t="s">
        <v>43</v>
      </c>
      <c r="D468" s="4"/>
      <c r="E468" s="4">
        <v>30</v>
      </c>
      <c r="F468" s="5">
        <v>38</v>
      </c>
      <c r="G468" s="6">
        <f t="shared" si="21"/>
        <v>1140</v>
      </c>
      <c r="H468" s="14">
        <f t="shared" si="22"/>
        <v>250.8</v>
      </c>
      <c r="I468" s="26">
        <f t="shared" si="23"/>
        <v>1390.8</v>
      </c>
    </row>
    <row r="469" spans="1:9" ht="14.25" customHeight="1">
      <c r="A469" s="7" t="s">
        <v>42</v>
      </c>
      <c r="B469" s="4" t="s">
        <v>8</v>
      </c>
      <c r="C469" s="4" t="s">
        <v>43</v>
      </c>
      <c r="D469" s="4"/>
      <c r="E469" s="4">
        <v>30</v>
      </c>
      <c r="F469" s="5">
        <v>38</v>
      </c>
      <c r="G469" s="6">
        <f t="shared" si="21"/>
        <v>1140</v>
      </c>
      <c r="H469" s="14">
        <f t="shared" si="22"/>
        <v>250.8</v>
      </c>
      <c r="I469" s="26">
        <f t="shared" si="23"/>
        <v>1390.8</v>
      </c>
    </row>
    <row r="470" spans="1:9" ht="14.25" customHeight="1">
      <c r="A470" s="7" t="s">
        <v>42</v>
      </c>
      <c r="B470" s="4" t="s">
        <v>8</v>
      </c>
      <c r="C470" s="4" t="s">
        <v>43</v>
      </c>
      <c r="D470" s="4" t="s">
        <v>10</v>
      </c>
      <c r="E470" s="4">
        <v>0</v>
      </c>
      <c r="F470" s="5">
        <v>20</v>
      </c>
      <c r="G470" s="6">
        <f t="shared" si="21"/>
        <v>0</v>
      </c>
      <c r="H470" s="14">
        <f t="shared" si="22"/>
        <v>0</v>
      </c>
      <c r="I470" s="26">
        <f t="shared" si="23"/>
        <v>0</v>
      </c>
    </row>
    <row r="471" spans="1:9" ht="14.25" customHeight="1">
      <c r="A471" s="7" t="s">
        <v>44</v>
      </c>
      <c r="B471" s="4" t="s">
        <v>8</v>
      </c>
      <c r="C471" s="4" t="s">
        <v>45</v>
      </c>
      <c r="D471" s="4" t="s">
        <v>10</v>
      </c>
      <c r="E471" s="4">
        <v>0</v>
      </c>
      <c r="F471" s="5">
        <v>33</v>
      </c>
      <c r="G471" s="6">
        <f t="shared" si="21"/>
        <v>0</v>
      </c>
      <c r="H471" s="14">
        <f t="shared" si="22"/>
        <v>0</v>
      </c>
      <c r="I471" s="26">
        <f t="shared" si="23"/>
        <v>0</v>
      </c>
    </row>
    <row r="472" spans="1:9" ht="14.25" customHeight="1">
      <c r="A472" s="7" t="s">
        <v>44</v>
      </c>
      <c r="B472" s="4" t="s">
        <v>8</v>
      </c>
      <c r="C472" s="4" t="s">
        <v>45</v>
      </c>
      <c r="D472" s="4"/>
      <c r="E472" s="4">
        <v>10</v>
      </c>
      <c r="F472" s="5">
        <v>29</v>
      </c>
      <c r="G472" s="6">
        <f t="shared" si="21"/>
        <v>290</v>
      </c>
      <c r="H472" s="14">
        <f t="shared" si="22"/>
        <v>63.8</v>
      </c>
      <c r="I472" s="26">
        <f t="shared" si="23"/>
        <v>353.8</v>
      </c>
    </row>
    <row r="473" spans="1:9" ht="14.25" customHeight="1">
      <c r="A473" s="7" t="s">
        <v>44</v>
      </c>
      <c r="B473" s="4" t="s">
        <v>8</v>
      </c>
      <c r="C473" s="4" t="s">
        <v>45</v>
      </c>
      <c r="D473" s="4"/>
      <c r="E473" s="4">
        <v>30</v>
      </c>
      <c r="F473" s="5">
        <v>35</v>
      </c>
      <c r="G473" s="6">
        <f t="shared" si="21"/>
        <v>1050</v>
      </c>
      <c r="H473" s="14">
        <f t="shared" si="22"/>
        <v>231</v>
      </c>
      <c r="I473" s="26">
        <f t="shared" si="23"/>
        <v>1281</v>
      </c>
    </row>
    <row r="474" spans="1:9" ht="14.25" customHeight="1">
      <c r="A474" s="7" t="s">
        <v>46</v>
      </c>
      <c r="B474" s="4" t="s">
        <v>8</v>
      </c>
      <c r="C474" s="4" t="s">
        <v>9</v>
      </c>
      <c r="D474" s="4" t="s">
        <v>10</v>
      </c>
      <c r="E474" s="4">
        <v>0</v>
      </c>
      <c r="F474" s="5">
        <v>30</v>
      </c>
      <c r="G474" s="6">
        <f t="shared" si="21"/>
        <v>0</v>
      </c>
      <c r="H474" s="14">
        <f t="shared" si="22"/>
        <v>0</v>
      </c>
      <c r="I474" s="26">
        <f t="shared" si="23"/>
        <v>0</v>
      </c>
    </row>
    <row r="475" spans="1:9" ht="14.25" customHeight="1">
      <c r="A475" s="7" t="s">
        <v>46</v>
      </c>
      <c r="B475" s="4" t="s">
        <v>8</v>
      </c>
      <c r="C475" s="4" t="s">
        <v>9</v>
      </c>
      <c r="D475" s="4"/>
      <c r="E475" s="4">
        <v>30</v>
      </c>
      <c r="F475" s="5">
        <v>16</v>
      </c>
      <c r="G475" s="6">
        <f t="shared" si="21"/>
        <v>480</v>
      </c>
      <c r="H475" s="14">
        <f t="shared" si="22"/>
        <v>105.6</v>
      </c>
      <c r="I475" s="26">
        <f t="shared" si="23"/>
        <v>585.6</v>
      </c>
    </row>
    <row r="476" spans="1:9" ht="14.25" customHeight="1">
      <c r="A476" s="7" t="s">
        <v>47</v>
      </c>
      <c r="B476" s="4" t="s">
        <v>8</v>
      </c>
      <c r="C476" s="4" t="s">
        <v>9</v>
      </c>
      <c r="D476" s="4" t="s">
        <v>10</v>
      </c>
      <c r="E476" s="4">
        <v>0</v>
      </c>
      <c r="F476" s="5">
        <v>18</v>
      </c>
      <c r="G476" s="6">
        <f t="shared" si="21"/>
        <v>0</v>
      </c>
      <c r="H476" s="14">
        <f t="shared" si="22"/>
        <v>0</v>
      </c>
      <c r="I476" s="26">
        <f t="shared" si="23"/>
        <v>0</v>
      </c>
    </row>
    <row r="477" spans="1:9" ht="14.25" customHeight="1">
      <c r="A477" s="7" t="s">
        <v>47</v>
      </c>
      <c r="B477" s="4" t="s">
        <v>8</v>
      </c>
      <c r="C477" s="4" t="s">
        <v>9</v>
      </c>
      <c r="D477" s="4"/>
      <c r="E477" s="4">
        <v>20</v>
      </c>
      <c r="F477" s="5">
        <v>24</v>
      </c>
      <c r="G477" s="6">
        <f t="shared" si="21"/>
        <v>480</v>
      </c>
      <c r="H477" s="14">
        <f t="shared" si="22"/>
        <v>105.6</v>
      </c>
      <c r="I477" s="26">
        <f t="shared" si="23"/>
        <v>585.6</v>
      </c>
    </row>
    <row r="478" spans="1:9" ht="14.25" customHeight="1">
      <c r="A478" s="7" t="s">
        <v>47</v>
      </c>
      <c r="B478" s="4" t="s">
        <v>8</v>
      </c>
      <c r="C478" s="4" t="s">
        <v>9</v>
      </c>
      <c r="D478" s="4"/>
      <c r="E478" s="4">
        <v>10</v>
      </c>
      <c r="F478" s="5">
        <v>34</v>
      </c>
      <c r="G478" s="6">
        <f t="shared" si="21"/>
        <v>340</v>
      </c>
      <c r="H478" s="14">
        <f t="shared" si="22"/>
        <v>74.8</v>
      </c>
      <c r="I478" s="26">
        <f t="shared" si="23"/>
        <v>414.8</v>
      </c>
    </row>
    <row r="479" spans="1:9" ht="14.25" customHeight="1">
      <c r="A479" s="7" t="s">
        <v>48</v>
      </c>
      <c r="B479" s="4" t="s">
        <v>8</v>
      </c>
      <c r="C479" s="4" t="s">
        <v>9</v>
      </c>
      <c r="D479" s="4"/>
      <c r="E479" s="4">
        <v>20</v>
      </c>
      <c r="F479" s="5">
        <v>28</v>
      </c>
      <c r="G479" s="6">
        <f t="shared" si="21"/>
        <v>560</v>
      </c>
      <c r="H479" s="14">
        <f t="shared" si="22"/>
        <v>123.2</v>
      </c>
      <c r="I479" s="26">
        <f t="shared" si="23"/>
        <v>683.2</v>
      </c>
    </row>
    <row r="480" spans="1:9" ht="14.25" customHeight="1">
      <c r="A480" s="7" t="s">
        <v>48</v>
      </c>
      <c r="B480" s="4" t="s">
        <v>8</v>
      </c>
      <c r="C480" s="4" t="s">
        <v>9</v>
      </c>
      <c r="D480" s="4" t="s">
        <v>10</v>
      </c>
      <c r="E480" s="4">
        <v>0</v>
      </c>
      <c r="F480" s="5">
        <v>27</v>
      </c>
      <c r="G480" s="6">
        <f t="shared" si="21"/>
        <v>0</v>
      </c>
      <c r="H480" s="14">
        <f t="shared" si="22"/>
        <v>0</v>
      </c>
      <c r="I480" s="26">
        <f t="shared" si="23"/>
        <v>0</v>
      </c>
    </row>
    <row r="481" spans="1:9" ht="14.25" customHeight="1">
      <c r="A481" s="7" t="s">
        <v>49</v>
      </c>
      <c r="B481" s="4" t="s">
        <v>8</v>
      </c>
      <c r="C481" s="4" t="s">
        <v>50</v>
      </c>
      <c r="D481" s="4" t="s">
        <v>10</v>
      </c>
      <c r="E481" s="4">
        <v>0</v>
      </c>
      <c r="F481" s="5">
        <v>14</v>
      </c>
      <c r="G481" s="6">
        <f t="shared" si="21"/>
        <v>0</v>
      </c>
      <c r="H481" s="14">
        <f t="shared" si="22"/>
        <v>0</v>
      </c>
      <c r="I481" s="26">
        <f t="shared" si="23"/>
        <v>0</v>
      </c>
    </row>
    <row r="482" spans="1:9" ht="14.25" customHeight="1">
      <c r="A482" s="7" t="s">
        <v>49</v>
      </c>
      <c r="B482" s="4" t="s">
        <v>8</v>
      </c>
      <c r="C482" s="4" t="s">
        <v>50</v>
      </c>
      <c r="D482" s="4"/>
      <c r="E482" s="4">
        <v>10</v>
      </c>
      <c r="F482" s="5">
        <v>10</v>
      </c>
      <c r="G482" s="6">
        <f t="shared" si="21"/>
        <v>100</v>
      </c>
      <c r="H482" s="14">
        <f t="shared" si="22"/>
        <v>22</v>
      </c>
      <c r="I482" s="26">
        <f t="shared" si="23"/>
        <v>122</v>
      </c>
    </row>
    <row r="483" spans="1:9" ht="14.25" customHeight="1">
      <c r="A483" s="7" t="s">
        <v>49</v>
      </c>
      <c r="B483" s="4" t="s">
        <v>8</v>
      </c>
      <c r="C483" s="4" t="s">
        <v>50</v>
      </c>
      <c r="D483" s="4"/>
      <c r="E483" s="4">
        <v>30</v>
      </c>
      <c r="F483" s="5">
        <v>20</v>
      </c>
      <c r="G483" s="6">
        <f t="shared" si="21"/>
        <v>600</v>
      </c>
      <c r="H483" s="14">
        <f t="shared" si="22"/>
        <v>132</v>
      </c>
      <c r="I483" s="26">
        <f t="shared" si="23"/>
        <v>732</v>
      </c>
    </row>
    <row r="484" spans="1:9" ht="14.25" customHeight="1">
      <c r="A484" s="7" t="s">
        <v>54</v>
      </c>
      <c r="B484" s="4" t="s">
        <v>8</v>
      </c>
      <c r="C484" s="4" t="s">
        <v>9</v>
      </c>
      <c r="D484" s="4" t="s">
        <v>10</v>
      </c>
      <c r="E484" s="4">
        <v>0</v>
      </c>
      <c r="F484" s="5">
        <v>10</v>
      </c>
      <c r="G484" s="6">
        <f t="shared" si="21"/>
        <v>0</v>
      </c>
      <c r="H484" s="14">
        <f t="shared" si="22"/>
        <v>0</v>
      </c>
      <c r="I484" s="26">
        <f t="shared" si="23"/>
        <v>0</v>
      </c>
    </row>
    <row r="485" spans="1:9" ht="14.25" customHeight="1">
      <c r="A485" s="7" t="s">
        <v>54</v>
      </c>
      <c r="B485" s="4" t="s">
        <v>8</v>
      </c>
      <c r="C485" s="4" t="s">
        <v>9</v>
      </c>
      <c r="D485" s="4"/>
      <c r="E485" s="4">
        <v>30</v>
      </c>
      <c r="F485" s="5">
        <v>37</v>
      </c>
      <c r="G485" s="6">
        <f t="shared" si="21"/>
        <v>1110</v>
      </c>
      <c r="H485" s="14">
        <f t="shared" si="22"/>
        <v>244.2</v>
      </c>
      <c r="I485" s="26">
        <f t="shared" si="23"/>
        <v>1354.2</v>
      </c>
    </row>
    <row r="486" spans="1:9" ht="14.25" customHeight="1">
      <c r="A486" s="7" t="s">
        <v>54</v>
      </c>
      <c r="B486" s="4" t="s">
        <v>8</v>
      </c>
      <c r="C486" s="4" t="s">
        <v>9</v>
      </c>
      <c r="D486" s="4"/>
      <c r="E486" s="4">
        <v>30</v>
      </c>
      <c r="F486" s="5">
        <v>16</v>
      </c>
      <c r="G486" s="6">
        <f t="shared" si="21"/>
        <v>480</v>
      </c>
      <c r="H486" s="14">
        <f t="shared" si="22"/>
        <v>105.6</v>
      </c>
      <c r="I486" s="26">
        <f t="shared" si="23"/>
        <v>585.6</v>
      </c>
    </row>
    <row r="487" spans="1:9" ht="14.25" customHeight="1">
      <c r="A487" s="7" t="s">
        <v>55</v>
      </c>
      <c r="B487" s="4" t="s">
        <v>8</v>
      </c>
      <c r="C487" s="4" t="s">
        <v>56</v>
      </c>
      <c r="D487" s="4"/>
      <c r="E487" s="4">
        <v>30</v>
      </c>
      <c r="F487" s="5">
        <v>27</v>
      </c>
      <c r="G487" s="6">
        <f t="shared" si="21"/>
        <v>810</v>
      </c>
      <c r="H487" s="14">
        <f t="shared" si="22"/>
        <v>178.2</v>
      </c>
      <c r="I487" s="26">
        <f t="shared" si="23"/>
        <v>988.2</v>
      </c>
    </row>
    <row r="488" spans="1:9" ht="14.25" customHeight="1">
      <c r="A488" s="7" t="s">
        <v>57</v>
      </c>
      <c r="B488" s="4" t="s">
        <v>8</v>
      </c>
      <c r="C488" s="4" t="s">
        <v>50</v>
      </c>
      <c r="D488" s="4" t="s">
        <v>10</v>
      </c>
      <c r="E488" s="4">
        <v>0</v>
      </c>
      <c r="F488" s="5">
        <v>34</v>
      </c>
      <c r="G488" s="6">
        <f t="shared" si="21"/>
        <v>0</v>
      </c>
      <c r="H488" s="14">
        <f t="shared" si="22"/>
        <v>0</v>
      </c>
      <c r="I488" s="26">
        <f t="shared" si="23"/>
        <v>0</v>
      </c>
    </row>
    <row r="489" spans="1:9" ht="14.25" customHeight="1">
      <c r="A489" s="7" t="s">
        <v>58</v>
      </c>
      <c r="B489" s="4" t="s">
        <v>8</v>
      </c>
      <c r="C489" s="4" t="s">
        <v>9</v>
      </c>
      <c r="D489" s="4"/>
      <c r="E489" s="4">
        <v>10</v>
      </c>
      <c r="F489" s="5">
        <v>25</v>
      </c>
      <c r="G489" s="6">
        <f t="shared" si="21"/>
        <v>250</v>
      </c>
      <c r="H489" s="14">
        <f t="shared" si="22"/>
        <v>55</v>
      </c>
      <c r="I489" s="26">
        <f t="shared" si="23"/>
        <v>305</v>
      </c>
    </row>
    <row r="490" spans="1:9" ht="14.25" customHeight="1">
      <c r="A490" s="7" t="s">
        <v>58</v>
      </c>
      <c r="B490" s="4" t="s">
        <v>8</v>
      </c>
      <c r="C490" s="4" t="s">
        <v>9</v>
      </c>
      <c r="D490" s="4"/>
      <c r="E490" s="4">
        <v>20</v>
      </c>
      <c r="F490" s="5">
        <v>27</v>
      </c>
      <c r="G490" s="6">
        <f t="shared" si="21"/>
        <v>540</v>
      </c>
      <c r="H490" s="14">
        <f t="shared" si="22"/>
        <v>118.8</v>
      </c>
      <c r="I490" s="26">
        <f t="shared" si="23"/>
        <v>658.8</v>
      </c>
    </row>
    <row r="491" spans="1:9" ht="14.25" customHeight="1">
      <c r="A491" s="7" t="s">
        <v>58</v>
      </c>
      <c r="B491" s="4" t="s">
        <v>8</v>
      </c>
      <c r="C491" s="4" t="s">
        <v>9</v>
      </c>
      <c r="D491" s="4"/>
      <c r="E491" s="4">
        <v>20</v>
      </c>
      <c r="F491" s="5">
        <v>31</v>
      </c>
      <c r="G491" s="6">
        <f t="shared" si="21"/>
        <v>620</v>
      </c>
      <c r="H491" s="14">
        <f t="shared" si="22"/>
        <v>136.4</v>
      </c>
      <c r="I491" s="26">
        <f t="shared" si="23"/>
        <v>756.4</v>
      </c>
    </row>
    <row r="492" spans="1:9" ht="14.25" customHeight="1">
      <c r="A492" s="7" t="s">
        <v>58</v>
      </c>
      <c r="B492" s="4" t="s">
        <v>8</v>
      </c>
      <c r="C492" s="4" t="s">
        <v>9</v>
      </c>
      <c r="D492" s="4" t="s">
        <v>10</v>
      </c>
      <c r="E492" s="4">
        <v>0</v>
      </c>
      <c r="F492" s="5">
        <v>17</v>
      </c>
      <c r="G492" s="6">
        <f t="shared" si="21"/>
        <v>0</v>
      </c>
      <c r="H492" s="14">
        <f t="shared" si="22"/>
        <v>0</v>
      </c>
      <c r="I492" s="26">
        <f t="shared" si="23"/>
        <v>0</v>
      </c>
    </row>
    <row r="493" spans="1:9" ht="14.25" customHeight="1">
      <c r="A493" s="7" t="s">
        <v>59</v>
      </c>
      <c r="B493" s="4" t="s">
        <v>8</v>
      </c>
      <c r="C493" s="4" t="s">
        <v>43</v>
      </c>
      <c r="D493" s="4"/>
      <c r="E493" s="4">
        <v>10</v>
      </c>
      <c r="F493" s="5">
        <v>10</v>
      </c>
      <c r="G493" s="6">
        <f t="shared" si="21"/>
        <v>100</v>
      </c>
      <c r="H493" s="14">
        <f t="shared" si="22"/>
        <v>22</v>
      </c>
      <c r="I493" s="26">
        <f t="shared" si="23"/>
        <v>122</v>
      </c>
    </row>
    <row r="494" spans="1:9" ht="14.25" customHeight="1">
      <c r="A494" s="7" t="s">
        <v>59</v>
      </c>
      <c r="B494" s="4" t="s">
        <v>8</v>
      </c>
      <c r="C494" s="4" t="s">
        <v>43</v>
      </c>
      <c r="D494" s="4" t="s">
        <v>10</v>
      </c>
      <c r="E494" s="4">
        <v>0</v>
      </c>
      <c r="F494" s="5">
        <v>29</v>
      </c>
      <c r="G494" s="6">
        <f t="shared" si="21"/>
        <v>0</v>
      </c>
      <c r="H494" s="14">
        <f t="shared" si="22"/>
        <v>0</v>
      </c>
      <c r="I494" s="26">
        <f t="shared" si="23"/>
        <v>0</v>
      </c>
    </row>
    <row r="495" spans="1:9" ht="14.25" customHeight="1">
      <c r="A495" s="7" t="s">
        <v>60</v>
      </c>
      <c r="B495" s="4" t="s">
        <v>8</v>
      </c>
      <c r="C495" s="4" t="s">
        <v>9</v>
      </c>
      <c r="D495" s="4" t="s">
        <v>10</v>
      </c>
      <c r="E495" s="4">
        <v>0</v>
      </c>
      <c r="F495" s="5">
        <v>31</v>
      </c>
      <c r="G495" s="6">
        <f t="shared" si="21"/>
        <v>0</v>
      </c>
      <c r="H495" s="14">
        <f t="shared" si="22"/>
        <v>0</v>
      </c>
      <c r="I495" s="26">
        <f t="shared" si="23"/>
        <v>0</v>
      </c>
    </row>
    <row r="496" spans="1:9" ht="14.25" customHeight="1">
      <c r="A496" s="7" t="s">
        <v>61</v>
      </c>
      <c r="B496" s="4" t="s">
        <v>8</v>
      </c>
      <c r="C496" s="4" t="s">
        <v>62</v>
      </c>
      <c r="D496" s="4"/>
      <c r="E496" s="4">
        <v>20</v>
      </c>
      <c r="F496" s="5">
        <v>33</v>
      </c>
      <c r="G496" s="6">
        <f t="shared" si="21"/>
        <v>660</v>
      </c>
      <c r="H496" s="14">
        <f t="shared" si="22"/>
        <v>145.19999999999999</v>
      </c>
      <c r="I496" s="26">
        <f t="shared" si="23"/>
        <v>805.2</v>
      </c>
    </row>
    <row r="497" spans="1:9" ht="14.25" customHeight="1">
      <c r="A497" s="7" t="s">
        <v>61</v>
      </c>
      <c r="B497" s="4" t="s">
        <v>8</v>
      </c>
      <c r="C497" s="4" t="s">
        <v>62</v>
      </c>
      <c r="D497" s="4"/>
      <c r="E497" s="4">
        <v>10</v>
      </c>
      <c r="F497" s="5">
        <v>21</v>
      </c>
      <c r="G497" s="6">
        <f t="shared" si="21"/>
        <v>210</v>
      </c>
      <c r="H497" s="14">
        <f t="shared" si="22"/>
        <v>46.2</v>
      </c>
      <c r="I497" s="26">
        <f t="shared" si="23"/>
        <v>256.2</v>
      </c>
    </row>
    <row r="498" spans="1:9" ht="14.25" customHeight="1">
      <c r="A498" s="7" t="s">
        <v>61</v>
      </c>
      <c r="B498" s="4" t="s">
        <v>8</v>
      </c>
      <c r="C498" s="4" t="s">
        <v>62</v>
      </c>
      <c r="D498" s="4" t="s">
        <v>10</v>
      </c>
      <c r="E498" s="4">
        <v>0</v>
      </c>
      <c r="F498" s="5">
        <v>32</v>
      </c>
      <c r="G498" s="6">
        <f t="shared" si="21"/>
        <v>0</v>
      </c>
      <c r="H498" s="14">
        <f t="shared" si="22"/>
        <v>0</v>
      </c>
      <c r="I498" s="26">
        <f t="shared" si="23"/>
        <v>0</v>
      </c>
    </row>
    <row r="499" spans="1:9" ht="14.25" customHeight="1">
      <c r="A499" s="7" t="s">
        <v>64</v>
      </c>
      <c r="B499" s="4" t="s">
        <v>8</v>
      </c>
      <c r="C499" s="4" t="s">
        <v>32</v>
      </c>
      <c r="D499" s="4" t="s">
        <v>10</v>
      </c>
      <c r="E499" s="4">
        <v>0</v>
      </c>
      <c r="F499" s="5">
        <v>27</v>
      </c>
      <c r="G499" s="6">
        <f t="shared" si="21"/>
        <v>0</v>
      </c>
      <c r="H499" s="14">
        <f t="shared" si="22"/>
        <v>0</v>
      </c>
      <c r="I499" s="26">
        <f t="shared" si="23"/>
        <v>0</v>
      </c>
    </row>
    <row r="500" spans="1:9" ht="14.25" customHeight="1">
      <c r="A500" s="7" t="s">
        <v>64</v>
      </c>
      <c r="B500" s="4" t="s">
        <v>8</v>
      </c>
      <c r="C500" s="4" t="s">
        <v>32</v>
      </c>
      <c r="D500" s="4"/>
      <c r="E500" s="4">
        <v>20</v>
      </c>
      <c r="F500" s="5">
        <v>21</v>
      </c>
      <c r="G500" s="6">
        <f t="shared" si="21"/>
        <v>420</v>
      </c>
      <c r="H500" s="14">
        <f t="shared" si="22"/>
        <v>92.4</v>
      </c>
      <c r="I500" s="26">
        <f t="shared" si="23"/>
        <v>512.4</v>
      </c>
    </row>
    <row r="501" spans="1:9" ht="14.25" customHeight="1">
      <c r="A501" s="7" t="s">
        <v>65</v>
      </c>
      <c r="B501" s="4" t="s">
        <v>8</v>
      </c>
      <c r="C501" s="4" t="s">
        <v>9</v>
      </c>
      <c r="D501" s="4" t="s">
        <v>10</v>
      </c>
      <c r="E501" s="4">
        <v>0</v>
      </c>
      <c r="F501" s="5">
        <v>24</v>
      </c>
      <c r="G501" s="6">
        <f t="shared" si="21"/>
        <v>0</v>
      </c>
      <c r="H501" s="14">
        <f t="shared" si="22"/>
        <v>0</v>
      </c>
      <c r="I501" s="26">
        <f t="shared" si="23"/>
        <v>0</v>
      </c>
    </row>
    <row r="502" spans="1:9" ht="14.25" customHeight="1">
      <c r="A502" s="7" t="s">
        <v>65</v>
      </c>
      <c r="B502" s="4" t="s">
        <v>8</v>
      </c>
      <c r="C502" s="4" t="s">
        <v>9</v>
      </c>
      <c r="D502" s="4"/>
      <c r="E502" s="4">
        <v>20</v>
      </c>
      <c r="F502" s="5">
        <v>13</v>
      </c>
      <c r="G502" s="6">
        <f t="shared" si="21"/>
        <v>260</v>
      </c>
      <c r="H502" s="14">
        <f t="shared" si="22"/>
        <v>57.2</v>
      </c>
      <c r="I502" s="26">
        <f t="shared" si="23"/>
        <v>317.2</v>
      </c>
    </row>
    <row r="503" spans="1:9" ht="14.25" customHeight="1">
      <c r="A503" s="7" t="s">
        <v>65</v>
      </c>
      <c r="B503" s="4" t="s">
        <v>8</v>
      </c>
      <c r="C503" s="4" t="s">
        <v>9</v>
      </c>
      <c r="D503" s="4"/>
      <c r="E503" s="4">
        <v>10</v>
      </c>
      <c r="F503" s="5">
        <v>39</v>
      </c>
      <c r="G503" s="6">
        <f t="shared" si="21"/>
        <v>390</v>
      </c>
      <c r="H503" s="14">
        <f t="shared" si="22"/>
        <v>85.8</v>
      </c>
      <c r="I503" s="26">
        <f t="shared" si="23"/>
        <v>475.8</v>
      </c>
    </row>
    <row r="504" spans="1:9" ht="14.25" customHeight="1">
      <c r="A504" s="7" t="s">
        <v>66</v>
      </c>
      <c r="B504" s="4" t="s">
        <v>8</v>
      </c>
      <c r="C504" s="4" t="s">
        <v>43</v>
      </c>
      <c r="D504" s="4"/>
      <c r="E504" s="4">
        <v>10</v>
      </c>
      <c r="F504" s="5">
        <v>25</v>
      </c>
      <c r="G504" s="6">
        <f t="shared" si="21"/>
        <v>250</v>
      </c>
      <c r="H504" s="14">
        <f t="shared" si="22"/>
        <v>55</v>
      </c>
      <c r="I504" s="26">
        <f t="shared" si="23"/>
        <v>305</v>
      </c>
    </row>
    <row r="505" spans="1:9" ht="14.25" customHeight="1">
      <c r="A505" s="7" t="s">
        <v>66</v>
      </c>
      <c r="B505" s="4" t="s">
        <v>8</v>
      </c>
      <c r="C505" s="4" t="s">
        <v>43</v>
      </c>
      <c r="D505" s="4" t="s">
        <v>10</v>
      </c>
      <c r="E505" s="4">
        <v>0</v>
      </c>
      <c r="F505" s="5">
        <v>21</v>
      </c>
      <c r="G505" s="6">
        <f t="shared" si="21"/>
        <v>0</v>
      </c>
      <c r="H505" s="14">
        <f t="shared" si="22"/>
        <v>0</v>
      </c>
      <c r="I505" s="26">
        <f t="shared" si="23"/>
        <v>0</v>
      </c>
    </row>
    <row r="506" spans="1:9" ht="14.25" customHeight="1">
      <c r="A506" s="7" t="s">
        <v>66</v>
      </c>
      <c r="B506" s="4" t="s">
        <v>8</v>
      </c>
      <c r="C506" s="4" t="s">
        <v>43</v>
      </c>
      <c r="D506" s="4"/>
      <c r="E506" s="4">
        <v>20</v>
      </c>
      <c r="F506" s="5">
        <v>34</v>
      </c>
      <c r="G506" s="6">
        <f t="shared" si="21"/>
        <v>680</v>
      </c>
      <c r="H506" s="14">
        <f t="shared" si="22"/>
        <v>149.6</v>
      </c>
      <c r="I506" s="26">
        <f t="shared" si="23"/>
        <v>829.6</v>
      </c>
    </row>
    <row r="507" spans="1:9" ht="14.25" customHeight="1">
      <c r="A507" s="7" t="s">
        <v>66</v>
      </c>
      <c r="B507" s="4" t="s">
        <v>8</v>
      </c>
      <c r="C507" s="4" t="s">
        <v>43</v>
      </c>
      <c r="D507" s="4"/>
      <c r="E507" s="4">
        <v>20</v>
      </c>
      <c r="F507" s="5">
        <v>11</v>
      </c>
      <c r="G507" s="6">
        <f t="shared" si="21"/>
        <v>220</v>
      </c>
      <c r="H507" s="14">
        <f t="shared" si="22"/>
        <v>48.4</v>
      </c>
      <c r="I507" s="26">
        <f t="shared" si="23"/>
        <v>268.39999999999998</v>
      </c>
    </row>
    <row r="508" spans="1:9" ht="14.25" customHeight="1">
      <c r="A508" s="7" t="s">
        <v>67</v>
      </c>
      <c r="B508" s="4" t="s">
        <v>8</v>
      </c>
      <c r="C508" s="4" t="s">
        <v>9</v>
      </c>
      <c r="D508" s="4" t="s">
        <v>10</v>
      </c>
      <c r="E508" s="4">
        <v>0</v>
      </c>
      <c r="F508" s="5">
        <v>25</v>
      </c>
      <c r="G508" s="6">
        <f t="shared" si="21"/>
        <v>0</v>
      </c>
      <c r="H508" s="14">
        <f t="shared" si="22"/>
        <v>0</v>
      </c>
      <c r="I508" s="26">
        <f t="shared" si="23"/>
        <v>0</v>
      </c>
    </row>
    <row r="509" spans="1:9" ht="14.25" customHeight="1">
      <c r="A509" s="7" t="s">
        <v>67</v>
      </c>
      <c r="B509" s="4" t="s">
        <v>8</v>
      </c>
      <c r="C509" s="4" t="s">
        <v>9</v>
      </c>
      <c r="D509" s="4"/>
      <c r="E509" s="4">
        <v>20</v>
      </c>
      <c r="F509" s="5">
        <v>35</v>
      </c>
      <c r="G509" s="6">
        <f t="shared" si="21"/>
        <v>700</v>
      </c>
      <c r="H509" s="14">
        <f t="shared" si="22"/>
        <v>154</v>
      </c>
      <c r="I509" s="26">
        <f t="shared" si="23"/>
        <v>854</v>
      </c>
    </row>
    <row r="510" spans="1:9" ht="14.25" customHeight="1">
      <c r="A510" s="7" t="s">
        <v>68</v>
      </c>
      <c r="B510" s="4" t="s">
        <v>8</v>
      </c>
      <c r="C510" s="4" t="s">
        <v>9</v>
      </c>
      <c r="D510" s="4" t="s">
        <v>10</v>
      </c>
      <c r="E510" s="4">
        <v>0</v>
      </c>
      <c r="F510" s="5">
        <v>24</v>
      </c>
      <c r="G510" s="6">
        <f t="shared" si="21"/>
        <v>0</v>
      </c>
      <c r="H510" s="14">
        <f t="shared" si="22"/>
        <v>0</v>
      </c>
      <c r="I510" s="26">
        <f t="shared" si="23"/>
        <v>0</v>
      </c>
    </row>
    <row r="511" spans="1:9" ht="14.25" customHeight="1">
      <c r="A511" s="7" t="s">
        <v>69</v>
      </c>
      <c r="B511" s="4" t="s">
        <v>8</v>
      </c>
      <c r="C511" s="4" t="s">
        <v>50</v>
      </c>
      <c r="D511" s="4"/>
      <c r="E511" s="4">
        <v>10</v>
      </c>
      <c r="F511" s="5">
        <v>35</v>
      </c>
      <c r="G511" s="6">
        <f t="shared" si="21"/>
        <v>350</v>
      </c>
      <c r="H511" s="14">
        <f t="shared" si="22"/>
        <v>77</v>
      </c>
      <c r="I511" s="26">
        <f t="shared" si="23"/>
        <v>427</v>
      </c>
    </row>
    <row r="512" spans="1:9" ht="14.25" customHeight="1">
      <c r="A512" s="7" t="s">
        <v>69</v>
      </c>
      <c r="B512" s="4" t="s">
        <v>8</v>
      </c>
      <c r="C512" s="4" t="s">
        <v>50</v>
      </c>
      <c r="D512" s="4" t="s">
        <v>10</v>
      </c>
      <c r="E512" s="4">
        <v>0</v>
      </c>
      <c r="F512" s="5">
        <v>37</v>
      </c>
      <c r="G512" s="6">
        <f t="shared" si="21"/>
        <v>0</v>
      </c>
      <c r="H512" s="14">
        <f t="shared" si="22"/>
        <v>0</v>
      </c>
      <c r="I512" s="26">
        <f t="shared" si="23"/>
        <v>0</v>
      </c>
    </row>
    <row r="513" spans="1:9" ht="14.25" customHeight="1">
      <c r="A513" s="7" t="s">
        <v>70</v>
      </c>
      <c r="B513" s="4" t="s">
        <v>8</v>
      </c>
      <c r="C513" s="4" t="s">
        <v>43</v>
      </c>
      <c r="D513" s="4" t="s">
        <v>10</v>
      </c>
      <c r="E513" s="4">
        <v>0</v>
      </c>
      <c r="F513" s="5">
        <v>28</v>
      </c>
      <c r="G513" s="6">
        <f t="shared" si="21"/>
        <v>0</v>
      </c>
      <c r="H513" s="14">
        <f t="shared" si="22"/>
        <v>0</v>
      </c>
      <c r="I513" s="26">
        <f t="shared" si="23"/>
        <v>0</v>
      </c>
    </row>
    <row r="514" spans="1:9" ht="14.25" customHeight="1">
      <c r="A514" s="7" t="s">
        <v>71</v>
      </c>
      <c r="B514" s="4" t="s">
        <v>8</v>
      </c>
      <c r="C514" s="4" t="s">
        <v>72</v>
      </c>
      <c r="D514" s="4" t="s">
        <v>10</v>
      </c>
      <c r="E514" s="4">
        <v>0</v>
      </c>
      <c r="F514" s="5">
        <v>22</v>
      </c>
      <c r="G514" s="6">
        <f t="shared" ref="G514:G577" si="24">E514*F514</f>
        <v>0</v>
      </c>
      <c r="H514" s="14">
        <f t="shared" si="22"/>
        <v>0</v>
      </c>
      <c r="I514" s="26">
        <f t="shared" si="23"/>
        <v>0</v>
      </c>
    </row>
    <row r="515" spans="1:9" ht="14.25" customHeight="1">
      <c r="A515" s="7" t="s">
        <v>73</v>
      </c>
      <c r="B515" s="4" t="s">
        <v>8</v>
      </c>
      <c r="C515" s="4" t="s">
        <v>9</v>
      </c>
      <c r="D515" s="4" t="s">
        <v>10</v>
      </c>
      <c r="E515" s="4">
        <v>0</v>
      </c>
      <c r="F515" s="5">
        <v>28</v>
      </c>
      <c r="G515" s="6">
        <f t="shared" si="24"/>
        <v>0</v>
      </c>
      <c r="H515" s="14">
        <f t="shared" ref="H515:H578" si="25">G515*IVA</f>
        <v>0</v>
      </c>
      <c r="I515" s="26">
        <f t="shared" si="23"/>
        <v>0</v>
      </c>
    </row>
    <row r="516" spans="1:9" ht="14.25" customHeight="1">
      <c r="A516" s="7" t="s">
        <v>74</v>
      </c>
      <c r="B516" s="4" t="s">
        <v>8</v>
      </c>
      <c r="C516" s="4" t="s">
        <v>9</v>
      </c>
      <c r="D516" s="4"/>
      <c r="E516" s="4">
        <v>20</v>
      </c>
      <c r="F516" s="5">
        <v>29</v>
      </c>
      <c r="G516" s="6">
        <f t="shared" si="24"/>
        <v>580</v>
      </c>
      <c r="H516" s="14">
        <f t="shared" si="25"/>
        <v>127.6</v>
      </c>
      <c r="I516" s="26">
        <f t="shared" ref="I516:I579" si="26">G516+H516</f>
        <v>707.6</v>
      </c>
    </row>
    <row r="517" spans="1:9" ht="14.25" customHeight="1">
      <c r="A517" s="7" t="s">
        <v>74</v>
      </c>
      <c r="B517" s="4" t="s">
        <v>8</v>
      </c>
      <c r="C517" s="4" t="s">
        <v>9</v>
      </c>
      <c r="D517" s="4" t="s">
        <v>10</v>
      </c>
      <c r="E517" s="4">
        <v>0</v>
      </c>
      <c r="F517" s="5">
        <v>30</v>
      </c>
      <c r="G517" s="6">
        <f t="shared" si="24"/>
        <v>0</v>
      </c>
      <c r="H517" s="14">
        <f t="shared" si="25"/>
        <v>0</v>
      </c>
      <c r="I517" s="26">
        <f t="shared" si="26"/>
        <v>0</v>
      </c>
    </row>
    <row r="518" spans="1:9" ht="14.25" customHeight="1">
      <c r="A518" s="7" t="s">
        <v>75</v>
      </c>
      <c r="B518" s="4" t="s">
        <v>8</v>
      </c>
      <c r="C518" s="4" t="s">
        <v>50</v>
      </c>
      <c r="D518" s="4"/>
      <c r="E518" s="4">
        <v>10</v>
      </c>
      <c r="F518" s="5">
        <v>22</v>
      </c>
      <c r="G518" s="6">
        <f t="shared" si="24"/>
        <v>220</v>
      </c>
      <c r="H518" s="14">
        <f t="shared" si="25"/>
        <v>48.4</v>
      </c>
      <c r="I518" s="26">
        <f t="shared" si="26"/>
        <v>268.39999999999998</v>
      </c>
    </row>
    <row r="519" spans="1:9" ht="14.25" customHeight="1">
      <c r="A519" s="7" t="s">
        <v>75</v>
      </c>
      <c r="B519" s="4" t="s">
        <v>8</v>
      </c>
      <c r="C519" s="4" t="s">
        <v>50</v>
      </c>
      <c r="D519" s="4" t="s">
        <v>10</v>
      </c>
      <c r="E519" s="4">
        <v>0</v>
      </c>
      <c r="F519" s="5">
        <v>26</v>
      </c>
      <c r="G519" s="6">
        <f t="shared" si="24"/>
        <v>0</v>
      </c>
      <c r="H519" s="14">
        <f t="shared" si="25"/>
        <v>0</v>
      </c>
      <c r="I519" s="26">
        <f t="shared" si="26"/>
        <v>0</v>
      </c>
    </row>
    <row r="520" spans="1:9" ht="14.25" customHeight="1">
      <c r="A520" s="7" t="s">
        <v>76</v>
      </c>
      <c r="B520" s="4" t="s">
        <v>8</v>
      </c>
      <c r="C520" s="4" t="s">
        <v>72</v>
      </c>
      <c r="D520" s="4" t="s">
        <v>10</v>
      </c>
      <c r="E520" s="4">
        <v>0</v>
      </c>
      <c r="F520" s="5">
        <v>31</v>
      </c>
      <c r="G520" s="6">
        <f t="shared" si="24"/>
        <v>0</v>
      </c>
      <c r="H520" s="14">
        <f t="shared" si="25"/>
        <v>0</v>
      </c>
      <c r="I520" s="26">
        <f t="shared" si="26"/>
        <v>0</v>
      </c>
    </row>
    <row r="521" spans="1:9" ht="14.25" customHeight="1">
      <c r="A521" s="7" t="s">
        <v>77</v>
      </c>
      <c r="B521" s="4" t="s">
        <v>8</v>
      </c>
      <c r="C521" s="4" t="s">
        <v>72</v>
      </c>
      <c r="D521" s="4" t="s">
        <v>10</v>
      </c>
      <c r="E521" s="4">
        <v>0</v>
      </c>
      <c r="F521" s="5">
        <v>39</v>
      </c>
      <c r="G521" s="6">
        <f t="shared" si="24"/>
        <v>0</v>
      </c>
      <c r="H521" s="14">
        <f t="shared" si="25"/>
        <v>0</v>
      </c>
      <c r="I521" s="26">
        <f t="shared" si="26"/>
        <v>0</v>
      </c>
    </row>
    <row r="522" spans="1:9" ht="14.25" customHeight="1">
      <c r="A522" s="7" t="s">
        <v>78</v>
      </c>
      <c r="B522" s="4" t="s">
        <v>8</v>
      </c>
      <c r="C522" s="4" t="s">
        <v>9</v>
      </c>
      <c r="D522" s="4" t="s">
        <v>10</v>
      </c>
      <c r="E522" s="4">
        <v>0</v>
      </c>
      <c r="F522" s="5">
        <v>20</v>
      </c>
      <c r="G522" s="6">
        <f t="shared" si="24"/>
        <v>0</v>
      </c>
      <c r="H522" s="14">
        <f t="shared" si="25"/>
        <v>0</v>
      </c>
      <c r="I522" s="26">
        <f t="shared" si="26"/>
        <v>0</v>
      </c>
    </row>
    <row r="523" spans="1:9" ht="14.25" customHeight="1">
      <c r="A523" s="7" t="s">
        <v>83</v>
      </c>
      <c r="B523" s="4" t="s">
        <v>8</v>
      </c>
      <c r="C523" s="4" t="s">
        <v>32</v>
      </c>
      <c r="D523" s="4" t="s">
        <v>10</v>
      </c>
      <c r="E523" s="4">
        <v>0</v>
      </c>
      <c r="F523" s="5">
        <v>17</v>
      </c>
      <c r="G523" s="6">
        <f t="shared" si="24"/>
        <v>0</v>
      </c>
      <c r="H523" s="14">
        <f t="shared" si="25"/>
        <v>0</v>
      </c>
      <c r="I523" s="26">
        <f t="shared" si="26"/>
        <v>0</v>
      </c>
    </row>
    <row r="524" spans="1:9" ht="14.25" customHeight="1">
      <c r="A524" s="7" t="s">
        <v>84</v>
      </c>
      <c r="B524" s="4" t="s">
        <v>8</v>
      </c>
      <c r="C524" s="4" t="s">
        <v>50</v>
      </c>
      <c r="D524" s="4"/>
      <c r="E524" s="4">
        <v>10</v>
      </c>
      <c r="F524" s="5">
        <v>22</v>
      </c>
      <c r="G524" s="6">
        <f t="shared" si="24"/>
        <v>220</v>
      </c>
      <c r="H524" s="14">
        <f t="shared" si="25"/>
        <v>48.4</v>
      </c>
      <c r="I524" s="26">
        <f t="shared" si="26"/>
        <v>268.39999999999998</v>
      </c>
    </row>
    <row r="525" spans="1:9" ht="14.25" customHeight="1">
      <c r="A525" s="7" t="s">
        <v>84</v>
      </c>
      <c r="B525" s="4" t="s">
        <v>8</v>
      </c>
      <c r="C525" s="4" t="s">
        <v>50</v>
      </c>
      <c r="D525" s="4" t="s">
        <v>10</v>
      </c>
      <c r="E525" s="4">
        <v>0</v>
      </c>
      <c r="F525" s="5">
        <v>28</v>
      </c>
      <c r="G525" s="6">
        <f t="shared" si="24"/>
        <v>0</v>
      </c>
      <c r="H525" s="14">
        <f t="shared" si="25"/>
        <v>0</v>
      </c>
      <c r="I525" s="26">
        <f t="shared" si="26"/>
        <v>0</v>
      </c>
    </row>
    <row r="526" spans="1:9" ht="14.25" customHeight="1">
      <c r="A526" s="7" t="s">
        <v>84</v>
      </c>
      <c r="B526" s="4" t="s">
        <v>8</v>
      </c>
      <c r="C526" s="4" t="s">
        <v>50</v>
      </c>
      <c r="D526" s="4"/>
      <c r="E526" s="4">
        <v>20</v>
      </c>
      <c r="F526" s="5">
        <v>38</v>
      </c>
      <c r="G526" s="6">
        <f t="shared" si="24"/>
        <v>760</v>
      </c>
      <c r="H526" s="14">
        <f t="shared" si="25"/>
        <v>167.2</v>
      </c>
      <c r="I526" s="26">
        <f t="shared" si="26"/>
        <v>927.2</v>
      </c>
    </row>
    <row r="527" spans="1:9" ht="14.25" customHeight="1">
      <c r="A527" s="7" t="s">
        <v>85</v>
      </c>
      <c r="B527" s="4" t="s">
        <v>8</v>
      </c>
      <c r="C527" s="4" t="s">
        <v>43</v>
      </c>
      <c r="D527" s="4" t="s">
        <v>10</v>
      </c>
      <c r="E527" s="4">
        <v>0</v>
      </c>
      <c r="F527" s="5">
        <v>23</v>
      </c>
      <c r="G527" s="6">
        <f t="shared" si="24"/>
        <v>0</v>
      </c>
      <c r="H527" s="14">
        <f t="shared" si="25"/>
        <v>0</v>
      </c>
      <c r="I527" s="26">
        <f t="shared" si="26"/>
        <v>0</v>
      </c>
    </row>
    <row r="528" spans="1:9" ht="14.25" customHeight="1">
      <c r="A528" s="7" t="s">
        <v>87</v>
      </c>
      <c r="B528" s="4" t="s">
        <v>8</v>
      </c>
      <c r="C528" s="4" t="s">
        <v>9</v>
      </c>
      <c r="D528" s="4"/>
      <c r="E528" s="4">
        <v>20</v>
      </c>
      <c r="F528" s="5">
        <v>32</v>
      </c>
      <c r="G528" s="6">
        <f t="shared" si="24"/>
        <v>640</v>
      </c>
      <c r="H528" s="14">
        <f t="shared" si="25"/>
        <v>140.80000000000001</v>
      </c>
      <c r="I528" s="26">
        <f t="shared" si="26"/>
        <v>780.8</v>
      </c>
    </row>
    <row r="529" spans="1:9" ht="14.25" customHeight="1">
      <c r="A529" s="7" t="s">
        <v>87</v>
      </c>
      <c r="B529" s="4" t="s">
        <v>8</v>
      </c>
      <c r="C529" s="4" t="s">
        <v>9</v>
      </c>
      <c r="D529" s="4" t="s">
        <v>10</v>
      </c>
      <c r="E529" s="4">
        <v>0</v>
      </c>
      <c r="F529" s="5">
        <v>33</v>
      </c>
      <c r="G529" s="6">
        <f t="shared" si="24"/>
        <v>0</v>
      </c>
      <c r="H529" s="14">
        <f t="shared" si="25"/>
        <v>0</v>
      </c>
      <c r="I529" s="26">
        <f t="shared" si="26"/>
        <v>0</v>
      </c>
    </row>
    <row r="530" spans="1:9" ht="14.25" customHeight="1">
      <c r="A530" s="7" t="s">
        <v>88</v>
      </c>
      <c r="B530" s="4" t="s">
        <v>8</v>
      </c>
      <c r="C530" s="4" t="s">
        <v>43</v>
      </c>
      <c r="D530" s="4" t="s">
        <v>10</v>
      </c>
      <c r="E530" s="4">
        <v>0</v>
      </c>
      <c r="F530" s="5">
        <v>12</v>
      </c>
      <c r="G530" s="6">
        <f t="shared" si="24"/>
        <v>0</v>
      </c>
      <c r="H530" s="14">
        <f t="shared" si="25"/>
        <v>0</v>
      </c>
      <c r="I530" s="26">
        <f t="shared" si="26"/>
        <v>0</v>
      </c>
    </row>
    <row r="531" spans="1:9" ht="14.25" customHeight="1">
      <c r="A531" s="7" t="s">
        <v>89</v>
      </c>
      <c r="B531" s="4" t="s">
        <v>8</v>
      </c>
      <c r="C531" s="4" t="s">
        <v>45</v>
      </c>
      <c r="D531" s="4" t="s">
        <v>10</v>
      </c>
      <c r="E531" s="4">
        <v>0</v>
      </c>
      <c r="F531" s="5">
        <v>32</v>
      </c>
      <c r="G531" s="6">
        <f t="shared" si="24"/>
        <v>0</v>
      </c>
      <c r="H531" s="14">
        <f t="shared" si="25"/>
        <v>0</v>
      </c>
      <c r="I531" s="26">
        <f t="shared" si="26"/>
        <v>0</v>
      </c>
    </row>
    <row r="532" spans="1:9" ht="14.25" customHeight="1">
      <c r="A532" s="7" t="s">
        <v>89</v>
      </c>
      <c r="B532" s="4" t="s">
        <v>8</v>
      </c>
      <c r="C532" s="4" t="s">
        <v>45</v>
      </c>
      <c r="D532" s="4"/>
      <c r="E532" s="4">
        <v>10</v>
      </c>
      <c r="F532" s="5">
        <v>31</v>
      </c>
      <c r="G532" s="6">
        <f t="shared" si="24"/>
        <v>310</v>
      </c>
      <c r="H532" s="14">
        <f t="shared" si="25"/>
        <v>68.2</v>
      </c>
      <c r="I532" s="26">
        <f t="shared" si="26"/>
        <v>378.2</v>
      </c>
    </row>
    <row r="533" spans="1:9" ht="14.25" customHeight="1">
      <c r="A533" s="7" t="s">
        <v>89</v>
      </c>
      <c r="B533" s="4" t="s">
        <v>8</v>
      </c>
      <c r="C533" s="4" t="s">
        <v>45</v>
      </c>
      <c r="D533" s="4"/>
      <c r="E533" s="4">
        <v>20</v>
      </c>
      <c r="F533" s="5">
        <v>39</v>
      </c>
      <c r="G533" s="6">
        <f t="shared" si="24"/>
        <v>780</v>
      </c>
      <c r="H533" s="14">
        <f t="shared" si="25"/>
        <v>171.6</v>
      </c>
      <c r="I533" s="26">
        <f t="shared" si="26"/>
        <v>951.6</v>
      </c>
    </row>
    <row r="534" spans="1:9" ht="14.25" customHeight="1">
      <c r="A534" s="7" t="s">
        <v>89</v>
      </c>
      <c r="B534" s="4" t="s">
        <v>8</v>
      </c>
      <c r="C534" s="4" t="s">
        <v>45</v>
      </c>
      <c r="D534" s="4"/>
      <c r="E534" s="4">
        <v>20</v>
      </c>
      <c r="F534" s="5">
        <v>19</v>
      </c>
      <c r="G534" s="6">
        <f t="shared" si="24"/>
        <v>380</v>
      </c>
      <c r="H534" s="14">
        <f t="shared" si="25"/>
        <v>83.6</v>
      </c>
      <c r="I534" s="26">
        <f t="shared" si="26"/>
        <v>463.6</v>
      </c>
    </row>
    <row r="535" spans="1:9" ht="14.25" customHeight="1">
      <c r="A535" s="7" t="s">
        <v>90</v>
      </c>
      <c r="B535" s="4" t="s">
        <v>8</v>
      </c>
      <c r="C535" s="4" t="s">
        <v>91</v>
      </c>
      <c r="D535" s="4"/>
      <c r="E535" s="4">
        <v>10</v>
      </c>
      <c r="F535" s="5">
        <v>36</v>
      </c>
      <c r="G535" s="6">
        <f t="shared" si="24"/>
        <v>360</v>
      </c>
      <c r="H535" s="14">
        <f t="shared" si="25"/>
        <v>79.2</v>
      </c>
      <c r="I535" s="26">
        <f t="shared" si="26"/>
        <v>439.2</v>
      </c>
    </row>
    <row r="536" spans="1:9" ht="14.25" customHeight="1">
      <c r="A536" s="7" t="s">
        <v>90</v>
      </c>
      <c r="B536" s="4" t="s">
        <v>8</v>
      </c>
      <c r="C536" s="4" t="s">
        <v>91</v>
      </c>
      <c r="D536" s="4" t="s">
        <v>10</v>
      </c>
      <c r="E536" s="4">
        <v>0</v>
      </c>
      <c r="F536" s="5">
        <v>32</v>
      </c>
      <c r="G536" s="6">
        <f t="shared" si="24"/>
        <v>0</v>
      </c>
      <c r="H536" s="14">
        <f t="shared" si="25"/>
        <v>0</v>
      </c>
      <c r="I536" s="26">
        <f t="shared" si="26"/>
        <v>0</v>
      </c>
    </row>
    <row r="537" spans="1:9" ht="14.25" customHeight="1">
      <c r="A537" s="7" t="s">
        <v>93</v>
      </c>
      <c r="B537" s="4" t="s">
        <v>8</v>
      </c>
      <c r="C537" s="4" t="s">
        <v>94</v>
      </c>
      <c r="D537" s="4"/>
      <c r="E537" s="4">
        <v>10</v>
      </c>
      <c r="F537" s="5">
        <v>22</v>
      </c>
      <c r="G537" s="6">
        <f t="shared" si="24"/>
        <v>220</v>
      </c>
      <c r="H537" s="14">
        <f t="shared" si="25"/>
        <v>48.4</v>
      </c>
      <c r="I537" s="26">
        <f t="shared" si="26"/>
        <v>268.39999999999998</v>
      </c>
    </row>
    <row r="538" spans="1:9" ht="14.25" customHeight="1">
      <c r="A538" s="7" t="s">
        <v>93</v>
      </c>
      <c r="B538" s="4" t="s">
        <v>8</v>
      </c>
      <c r="C538" s="4" t="s">
        <v>94</v>
      </c>
      <c r="D538" s="4"/>
      <c r="E538" s="4">
        <v>20</v>
      </c>
      <c r="F538" s="5">
        <v>11</v>
      </c>
      <c r="G538" s="6">
        <f t="shared" si="24"/>
        <v>220</v>
      </c>
      <c r="H538" s="14">
        <f t="shared" si="25"/>
        <v>48.4</v>
      </c>
      <c r="I538" s="26">
        <f t="shared" si="26"/>
        <v>268.39999999999998</v>
      </c>
    </row>
    <row r="539" spans="1:9" ht="14.25" customHeight="1">
      <c r="A539" s="7" t="s">
        <v>98</v>
      </c>
      <c r="B539" s="4" t="s">
        <v>8</v>
      </c>
      <c r="C539" s="4" t="s">
        <v>43</v>
      </c>
      <c r="D539" s="4" t="s">
        <v>10</v>
      </c>
      <c r="E539" s="4">
        <v>0</v>
      </c>
      <c r="F539" s="5">
        <v>30</v>
      </c>
      <c r="G539" s="6">
        <f t="shared" si="24"/>
        <v>0</v>
      </c>
      <c r="H539" s="14">
        <f t="shared" si="25"/>
        <v>0</v>
      </c>
      <c r="I539" s="26">
        <f t="shared" si="26"/>
        <v>0</v>
      </c>
    </row>
    <row r="540" spans="1:9" ht="14.25" customHeight="1">
      <c r="A540" s="7" t="s">
        <v>99</v>
      </c>
      <c r="B540" s="4" t="s">
        <v>8</v>
      </c>
      <c r="C540" s="4" t="s">
        <v>94</v>
      </c>
      <c r="D540" s="4"/>
      <c r="E540" s="4">
        <v>10</v>
      </c>
      <c r="F540" s="5">
        <v>21</v>
      </c>
      <c r="G540" s="6">
        <f t="shared" si="24"/>
        <v>210</v>
      </c>
      <c r="H540" s="14">
        <f t="shared" si="25"/>
        <v>46.2</v>
      </c>
      <c r="I540" s="26">
        <f t="shared" si="26"/>
        <v>256.2</v>
      </c>
    </row>
    <row r="541" spans="1:9" ht="14.25" customHeight="1">
      <c r="A541" s="7" t="s">
        <v>99</v>
      </c>
      <c r="B541" s="4" t="s">
        <v>8</v>
      </c>
      <c r="C541" s="4" t="s">
        <v>94</v>
      </c>
      <c r="D541" s="4"/>
      <c r="E541" s="4">
        <v>20</v>
      </c>
      <c r="F541" s="5">
        <v>28</v>
      </c>
      <c r="G541" s="6">
        <f t="shared" si="24"/>
        <v>560</v>
      </c>
      <c r="H541" s="14">
        <f t="shared" si="25"/>
        <v>123.2</v>
      </c>
      <c r="I541" s="26">
        <f t="shared" si="26"/>
        <v>683.2</v>
      </c>
    </row>
    <row r="542" spans="1:9" ht="14.25" customHeight="1">
      <c r="A542" s="7" t="s">
        <v>99</v>
      </c>
      <c r="B542" s="4" t="s">
        <v>8</v>
      </c>
      <c r="C542" s="4" t="s">
        <v>94</v>
      </c>
      <c r="D542" s="4" t="s">
        <v>10</v>
      </c>
      <c r="E542" s="4">
        <v>0</v>
      </c>
      <c r="F542" s="5">
        <v>28</v>
      </c>
      <c r="G542" s="6">
        <f t="shared" si="24"/>
        <v>0</v>
      </c>
      <c r="H542" s="14">
        <f t="shared" si="25"/>
        <v>0</v>
      </c>
      <c r="I542" s="26">
        <f t="shared" si="26"/>
        <v>0</v>
      </c>
    </row>
    <row r="543" spans="1:9" ht="14.25" customHeight="1">
      <c r="A543" s="7" t="s">
        <v>100</v>
      </c>
      <c r="B543" s="4" t="s">
        <v>8</v>
      </c>
      <c r="C543" s="4" t="s">
        <v>32</v>
      </c>
      <c r="D543" s="4" t="s">
        <v>10</v>
      </c>
      <c r="E543" s="4">
        <v>0</v>
      </c>
      <c r="F543" s="5">
        <v>17</v>
      </c>
      <c r="G543" s="6">
        <f t="shared" si="24"/>
        <v>0</v>
      </c>
      <c r="H543" s="14">
        <f t="shared" si="25"/>
        <v>0</v>
      </c>
      <c r="I543" s="26">
        <f t="shared" si="26"/>
        <v>0</v>
      </c>
    </row>
    <row r="544" spans="1:9" ht="14.25" customHeight="1">
      <c r="A544" s="7" t="s">
        <v>101</v>
      </c>
      <c r="B544" s="4" t="s">
        <v>8</v>
      </c>
      <c r="C544" s="4" t="s">
        <v>102</v>
      </c>
      <c r="D544" s="4"/>
      <c r="E544" s="4">
        <v>20</v>
      </c>
      <c r="F544" s="5">
        <v>19</v>
      </c>
      <c r="G544" s="6">
        <f t="shared" si="24"/>
        <v>380</v>
      </c>
      <c r="H544" s="14">
        <f t="shared" si="25"/>
        <v>83.6</v>
      </c>
      <c r="I544" s="26">
        <f t="shared" si="26"/>
        <v>463.6</v>
      </c>
    </row>
    <row r="545" spans="1:9" ht="14.25" customHeight="1">
      <c r="A545" s="7" t="s">
        <v>103</v>
      </c>
      <c r="B545" s="4" t="s">
        <v>8</v>
      </c>
      <c r="C545" s="4" t="s">
        <v>9</v>
      </c>
      <c r="D545" s="4" t="s">
        <v>10</v>
      </c>
      <c r="E545" s="4">
        <v>0</v>
      </c>
      <c r="F545" s="5">
        <v>34</v>
      </c>
      <c r="G545" s="6">
        <f t="shared" si="24"/>
        <v>0</v>
      </c>
      <c r="H545" s="14">
        <f t="shared" si="25"/>
        <v>0</v>
      </c>
      <c r="I545" s="26">
        <f t="shared" si="26"/>
        <v>0</v>
      </c>
    </row>
    <row r="546" spans="1:9" ht="14.25" customHeight="1">
      <c r="A546" s="7" t="s">
        <v>103</v>
      </c>
      <c r="B546" s="4" t="s">
        <v>8</v>
      </c>
      <c r="C546" s="4" t="s">
        <v>9</v>
      </c>
      <c r="D546" s="4"/>
      <c r="E546" s="4">
        <v>20</v>
      </c>
      <c r="F546" s="5">
        <v>40</v>
      </c>
      <c r="G546" s="6">
        <f t="shared" si="24"/>
        <v>800</v>
      </c>
      <c r="H546" s="14">
        <f t="shared" si="25"/>
        <v>176</v>
      </c>
      <c r="I546" s="26">
        <f t="shared" si="26"/>
        <v>976</v>
      </c>
    </row>
    <row r="547" spans="1:9" ht="14.25" customHeight="1">
      <c r="A547" s="7" t="s">
        <v>104</v>
      </c>
      <c r="B547" s="4" t="s">
        <v>8</v>
      </c>
      <c r="C547" s="4" t="s">
        <v>9</v>
      </c>
      <c r="D547" s="4"/>
      <c r="E547" s="4">
        <v>20</v>
      </c>
      <c r="F547" s="5">
        <v>18</v>
      </c>
      <c r="G547" s="6">
        <f t="shared" si="24"/>
        <v>360</v>
      </c>
      <c r="H547" s="14">
        <f t="shared" si="25"/>
        <v>79.2</v>
      </c>
      <c r="I547" s="26">
        <f t="shared" si="26"/>
        <v>439.2</v>
      </c>
    </row>
    <row r="548" spans="1:9" ht="14.25" customHeight="1">
      <c r="A548" s="7" t="s">
        <v>104</v>
      </c>
      <c r="B548" s="4" t="s">
        <v>8</v>
      </c>
      <c r="C548" s="4" t="s">
        <v>9</v>
      </c>
      <c r="D548" s="4" t="s">
        <v>10</v>
      </c>
      <c r="E548" s="4">
        <v>0</v>
      </c>
      <c r="F548" s="5">
        <v>24</v>
      </c>
      <c r="G548" s="6">
        <f t="shared" si="24"/>
        <v>0</v>
      </c>
      <c r="H548" s="14">
        <f t="shared" si="25"/>
        <v>0</v>
      </c>
      <c r="I548" s="26">
        <f t="shared" si="26"/>
        <v>0</v>
      </c>
    </row>
    <row r="549" spans="1:9" ht="14.25" customHeight="1">
      <c r="A549" s="7" t="s">
        <v>105</v>
      </c>
      <c r="B549" s="4" t="s">
        <v>8</v>
      </c>
      <c r="C549" s="4" t="s">
        <v>32</v>
      </c>
      <c r="D549" s="4" t="s">
        <v>10</v>
      </c>
      <c r="E549" s="4">
        <v>0</v>
      </c>
      <c r="F549" s="5">
        <v>14</v>
      </c>
      <c r="G549" s="6">
        <f t="shared" si="24"/>
        <v>0</v>
      </c>
      <c r="H549" s="14">
        <f t="shared" si="25"/>
        <v>0</v>
      </c>
      <c r="I549" s="26">
        <f t="shared" si="26"/>
        <v>0</v>
      </c>
    </row>
    <row r="550" spans="1:9" ht="14.25" customHeight="1">
      <c r="A550" s="7" t="s">
        <v>106</v>
      </c>
      <c r="B550" s="4" t="s">
        <v>8</v>
      </c>
      <c r="C550" s="4" t="s">
        <v>9</v>
      </c>
      <c r="D550" s="4"/>
      <c r="E550" s="4">
        <v>20</v>
      </c>
      <c r="F550" s="5">
        <v>21</v>
      </c>
      <c r="G550" s="6">
        <f t="shared" si="24"/>
        <v>420</v>
      </c>
      <c r="H550" s="14">
        <f t="shared" si="25"/>
        <v>92.4</v>
      </c>
      <c r="I550" s="26">
        <f t="shared" si="26"/>
        <v>512.4</v>
      </c>
    </row>
    <row r="551" spans="1:9" ht="14.25" customHeight="1">
      <c r="A551" s="7" t="s">
        <v>106</v>
      </c>
      <c r="B551" s="4" t="s">
        <v>8</v>
      </c>
      <c r="C551" s="4" t="s">
        <v>9</v>
      </c>
      <c r="D551" s="4"/>
      <c r="E551" s="4">
        <v>20</v>
      </c>
      <c r="F551" s="5">
        <v>25</v>
      </c>
      <c r="G551" s="6">
        <f t="shared" si="24"/>
        <v>500</v>
      </c>
      <c r="H551" s="14">
        <f t="shared" si="25"/>
        <v>110</v>
      </c>
      <c r="I551" s="26">
        <f t="shared" si="26"/>
        <v>610</v>
      </c>
    </row>
    <row r="552" spans="1:9" ht="14.25" customHeight="1">
      <c r="A552" s="7" t="s">
        <v>106</v>
      </c>
      <c r="B552" s="4" t="s">
        <v>8</v>
      </c>
      <c r="C552" s="4" t="s">
        <v>9</v>
      </c>
      <c r="D552" s="4"/>
      <c r="E552" s="4">
        <v>10</v>
      </c>
      <c r="F552" s="5">
        <v>39</v>
      </c>
      <c r="G552" s="6">
        <f t="shared" si="24"/>
        <v>390</v>
      </c>
      <c r="H552" s="14">
        <f t="shared" si="25"/>
        <v>85.8</v>
      </c>
      <c r="I552" s="26">
        <f t="shared" si="26"/>
        <v>475.8</v>
      </c>
    </row>
    <row r="553" spans="1:9" ht="14.25" customHeight="1">
      <c r="A553" s="7" t="s">
        <v>106</v>
      </c>
      <c r="B553" s="4" t="s">
        <v>8</v>
      </c>
      <c r="C553" s="4" t="s">
        <v>9</v>
      </c>
      <c r="D553" s="4" t="s">
        <v>10</v>
      </c>
      <c r="E553" s="4">
        <v>0</v>
      </c>
      <c r="F553" s="5">
        <v>28</v>
      </c>
      <c r="G553" s="6">
        <f t="shared" si="24"/>
        <v>0</v>
      </c>
      <c r="H553" s="14">
        <f t="shared" si="25"/>
        <v>0</v>
      </c>
      <c r="I553" s="26">
        <f t="shared" si="26"/>
        <v>0</v>
      </c>
    </row>
    <row r="554" spans="1:9" ht="14.25" customHeight="1">
      <c r="A554" s="7" t="s">
        <v>107</v>
      </c>
      <c r="B554" s="4" t="s">
        <v>8</v>
      </c>
      <c r="C554" s="4" t="s">
        <v>43</v>
      </c>
      <c r="D554" s="4" t="s">
        <v>10</v>
      </c>
      <c r="E554" s="4">
        <v>0</v>
      </c>
      <c r="F554" s="5">
        <v>22</v>
      </c>
      <c r="G554" s="6">
        <f t="shared" si="24"/>
        <v>0</v>
      </c>
      <c r="H554" s="14">
        <f t="shared" si="25"/>
        <v>0</v>
      </c>
      <c r="I554" s="26">
        <f t="shared" si="26"/>
        <v>0</v>
      </c>
    </row>
    <row r="555" spans="1:9" ht="14.25" customHeight="1">
      <c r="A555" s="7" t="s">
        <v>107</v>
      </c>
      <c r="B555" s="4" t="s">
        <v>8</v>
      </c>
      <c r="C555" s="4" t="s">
        <v>43</v>
      </c>
      <c r="D555" s="4"/>
      <c r="E555" s="4">
        <v>20</v>
      </c>
      <c r="F555" s="5">
        <v>13</v>
      </c>
      <c r="G555" s="6">
        <f t="shared" si="24"/>
        <v>260</v>
      </c>
      <c r="H555" s="14">
        <f t="shared" si="25"/>
        <v>57.2</v>
      </c>
      <c r="I555" s="26">
        <f t="shared" si="26"/>
        <v>317.2</v>
      </c>
    </row>
    <row r="556" spans="1:9" ht="14.25" customHeight="1">
      <c r="A556" s="7" t="s">
        <v>107</v>
      </c>
      <c r="B556" s="4" t="s">
        <v>8</v>
      </c>
      <c r="C556" s="4" t="s">
        <v>43</v>
      </c>
      <c r="D556" s="4"/>
      <c r="E556" s="4">
        <v>10</v>
      </c>
      <c r="F556" s="5">
        <v>35</v>
      </c>
      <c r="G556" s="6">
        <f t="shared" si="24"/>
        <v>350</v>
      </c>
      <c r="H556" s="14">
        <f t="shared" si="25"/>
        <v>77</v>
      </c>
      <c r="I556" s="26">
        <f t="shared" si="26"/>
        <v>427</v>
      </c>
    </row>
    <row r="557" spans="1:9" ht="14.25" customHeight="1">
      <c r="A557" s="7" t="s">
        <v>108</v>
      </c>
      <c r="B557" s="4" t="s">
        <v>8</v>
      </c>
      <c r="C557" s="4" t="s">
        <v>9</v>
      </c>
      <c r="D557" s="4" t="s">
        <v>10</v>
      </c>
      <c r="E557" s="4">
        <v>0</v>
      </c>
      <c r="F557" s="5">
        <v>15</v>
      </c>
      <c r="G557" s="6">
        <f t="shared" si="24"/>
        <v>0</v>
      </c>
      <c r="H557" s="14">
        <f t="shared" si="25"/>
        <v>0</v>
      </c>
      <c r="I557" s="26">
        <f t="shared" si="26"/>
        <v>0</v>
      </c>
    </row>
    <row r="558" spans="1:9" ht="14.25" customHeight="1">
      <c r="A558" s="7" t="s">
        <v>108</v>
      </c>
      <c r="B558" s="4" t="s">
        <v>8</v>
      </c>
      <c r="C558" s="4" t="s">
        <v>9</v>
      </c>
      <c r="D558" s="4"/>
      <c r="E558" s="4">
        <v>20</v>
      </c>
      <c r="F558" s="5">
        <v>22</v>
      </c>
      <c r="G558" s="6">
        <f t="shared" si="24"/>
        <v>440</v>
      </c>
      <c r="H558" s="14">
        <f t="shared" si="25"/>
        <v>96.8</v>
      </c>
      <c r="I558" s="26">
        <f t="shared" si="26"/>
        <v>536.79999999999995</v>
      </c>
    </row>
    <row r="559" spans="1:9" ht="14.25" customHeight="1">
      <c r="A559" s="7" t="s">
        <v>109</v>
      </c>
      <c r="B559" s="4" t="s">
        <v>8</v>
      </c>
      <c r="C559" s="4" t="s">
        <v>94</v>
      </c>
      <c r="D559" s="4" t="s">
        <v>10</v>
      </c>
      <c r="E559" s="4">
        <v>0</v>
      </c>
      <c r="F559" s="5">
        <v>38</v>
      </c>
      <c r="G559" s="6">
        <f t="shared" si="24"/>
        <v>0</v>
      </c>
      <c r="H559" s="14">
        <f t="shared" si="25"/>
        <v>0</v>
      </c>
      <c r="I559" s="26">
        <f t="shared" si="26"/>
        <v>0</v>
      </c>
    </row>
    <row r="560" spans="1:9" ht="14.25" customHeight="1">
      <c r="A560" s="7" t="s">
        <v>109</v>
      </c>
      <c r="B560" s="4" t="s">
        <v>8</v>
      </c>
      <c r="C560" s="4" t="s">
        <v>94</v>
      </c>
      <c r="D560" s="4"/>
      <c r="E560" s="4">
        <v>20</v>
      </c>
      <c r="F560" s="5">
        <v>24</v>
      </c>
      <c r="G560" s="6">
        <f t="shared" si="24"/>
        <v>480</v>
      </c>
      <c r="H560" s="14">
        <f t="shared" si="25"/>
        <v>105.6</v>
      </c>
      <c r="I560" s="26">
        <f t="shared" si="26"/>
        <v>585.6</v>
      </c>
    </row>
    <row r="561" spans="1:9" ht="14.25" customHeight="1">
      <c r="A561" s="7" t="s">
        <v>109</v>
      </c>
      <c r="B561" s="4" t="s">
        <v>8</v>
      </c>
      <c r="C561" s="4" t="s">
        <v>94</v>
      </c>
      <c r="D561" s="4"/>
      <c r="E561" s="4">
        <v>10</v>
      </c>
      <c r="F561" s="5">
        <v>13</v>
      </c>
      <c r="G561" s="6">
        <f t="shared" si="24"/>
        <v>130</v>
      </c>
      <c r="H561" s="14">
        <f t="shared" si="25"/>
        <v>28.6</v>
      </c>
      <c r="I561" s="26">
        <f t="shared" si="26"/>
        <v>158.6</v>
      </c>
    </row>
    <row r="562" spans="1:9" ht="14.25" customHeight="1">
      <c r="A562" s="7" t="s">
        <v>110</v>
      </c>
      <c r="B562" s="4" t="s">
        <v>8</v>
      </c>
      <c r="C562" s="4" t="s">
        <v>9</v>
      </c>
      <c r="D562" s="4" t="s">
        <v>10</v>
      </c>
      <c r="E562" s="4">
        <v>0</v>
      </c>
      <c r="F562" s="5">
        <v>40</v>
      </c>
      <c r="G562" s="6">
        <f t="shared" si="24"/>
        <v>0</v>
      </c>
      <c r="H562" s="14">
        <f t="shared" si="25"/>
        <v>0</v>
      </c>
      <c r="I562" s="26">
        <f t="shared" si="26"/>
        <v>0</v>
      </c>
    </row>
    <row r="563" spans="1:9" ht="14.25" customHeight="1">
      <c r="A563" s="7" t="s">
        <v>110</v>
      </c>
      <c r="B563" s="4" t="s">
        <v>8</v>
      </c>
      <c r="C563" s="4" t="s">
        <v>9</v>
      </c>
      <c r="D563" s="4"/>
      <c r="E563" s="4">
        <v>10</v>
      </c>
      <c r="F563" s="5">
        <v>14</v>
      </c>
      <c r="G563" s="6">
        <f t="shared" si="24"/>
        <v>140</v>
      </c>
      <c r="H563" s="14">
        <f t="shared" si="25"/>
        <v>30.8</v>
      </c>
      <c r="I563" s="26">
        <f t="shared" si="26"/>
        <v>170.8</v>
      </c>
    </row>
    <row r="564" spans="1:9" ht="14.25" customHeight="1">
      <c r="A564" s="7" t="s">
        <v>111</v>
      </c>
      <c r="B564" s="4" t="s">
        <v>8</v>
      </c>
      <c r="C564" s="4" t="s">
        <v>32</v>
      </c>
      <c r="D564" s="4"/>
      <c r="E564" s="4">
        <v>20</v>
      </c>
      <c r="F564" s="5">
        <v>29</v>
      </c>
      <c r="G564" s="6">
        <f t="shared" si="24"/>
        <v>580</v>
      </c>
      <c r="H564" s="14">
        <f t="shared" si="25"/>
        <v>127.6</v>
      </c>
      <c r="I564" s="26">
        <f t="shared" si="26"/>
        <v>707.6</v>
      </c>
    </row>
    <row r="565" spans="1:9" ht="14.25" customHeight="1">
      <c r="A565" s="7" t="s">
        <v>111</v>
      </c>
      <c r="B565" s="4" t="s">
        <v>8</v>
      </c>
      <c r="C565" s="4" t="s">
        <v>32</v>
      </c>
      <c r="D565" s="4"/>
      <c r="E565" s="4">
        <v>10</v>
      </c>
      <c r="F565" s="5">
        <v>33</v>
      </c>
      <c r="G565" s="6">
        <f t="shared" si="24"/>
        <v>330</v>
      </c>
      <c r="H565" s="14">
        <f t="shared" si="25"/>
        <v>72.599999999999994</v>
      </c>
      <c r="I565" s="26">
        <f t="shared" si="26"/>
        <v>402.6</v>
      </c>
    </row>
    <row r="566" spans="1:9" ht="14.25" customHeight="1">
      <c r="A566" s="7" t="s">
        <v>111</v>
      </c>
      <c r="B566" s="4" t="s">
        <v>8</v>
      </c>
      <c r="C566" s="4" t="s">
        <v>32</v>
      </c>
      <c r="D566" s="4" t="s">
        <v>10</v>
      </c>
      <c r="E566" s="4">
        <v>0</v>
      </c>
      <c r="F566" s="5">
        <v>27</v>
      </c>
      <c r="G566" s="6">
        <f t="shared" si="24"/>
        <v>0</v>
      </c>
      <c r="H566" s="14">
        <f t="shared" si="25"/>
        <v>0</v>
      </c>
      <c r="I566" s="26">
        <f t="shared" si="26"/>
        <v>0</v>
      </c>
    </row>
    <row r="567" spans="1:9" ht="14.25" customHeight="1">
      <c r="A567" s="7" t="s">
        <v>112</v>
      </c>
      <c r="B567" s="4" t="s">
        <v>8</v>
      </c>
      <c r="C567" s="4" t="s">
        <v>9</v>
      </c>
      <c r="D567" s="4"/>
      <c r="E567" s="4">
        <v>10</v>
      </c>
      <c r="F567" s="5">
        <v>10</v>
      </c>
      <c r="G567" s="6">
        <f t="shared" si="24"/>
        <v>100</v>
      </c>
      <c r="H567" s="14">
        <f t="shared" si="25"/>
        <v>22</v>
      </c>
      <c r="I567" s="26">
        <f t="shared" si="26"/>
        <v>122</v>
      </c>
    </row>
    <row r="568" spans="1:9" ht="14.25" customHeight="1">
      <c r="A568" s="7" t="s">
        <v>112</v>
      </c>
      <c r="B568" s="4" t="s">
        <v>8</v>
      </c>
      <c r="C568" s="4" t="s">
        <v>9</v>
      </c>
      <c r="D568" s="4"/>
      <c r="E568" s="4">
        <v>20</v>
      </c>
      <c r="F568" s="5">
        <v>15</v>
      </c>
      <c r="G568" s="6">
        <f t="shared" si="24"/>
        <v>300</v>
      </c>
      <c r="H568" s="14">
        <f t="shared" si="25"/>
        <v>66</v>
      </c>
      <c r="I568" s="26">
        <f t="shared" si="26"/>
        <v>366</v>
      </c>
    </row>
    <row r="569" spans="1:9" ht="14.25" customHeight="1">
      <c r="A569" s="7" t="s">
        <v>113</v>
      </c>
      <c r="B569" s="4" t="s">
        <v>8</v>
      </c>
      <c r="C569" s="4" t="s">
        <v>43</v>
      </c>
      <c r="D569" s="4" t="s">
        <v>10</v>
      </c>
      <c r="E569" s="4">
        <v>0</v>
      </c>
      <c r="F569" s="5">
        <v>23</v>
      </c>
      <c r="G569" s="6">
        <f t="shared" si="24"/>
        <v>0</v>
      </c>
      <c r="H569" s="14">
        <f t="shared" si="25"/>
        <v>0</v>
      </c>
      <c r="I569" s="26">
        <f t="shared" si="26"/>
        <v>0</v>
      </c>
    </row>
    <row r="570" spans="1:9" ht="14.25" customHeight="1">
      <c r="A570" s="7" t="s">
        <v>113</v>
      </c>
      <c r="B570" s="4" t="s">
        <v>8</v>
      </c>
      <c r="C570" s="4" t="s">
        <v>43</v>
      </c>
      <c r="D570" s="4"/>
      <c r="E570" s="4">
        <v>20</v>
      </c>
      <c r="F570" s="5">
        <v>16</v>
      </c>
      <c r="G570" s="6">
        <f t="shared" si="24"/>
        <v>320</v>
      </c>
      <c r="H570" s="14">
        <f t="shared" si="25"/>
        <v>70.400000000000006</v>
      </c>
      <c r="I570" s="26">
        <f t="shared" si="26"/>
        <v>390.4</v>
      </c>
    </row>
    <row r="571" spans="1:9" ht="14.25" customHeight="1">
      <c r="A571" s="7" t="s">
        <v>114</v>
      </c>
      <c r="B571" s="4" t="s">
        <v>8</v>
      </c>
      <c r="C571" s="4" t="s">
        <v>32</v>
      </c>
      <c r="D571" s="4" t="s">
        <v>10</v>
      </c>
      <c r="E571" s="4">
        <v>0</v>
      </c>
      <c r="F571" s="5">
        <v>16</v>
      </c>
      <c r="G571" s="6">
        <f t="shared" si="24"/>
        <v>0</v>
      </c>
      <c r="H571" s="14">
        <f t="shared" si="25"/>
        <v>0</v>
      </c>
      <c r="I571" s="26">
        <f t="shared" si="26"/>
        <v>0</v>
      </c>
    </row>
    <row r="572" spans="1:9" ht="14.25" customHeight="1">
      <c r="A572" s="7" t="s">
        <v>115</v>
      </c>
      <c r="B572" s="4" t="s">
        <v>8</v>
      </c>
      <c r="C572" s="4" t="s">
        <v>9</v>
      </c>
      <c r="D572" s="4"/>
      <c r="E572" s="4">
        <v>20</v>
      </c>
      <c r="F572" s="5">
        <v>28</v>
      </c>
      <c r="G572" s="6">
        <f t="shared" si="24"/>
        <v>560</v>
      </c>
      <c r="H572" s="14">
        <f t="shared" si="25"/>
        <v>123.2</v>
      </c>
      <c r="I572" s="26">
        <f t="shared" si="26"/>
        <v>683.2</v>
      </c>
    </row>
    <row r="573" spans="1:9" ht="14.25" customHeight="1">
      <c r="A573" s="7" t="s">
        <v>116</v>
      </c>
      <c r="B573" s="4" t="s">
        <v>8</v>
      </c>
      <c r="C573" s="4" t="s">
        <v>32</v>
      </c>
      <c r="D573" s="4" t="s">
        <v>10</v>
      </c>
      <c r="E573" s="4">
        <v>0</v>
      </c>
      <c r="F573" s="5">
        <v>15</v>
      </c>
      <c r="G573" s="6">
        <f t="shared" si="24"/>
        <v>0</v>
      </c>
      <c r="H573" s="14">
        <f t="shared" si="25"/>
        <v>0</v>
      </c>
      <c r="I573" s="26">
        <f t="shared" si="26"/>
        <v>0</v>
      </c>
    </row>
    <row r="574" spans="1:9" ht="14.25" customHeight="1">
      <c r="A574" s="7" t="s">
        <v>117</v>
      </c>
      <c r="B574" s="4" t="s">
        <v>8</v>
      </c>
      <c r="C574" s="4" t="s">
        <v>9</v>
      </c>
      <c r="D574" s="4" t="s">
        <v>10</v>
      </c>
      <c r="E574" s="4">
        <v>0</v>
      </c>
      <c r="F574" s="5">
        <v>39</v>
      </c>
      <c r="G574" s="6">
        <f t="shared" si="24"/>
        <v>0</v>
      </c>
      <c r="H574" s="14">
        <f t="shared" si="25"/>
        <v>0</v>
      </c>
      <c r="I574" s="26">
        <f t="shared" si="26"/>
        <v>0</v>
      </c>
    </row>
    <row r="575" spans="1:9" ht="14.25" customHeight="1">
      <c r="A575" s="7" t="s">
        <v>117</v>
      </c>
      <c r="B575" s="4" t="s">
        <v>8</v>
      </c>
      <c r="C575" s="4" t="s">
        <v>9</v>
      </c>
      <c r="D575" s="4"/>
      <c r="E575" s="4">
        <v>20</v>
      </c>
      <c r="F575" s="5">
        <v>31</v>
      </c>
      <c r="G575" s="6">
        <f t="shared" si="24"/>
        <v>620</v>
      </c>
      <c r="H575" s="14">
        <f t="shared" si="25"/>
        <v>136.4</v>
      </c>
      <c r="I575" s="26">
        <f t="shared" si="26"/>
        <v>756.4</v>
      </c>
    </row>
    <row r="576" spans="1:9" ht="14.25" customHeight="1">
      <c r="A576" s="7" t="s">
        <v>118</v>
      </c>
      <c r="B576" s="4" t="s">
        <v>8</v>
      </c>
      <c r="C576" s="4" t="s">
        <v>62</v>
      </c>
      <c r="D576" s="4" t="s">
        <v>10</v>
      </c>
      <c r="E576" s="4">
        <v>0</v>
      </c>
      <c r="F576" s="5">
        <v>26</v>
      </c>
      <c r="G576" s="6">
        <f t="shared" si="24"/>
        <v>0</v>
      </c>
      <c r="H576" s="14">
        <f t="shared" si="25"/>
        <v>0</v>
      </c>
      <c r="I576" s="26">
        <f t="shared" si="26"/>
        <v>0</v>
      </c>
    </row>
    <row r="577" spans="1:9" ht="14.25" customHeight="1">
      <c r="A577" s="7" t="s">
        <v>118</v>
      </c>
      <c r="B577" s="4" t="s">
        <v>8</v>
      </c>
      <c r="C577" s="4" t="s">
        <v>62</v>
      </c>
      <c r="D577" s="4"/>
      <c r="E577" s="4">
        <v>20</v>
      </c>
      <c r="F577" s="5">
        <v>34</v>
      </c>
      <c r="G577" s="6">
        <f t="shared" si="24"/>
        <v>680</v>
      </c>
      <c r="H577" s="14">
        <f t="shared" si="25"/>
        <v>149.6</v>
      </c>
      <c r="I577" s="26">
        <f t="shared" si="26"/>
        <v>829.6</v>
      </c>
    </row>
    <row r="578" spans="1:9" ht="14.25" customHeight="1">
      <c r="A578" s="7" t="s">
        <v>118</v>
      </c>
      <c r="B578" s="4" t="s">
        <v>8</v>
      </c>
      <c r="C578" s="4" t="s">
        <v>62</v>
      </c>
      <c r="D578" s="4"/>
      <c r="E578" s="4">
        <v>10</v>
      </c>
      <c r="F578" s="5">
        <v>38</v>
      </c>
      <c r="G578" s="6">
        <f t="shared" ref="G578:G641" si="27">E578*F578</f>
        <v>380</v>
      </c>
      <c r="H578" s="14">
        <f t="shared" si="25"/>
        <v>83.6</v>
      </c>
      <c r="I578" s="26">
        <f t="shared" si="26"/>
        <v>463.6</v>
      </c>
    </row>
    <row r="579" spans="1:9" ht="14.25" customHeight="1">
      <c r="A579" s="7" t="s">
        <v>119</v>
      </c>
      <c r="B579" s="4" t="s">
        <v>8</v>
      </c>
      <c r="C579" s="4" t="s">
        <v>43</v>
      </c>
      <c r="D579" s="4" t="s">
        <v>10</v>
      </c>
      <c r="E579" s="4">
        <v>0</v>
      </c>
      <c r="F579" s="5">
        <v>14</v>
      </c>
      <c r="G579" s="6">
        <f t="shared" si="27"/>
        <v>0</v>
      </c>
      <c r="H579" s="14">
        <f t="shared" ref="H579:H642" si="28">G579*IVA</f>
        <v>0</v>
      </c>
      <c r="I579" s="26">
        <f t="shared" si="26"/>
        <v>0</v>
      </c>
    </row>
    <row r="580" spans="1:9" ht="14.25" customHeight="1">
      <c r="A580" s="7" t="s">
        <v>120</v>
      </c>
      <c r="B580" s="4" t="s">
        <v>8</v>
      </c>
      <c r="C580" s="4" t="s">
        <v>32</v>
      </c>
      <c r="D580" s="4"/>
      <c r="E580" s="4">
        <v>10</v>
      </c>
      <c r="F580" s="5">
        <v>17</v>
      </c>
      <c r="G580" s="6">
        <f t="shared" si="27"/>
        <v>170</v>
      </c>
      <c r="H580" s="14">
        <f t="shared" si="28"/>
        <v>37.4</v>
      </c>
      <c r="I580" s="26">
        <f t="shared" ref="I580:I643" si="29">G580+H580</f>
        <v>207.4</v>
      </c>
    </row>
    <row r="581" spans="1:9" ht="14.25" customHeight="1">
      <c r="A581" s="7" t="s">
        <v>120</v>
      </c>
      <c r="B581" s="4" t="s">
        <v>8</v>
      </c>
      <c r="C581" s="4" t="s">
        <v>32</v>
      </c>
      <c r="D581" s="4" t="s">
        <v>10</v>
      </c>
      <c r="E581" s="4">
        <v>0</v>
      </c>
      <c r="F581" s="5">
        <v>35</v>
      </c>
      <c r="G581" s="6">
        <f t="shared" si="27"/>
        <v>0</v>
      </c>
      <c r="H581" s="14">
        <f t="shared" si="28"/>
        <v>0</v>
      </c>
      <c r="I581" s="26">
        <f t="shared" si="29"/>
        <v>0</v>
      </c>
    </row>
    <row r="582" spans="1:9" ht="14.25" customHeight="1">
      <c r="A582" s="7" t="s">
        <v>120</v>
      </c>
      <c r="B582" s="4" t="s">
        <v>8</v>
      </c>
      <c r="C582" s="4" t="s">
        <v>32</v>
      </c>
      <c r="D582" s="4"/>
      <c r="E582" s="4">
        <v>20</v>
      </c>
      <c r="F582" s="5">
        <v>19</v>
      </c>
      <c r="G582" s="6">
        <f t="shared" si="27"/>
        <v>380</v>
      </c>
      <c r="H582" s="14">
        <f t="shared" si="28"/>
        <v>83.6</v>
      </c>
      <c r="I582" s="26">
        <f t="shared" si="29"/>
        <v>463.6</v>
      </c>
    </row>
    <row r="583" spans="1:9" ht="14.25" customHeight="1">
      <c r="A583" s="7" t="s">
        <v>121</v>
      </c>
      <c r="B583" s="4" t="s">
        <v>8</v>
      </c>
      <c r="C583" s="4" t="s">
        <v>9</v>
      </c>
      <c r="D583" s="4" t="s">
        <v>10</v>
      </c>
      <c r="E583" s="4">
        <v>0</v>
      </c>
      <c r="F583" s="5">
        <v>19</v>
      </c>
      <c r="G583" s="6">
        <f t="shared" si="27"/>
        <v>0</v>
      </c>
      <c r="H583" s="14">
        <f t="shared" si="28"/>
        <v>0</v>
      </c>
      <c r="I583" s="26">
        <f t="shared" si="29"/>
        <v>0</v>
      </c>
    </row>
    <row r="584" spans="1:9" ht="14.25" customHeight="1">
      <c r="A584" s="7" t="s">
        <v>121</v>
      </c>
      <c r="B584" s="4" t="s">
        <v>8</v>
      </c>
      <c r="C584" s="4" t="s">
        <v>9</v>
      </c>
      <c r="D584" s="4"/>
      <c r="E584" s="4">
        <v>20</v>
      </c>
      <c r="F584" s="5">
        <v>31</v>
      </c>
      <c r="G584" s="6">
        <f t="shared" si="27"/>
        <v>620</v>
      </c>
      <c r="H584" s="14">
        <f t="shared" si="28"/>
        <v>136.4</v>
      </c>
      <c r="I584" s="26">
        <f t="shared" si="29"/>
        <v>756.4</v>
      </c>
    </row>
    <row r="585" spans="1:9" ht="14.25" customHeight="1">
      <c r="A585" s="7" t="s">
        <v>122</v>
      </c>
      <c r="B585" s="4" t="s">
        <v>8</v>
      </c>
      <c r="C585" s="4" t="s">
        <v>9</v>
      </c>
      <c r="D585" s="4" t="s">
        <v>10</v>
      </c>
      <c r="E585" s="4">
        <v>0</v>
      </c>
      <c r="F585" s="5">
        <v>29</v>
      </c>
      <c r="G585" s="6">
        <f t="shared" si="27"/>
        <v>0</v>
      </c>
      <c r="H585" s="14">
        <f t="shared" si="28"/>
        <v>0</v>
      </c>
      <c r="I585" s="26">
        <f t="shared" si="29"/>
        <v>0</v>
      </c>
    </row>
    <row r="586" spans="1:9" ht="14.25" customHeight="1">
      <c r="A586" s="7" t="s">
        <v>122</v>
      </c>
      <c r="B586" s="4" t="s">
        <v>8</v>
      </c>
      <c r="C586" s="4" t="s">
        <v>9</v>
      </c>
      <c r="D586" s="4"/>
      <c r="E586" s="4">
        <v>20</v>
      </c>
      <c r="F586" s="5">
        <v>31</v>
      </c>
      <c r="G586" s="6">
        <f t="shared" si="27"/>
        <v>620</v>
      </c>
      <c r="H586" s="14">
        <f t="shared" si="28"/>
        <v>136.4</v>
      </c>
      <c r="I586" s="26">
        <f t="shared" si="29"/>
        <v>756.4</v>
      </c>
    </row>
    <row r="587" spans="1:9" ht="14.25" customHeight="1">
      <c r="A587" s="7" t="s">
        <v>123</v>
      </c>
      <c r="B587" s="4" t="s">
        <v>8</v>
      </c>
      <c r="C587" s="4" t="s">
        <v>9</v>
      </c>
      <c r="D587" s="4"/>
      <c r="E587" s="4">
        <v>20</v>
      </c>
      <c r="F587" s="5">
        <v>22</v>
      </c>
      <c r="G587" s="6">
        <f t="shared" si="27"/>
        <v>440</v>
      </c>
      <c r="H587" s="14">
        <f t="shared" si="28"/>
        <v>96.8</v>
      </c>
      <c r="I587" s="26">
        <f t="shared" si="29"/>
        <v>536.79999999999995</v>
      </c>
    </row>
    <row r="588" spans="1:9" ht="14.25" customHeight="1">
      <c r="A588" s="7" t="s">
        <v>123</v>
      </c>
      <c r="B588" s="4" t="s">
        <v>8</v>
      </c>
      <c r="C588" s="4" t="s">
        <v>9</v>
      </c>
      <c r="D588" s="4"/>
      <c r="E588" s="4">
        <v>20</v>
      </c>
      <c r="F588" s="5">
        <v>26</v>
      </c>
      <c r="G588" s="6">
        <f t="shared" si="27"/>
        <v>520</v>
      </c>
      <c r="H588" s="14">
        <f t="shared" si="28"/>
        <v>114.4</v>
      </c>
      <c r="I588" s="26">
        <f t="shared" si="29"/>
        <v>634.4</v>
      </c>
    </row>
    <row r="589" spans="1:9" ht="14.25" customHeight="1">
      <c r="A589" s="7" t="s">
        <v>123</v>
      </c>
      <c r="B589" s="4" t="s">
        <v>8</v>
      </c>
      <c r="C589" s="4" t="s">
        <v>9</v>
      </c>
      <c r="D589" s="4" t="s">
        <v>10</v>
      </c>
      <c r="E589" s="4">
        <v>0</v>
      </c>
      <c r="F589" s="5">
        <v>35</v>
      </c>
      <c r="G589" s="6">
        <f t="shared" si="27"/>
        <v>0</v>
      </c>
      <c r="H589" s="14">
        <f t="shared" si="28"/>
        <v>0</v>
      </c>
      <c r="I589" s="26">
        <f t="shared" si="29"/>
        <v>0</v>
      </c>
    </row>
    <row r="590" spans="1:9" ht="14.25" customHeight="1">
      <c r="A590" s="7" t="s">
        <v>124</v>
      </c>
      <c r="B590" s="4" t="s">
        <v>8</v>
      </c>
      <c r="C590" s="4" t="s">
        <v>50</v>
      </c>
      <c r="D590" s="4" t="s">
        <v>10</v>
      </c>
      <c r="E590" s="4">
        <v>0</v>
      </c>
      <c r="F590" s="5">
        <v>19</v>
      </c>
      <c r="G590" s="6">
        <f t="shared" si="27"/>
        <v>0</v>
      </c>
      <c r="H590" s="14">
        <f t="shared" si="28"/>
        <v>0</v>
      </c>
      <c r="I590" s="26">
        <f t="shared" si="29"/>
        <v>0</v>
      </c>
    </row>
    <row r="591" spans="1:9" ht="14.25" customHeight="1">
      <c r="A591" s="7" t="s">
        <v>125</v>
      </c>
      <c r="B591" s="4" t="s">
        <v>8</v>
      </c>
      <c r="C591" s="4" t="s">
        <v>9</v>
      </c>
      <c r="D591" s="4" t="s">
        <v>10</v>
      </c>
      <c r="E591" s="4">
        <v>0</v>
      </c>
      <c r="F591" s="5">
        <v>37</v>
      </c>
      <c r="G591" s="6">
        <f t="shared" si="27"/>
        <v>0</v>
      </c>
      <c r="H591" s="14">
        <f t="shared" si="28"/>
        <v>0</v>
      </c>
      <c r="I591" s="26">
        <f t="shared" si="29"/>
        <v>0</v>
      </c>
    </row>
    <row r="592" spans="1:9" ht="14.25" customHeight="1">
      <c r="A592" s="7" t="s">
        <v>126</v>
      </c>
      <c r="B592" s="4" t="s">
        <v>8</v>
      </c>
      <c r="C592" s="4" t="s">
        <v>9</v>
      </c>
      <c r="D592" s="4"/>
      <c r="E592" s="4">
        <v>20</v>
      </c>
      <c r="F592" s="5">
        <v>33</v>
      </c>
      <c r="G592" s="6">
        <f t="shared" si="27"/>
        <v>660</v>
      </c>
      <c r="H592" s="14">
        <f t="shared" si="28"/>
        <v>145.19999999999999</v>
      </c>
      <c r="I592" s="26">
        <f t="shared" si="29"/>
        <v>805.2</v>
      </c>
    </row>
    <row r="593" spans="1:9" ht="14.25" customHeight="1">
      <c r="A593" s="7" t="s">
        <v>126</v>
      </c>
      <c r="B593" s="4" t="s">
        <v>8</v>
      </c>
      <c r="C593" s="4" t="s">
        <v>9</v>
      </c>
      <c r="D593" s="4" t="s">
        <v>10</v>
      </c>
      <c r="E593" s="4">
        <v>0</v>
      </c>
      <c r="F593" s="5">
        <v>38</v>
      </c>
      <c r="G593" s="6">
        <f t="shared" si="27"/>
        <v>0</v>
      </c>
      <c r="H593" s="14">
        <f t="shared" si="28"/>
        <v>0</v>
      </c>
      <c r="I593" s="26">
        <f t="shared" si="29"/>
        <v>0</v>
      </c>
    </row>
    <row r="594" spans="1:9" ht="14.25" customHeight="1">
      <c r="A594" s="7" t="s">
        <v>127</v>
      </c>
      <c r="B594" s="4" t="s">
        <v>8</v>
      </c>
      <c r="C594" s="4" t="s">
        <v>9</v>
      </c>
      <c r="D594" s="4"/>
      <c r="E594" s="4">
        <v>20</v>
      </c>
      <c r="F594" s="5">
        <v>33</v>
      </c>
      <c r="G594" s="6">
        <f t="shared" si="27"/>
        <v>660</v>
      </c>
      <c r="H594" s="14">
        <f t="shared" si="28"/>
        <v>145.19999999999999</v>
      </c>
      <c r="I594" s="26">
        <f t="shared" si="29"/>
        <v>805.2</v>
      </c>
    </row>
    <row r="595" spans="1:9" ht="14.25" customHeight="1">
      <c r="A595" s="7" t="s">
        <v>127</v>
      </c>
      <c r="B595" s="4" t="s">
        <v>8</v>
      </c>
      <c r="C595" s="4" t="s">
        <v>9</v>
      </c>
      <c r="D595" s="4" t="s">
        <v>10</v>
      </c>
      <c r="E595" s="4">
        <v>0</v>
      </c>
      <c r="F595" s="5">
        <v>30</v>
      </c>
      <c r="G595" s="6">
        <f t="shared" si="27"/>
        <v>0</v>
      </c>
      <c r="H595" s="14">
        <f t="shared" si="28"/>
        <v>0</v>
      </c>
      <c r="I595" s="26">
        <f t="shared" si="29"/>
        <v>0</v>
      </c>
    </row>
    <row r="596" spans="1:9" ht="14.25" customHeight="1">
      <c r="A596" s="7" t="s">
        <v>127</v>
      </c>
      <c r="B596" s="4" t="s">
        <v>8</v>
      </c>
      <c r="C596" s="4" t="s">
        <v>9</v>
      </c>
      <c r="D596" s="4"/>
      <c r="E596" s="4">
        <v>10</v>
      </c>
      <c r="F596" s="5">
        <v>23</v>
      </c>
      <c r="G596" s="6">
        <f t="shared" si="27"/>
        <v>230</v>
      </c>
      <c r="H596" s="14">
        <f t="shared" si="28"/>
        <v>50.6</v>
      </c>
      <c r="I596" s="26">
        <f t="shared" si="29"/>
        <v>280.60000000000002</v>
      </c>
    </row>
    <row r="597" spans="1:9" ht="14.25" customHeight="1">
      <c r="A597" s="7" t="s">
        <v>128</v>
      </c>
      <c r="B597" s="4" t="s">
        <v>8</v>
      </c>
      <c r="C597" s="4" t="s">
        <v>9</v>
      </c>
      <c r="D597" s="4" t="s">
        <v>10</v>
      </c>
      <c r="E597" s="4">
        <v>0</v>
      </c>
      <c r="F597" s="5">
        <v>37</v>
      </c>
      <c r="G597" s="6">
        <f t="shared" si="27"/>
        <v>0</v>
      </c>
      <c r="H597" s="14">
        <f t="shared" si="28"/>
        <v>0</v>
      </c>
      <c r="I597" s="26">
        <f t="shared" si="29"/>
        <v>0</v>
      </c>
    </row>
    <row r="598" spans="1:9" ht="14.25" customHeight="1">
      <c r="A598" s="7" t="s">
        <v>128</v>
      </c>
      <c r="B598" s="4" t="s">
        <v>8</v>
      </c>
      <c r="C598" s="4" t="s">
        <v>9</v>
      </c>
      <c r="D598" s="4"/>
      <c r="E598" s="4">
        <v>20</v>
      </c>
      <c r="F598" s="5">
        <v>36</v>
      </c>
      <c r="G598" s="6">
        <f t="shared" si="27"/>
        <v>720</v>
      </c>
      <c r="H598" s="14">
        <f t="shared" si="28"/>
        <v>158.4</v>
      </c>
      <c r="I598" s="26">
        <f t="shared" si="29"/>
        <v>878.4</v>
      </c>
    </row>
    <row r="599" spans="1:9" ht="14.25" customHeight="1">
      <c r="A599" s="7" t="s">
        <v>129</v>
      </c>
      <c r="B599" s="4" t="s">
        <v>8</v>
      </c>
      <c r="C599" s="4" t="s">
        <v>9</v>
      </c>
      <c r="D599" s="4" t="s">
        <v>10</v>
      </c>
      <c r="E599" s="4">
        <v>0</v>
      </c>
      <c r="F599" s="5">
        <v>18</v>
      </c>
      <c r="G599" s="6">
        <f t="shared" si="27"/>
        <v>0</v>
      </c>
      <c r="H599" s="14">
        <f t="shared" si="28"/>
        <v>0</v>
      </c>
      <c r="I599" s="26">
        <f t="shared" si="29"/>
        <v>0</v>
      </c>
    </row>
    <row r="600" spans="1:9" ht="14.25" customHeight="1">
      <c r="A600" s="7" t="s">
        <v>129</v>
      </c>
      <c r="B600" s="4" t="s">
        <v>8</v>
      </c>
      <c r="C600" s="4" t="s">
        <v>9</v>
      </c>
      <c r="D600" s="4"/>
      <c r="E600" s="4">
        <v>20</v>
      </c>
      <c r="F600" s="5">
        <v>22</v>
      </c>
      <c r="G600" s="6">
        <f t="shared" si="27"/>
        <v>440</v>
      </c>
      <c r="H600" s="14">
        <f t="shared" si="28"/>
        <v>96.8</v>
      </c>
      <c r="I600" s="26">
        <f t="shared" si="29"/>
        <v>536.79999999999995</v>
      </c>
    </row>
    <row r="601" spans="1:9" ht="14.25" customHeight="1">
      <c r="A601" s="7" t="s">
        <v>130</v>
      </c>
      <c r="B601" s="4" t="s">
        <v>8</v>
      </c>
      <c r="C601" s="4" t="s">
        <v>43</v>
      </c>
      <c r="D601" s="4" t="s">
        <v>10</v>
      </c>
      <c r="E601" s="4">
        <v>0</v>
      </c>
      <c r="F601" s="5">
        <v>27</v>
      </c>
      <c r="G601" s="6">
        <f t="shared" si="27"/>
        <v>0</v>
      </c>
      <c r="H601" s="14">
        <f t="shared" si="28"/>
        <v>0</v>
      </c>
      <c r="I601" s="26">
        <f t="shared" si="29"/>
        <v>0</v>
      </c>
    </row>
    <row r="602" spans="1:9" ht="14.25" customHeight="1">
      <c r="A602" s="7" t="s">
        <v>130</v>
      </c>
      <c r="B602" s="4" t="s">
        <v>8</v>
      </c>
      <c r="C602" s="4" t="s">
        <v>43</v>
      </c>
      <c r="D602" s="4"/>
      <c r="E602" s="4">
        <v>10</v>
      </c>
      <c r="F602" s="5">
        <v>20</v>
      </c>
      <c r="G602" s="6">
        <f t="shared" si="27"/>
        <v>200</v>
      </c>
      <c r="H602" s="14">
        <f t="shared" si="28"/>
        <v>44</v>
      </c>
      <c r="I602" s="26">
        <f t="shared" si="29"/>
        <v>244</v>
      </c>
    </row>
    <row r="603" spans="1:9" ht="14.25" customHeight="1">
      <c r="A603" s="7" t="s">
        <v>131</v>
      </c>
      <c r="B603" s="4" t="s">
        <v>8</v>
      </c>
      <c r="C603" s="4" t="s">
        <v>9</v>
      </c>
      <c r="D603" s="4" t="s">
        <v>10</v>
      </c>
      <c r="E603" s="4">
        <v>0</v>
      </c>
      <c r="F603" s="5">
        <v>16</v>
      </c>
      <c r="G603" s="6">
        <f t="shared" si="27"/>
        <v>0</v>
      </c>
      <c r="H603" s="14">
        <f t="shared" si="28"/>
        <v>0</v>
      </c>
      <c r="I603" s="26">
        <f t="shared" si="29"/>
        <v>0</v>
      </c>
    </row>
    <row r="604" spans="1:9" ht="14.25" customHeight="1">
      <c r="A604" s="7" t="s">
        <v>131</v>
      </c>
      <c r="B604" s="4" t="s">
        <v>8</v>
      </c>
      <c r="C604" s="4" t="s">
        <v>9</v>
      </c>
      <c r="D604" s="4"/>
      <c r="E604" s="4">
        <v>20</v>
      </c>
      <c r="F604" s="5">
        <v>19</v>
      </c>
      <c r="G604" s="6">
        <f t="shared" si="27"/>
        <v>380</v>
      </c>
      <c r="H604" s="14">
        <f t="shared" si="28"/>
        <v>83.6</v>
      </c>
      <c r="I604" s="26">
        <f t="shared" si="29"/>
        <v>463.6</v>
      </c>
    </row>
    <row r="605" spans="1:9" ht="14.25" customHeight="1">
      <c r="A605" s="7" t="s">
        <v>132</v>
      </c>
      <c r="B605" s="4" t="s">
        <v>8</v>
      </c>
      <c r="C605" s="4" t="s">
        <v>43</v>
      </c>
      <c r="D605" s="4" t="s">
        <v>10</v>
      </c>
      <c r="E605" s="4">
        <v>0</v>
      </c>
      <c r="F605" s="5">
        <v>17</v>
      </c>
      <c r="G605" s="6">
        <f t="shared" si="27"/>
        <v>0</v>
      </c>
      <c r="H605" s="14">
        <f t="shared" si="28"/>
        <v>0</v>
      </c>
      <c r="I605" s="26">
        <f t="shared" si="29"/>
        <v>0</v>
      </c>
    </row>
    <row r="606" spans="1:9" ht="14.25" customHeight="1">
      <c r="A606" s="7" t="s">
        <v>133</v>
      </c>
      <c r="B606" s="4" t="s">
        <v>8</v>
      </c>
      <c r="C606" s="4" t="s">
        <v>72</v>
      </c>
      <c r="D606" s="4" t="s">
        <v>10</v>
      </c>
      <c r="E606" s="4">
        <v>0</v>
      </c>
      <c r="F606" s="5">
        <v>23</v>
      </c>
      <c r="G606" s="6">
        <f t="shared" si="27"/>
        <v>0</v>
      </c>
      <c r="H606" s="14">
        <f t="shared" si="28"/>
        <v>0</v>
      </c>
      <c r="I606" s="26">
        <f t="shared" si="29"/>
        <v>0</v>
      </c>
    </row>
    <row r="607" spans="1:9" ht="14.25" customHeight="1">
      <c r="A607" s="7" t="s">
        <v>134</v>
      </c>
      <c r="B607" s="4" t="s">
        <v>8</v>
      </c>
      <c r="C607" s="4" t="s">
        <v>9</v>
      </c>
      <c r="D607" s="4"/>
      <c r="E607" s="4">
        <v>20</v>
      </c>
      <c r="F607" s="5">
        <v>15</v>
      </c>
      <c r="G607" s="6">
        <f t="shared" si="27"/>
        <v>300</v>
      </c>
      <c r="H607" s="14">
        <f t="shared" si="28"/>
        <v>66</v>
      </c>
      <c r="I607" s="26">
        <f t="shared" si="29"/>
        <v>366</v>
      </c>
    </row>
    <row r="608" spans="1:9" ht="14.25" customHeight="1">
      <c r="A608" s="7" t="s">
        <v>134</v>
      </c>
      <c r="B608" s="4" t="s">
        <v>8</v>
      </c>
      <c r="C608" s="4" t="s">
        <v>9</v>
      </c>
      <c r="D608" s="4" t="s">
        <v>10</v>
      </c>
      <c r="E608" s="4">
        <v>0</v>
      </c>
      <c r="F608" s="5">
        <v>10</v>
      </c>
      <c r="G608" s="6">
        <f t="shared" si="27"/>
        <v>0</v>
      </c>
      <c r="H608" s="14">
        <f t="shared" si="28"/>
        <v>0</v>
      </c>
      <c r="I608" s="26">
        <f t="shared" si="29"/>
        <v>0</v>
      </c>
    </row>
    <row r="609" spans="1:9" ht="14.25" customHeight="1">
      <c r="A609" s="7" t="s">
        <v>135</v>
      </c>
      <c r="B609" s="4" t="s">
        <v>8</v>
      </c>
      <c r="C609" s="4" t="s">
        <v>56</v>
      </c>
      <c r="D609" s="4" t="s">
        <v>10</v>
      </c>
      <c r="E609" s="4">
        <v>0</v>
      </c>
      <c r="F609" s="5">
        <v>20</v>
      </c>
      <c r="G609" s="6">
        <f t="shared" si="27"/>
        <v>0</v>
      </c>
      <c r="H609" s="14">
        <f t="shared" si="28"/>
        <v>0</v>
      </c>
      <c r="I609" s="26">
        <f t="shared" si="29"/>
        <v>0</v>
      </c>
    </row>
    <row r="610" spans="1:9" ht="14.25" customHeight="1">
      <c r="A610" s="7" t="s">
        <v>135</v>
      </c>
      <c r="B610" s="4" t="s">
        <v>8</v>
      </c>
      <c r="C610" s="4" t="s">
        <v>56</v>
      </c>
      <c r="D610" s="4"/>
      <c r="E610" s="4">
        <v>10</v>
      </c>
      <c r="F610" s="5">
        <v>12</v>
      </c>
      <c r="G610" s="6">
        <f t="shared" si="27"/>
        <v>120</v>
      </c>
      <c r="H610" s="14">
        <f t="shared" si="28"/>
        <v>26.4</v>
      </c>
      <c r="I610" s="26">
        <f t="shared" si="29"/>
        <v>146.4</v>
      </c>
    </row>
    <row r="611" spans="1:9" ht="14.25" customHeight="1">
      <c r="A611" s="7" t="s">
        <v>135</v>
      </c>
      <c r="B611" s="4" t="s">
        <v>8</v>
      </c>
      <c r="C611" s="4" t="s">
        <v>56</v>
      </c>
      <c r="D611" s="4"/>
      <c r="E611" s="4">
        <v>20</v>
      </c>
      <c r="F611" s="5">
        <v>37</v>
      </c>
      <c r="G611" s="6">
        <f t="shared" si="27"/>
        <v>740</v>
      </c>
      <c r="H611" s="14">
        <f t="shared" si="28"/>
        <v>162.80000000000001</v>
      </c>
      <c r="I611" s="26">
        <f t="shared" si="29"/>
        <v>902.8</v>
      </c>
    </row>
    <row r="612" spans="1:9" ht="14.25" customHeight="1">
      <c r="A612" s="7" t="s">
        <v>136</v>
      </c>
      <c r="B612" s="4" t="s">
        <v>8</v>
      </c>
      <c r="C612" s="4" t="s">
        <v>32</v>
      </c>
      <c r="D612" s="4" t="s">
        <v>10</v>
      </c>
      <c r="E612" s="4">
        <v>0</v>
      </c>
      <c r="F612" s="5">
        <v>18</v>
      </c>
      <c r="G612" s="6">
        <f t="shared" si="27"/>
        <v>0</v>
      </c>
      <c r="H612" s="14">
        <f t="shared" si="28"/>
        <v>0</v>
      </c>
      <c r="I612" s="26">
        <f t="shared" si="29"/>
        <v>0</v>
      </c>
    </row>
    <row r="613" spans="1:9" ht="14.25" customHeight="1">
      <c r="A613" s="7" t="s">
        <v>137</v>
      </c>
      <c r="B613" s="4" t="s">
        <v>8</v>
      </c>
      <c r="C613" s="4" t="s">
        <v>9</v>
      </c>
      <c r="D613" s="4"/>
      <c r="E613" s="4">
        <v>20</v>
      </c>
      <c r="F613" s="5">
        <v>26</v>
      </c>
      <c r="G613" s="6">
        <f t="shared" si="27"/>
        <v>520</v>
      </c>
      <c r="H613" s="14">
        <f t="shared" si="28"/>
        <v>114.4</v>
      </c>
      <c r="I613" s="26">
        <f t="shared" si="29"/>
        <v>634.4</v>
      </c>
    </row>
    <row r="614" spans="1:9" ht="14.25" customHeight="1">
      <c r="A614" s="7" t="s">
        <v>137</v>
      </c>
      <c r="B614" s="4" t="s">
        <v>8</v>
      </c>
      <c r="C614" s="4" t="s">
        <v>9</v>
      </c>
      <c r="D614" s="4"/>
      <c r="E614" s="4">
        <v>10</v>
      </c>
      <c r="F614" s="5">
        <v>16</v>
      </c>
      <c r="G614" s="6">
        <f t="shared" si="27"/>
        <v>160</v>
      </c>
      <c r="H614" s="14">
        <f t="shared" si="28"/>
        <v>35.200000000000003</v>
      </c>
      <c r="I614" s="26">
        <f t="shared" si="29"/>
        <v>195.2</v>
      </c>
    </row>
    <row r="615" spans="1:9" ht="14.25" customHeight="1">
      <c r="A615" s="7" t="s">
        <v>137</v>
      </c>
      <c r="B615" s="4" t="s">
        <v>8</v>
      </c>
      <c r="C615" s="4" t="s">
        <v>9</v>
      </c>
      <c r="D615" s="4" t="s">
        <v>10</v>
      </c>
      <c r="E615" s="4">
        <v>0</v>
      </c>
      <c r="F615" s="5">
        <v>26</v>
      </c>
      <c r="G615" s="6">
        <f t="shared" si="27"/>
        <v>0</v>
      </c>
      <c r="H615" s="14">
        <f t="shared" si="28"/>
        <v>0</v>
      </c>
      <c r="I615" s="26">
        <f t="shared" si="29"/>
        <v>0</v>
      </c>
    </row>
    <row r="616" spans="1:9" ht="14.25" customHeight="1">
      <c r="A616" s="7" t="s">
        <v>138</v>
      </c>
      <c r="B616" s="4" t="s">
        <v>8</v>
      </c>
      <c r="C616" s="4" t="s">
        <v>9</v>
      </c>
      <c r="D616" s="4" t="s">
        <v>10</v>
      </c>
      <c r="E616" s="4">
        <v>0</v>
      </c>
      <c r="F616" s="5">
        <v>26</v>
      </c>
      <c r="G616" s="6">
        <f t="shared" si="27"/>
        <v>0</v>
      </c>
      <c r="H616" s="14">
        <f t="shared" si="28"/>
        <v>0</v>
      </c>
      <c r="I616" s="26">
        <f t="shared" si="29"/>
        <v>0</v>
      </c>
    </row>
    <row r="617" spans="1:9" ht="14.25" customHeight="1">
      <c r="A617" s="7" t="s">
        <v>138</v>
      </c>
      <c r="B617" s="4" t="s">
        <v>8</v>
      </c>
      <c r="C617" s="4" t="s">
        <v>9</v>
      </c>
      <c r="D617" s="4"/>
      <c r="E617" s="4">
        <v>20</v>
      </c>
      <c r="F617" s="5">
        <v>17</v>
      </c>
      <c r="G617" s="6">
        <f t="shared" si="27"/>
        <v>340</v>
      </c>
      <c r="H617" s="14">
        <f t="shared" si="28"/>
        <v>74.8</v>
      </c>
      <c r="I617" s="26">
        <f t="shared" si="29"/>
        <v>414.8</v>
      </c>
    </row>
    <row r="618" spans="1:9" ht="14.25" customHeight="1">
      <c r="A618" s="7" t="s">
        <v>139</v>
      </c>
      <c r="B618" s="4" t="s">
        <v>8</v>
      </c>
      <c r="C618" s="4" t="s">
        <v>50</v>
      </c>
      <c r="D618" s="4" t="s">
        <v>10</v>
      </c>
      <c r="E618" s="4">
        <v>0</v>
      </c>
      <c r="F618" s="5">
        <v>27</v>
      </c>
      <c r="G618" s="6">
        <f t="shared" si="27"/>
        <v>0</v>
      </c>
      <c r="H618" s="14">
        <f t="shared" si="28"/>
        <v>0</v>
      </c>
      <c r="I618" s="26">
        <f t="shared" si="29"/>
        <v>0</v>
      </c>
    </row>
    <row r="619" spans="1:9" ht="14.25" customHeight="1">
      <c r="A619" s="7" t="s">
        <v>140</v>
      </c>
      <c r="B619" s="4" t="s">
        <v>8</v>
      </c>
      <c r="C619" s="4" t="s">
        <v>32</v>
      </c>
      <c r="D619" s="4" t="s">
        <v>10</v>
      </c>
      <c r="E619" s="4">
        <v>0</v>
      </c>
      <c r="F619" s="5">
        <v>30</v>
      </c>
      <c r="G619" s="6">
        <f t="shared" si="27"/>
        <v>0</v>
      </c>
      <c r="H619" s="14">
        <f t="shared" si="28"/>
        <v>0</v>
      </c>
      <c r="I619" s="26">
        <f t="shared" si="29"/>
        <v>0</v>
      </c>
    </row>
    <row r="620" spans="1:9" ht="14.25" customHeight="1">
      <c r="A620" s="7" t="s">
        <v>141</v>
      </c>
      <c r="B620" s="4" t="s">
        <v>8</v>
      </c>
      <c r="C620" s="4" t="s">
        <v>9</v>
      </c>
      <c r="D620" s="4" t="s">
        <v>10</v>
      </c>
      <c r="E620" s="4">
        <v>0</v>
      </c>
      <c r="F620" s="5">
        <v>12</v>
      </c>
      <c r="G620" s="6">
        <f t="shared" si="27"/>
        <v>0</v>
      </c>
      <c r="H620" s="14">
        <f t="shared" si="28"/>
        <v>0</v>
      </c>
      <c r="I620" s="26">
        <f t="shared" si="29"/>
        <v>0</v>
      </c>
    </row>
    <row r="621" spans="1:9" ht="14.25" customHeight="1">
      <c r="A621" s="7" t="s">
        <v>141</v>
      </c>
      <c r="B621" s="4" t="s">
        <v>8</v>
      </c>
      <c r="C621" s="4" t="s">
        <v>9</v>
      </c>
      <c r="D621" s="4"/>
      <c r="E621" s="4">
        <v>20</v>
      </c>
      <c r="F621" s="5">
        <v>23</v>
      </c>
      <c r="G621" s="6">
        <f t="shared" si="27"/>
        <v>460</v>
      </c>
      <c r="H621" s="14">
        <f t="shared" si="28"/>
        <v>101.2</v>
      </c>
      <c r="I621" s="26">
        <f t="shared" si="29"/>
        <v>561.20000000000005</v>
      </c>
    </row>
    <row r="622" spans="1:9" ht="14.25" customHeight="1">
      <c r="A622" s="7" t="s">
        <v>143</v>
      </c>
      <c r="B622" s="4" t="s">
        <v>8</v>
      </c>
      <c r="C622" s="4" t="s">
        <v>32</v>
      </c>
      <c r="D622" s="4" t="s">
        <v>10</v>
      </c>
      <c r="E622" s="4">
        <v>0</v>
      </c>
      <c r="F622" s="5">
        <v>25</v>
      </c>
      <c r="G622" s="6">
        <f t="shared" si="27"/>
        <v>0</v>
      </c>
      <c r="H622" s="14">
        <f t="shared" si="28"/>
        <v>0</v>
      </c>
      <c r="I622" s="26">
        <f t="shared" si="29"/>
        <v>0</v>
      </c>
    </row>
    <row r="623" spans="1:9" ht="14.25" customHeight="1">
      <c r="A623" s="7" t="s">
        <v>144</v>
      </c>
      <c r="B623" s="4" t="s">
        <v>8</v>
      </c>
      <c r="C623" s="4" t="s">
        <v>9</v>
      </c>
      <c r="D623" s="4" t="s">
        <v>10</v>
      </c>
      <c r="E623" s="4">
        <v>0</v>
      </c>
      <c r="F623" s="5">
        <v>29</v>
      </c>
      <c r="G623" s="6">
        <f t="shared" si="27"/>
        <v>0</v>
      </c>
      <c r="H623" s="14">
        <f t="shared" si="28"/>
        <v>0</v>
      </c>
      <c r="I623" s="26">
        <f t="shared" si="29"/>
        <v>0</v>
      </c>
    </row>
    <row r="624" spans="1:9" ht="14.25" customHeight="1">
      <c r="A624" s="7" t="s">
        <v>145</v>
      </c>
      <c r="B624" s="4" t="s">
        <v>8</v>
      </c>
      <c r="C624" s="4" t="s">
        <v>32</v>
      </c>
      <c r="D624" s="4"/>
      <c r="E624" s="4">
        <v>20</v>
      </c>
      <c r="F624" s="5">
        <v>24</v>
      </c>
      <c r="G624" s="6">
        <f t="shared" si="27"/>
        <v>480</v>
      </c>
      <c r="H624" s="14">
        <f t="shared" si="28"/>
        <v>105.6</v>
      </c>
      <c r="I624" s="26">
        <f t="shared" si="29"/>
        <v>585.6</v>
      </c>
    </row>
    <row r="625" spans="1:9" ht="14.25" customHeight="1">
      <c r="A625" s="7" t="s">
        <v>146</v>
      </c>
      <c r="B625" s="4" t="s">
        <v>8</v>
      </c>
      <c r="C625" s="4" t="s">
        <v>50</v>
      </c>
      <c r="D625" s="4"/>
      <c r="E625" s="4">
        <v>20</v>
      </c>
      <c r="F625" s="5">
        <v>36</v>
      </c>
      <c r="G625" s="6">
        <f t="shared" si="27"/>
        <v>720</v>
      </c>
      <c r="H625" s="14">
        <f t="shared" si="28"/>
        <v>158.4</v>
      </c>
      <c r="I625" s="26">
        <f t="shared" si="29"/>
        <v>878.4</v>
      </c>
    </row>
    <row r="626" spans="1:9" ht="14.25" customHeight="1">
      <c r="A626" s="7" t="s">
        <v>147</v>
      </c>
      <c r="B626" s="4" t="s">
        <v>8</v>
      </c>
      <c r="C626" s="4" t="s">
        <v>91</v>
      </c>
      <c r="D626" s="4"/>
      <c r="E626" s="4">
        <v>20</v>
      </c>
      <c r="F626" s="5">
        <v>28</v>
      </c>
      <c r="G626" s="6">
        <f t="shared" si="27"/>
        <v>560</v>
      </c>
      <c r="H626" s="14">
        <f t="shared" si="28"/>
        <v>123.2</v>
      </c>
      <c r="I626" s="26">
        <f t="shared" si="29"/>
        <v>683.2</v>
      </c>
    </row>
    <row r="627" spans="1:9" ht="14.25" customHeight="1">
      <c r="A627" s="7" t="s">
        <v>147</v>
      </c>
      <c r="B627" s="4" t="s">
        <v>8</v>
      </c>
      <c r="C627" s="4" t="s">
        <v>91</v>
      </c>
      <c r="D627" s="4"/>
      <c r="E627" s="4">
        <v>10</v>
      </c>
      <c r="F627" s="5">
        <v>17</v>
      </c>
      <c r="G627" s="6">
        <f t="shared" si="27"/>
        <v>170</v>
      </c>
      <c r="H627" s="14">
        <f t="shared" si="28"/>
        <v>37.4</v>
      </c>
      <c r="I627" s="26">
        <f t="shared" si="29"/>
        <v>207.4</v>
      </c>
    </row>
    <row r="628" spans="1:9" ht="14.25" customHeight="1">
      <c r="A628" s="7" t="s">
        <v>148</v>
      </c>
      <c r="B628" s="4" t="s">
        <v>8</v>
      </c>
      <c r="C628" s="4" t="s">
        <v>50</v>
      </c>
      <c r="D628" s="4"/>
      <c r="E628" s="4">
        <v>10</v>
      </c>
      <c r="F628" s="5">
        <v>40</v>
      </c>
      <c r="G628" s="6">
        <f t="shared" si="27"/>
        <v>400</v>
      </c>
      <c r="H628" s="14">
        <f t="shared" si="28"/>
        <v>88</v>
      </c>
      <c r="I628" s="26">
        <f t="shared" si="29"/>
        <v>488</v>
      </c>
    </row>
    <row r="629" spans="1:9" ht="14.25" customHeight="1">
      <c r="A629" s="7" t="s">
        <v>148</v>
      </c>
      <c r="B629" s="4" t="s">
        <v>8</v>
      </c>
      <c r="C629" s="4" t="s">
        <v>50</v>
      </c>
      <c r="D629" s="4" t="s">
        <v>10</v>
      </c>
      <c r="E629" s="4">
        <v>0</v>
      </c>
      <c r="F629" s="5">
        <v>25</v>
      </c>
      <c r="G629" s="6">
        <f t="shared" si="27"/>
        <v>0</v>
      </c>
      <c r="H629" s="14">
        <f t="shared" si="28"/>
        <v>0</v>
      </c>
      <c r="I629" s="26">
        <f t="shared" si="29"/>
        <v>0</v>
      </c>
    </row>
    <row r="630" spans="1:9" ht="14.25" customHeight="1">
      <c r="A630" s="7" t="s">
        <v>148</v>
      </c>
      <c r="B630" s="4" t="s">
        <v>8</v>
      </c>
      <c r="C630" s="4" t="s">
        <v>50</v>
      </c>
      <c r="D630" s="4"/>
      <c r="E630" s="4">
        <v>20</v>
      </c>
      <c r="F630" s="5">
        <v>23</v>
      </c>
      <c r="G630" s="6">
        <f t="shared" si="27"/>
        <v>460</v>
      </c>
      <c r="H630" s="14">
        <f t="shared" si="28"/>
        <v>101.2</v>
      </c>
      <c r="I630" s="26">
        <f t="shared" si="29"/>
        <v>561.20000000000005</v>
      </c>
    </row>
    <row r="631" spans="1:9" ht="14.25" customHeight="1">
      <c r="A631" s="7" t="s">
        <v>149</v>
      </c>
      <c r="B631" s="4" t="s">
        <v>8</v>
      </c>
      <c r="C631" s="4" t="s">
        <v>62</v>
      </c>
      <c r="D631" s="4" t="s">
        <v>10</v>
      </c>
      <c r="E631" s="4">
        <v>0</v>
      </c>
      <c r="F631" s="5">
        <v>27</v>
      </c>
      <c r="G631" s="6">
        <f t="shared" si="27"/>
        <v>0</v>
      </c>
      <c r="H631" s="14">
        <f t="shared" si="28"/>
        <v>0</v>
      </c>
      <c r="I631" s="26">
        <f t="shared" si="29"/>
        <v>0</v>
      </c>
    </row>
    <row r="632" spans="1:9" ht="14.25" customHeight="1">
      <c r="A632" s="7" t="s">
        <v>149</v>
      </c>
      <c r="B632" s="4" t="s">
        <v>8</v>
      </c>
      <c r="C632" s="4" t="s">
        <v>62</v>
      </c>
      <c r="D632" s="4"/>
      <c r="E632" s="4">
        <v>10</v>
      </c>
      <c r="F632" s="5">
        <v>16</v>
      </c>
      <c r="G632" s="6">
        <f t="shared" si="27"/>
        <v>160</v>
      </c>
      <c r="H632" s="14">
        <f t="shared" si="28"/>
        <v>35.200000000000003</v>
      </c>
      <c r="I632" s="26">
        <f t="shared" si="29"/>
        <v>195.2</v>
      </c>
    </row>
    <row r="633" spans="1:9" ht="14.25" customHeight="1">
      <c r="A633" s="7" t="s">
        <v>149</v>
      </c>
      <c r="B633" s="4" t="s">
        <v>8</v>
      </c>
      <c r="C633" s="4" t="s">
        <v>62</v>
      </c>
      <c r="D633" s="4"/>
      <c r="E633" s="4">
        <v>20</v>
      </c>
      <c r="F633" s="5">
        <v>25</v>
      </c>
      <c r="G633" s="6">
        <f t="shared" si="27"/>
        <v>500</v>
      </c>
      <c r="H633" s="14">
        <f t="shared" si="28"/>
        <v>110</v>
      </c>
      <c r="I633" s="26">
        <f t="shared" si="29"/>
        <v>610</v>
      </c>
    </row>
    <row r="634" spans="1:9" ht="14.25" customHeight="1">
      <c r="A634" s="7" t="s">
        <v>150</v>
      </c>
      <c r="B634" s="4" t="s">
        <v>8</v>
      </c>
      <c r="C634" s="4" t="s">
        <v>56</v>
      </c>
      <c r="D634" s="4"/>
      <c r="E634" s="4">
        <v>20</v>
      </c>
      <c r="F634" s="5">
        <v>29</v>
      </c>
      <c r="G634" s="6">
        <f t="shared" si="27"/>
        <v>580</v>
      </c>
      <c r="H634" s="14">
        <f t="shared" si="28"/>
        <v>127.6</v>
      </c>
      <c r="I634" s="26">
        <f t="shared" si="29"/>
        <v>707.6</v>
      </c>
    </row>
    <row r="635" spans="1:9" ht="14.25" customHeight="1">
      <c r="A635" s="7" t="s">
        <v>150</v>
      </c>
      <c r="B635" s="4" t="s">
        <v>8</v>
      </c>
      <c r="C635" s="4" t="s">
        <v>56</v>
      </c>
      <c r="D635" s="4"/>
      <c r="E635" s="4">
        <v>10</v>
      </c>
      <c r="F635" s="5">
        <v>14</v>
      </c>
      <c r="G635" s="6">
        <f t="shared" si="27"/>
        <v>140</v>
      </c>
      <c r="H635" s="14">
        <f t="shared" si="28"/>
        <v>30.8</v>
      </c>
      <c r="I635" s="26">
        <f t="shared" si="29"/>
        <v>170.8</v>
      </c>
    </row>
    <row r="636" spans="1:9" ht="14.25" customHeight="1">
      <c r="A636" s="7" t="s">
        <v>151</v>
      </c>
      <c r="B636" s="4" t="s">
        <v>8</v>
      </c>
      <c r="C636" s="4" t="s">
        <v>94</v>
      </c>
      <c r="D636" s="4" t="s">
        <v>10</v>
      </c>
      <c r="E636" s="4">
        <v>0</v>
      </c>
      <c r="F636" s="5">
        <v>38</v>
      </c>
      <c r="G636" s="6">
        <f t="shared" si="27"/>
        <v>0</v>
      </c>
      <c r="H636" s="14">
        <f t="shared" si="28"/>
        <v>0</v>
      </c>
      <c r="I636" s="26">
        <f t="shared" si="29"/>
        <v>0</v>
      </c>
    </row>
    <row r="637" spans="1:9" ht="14.25" customHeight="1">
      <c r="A637" s="7" t="s">
        <v>151</v>
      </c>
      <c r="B637" s="4" t="s">
        <v>8</v>
      </c>
      <c r="C637" s="4" t="s">
        <v>94</v>
      </c>
      <c r="D637" s="4"/>
      <c r="E637" s="4">
        <v>20</v>
      </c>
      <c r="F637" s="5">
        <v>20</v>
      </c>
      <c r="G637" s="6">
        <f t="shared" si="27"/>
        <v>400</v>
      </c>
      <c r="H637" s="14">
        <f t="shared" si="28"/>
        <v>88</v>
      </c>
      <c r="I637" s="26">
        <f t="shared" si="29"/>
        <v>488</v>
      </c>
    </row>
    <row r="638" spans="1:9" ht="14.25" customHeight="1">
      <c r="A638" s="7" t="s">
        <v>152</v>
      </c>
      <c r="B638" s="4" t="s">
        <v>8</v>
      </c>
      <c r="C638" s="4" t="s">
        <v>9</v>
      </c>
      <c r="D638" s="4" t="s">
        <v>10</v>
      </c>
      <c r="E638" s="4">
        <v>0</v>
      </c>
      <c r="F638" s="5">
        <v>27</v>
      </c>
      <c r="G638" s="6">
        <f t="shared" si="27"/>
        <v>0</v>
      </c>
      <c r="H638" s="14">
        <f t="shared" si="28"/>
        <v>0</v>
      </c>
      <c r="I638" s="26">
        <f t="shared" si="29"/>
        <v>0</v>
      </c>
    </row>
    <row r="639" spans="1:9" ht="14.25" customHeight="1">
      <c r="A639" s="7" t="s">
        <v>153</v>
      </c>
      <c r="B639" s="4" t="s">
        <v>8</v>
      </c>
      <c r="C639" s="4" t="s">
        <v>43</v>
      </c>
      <c r="D639" s="4" t="s">
        <v>10</v>
      </c>
      <c r="E639" s="4">
        <v>0</v>
      </c>
      <c r="F639" s="5">
        <v>39</v>
      </c>
      <c r="G639" s="6">
        <f t="shared" si="27"/>
        <v>0</v>
      </c>
      <c r="H639" s="14">
        <f t="shared" si="28"/>
        <v>0</v>
      </c>
      <c r="I639" s="26">
        <f t="shared" si="29"/>
        <v>0</v>
      </c>
    </row>
    <row r="640" spans="1:9" ht="14.25" customHeight="1">
      <c r="A640" s="7" t="s">
        <v>154</v>
      </c>
      <c r="B640" s="4" t="s">
        <v>8</v>
      </c>
      <c r="C640" s="4" t="s">
        <v>32</v>
      </c>
      <c r="D640" s="4" t="s">
        <v>10</v>
      </c>
      <c r="E640" s="4">
        <v>0</v>
      </c>
      <c r="F640" s="5">
        <v>20</v>
      </c>
      <c r="G640" s="6">
        <f t="shared" si="27"/>
        <v>0</v>
      </c>
      <c r="H640" s="14">
        <f t="shared" si="28"/>
        <v>0</v>
      </c>
      <c r="I640" s="26">
        <f t="shared" si="29"/>
        <v>0</v>
      </c>
    </row>
    <row r="641" spans="1:9" ht="14.25" customHeight="1">
      <c r="A641" s="7" t="s">
        <v>155</v>
      </c>
      <c r="B641" s="4" t="s">
        <v>8</v>
      </c>
      <c r="C641" s="4" t="s">
        <v>94</v>
      </c>
      <c r="D641" s="4" t="s">
        <v>10</v>
      </c>
      <c r="E641" s="4">
        <v>0</v>
      </c>
      <c r="F641" s="5">
        <v>33</v>
      </c>
      <c r="G641" s="6">
        <f t="shared" si="27"/>
        <v>0</v>
      </c>
      <c r="H641" s="14">
        <f t="shared" si="28"/>
        <v>0</v>
      </c>
      <c r="I641" s="26">
        <f t="shared" si="29"/>
        <v>0</v>
      </c>
    </row>
    <row r="642" spans="1:9" ht="14.25" customHeight="1">
      <c r="A642" s="7" t="s">
        <v>155</v>
      </c>
      <c r="B642" s="4" t="s">
        <v>8</v>
      </c>
      <c r="C642" s="4" t="s">
        <v>94</v>
      </c>
      <c r="D642" s="4"/>
      <c r="E642" s="4">
        <v>20</v>
      </c>
      <c r="F642" s="5">
        <v>28</v>
      </c>
      <c r="G642" s="6">
        <f t="shared" ref="G642:G705" si="30">E642*F642</f>
        <v>560</v>
      </c>
      <c r="H642" s="14">
        <f t="shared" si="28"/>
        <v>123.2</v>
      </c>
      <c r="I642" s="26">
        <f t="shared" si="29"/>
        <v>683.2</v>
      </c>
    </row>
    <row r="643" spans="1:9" ht="14.25" customHeight="1">
      <c r="A643" s="7" t="s">
        <v>156</v>
      </c>
      <c r="B643" s="4" t="s">
        <v>8</v>
      </c>
      <c r="C643" s="4" t="s">
        <v>32</v>
      </c>
      <c r="D643" s="4" t="s">
        <v>10</v>
      </c>
      <c r="E643" s="4">
        <v>0</v>
      </c>
      <c r="F643" s="5">
        <v>16</v>
      </c>
      <c r="G643" s="6">
        <f t="shared" si="30"/>
        <v>0</v>
      </c>
      <c r="H643" s="14">
        <f t="shared" ref="H643:H706" si="31">G643*IVA</f>
        <v>0</v>
      </c>
      <c r="I643" s="26">
        <f t="shared" si="29"/>
        <v>0</v>
      </c>
    </row>
    <row r="644" spans="1:9" ht="14.25" customHeight="1">
      <c r="A644" s="7" t="s">
        <v>157</v>
      </c>
      <c r="B644" s="4" t="s">
        <v>8</v>
      </c>
      <c r="C644" s="4" t="s">
        <v>9</v>
      </c>
      <c r="D644" s="4" t="s">
        <v>10</v>
      </c>
      <c r="E644" s="4">
        <v>0</v>
      </c>
      <c r="F644" s="5">
        <v>22</v>
      </c>
      <c r="G644" s="6">
        <f t="shared" si="30"/>
        <v>0</v>
      </c>
      <c r="H644" s="14">
        <f t="shared" si="31"/>
        <v>0</v>
      </c>
      <c r="I644" s="26">
        <f t="shared" ref="I644:I707" si="32">G644+H644</f>
        <v>0</v>
      </c>
    </row>
    <row r="645" spans="1:9" ht="14.25" customHeight="1">
      <c r="A645" s="7" t="s">
        <v>157</v>
      </c>
      <c r="B645" s="4" t="s">
        <v>8</v>
      </c>
      <c r="C645" s="4" t="s">
        <v>9</v>
      </c>
      <c r="D645" s="4"/>
      <c r="E645" s="4">
        <v>20</v>
      </c>
      <c r="F645" s="5">
        <v>17</v>
      </c>
      <c r="G645" s="6">
        <f t="shared" si="30"/>
        <v>340</v>
      </c>
      <c r="H645" s="14">
        <f t="shared" si="31"/>
        <v>74.8</v>
      </c>
      <c r="I645" s="26">
        <f t="shared" si="32"/>
        <v>414.8</v>
      </c>
    </row>
    <row r="646" spans="1:9" ht="14.25" customHeight="1">
      <c r="A646" s="7" t="s">
        <v>158</v>
      </c>
      <c r="B646" s="4" t="s">
        <v>8</v>
      </c>
      <c r="C646" s="4" t="s">
        <v>43</v>
      </c>
      <c r="D646" s="4" t="s">
        <v>10</v>
      </c>
      <c r="E646" s="4">
        <v>0</v>
      </c>
      <c r="F646" s="5">
        <v>25</v>
      </c>
      <c r="G646" s="6">
        <f t="shared" si="30"/>
        <v>0</v>
      </c>
      <c r="H646" s="14">
        <f t="shared" si="31"/>
        <v>0</v>
      </c>
      <c r="I646" s="26">
        <f t="shared" si="32"/>
        <v>0</v>
      </c>
    </row>
    <row r="647" spans="1:9" ht="14.25" customHeight="1">
      <c r="A647" s="7" t="s">
        <v>159</v>
      </c>
      <c r="B647" s="4" t="s">
        <v>8</v>
      </c>
      <c r="C647" s="4" t="s">
        <v>32</v>
      </c>
      <c r="D647" s="4" t="s">
        <v>10</v>
      </c>
      <c r="E647" s="4">
        <v>0</v>
      </c>
      <c r="F647" s="5">
        <v>10</v>
      </c>
      <c r="G647" s="6">
        <f t="shared" si="30"/>
        <v>0</v>
      </c>
      <c r="H647" s="14">
        <f t="shared" si="31"/>
        <v>0</v>
      </c>
      <c r="I647" s="26">
        <f t="shared" si="32"/>
        <v>0</v>
      </c>
    </row>
    <row r="648" spans="1:9" ht="14.25" customHeight="1">
      <c r="A648" s="7" t="s">
        <v>160</v>
      </c>
      <c r="B648" s="4" t="s">
        <v>8</v>
      </c>
      <c r="C648" s="4" t="s">
        <v>9</v>
      </c>
      <c r="D648" s="4" t="s">
        <v>10</v>
      </c>
      <c r="E648" s="4">
        <v>0</v>
      </c>
      <c r="F648" s="5">
        <v>27</v>
      </c>
      <c r="G648" s="6">
        <f t="shared" si="30"/>
        <v>0</v>
      </c>
      <c r="H648" s="14">
        <f t="shared" si="31"/>
        <v>0</v>
      </c>
      <c r="I648" s="26">
        <f t="shared" si="32"/>
        <v>0</v>
      </c>
    </row>
    <row r="649" spans="1:9" ht="14.25" customHeight="1">
      <c r="A649" s="7" t="s">
        <v>161</v>
      </c>
      <c r="B649" s="4" t="s">
        <v>8</v>
      </c>
      <c r="C649" s="4" t="s">
        <v>9</v>
      </c>
      <c r="D649" s="4"/>
      <c r="E649" s="4">
        <v>20</v>
      </c>
      <c r="F649" s="5">
        <v>38</v>
      </c>
      <c r="G649" s="6">
        <f t="shared" si="30"/>
        <v>760</v>
      </c>
      <c r="H649" s="14">
        <f t="shared" si="31"/>
        <v>167.2</v>
      </c>
      <c r="I649" s="26">
        <f t="shared" si="32"/>
        <v>927.2</v>
      </c>
    </row>
    <row r="650" spans="1:9" ht="14.25" customHeight="1">
      <c r="A650" s="7" t="s">
        <v>161</v>
      </c>
      <c r="B650" s="4" t="s">
        <v>8</v>
      </c>
      <c r="C650" s="4" t="s">
        <v>9</v>
      </c>
      <c r="D650" s="4" t="s">
        <v>10</v>
      </c>
      <c r="E650" s="4">
        <v>0</v>
      </c>
      <c r="F650" s="5">
        <v>33</v>
      </c>
      <c r="G650" s="6">
        <f t="shared" si="30"/>
        <v>0</v>
      </c>
      <c r="H650" s="14">
        <f t="shared" si="31"/>
        <v>0</v>
      </c>
      <c r="I650" s="26">
        <f t="shared" si="32"/>
        <v>0</v>
      </c>
    </row>
    <row r="651" spans="1:9" ht="14.25" customHeight="1">
      <c r="A651" s="7" t="s">
        <v>161</v>
      </c>
      <c r="B651" s="4" t="s">
        <v>8</v>
      </c>
      <c r="C651" s="4" t="s">
        <v>9</v>
      </c>
      <c r="D651" s="4"/>
      <c r="E651" s="4">
        <v>20</v>
      </c>
      <c r="F651" s="5">
        <v>34</v>
      </c>
      <c r="G651" s="6">
        <f t="shared" si="30"/>
        <v>680</v>
      </c>
      <c r="H651" s="14">
        <f t="shared" si="31"/>
        <v>149.6</v>
      </c>
      <c r="I651" s="26">
        <f t="shared" si="32"/>
        <v>829.6</v>
      </c>
    </row>
    <row r="652" spans="1:9" ht="14.25" customHeight="1">
      <c r="A652" s="7" t="s">
        <v>162</v>
      </c>
      <c r="B652" s="4" t="s">
        <v>8</v>
      </c>
      <c r="C652" s="4" t="s">
        <v>43</v>
      </c>
      <c r="D652" s="4" t="s">
        <v>10</v>
      </c>
      <c r="E652" s="4">
        <v>0</v>
      </c>
      <c r="F652" s="5">
        <v>34</v>
      </c>
      <c r="G652" s="6">
        <f t="shared" si="30"/>
        <v>0</v>
      </c>
      <c r="H652" s="14">
        <f t="shared" si="31"/>
        <v>0</v>
      </c>
      <c r="I652" s="26">
        <f t="shared" si="32"/>
        <v>0</v>
      </c>
    </row>
    <row r="653" spans="1:9" ht="14.25" customHeight="1">
      <c r="A653" s="7" t="s">
        <v>163</v>
      </c>
      <c r="B653" s="4" t="s">
        <v>8</v>
      </c>
      <c r="C653" s="4" t="s">
        <v>9</v>
      </c>
      <c r="D653" s="4"/>
      <c r="E653" s="4">
        <v>10</v>
      </c>
      <c r="F653" s="5">
        <v>14</v>
      </c>
      <c r="G653" s="6">
        <f t="shared" si="30"/>
        <v>140</v>
      </c>
      <c r="H653" s="14">
        <f t="shared" si="31"/>
        <v>30.8</v>
      </c>
      <c r="I653" s="26">
        <f t="shared" si="32"/>
        <v>170.8</v>
      </c>
    </row>
    <row r="654" spans="1:9" ht="14.25" customHeight="1">
      <c r="A654" s="7" t="s">
        <v>164</v>
      </c>
      <c r="B654" s="4" t="s">
        <v>8</v>
      </c>
      <c r="C654" s="4" t="s">
        <v>94</v>
      </c>
      <c r="D654" s="4"/>
      <c r="E654" s="4">
        <v>20</v>
      </c>
      <c r="F654" s="5">
        <v>16</v>
      </c>
      <c r="G654" s="6">
        <f t="shared" si="30"/>
        <v>320</v>
      </c>
      <c r="H654" s="14">
        <f t="shared" si="31"/>
        <v>70.400000000000006</v>
      </c>
      <c r="I654" s="26">
        <f t="shared" si="32"/>
        <v>390.4</v>
      </c>
    </row>
    <row r="655" spans="1:9" ht="14.25" customHeight="1">
      <c r="A655" s="7" t="s">
        <v>165</v>
      </c>
      <c r="B655" s="4" t="s">
        <v>8</v>
      </c>
      <c r="C655" s="4" t="s">
        <v>43</v>
      </c>
      <c r="D655" s="4"/>
      <c r="E655" s="4">
        <v>20</v>
      </c>
      <c r="F655" s="5">
        <v>23</v>
      </c>
      <c r="G655" s="6">
        <f t="shared" si="30"/>
        <v>460</v>
      </c>
      <c r="H655" s="14">
        <f t="shared" si="31"/>
        <v>101.2</v>
      </c>
      <c r="I655" s="26">
        <f t="shared" si="32"/>
        <v>561.20000000000005</v>
      </c>
    </row>
    <row r="656" spans="1:9" ht="14.25" customHeight="1">
      <c r="A656" s="7" t="s">
        <v>165</v>
      </c>
      <c r="B656" s="4" t="s">
        <v>8</v>
      </c>
      <c r="C656" s="4" t="s">
        <v>43</v>
      </c>
      <c r="D656" s="4"/>
      <c r="E656" s="4">
        <v>20</v>
      </c>
      <c r="F656" s="5">
        <v>16</v>
      </c>
      <c r="G656" s="6">
        <f t="shared" si="30"/>
        <v>320</v>
      </c>
      <c r="H656" s="14">
        <f t="shared" si="31"/>
        <v>70.400000000000006</v>
      </c>
      <c r="I656" s="26">
        <f t="shared" si="32"/>
        <v>390.4</v>
      </c>
    </row>
    <row r="657" spans="1:9" ht="14.25" customHeight="1">
      <c r="A657" s="7" t="s">
        <v>165</v>
      </c>
      <c r="B657" s="4" t="s">
        <v>8</v>
      </c>
      <c r="C657" s="4" t="s">
        <v>43</v>
      </c>
      <c r="D657" s="4"/>
      <c r="E657" s="4">
        <v>10</v>
      </c>
      <c r="F657" s="5">
        <v>10</v>
      </c>
      <c r="G657" s="6">
        <f t="shared" si="30"/>
        <v>100</v>
      </c>
      <c r="H657" s="14">
        <f t="shared" si="31"/>
        <v>22</v>
      </c>
      <c r="I657" s="26">
        <f t="shared" si="32"/>
        <v>122</v>
      </c>
    </row>
    <row r="658" spans="1:9" ht="14.25" customHeight="1">
      <c r="A658" s="7" t="s">
        <v>165</v>
      </c>
      <c r="B658" s="4" t="s">
        <v>8</v>
      </c>
      <c r="C658" s="4" t="s">
        <v>43</v>
      </c>
      <c r="D658" s="4" t="s">
        <v>10</v>
      </c>
      <c r="E658" s="4">
        <v>0</v>
      </c>
      <c r="F658" s="5">
        <v>16</v>
      </c>
      <c r="G658" s="6">
        <f t="shared" si="30"/>
        <v>0</v>
      </c>
      <c r="H658" s="14">
        <f t="shared" si="31"/>
        <v>0</v>
      </c>
      <c r="I658" s="26">
        <f t="shared" si="32"/>
        <v>0</v>
      </c>
    </row>
    <row r="659" spans="1:9" ht="14.25" customHeight="1">
      <c r="A659" s="7" t="s">
        <v>166</v>
      </c>
      <c r="B659" s="4" t="s">
        <v>8</v>
      </c>
      <c r="C659" s="4" t="s">
        <v>9</v>
      </c>
      <c r="D659" s="4"/>
      <c r="E659" s="4">
        <v>10</v>
      </c>
      <c r="F659" s="5">
        <v>25</v>
      </c>
      <c r="G659" s="6">
        <f t="shared" si="30"/>
        <v>250</v>
      </c>
      <c r="H659" s="14">
        <f t="shared" si="31"/>
        <v>55</v>
      </c>
      <c r="I659" s="26">
        <f t="shared" si="32"/>
        <v>305</v>
      </c>
    </row>
    <row r="660" spans="1:9" ht="14.25" customHeight="1">
      <c r="A660" s="7" t="s">
        <v>166</v>
      </c>
      <c r="B660" s="4" t="s">
        <v>8</v>
      </c>
      <c r="C660" s="4" t="s">
        <v>9</v>
      </c>
      <c r="D660" s="4"/>
      <c r="E660" s="4">
        <v>20</v>
      </c>
      <c r="F660" s="5">
        <v>23</v>
      </c>
      <c r="G660" s="6">
        <f t="shared" si="30"/>
        <v>460</v>
      </c>
      <c r="H660" s="14">
        <f t="shared" si="31"/>
        <v>101.2</v>
      </c>
      <c r="I660" s="26">
        <f t="shared" si="32"/>
        <v>561.20000000000005</v>
      </c>
    </row>
    <row r="661" spans="1:9" ht="14.25" customHeight="1">
      <c r="A661" s="7" t="s">
        <v>166</v>
      </c>
      <c r="B661" s="4" t="s">
        <v>8</v>
      </c>
      <c r="C661" s="4" t="s">
        <v>9</v>
      </c>
      <c r="D661" s="4" t="s">
        <v>10</v>
      </c>
      <c r="E661" s="4">
        <v>0</v>
      </c>
      <c r="F661" s="5">
        <v>36</v>
      </c>
      <c r="G661" s="6">
        <f t="shared" si="30"/>
        <v>0</v>
      </c>
      <c r="H661" s="14">
        <f t="shared" si="31"/>
        <v>0</v>
      </c>
      <c r="I661" s="26">
        <f t="shared" si="32"/>
        <v>0</v>
      </c>
    </row>
    <row r="662" spans="1:9" ht="14.25" customHeight="1">
      <c r="A662" s="7" t="s">
        <v>167</v>
      </c>
      <c r="B662" s="4" t="s">
        <v>8</v>
      </c>
      <c r="C662" s="4" t="s">
        <v>94</v>
      </c>
      <c r="D662" s="4"/>
      <c r="E662" s="4">
        <v>20</v>
      </c>
      <c r="F662" s="5">
        <v>26</v>
      </c>
      <c r="G662" s="6">
        <f t="shared" si="30"/>
        <v>520</v>
      </c>
      <c r="H662" s="14">
        <f t="shared" si="31"/>
        <v>114.4</v>
      </c>
      <c r="I662" s="26">
        <f t="shared" si="32"/>
        <v>634.4</v>
      </c>
    </row>
    <row r="663" spans="1:9" ht="14.25" customHeight="1">
      <c r="A663" s="7" t="s">
        <v>168</v>
      </c>
      <c r="B663" s="4" t="s">
        <v>8</v>
      </c>
      <c r="C663" s="4" t="s">
        <v>32</v>
      </c>
      <c r="D663" s="4"/>
      <c r="E663" s="4">
        <v>10</v>
      </c>
      <c r="F663" s="5">
        <v>27</v>
      </c>
      <c r="G663" s="6">
        <f t="shared" si="30"/>
        <v>270</v>
      </c>
      <c r="H663" s="14">
        <f t="shared" si="31"/>
        <v>59.4</v>
      </c>
      <c r="I663" s="26">
        <f t="shared" si="32"/>
        <v>329.4</v>
      </c>
    </row>
    <row r="664" spans="1:9" ht="14.25" customHeight="1">
      <c r="A664" s="7" t="s">
        <v>168</v>
      </c>
      <c r="B664" s="4" t="s">
        <v>8</v>
      </c>
      <c r="C664" s="4" t="s">
        <v>32</v>
      </c>
      <c r="D664" s="4"/>
      <c r="E664" s="4">
        <v>20</v>
      </c>
      <c r="F664" s="5">
        <v>14</v>
      </c>
      <c r="G664" s="6">
        <f t="shared" si="30"/>
        <v>280</v>
      </c>
      <c r="H664" s="14">
        <f t="shared" si="31"/>
        <v>61.6</v>
      </c>
      <c r="I664" s="26">
        <f t="shared" si="32"/>
        <v>341.6</v>
      </c>
    </row>
    <row r="665" spans="1:9" ht="14.25" customHeight="1">
      <c r="A665" s="7" t="s">
        <v>168</v>
      </c>
      <c r="B665" s="4" t="s">
        <v>8</v>
      </c>
      <c r="C665" s="4" t="s">
        <v>32</v>
      </c>
      <c r="D665" s="4" t="s">
        <v>10</v>
      </c>
      <c r="E665" s="4">
        <v>0</v>
      </c>
      <c r="F665" s="5">
        <v>31</v>
      </c>
      <c r="G665" s="6">
        <f t="shared" si="30"/>
        <v>0</v>
      </c>
      <c r="H665" s="14">
        <f t="shared" si="31"/>
        <v>0</v>
      </c>
      <c r="I665" s="26">
        <f t="shared" si="32"/>
        <v>0</v>
      </c>
    </row>
    <row r="666" spans="1:9" ht="14.25" customHeight="1">
      <c r="A666" s="7" t="s">
        <v>169</v>
      </c>
      <c r="B666" s="4" t="s">
        <v>8</v>
      </c>
      <c r="C666" s="4" t="s">
        <v>9</v>
      </c>
      <c r="D666" s="4"/>
      <c r="E666" s="4">
        <v>20</v>
      </c>
      <c r="F666" s="5">
        <v>27</v>
      </c>
      <c r="G666" s="6">
        <f t="shared" si="30"/>
        <v>540</v>
      </c>
      <c r="H666" s="14">
        <f t="shared" si="31"/>
        <v>118.8</v>
      </c>
      <c r="I666" s="26">
        <f t="shared" si="32"/>
        <v>658.8</v>
      </c>
    </row>
    <row r="667" spans="1:9" ht="14.25" customHeight="1">
      <c r="A667" s="7" t="s">
        <v>170</v>
      </c>
      <c r="B667" s="4" t="s">
        <v>8</v>
      </c>
      <c r="C667" s="4" t="s">
        <v>32</v>
      </c>
      <c r="D667" s="4" t="s">
        <v>10</v>
      </c>
      <c r="E667" s="4">
        <v>0</v>
      </c>
      <c r="F667" s="5">
        <v>39</v>
      </c>
      <c r="G667" s="6">
        <f t="shared" si="30"/>
        <v>0</v>
      </c>
      <c r="H667" s="14">
        <f t="shared" si="31"/>
        <v>0</v>
      </c>
      <c r="I667" s="26">
        <f t="shared" si="32"/>
        <v>0</v>
      </c>
    </row>
    <row r="668" spans="1:9" ht="14.25" customHeight="1">
      <c r="A668" s="7" t="s">
        <v>170</v>
      </c>
      <c r="B668" s="4" t="s">
        <v>8</v>
      </c>
      <c r="C668" s="4" t="s">
        <v>32</v>
      </c>
      <c r="D668" s="4"/>
      <c r="E668" s="4">
        <v>10</v>
      </c>
      <c r="F668" s="5">
        <v>31</v>
      </c>
      <c r="G668" s="6">
        <f t="shared" si="30"/>
        <v>310</v>
      </c>
      <c r="H668" s="14">
        <f t="shared" si="31"/>
        <v>68.2</v>
      </c>
      <c r="I668" s="26">
        <f t="shared" si="32"/>
        <v>378.2</v>
      </c>
    </row>
    <row r="669" spans="1:9" ht="14.25" customHeight="1">
      <c r="A669" s="7" t="s">
        <v>170</v>
      </c>
      <c r="B669" s="4" t="s">
        <v>8</v>
      </c>
      <c r="C669" s="4" t="s">
        <v>32</v>
      </c>
      <c r="D669" s="4"/>
      <c r="E669" s="4">
        <v>20</v>
      </c>
      <c r="F669" s="5">
        <v>16</v>
      </c>
      <c r="G669" s="6">
        <f t="shared" si="30"/>
        <v>320</v>
      </c>
      <c r="H669" s="14">
        <f t="shared" si="31"/>
        <v>70.400000000000006</v>
      </c>
      <c r="I669" s="26">
        <f t="shared" si="32"/>
        <v>390.4</v>
      </c>
    </row>
    <row r="670" spans="1:9" ht="14.25" customHeight="1">
      <c r="A670" s="7" t="s">
        <v>171</v>
      </c>
      <c r="B670" s="4" t="s">
        <v>8</v>
      </c>
      <c r="C670" s="4" t="s">
        <v>43</v>
      </c>
      <c r="D670" s="4"/>
      <c r="E670" s="4">
        <v>20</v>
      </c>
      <c r="F670" s="5">
        <v>21</v>
      </c>
      <c r="G670" s="6">
        <f t="shared" si="30"/>
        <v>420</v>
      </c>
      <c r="H670" s="14">
        <f t="shared" si="31"/>
        <v>92.4</v>
      </c>
      <c r="I670" s="26">
        <f t="shared" si="32"/>
        <v>512.4</v>
      </c>
    </row>
    <row r="671" spans="1:9" ht="14.25" customHeight="1">
      <c r="A671" s="7" t="s">
        <v>171</v>
      </c>
      <c r="B671" s="4" t="s">
        <v>8</v>
      </c>
      <c r="C671" s="4" t="s">
        <v>43</v>
      </c>
      <c r="D671" s="4" t="s">
        <v>10</v>
      </c>
      <c r="E671" s="4">
        <v>0</v>
      </c>
      <c r="F671" s="5">
        <v>17</v>
      </c>
      <c r="G671" s="6">
        <f t="shared" si="30"/>
        <v>0</v>
      </c>
      <c r="H671" s="14">
        <f t="shared" si="31"/>
        <v>0</v>
      </c>
      <c r="I671" s="26">
        <f t="shared" si="32"/>
        <v>0</v>
      </c>
    </row>
    <row r="672" spans="1:9" ht="14.25" customHeight="1">
      <c r="A672" s="7" t="s">
        <v>172</v>
      </c>
      <c r="B672" s="4" t="s">
        <v>8</v>
      </c>
      <c r="C672" s="4" t="s">
        <v>94</v>
      </c>
      <c r="D672" s="4" t="s">
        <v>10</v>
      </c>
      <c r="E672" s="4">
        <v>0</v>
      </c>
      <c r="F672" s="5">
        <v>16</v>
      </c>
      <c r="G672" s="6">
        <f t="shared" si="30"/>
        <v>0</v>
      </c>
      <c r="H672" s="14">
        <f t="shared" si="31"/>
        <v>0</v>
      </c>
      <c r="I672" s="26">
        <f t="shared" si="32"/>
        <v>0</v>
      </c>
    </row>
    <row r="673" spans="1:9" ht="14.25" customHeight="1">
      <c r="A673" s="7" t="s">
        <v>172</v>
      </c>
      <c r="B673" s="4" t="s">
        <v>8</v>
      </c>
      <c r="C673" s="4" t="s">
        <v>94</v>
      </c>
      <c r="D673" s="4"/>
      <c r="E673" s="4">
        <v>10</v>
      </c>
      <c r="F673" s="5">
        <v>18</v>
      </c>
      <c r="G673" s="6">
        <f t="shared" si="30"/>
        <v>180</v>
      </c>
      <c r="H673" s="14">
        <f t="shared" si="31"/>
        <v>39.6</v>
      </c>
      <c r="I673" s="26">
        <f t="shared" si="32"/>
        <v>219.6</v>
      </c>
    </row>
    <row r="674" spans="1:9" ht="14.25" customHeight="1">
      <c r="A674" s="7" t="s">
        <v>172</v>
      </c>
      <c r="B674" s="4" t="s">
        <v>8</v>
      </c>
      <c r="C674" s="4" t="s">
        <v>94</v>
      </c>
      <c r="D674" s="4"/>
      <c r="E674" s="4">
        <v>20</v>
      </c>
      <c r="F674" s="5">
        <v>19</v>
      </c>
      <c r="G674" s="6">
        <f t="shared" si="30"/>
        <v>380</v>
      </c>
      <c r="H674" s="14">
        <f t="shared" si="31"/>
        <v>83.6</v>
      </c>
      <c r="I674" s="26">
        <f t="shared" si="32"/>
        <v>463.6</v>
      </c>
    </row>
    <row r="675" spans="1:9" ht="14.25" customHeight="1">
      <c r="A675" s="7" t="s">
        <v>173</v>
      </c>
      <c r="B675" s="4" t="s">
        <v>8</v>
      </c>
      <c r="C675" s="4" t="s">
        <v>62</v>
      </c>
      <c r="D675" s="4" t="s">
        <v>10</v>
      </c>
      <c r="E675" s="4">
        <v>0</v>
      </c>
      <c r="F675" s="5">
        <v>17</v>
      </c>
      <c r="G675" s="6">
        <f t="shared" si="30"/>
        <v>0</v>
      </c>
      <c r="H675" s="14">
        <f t="shared" si="31"/>
        <v>0</v>
      </c>
      <c r="I675" s="26">
        <f t="shared" si="32"/>
        <v>0</v>
      </c>
    </row>
    <row r="676" spans="1:9" ht="14.25" customHeight="1">
      <c r="A676" s="7" t="s">
        <v>173</v>
      </c>
      <c r="B676" s="4" t="s">
        <v>8</v>
      </c>
      <c r="C676" s="4" t="s">
        <v>62</v>
      </c>
      <c r="D676" s="4"/>
      <c r="E676" s="4">
        <v>20</v>
      </c>
      <c r="F676" s="5">
        <v>26</v>
      </c>
      <c r="G676" s="6">
        <f t="shared" si="30"/>
        <v>520</v>
      </c>
      <c r="H676" s="14">
        <f t="shared" si="31"/>
        <v>114.4</v>
      </c>
      <c r="I676" s="26">
        <f t="shared" si="32"/>
        <v>634.4</v>
      </c>
    </row>
    <row r="677" spans="1:9" ht="14.25" customHeight="1">
      <c r="A677" s="7" t="s">
        <v>173</v>
      </c>
      <c r="B677" s="4" t="s">
        <v>8</v>
      </c>
      <c r="C677" s="4" t="s">
        <v>62</v>
      </c>
      <c r="D677" s="4"/>
      <c r="E677" s="4">
        <v>10</v>
      </c>
      <c r="F677" s="5">
        <v>26</v>
      </c>
      <c r="G677" s="6">
        <f t="shared" si="30"/>
        <v>260</v>
      </c>
      <c r="H677" s="14">
        <f t="shared" si="31"/>
        <v>57.2</v>
      </c>
      <c r="I677" s="26">
        <f t="shared" si="32"/>
        <v>317.2</v>
      </c>
    </row>
    <row r="678" spans="1:9" ht="14.25" customHeight="1">
      <c r="A678" s="7" t="s">
        <v>174</v>
      </c>
      <c r="B678" s="4" t="s">
        <v>8</v>
      </c>
      <c r="C678" s="4" t="s">
        <v>56</v>
      </c>
      <c r="D678" s="4"/>
      <c r="E678" s="4">
        <v>10</v>
      </c>
      <c r="F678" s="5">
        <v>28</v>
      </c>
      <c r="G678" s="6">
        <f t="shared" si="30"/>
        <v>280</v>
      </c>
      <c r="H678" s="14">
        <f t="shared" si="31"/>
        <v>61.6</v>
      </c>
      <c r="I678" s="26">
        <f t="shared" si="32"/>
        <v>341.6</v>
      </c>
    </row>
    <row r="679" spans="1:9" ht="14.25" customHeight="1">
      <c r="A679" s="7" t="s">
        <v>175</v>
      </c>
      <c r="B679" s="4" t="s">
        <v>8</v>
      </c>
      <c r="C679" s="4" t="s">
        <v>9</v>
      </c>
      <c r="D679" s="4" t="s">
        <v>10</v>
      </c>
      <c r="E679" s="4">
        <v>0</v>
      </c>
      <c r="F679" s="5">
        <v>13</v>
      </c>
      <c r="G679" s="6">
        <f t="shared" si="30"/>
        <v>0</v>
      </c>
      <c r="H679" s="14">
        <f t="shared" si="31"/>
        <v>0</v>
      </c>
      <c r="I679" s="26">
        <f t="shared" si="32"/>
        <v>0</v>
      </c>
    </row>
    <row r="680" spans="1:9" ht="14.25" customHeight="1">
      <c r="A680" s="7" t="s">
        <v>175</v>
      </c>
      <c r="B680" s="4" t="s">
        <v>8</v>
      </c>
      <c r="C680" s="4" t="s">
        <v>9</v>
      </c>
      <c r="D680" s="4"/>
      <c r="E680" s="4">
        <v>20</v>
      </c>
      <c r="F680" s="5">
        <v>37</v>
      </c>
      <c r="G680" s="6">
        <f t="shared" si="30"/>
        <v>740</v>
      </c>
      <c r="H680" s="14">
        <f t="shared" si="31"/>
        <v>162.80000000000001</v>
      </c>
      <c r="I680" s="26">
        <f t="shared" si="32"/>
        <v>902.8</v>
      </c>
    </row>
    <row r="681" spans="1:9" ht="14.25" customHeight="1">
      <c r="A681" s="7" t="s">
        <v>176</v>
      </c>
      <c r="B681" s="4" t="s">
        <v>8</v>
      </c>
      <c r="C681" s="4" t="s">
        <v>177</v>
      </c>
      <c r="D681" s="4"/>
      <c r="E681" s="4">
        <v>10</v>
      </c>
      <c r="F681" s="5">
        <v>19</v>
      </c>
      <c r="G681" s="6">
        <f t="shared" si="30"/>
        <v>190</v>
      </c>
      <c r="H681" s="14">
        <f t="shared" si="31"/>
        <v>41.8</v>
      </c>
      <c r="I681" s="26">
        <f t="shared" si="32"/>
        <v>231.8</v>
      </c>
    </row>
    <row r="682" spans="1:9" ht="14.25" customHeight="1">
      <c r="A682" s="7" t="s">
        <v>176</v>
      </c>
      <c r="B682" s="4" t="s">
        <v>8</v>
      </c>
      <c r="C682" s="4" t="s">
        <v>177</v>
      </c>
      <c r="D682" s="4" t="s">
        <v>10</v>
      </c>
      <c r="E682" s="4">
        <v>0</v>
      </c>
      <c r="F682" s="5">
        <v>39</v>
      </c>
      <c r="G682" s="6">
        <f t="shared" si="30"/>
        <v>0</v>
      </c>
      <c r="H682" s="14">
        <f t="shared" si="31"/>
        <v>0</v>
      </c>
      <c r="I682" s="26">
        <f t="shared" si="32"/>
        <v>0</v>
      </c>
    </row>
    <row r="683" spans="1:9" ht="14.25" customHeight="1">
      <c r="A683" s="7" t="s">
        <v>176</v>
      </c>
      <c r="B683" s="4" t="s">
        <v>8</v>
      </c>
      <c r="C683" s="4" t="s">
        <v>177</v>
      </c>
      <c r="D683" s="4"/>
      <c r="E683" s="4">
        <v>20</v>
      </c>
      <c r="F683" s="5">
        <v>26</v>
      </c>
      <c r="G683" s="6">
        <f t="shared" si="30"/>
        <v>520</v>
      </c>
      <c r="H683" s="14">
        <f t="shared" si="31"/>
        <v>114.4</v>
      </c>
      <c r="I683" s="26">
        <f t="shared" si="32"/>
        <v>634.4</v>
      </c>
    </row>
    <row r="684" spans="1:9" ht="14.25" customHeight="1">
      <c r="A684" s="7" t="s">
        <v>178</v>
      </c>
      <c r="B684" s="4" t="s">
        <v>8</v>
      </c>
      <c r="C684" s="4" t="s">
        <v>32</v>
      </c>
      <c r="D684" s="4" t="s">
        <v>10</v>
      </c>
      <c r="E684" s="4">
        <v>0</v>
      </c>
      <c r="F684" s="5">
        <v>33</v>
      </c>
      <c r="G684" s="6">
        <f t="shared" si="30"/>
        <v>0</v>
      </c>
      <c r="H684" s="14">
        <f t="shared" si="31"/>
        <v>0</v>
      </c>
      <c r="I684" s="26">
        <f t="shared" si="32"/>
        <v>0</v>
      </c>
    </row>
    <row r="685" spans="1:9" ht="14.25" customHeight="1">
      <c r="A685" s="7" t="s">
        <v>179</v>
      </c>
      <c r="B685" s="4" t="s">
        <v>8</v>
      </c>
      <c r="C685" s="4" t="s">
        <v>50</v>
      </c>
      <c r="D685" s="4" t="s">
        <v>10</v>
      </c>
      <c r="E685" s="4">
        <v>0</v>
      </c>
      <c r="F685" s="5">
        <v>19</v>
      </c>
      <c r="G685" s="6">
        <f t="shared" si="30"/>
        <v>0</v>
      </c>
      <c r="H685" s="14">
        <f t="shared" si="31"/>
        <v>0</v>
      </c>
      <c r="I685" s="26">
        <f t="shared" si="32"/>
        <v>0</v>
      </c>
    </row>
    <row r="686" spans="1:9" ht="14.25" customHeight="1">
      <c r="A686" s="7" t="s">
        <v>180</v>
      </c>
      <c r="B686" s="4" t="s">
        <v>8</v>
      </c>
      <c r="C686" s="4" t="s">
        <v>9</v>
      </c>
      <c r="D686" s="4"/>
      <c r="E686" s="4">
        <v>20</v>
      </c>
      <c r="F686" s="5">
        <v>36</v>
      </c>
      <c r="G686" s="6">
        <f t="shared" si="30"/>
        <v>720</v>
      </c>
      <c r="H686" s="14">
        <f t="shared" si="31"/>
        <v>158.4</v>
      </c>
      <c r="I686" s="26">
        <f t="shared" si="32"/>
        <v>878.4</v>
      </c>
    </row>
    <row r="687" spans="1:9" ht="14.25" customHeight="1">
      <c r="A687" s="7" t="s">
        <v>180</v>
      </c>
      <c r="B687" s="4" t="s">
        <v>8</v>
      </c>
      <c r="C687" s="4" t="s">
        <v>9</v>
      </c>
      <c r="D687" s="4" t="s">
        <v>10</v>
      </c>
      <c r="E687" s="4">
        <v>0</v>
      </c>
      <c r="F687" s="5">
        <v>16</v>
      </c>
      <c r="G687" s="6">
        <f t="shared" si="30"/>
        <v>0</v>
      </c>
      <c r="H687" s="14">
        <f t="shared" si="31"/>
        <v>0</v>
      </c>
      <c r="I687" s="26">
        <f t="shared" si="32"/>
        <v>0</v>
      </c>
    </row>
    <row r="688" spans="1:9" ht="14.25" customHeight="1">
      <c r="A688" s="7" t="s">
        <v>181</v>
      </c>
      <c r="B688" s="4" t="s">
        <v>8</v>
      </c>
      <c r="C688" s="4" t="s">
        <v>43</v>
      </c>
      <c r="D688" s="4" t="s">
        <v>10</v>
      </c>
      <c r="E688" s="4">
        <v>0</v>
      </c>
      <c r="F688" s="5">
        <v>19</v>
      </c>
      <c r="G688" s="6">
        <f t="shared" si="30"/>
        <v>0</v>
      </c>
      <c r="H688" s="14">
        <f t="shared" si="31"/>
        <v>0</v>
      </c>
      <c r="I688" s="26">
        <f t="shared" si="32"/>
        <v>0</v>
      </c>
    </row>
    <row r="689" spans="1:9" ht="14.25" customHeight="1">
      <c r="A689" s="7" t="s">
        <v>182</v>
      </c>
      <c r="B689" s="4" t="s">
        <v>8</v>
      </c>
      <c r="C689" s="4" t="s">
        <v>32</v>
      </c>
      <c r="D689" s="4"/>
      <c r="E689" s="4">
        <v>20</v>
      </c>
      <c r="F689" s="5">
        <v>37</v>
      </c>
      <c r="G689" s="6">
        <f t="shared" si="30"/>
        <v>740</v>
      </c>
      <c r="H689" s="14">
        <f t="shared" si="31"/>
        <v>162.80000000000001</v>
      </c>
      <c r="I689" s="26">
        <f t="shared" si="32"/>
        <v>902.8</v>
      </c>
    </row>
    <row r="690" spans="1:9" ht="14.25" customHeight="1">
      <c r="A690" s="7" t="s">
        <v>182</v>
      </c>
      <c r="B690" s="4" t="s">
        <v>8</v>
      </c>
      <c r="C690" s="4" t="s">
        <v>32</v>
      </c>
      <c r="D690" s="4" t="s">
        <v>10</v>
      </c>
      <c r="E690" s="4">
        <v>0</v>
      </c>
      <c r="F690" s="5">
        <v>26</v>
      </c>
      <c r="G690" s="6">
        <f t="shared" si="30"/>
        <v>0</v>
      </c>
      <c r="H690" s="14">
        <f t="shared" si="31"/>
        <v>0</v>
      </c>
      <c r="I690" s="26">
        <f t="shared" si="32"/>
        <v>0</v>
      </c>
    </row>
    <row r="691" spans="1:9" ht="14.25" customHeight="1">
      <c r="A691" s="7" t="s">
        <v>182</v>
      </c>
      <c r="B691" s="4" t="s">
        <v>8</v>
      </c>
      <c r="C691" s="4" t="s">
        <v>32</v>
      </c>
      <c r="D691" s="4"/>
      <c r="E691" s="4">
        <v>20</v>
      </c>
      <c r="F691" s="5">
        <v>35</v>
      </c>
      <c r="G691" s="6">
        <f t="shared" si="30"/>
        <v>700</v>
      </c>
      <c r="H691" s="14">
        <f t="shared" si="31"/>
        <v>154</v>
      </c>
      <c r="I691" s="26">
        <f t="shared" si="32"/>
        <v>854</v>
      </c>
    </row>
    <row r="692" spans="1:9" ht="14.25" customHeight="1">
      <c r="A692" s="7" t="s">
        <v>182</v>
      </c>
      <c r="B692" s="4" t="s">
        <v>8</v>
      </c>
      <c r="C692" s="4" t="s">
        <v>32</v>
      </c>
      <c r="D692" s="4"/>
      <c r="E692" s="4">
        <v>10</v>
      </c>
      <c r="F692" s="5">
        <v>16</v>
      </c>
      <c r="G692" s="6">
        <f t="shared" si="30"/>
        <v>160</v>
      </c>
      <c r="H692" s="14">
        <f t="shared" si="31"/>
        <v>35.200000000000003</v>
      </c>
      <c r="I692" s="26">
        <f t="shared" si="32"/>
        <v>195.2</v>
      </c>
    </row>
    <row r="693" spans="1:9" ht="14.25" customHeight="1">
      <c r="A693" s="7" t="s">
        <v>183</v>
      </c>
      <c r="B693" s="4" t="s">
        <v>8</v>
      </c>
      <c r="C693" s="4" t="s">
        <v>43</v>
      </c>
      <c r="D693" s="4"/>
      <c r="E693" s="4">
        <v>10</v>
      </c>
      <c r="F693" s="5">
        <v>31</v>
      </c>
      <c r="G693" s="6">
        <f t="shared" si="30"/>
        <v>310</v>
      </c>
      <c r="H693" s="14">
        <f t="shared" si="31"/>
        <v>68.2</v>
      </c>
      <c r="I693" s="26">
        <f t="shared" si="32"/>
        <v>378.2</v>
      </c>
    </row>
    <row r="694" spans="1:9" ht="14.25" customHeight="1">
      <c r="A694" s="7" t="s">
        <v>183</v>
      </c>
      <c r="B694" s="4" t="s">
        <v>8</v>
      </c>
      <c r="C694" s="4" t="s">
        <v>43</v>
      </c>
      <c r="D694" s="4" t="s">
        <v>10</v>
      </c>
      <c r="E694" s="4">
        <v>0</v>
      </c>
      <c r="F694" s="5">
        <v>21</v>
      </c>
      <c r="G694" s="6">
        <f t="shared" si="30"/>
        <v>0</v>
      </c>
      <c r="H694" s="14">
        <f t="shared" si="31"/>
        <v>0</v>
      </c>
      <c r="I694" s="26">
        <f t="shared" si="32"/>
        <v>0</v>
      </c>
    </row>
    <row r="695" spans="1:9" ht="14.25" customHeight="1">
      <c r="A695" s="7" t="s">
        <v>183</v>
      </c>
      <c r="B695" s="4" t="s">
        <v>8</v>
      </c>
      <c r="C695" s="4" t="s">
        <v>43</v>
      </c>
      <c r="D695" s="4"/>
      <c r="E695" s="4">
        <v>20</v>
      </c>
      <c r="F695" s="5">
        <v>34</v>
      </c>
      <c r="G695" s="6">
        <f t="shared" si="30"/>
        <v>680</v>
      </c>
      <c r="H695" s="14">
        <f t="shared" si="31"/>
        <v>149.6</v>
      </c>
      <c r="I695" s="26">
        <f t="shared" si="32"/>
        <v>829.6</v>
      </c>
    </row>
    <row r="696" spans="1:9" ht="14.25" customHeight="1">
      <c r="A696" s="7" t="s">
        <v>184</v>
      </c>
      <c r="B696" s="4" t="s">
        <v>8</v>
      </c>
      <c r="C696" s="4" t="s">
        <v>50</v>
      </c>
      <c r="D696" s="4" t="s">
        <v>10</v>
      </c>
      <c r="E696" s="4">
        <v>0</v>
      </c>
      <c r="F696" s="5">
        <v>29</v>
      </c>
      <c r="G696" s="6">
        <f t="shared" si="30"/>
        <v>0</v>
      </c>
      <c r="H696" s="14">
        <f t="shared" si="31"/>
        <v>0</v>
      </c>
      <c r="I696" s="26">
        <f t="shared" si="32"/>
        <v>0</v>
      </c>
    </row>
    <row r="697" spans="1:9" ht="14.25" customHeight="1">
      <c r="A697" s="7" t="s">
        <v>185</v>
      </c>
      <c r="B697" s="4" t="s">
        <v>8</v>
      </c>
      <c r="C697" s="4" t="s">
        <v>43</v>
      </c>
      <c r="D697" s="4"/>
      <c r="E697" s="4">
        <v>20</v>
      </c>
      <c r="F697" s="5">
        <v>27</v>
      </c>
      <c r="G697" s="6">
        <f t="shared" si="30"/>
        <v>540</v>
      </c>
      <c r="H697" s="14">
        <f t="shared" si="31"/>
        <v>118.8</v>
      </c>
      <c r="I697" s="26">
        <f t="shared" si="32"/>
        <v>658.8</v>
      </c>
    </row>
    <row r="698" spans="1:9" ht="14.25" customHeight="1">
      <c r="A698" s="7" t="s">
        <v>185</v>
      </c>
      <c r="B698" s="4" t="s">
        <v>8</v>
      </c>
      <c r="C698" s="4" t="s">
        <v>43</v>
      </c>
      <c r="D698" s="4"/>
      <c r="E698" s="4">
        <v>10</v>
      </c>
      <c r="F698" s="5">
        <v>10</v>
      </c>
      <c r="G698" s="6">
        <f t="shared" si="30"/>
        <v>100</v>
      </c>
      <c r="H698" s="14">
        <f t="shared" si="31"/>
        <v>22</v>
      </c>
      <c r="I698" s="26">
        <f t="shared" si="32"/>
        <v>122</v>
      </c>
    </row>
    <row r="699" spans="1:9" ht="14.25" customHeight="1">
      <c r="A699" s="7" t="s">
        <v>185</v>
      </c>
      <c r="B699" s="4" t="s">
        <v>8</v>
      </c>
      <c r="C699" s="4" t="s">
        <v>43</v>
      </c>
      <c r="D699" s="4" t="s">
        <v>10</v>
      </c>
      <c r="E699" s="4">
        <v>0</v>
      </c>
      <c r="F699" s="5">
        <v>12</v>
      </c>
      <c r="G699" s="6">
        <f t="shared" si="30"/>
        <v>0</v>
      </c>
      <c r="H699" s="14">
        <f t="shared" si="31"/>
        <v>0</v>
      </c>
      <c r="I699" s="26">
        <f t="shared" si="32"/>
        <v>0</v>
      </c>
    </row>
    <row r="700" spans="1:9" ht="14.25" customHeight="1">
      <c r="A700" s="7" t="s">
        <v>186</v>
      </c>
      <c r="B700" s="4" t="s">
        <v>8</v>
      </c>
      <c r="C700" s="4" t="s">
        <v>9</v>
      </c>
      <c r="D700" s="4"/>
      <c r="E700" s="4">
        <v>20</v>
      </c>
      <c r="F700" s="5">
        <v>11</v>
      </c>
      <c r="G700" s="6">
        <f t="shared" si="30"/>
        <v>220</v>
      </c>
      <c r="H700" s="14">
        <f t="shared" si="31"/>
        <v>48.4</v>
      </c>
      <c r="I700" s="26">
        <f t="shared" si="32"/>
        <v>268.39999999999998</v>
      </c>
    </row>
    <row r="701" spans="1:9" ht="14.25" customHeight="1">
      <c r="A701" s="7" t="s">
        <v>186</v>
      </c>
      <c r="B701" s="4" t="s">
        <v>8</v>
      </c>
      <c r="C701" s="4" t="s">
        <v>9</v>
      </c>
      <c r="D701" s="4" t="s">
        <v>10</v>
      </c>
      <c r="E701" s="4">
        <v>0</v>
      </c>
      <c r="F701" s="5">
        <v>23</v>
      </c>
      <c r="G701" s="6">
        <f t="shared" si="30"/>
        <v>0</v>
      </c>
      <c r="H701" s="14">
        <f t="shared" si="31"/>
        <v>0</v>
      </c>
      <c r="I701" s="26">
        <f t="shared" si="32"/>
        <v>0</v>
      </c>
    </row>
    <row r="702" spans="1:9" ht="14.25" customHeight="1">
      <c r="A702" s="7" t="s">
        <v>186</v>
      </c>
      <c r="B702" s="4" t="s">
        <v>8</v>
      </c>
      <c r="C702" s="4" t="s">
        <v>9</v>
      </c>
      <c r="D702" s="4"/>
      <c r="E702" s="4">
        <v>10</v>
      </c>
      <c r="F702" s="5">
        <v>13</v>
      </c>
      <c r="G702" s="6">
        <f t="shared" si="30"/>
        <v>130</v>
      </c>
      <c r="H702" s="14">
        <f t="shared" si="31"/>
        <v>28.6</v>
      </c>
      <c r="I702" s="26">
        <f t="shared" si="32"/>
        <v>158.6</v>
      </c>
    </row>
    <row r="703" spans="1:9" ht="14.25" customHeight="1">
      <c r="A703" s="7" t="s">
        <v>186</v>
      </c>
      <c r="B703" s="4" t="s">
        <v>8</v>
      </c>
      <c r="C703" s="4" t="s">
        <v>9</v>
      </c>
      <c r="D703" s="4"/>
      <c r="E703" s="4">
        <v>20</v>
      </c>
      <c r="F703" s="5">
        <v>20</v>
      </c>
      <c r="G703" s="6">
        <f t="shared" si="30"/>
        <v>400</v>
      </c>
      <c r="H703" s="14">
        <f t="shared" si="31"/>
        <v>88</v>
      </c>
      <c r="I703" s="26">
        <f t="shared" si="32"/>
        <v>488</v>
      </c>
    </row>
    <row r="704" spans="1:9" ht="14.25" customHeight="1">
      <c r="A704" s="7" t="s">
        <v>187</v>
      </c>
      <c r="B704" s="4" t="s">
        <v>8</v>
      </c>
      <c r="C704" s="4" t="s">
        <v>50</v>
      </c>
      <c r="D704" s="4" t="s">
        <v>10</v>
      </c>
      <c r="E704" s="4">
        <v>0</v>
      </c>
      <c r="F704" s="5">
        <v>25</v>
      </c>
      <c r="G704" s="6">
        <f t="shared" si="30"/>
        <v>0</v>
      </c>
      <c r="H704" s="14">
        <f t="shared" si="31"/>
        <v>0</v>
      </c>
      <c r="I704" s="26">
        <f t="shared" si="32"/>
        <v>0</v>
      </c>
    </row>
    <row r="705" spans="1:9" ht="14.25" customHeight="1">
      <c r="A705" s="7" t="s">
        <v>188</v>
      </c>
      <c r="B705" s="4" t="s">
        <v>8</v>
      </c>
      <c r="C705" s="4" t="s">
        <v>32</v>
      </c>
      <c r="D705" s="4" t="s">
        <v>10</v>
      </c>
      <c r="E705" s="4">
        <v>0</v>
      </c>
      <c r="F705" s="5">
        <v>32</v>
      </c>
      <c r="G705" s="6">
        <f t="shared" si="30"/>
        <v>0</v>
      </c>
      <c r="H705" s="14">
        <f t="shared" si="31"/>
        <v>0</v>
      </c>
      <c r="I705" s="26">
        <f t="shared" si="32"/>
        <v>0</v>
      </c>
    </row>
    <row r="706" spans="1:9" ht="14.25" customHeight="1">
      <c r="A706" s="7" t="s">
        <v>189</v>
      </c>
      <c r="B706" s="4" t="s">
        <v>8</v>
      </c>
      <c r="C706" s="4" t="s">
        <v>190</v>
      </c>
      <c r="D706" s="4" t="s">
        <v>10</v>
      </c>
      <c r="E706" s="4">
        <v>0</v>
      </c>
      <c r="F706" s="5">
        <v>38</v>
      </c>
      <c r="G706" s="6">
        <f t="shared" ref="G706:G769" si="33">E706*F706</f>
        <v>0</v>
      </c>
      <c r="H706" s="14">
        <f t="shared" si="31"/>
        <v>0</v>
      </c>
      <c r="I706" s="26">
        <f t="shared" si="32"/>
        <v>0</v>
      </c>
    </row>
    <row r="707" spans="1:9" ht="14.25" customHeight="1">
      <c r="A707" s="7" t="s">
        <v>189</v>
      </c>
      <c r="B707" s="4" t="s">
        <v>8</v>
      </c>
      <c r="C707" s="4" t="s">
        <v>190</v>
      </c>
      <c r="D707" s="4"/>
      <c r="E707" s="4">
        <v>20</v>
      </c>
      <c r="F707" s="5">
        <v>10</v>
      </c>
      <c r="G707" s="6">
        <f t="shared" si="33"/>
        <v>200</v>
      </c>
      <c r="H707" s="14">
        <f t="shared" ref="H707:H770" si="34">G707*IVA</f>
        <v>44</v>
      </c>
      <c r="I707" s="26">
        <f t="shared" si="32"/>
        <v>244</v>
      </c>
    </row>
    <row r="708" spans="1:9" ht="14.25" customHeight="1">
      <c r="A708" s="7" t="s">
        <v>189</v>
      </c>
      <c r="B708" s="4" t="s">
        <v>8</v>
      </c>
      <c r="C708" s="4" t="s">
        <v>190</v>
      </c>
      <c r="D708" s="4"/>
      <c r="E708" s="4">
        <v>20</v>
      </c>
      <c r="F708" s="5">
        <v>39</v>
      </c>
      <c r="G708" s="6">
        <f t="shared" si="33"/>
        <v>780</v>
      </c>
      <c r="H708" s="14">
        <f t="shared" si="34"/>
        <v>171.6</v>
      </c>
      <c r="I708" s="26">
        <f t="shared" ref="I708:I771" si="35">G708+H708</f>
        <v>951.6</v>
      </c>
    </row>
    <row r="709" spans="1:9" ht="14.25" customHeight="1">
      <c r="A709" s="7" t="s">
        <v>189</v>
      </c>
      <c r="B709" s="4" t="s">
        <v>8</v>
      </c>
      <c r="C709" s="4" t="s">
        <v>190</v>
      </c>
      <c r="D709" s="4"/>
      <c r="E709" s="4">
        <v>10</v>
      </c>
      <c r="F709" s="5">
        <v>22</v>
      </c>
      <c r="G709" s="6">
        <f t="shared" si="33"/>
        <v>220</v>
      </c>
      <c r="H709" s="14">
        <f t="shared" si="34"/>
        <v>48.4</v>
      </c>
      <c r="I709" s="26">
        <f t="shared" si="35"/>
        <v>268.39999999999998</v>
      </c>
    </row>
    <row r="710" spans="1:9" ht="14.25" customHeight="1">
      <c r="A710" s="7" t="s">
        <v>191</v>
      </c>
      <c r="B710" s="4" t="s">
        <v>8</v>
      </c>
      <c r="C710" s="4" t="s">
        <v>32</v>
      </c>
      <c r="D710" s="4" t="s">
        <v>10</v>
      </c>
      <c r="E710" s="4">
        <v>0</v>
      </c>
      <c r="F710" s="5">
        <v>27</v>
      </c>
      <c r="G710" s="6">
        <f t="shared" si="33"/>
        <v>0</v>
      </c>
      <c r="H710" s="14">
        <f t="shared" si="34"/>
        <v>0</v>
      </c>
      <c r="I710" s="26">
        <f t="shared" si="35"/>
        <v>0</v>
      </c>
    </row>
    <row r="711" spans="1:9" ht="14.25" customHeight="1">
      <c r="A711" s="7" t="s">
        <v>191</v>
      </c>
      <c r="B711" s="4" t="s">
        <v>8</v>
      </c>
      <c r="C711" s="4" t="s">
        <v>32</v>
      </c>
      <c r="D711" s="4"/>
      <c r="E711" s="4">
        <v>20</v>
      </c>
      <c r="F711" s="5">
        <v>25</v>
      </c>
      <c r="G711" s="6">
        <f t="shared" si="33"/>
        <v>500</v>
      </c>
      <c r="H711" s="14">
        <f t="shared" si="34"/>
        <v>110</v>
      </c>
      <c r="I711" s="26">
        <f t="shared" si="35"/>
        <v>610</v>
      </c>
    </row>
    <row r="712" spans="1:9" ht="14.25" customHeight="1">
      <c r="A712" s="7" t="s">
        <v>192</v>
      </c>
      <c r="B712" s="4" t="s">
        <v>8</v>
      </c>
      <c r="C712" s="4" t="s">
        <v>91</v>
      </c>
      <c r="D712" s="4"/>
      <c r="E712" s="4">
        <v>10</v>
      </c>
      <c r="F712" s="5">
        <v>31</v>
      </c>
      <c r="G712" s="6">
        <f t="shared" si="33"/>
        <v>310</v>
      </c>
      <c r="H712" s="14">
        <f t="shared" si="34"/>
        <v>68.2</v>
      </c>
      <c r="I712" s="26">
        <f t="shared" si="35"/>
        <v>378.2</v>
      </c>
    </row>
    <row r="713" spans="1:9" ht="14.25" customHeight="1">
      <c r="A713" s="7" t="s">
        <v>192</v>
      </c>
      <c r="B713" s="4" t="s">
        <v>8</v>
      </c>
      <c r="C713" s="4" t="s">
        <v>91</v>
      </c>
      <c r="D713" s="4"/>
      <c r="E713" s="4">
        <v>20</v>
      </c>
      <c r="F713" s="5">
        <v>22</v>
      </c>
      <c r="G713" s="6">
        <f t="shared" si="33"/>
        <v>440</v>
      </c>
      <c r="H713" s="14">
        <f t="shared" si="34"/>
        <v>96.8</v>
      </c>
      <c r="I713" s="26">
        <f t="shared" si="35"/>
        <v>536.79999999999995</v>
      </c>
    </row>
    <row r="714" spans="1:9" ht="14.25" customHeight="1">
      <c r="A714" s="7" t="s">
        <v>192</v>
      </c>
      <c r="B714" s="4" t="s">
        <v>8</v>
      </c>
      <c r="C714" s="4" t="s">
        <v>91</v>
      </c>
      <c r="D714" s="4" t="s">
        <v>10</v>
      </c>
      <c r="E714" s="4">
        <v>0</v>
      </c>
      <c r="F714" s="5">
        <v>12</v>
      </c>
      <c r="G714" s="6">
        <f t="shared" si="33"/>
        <v>0</v>
      </c>
      <c r="H714" s="14">
        <f t="shared" si="34"/>
        <v>0</v>
      </c>
      <c r="I714" s="26">
        <f t="shared" si="35"/>
        <v>0</v>
      </c>
    </row>
    <row r="715" spans="1:9" ht="14.25" customHeight="1">
      <c r="A715" s="7" t="s">
        <v>193</v>
      </c>
      <c r="B715" s="4" t="s">
        <v>8</v>
      </c>
      <c r="C715" s="4" t="s">
        <v>32</v>
      </c>
      <c r="D715" s="4" t="s">
        <v>10</v>
      </c>
      <c r="E715" s="4">
        <v>0</v>
      </c>
      <c r="F715" s="5">
        <v>40</v>
      </c>
      <c r="G715" s="6">
        <f t="shared" si="33"/>
        <v>0</v>
      </c>
      <c r="H715" s="14">
        <f t="shared" si="34"/>
        <v>0</v>
      </c>
      <c r="I715" s="26">
        <f t="shared" si="35"/>
        <v>0</v>
      </c>
    </row>
    <row r="716" spans="1:9" ht="14.25" customHeight="1">
      <c r="A716" s="7" t="s">
        <v>193</v>
      </c>
      <c r="B716" s="4" t="s">
        <v>8</v>
      </c>
      <c r="C716" s="4" t="s">
        <v>32</v>
      </c>
      <c r="D716" s="4"/>
      <c r="E716" s="4">
        <v>10</v>
      </c>
      <c r="F716" s="5">
        <v>26</v>
      </c>
      <c r="G716" s="6">
        <f t="shared" si="33"/>
        <v>260</v>
      </c>
      <c r="H716" s="14">
        <f t="shared" si="34"/>
        <v>57.2</v>
      </c>
      <c r="I716" s="26">
        <f t="shared" si="35"/>
        <v>317.2</v>
      </c>
    </row>
    <row r="717" spans="1:9" ht="14.25" customHeight="1">
      <c r="A717" s="7" t="s">
        <v>194</v>
      </c>
      <c r="B717" s="4" t="s">
        <v>8</v>
      </c>
      <c r="C717" s="4" t="s">
        <v>56</v>
      </c>
      <c r="D717" s="4"/>
      <c r="E717" s="4">
        <v>10</v>
      </c>
      <c r="F717" s="5">
        <v>25</v>
      </c>
      <c r="G717" s="6">
        <f t="shared" si="33"/>
        <v>250</v>
      </c>
      <c r="H717" s="14">
        <f t="shared" si="34"/>
        <v>55</v>
      </c>
      <c r="I717" s="26">
        <f t="shared" si="35"/>
        <v>305</v>
      </c>
    </row>
    <row r="718" spans="1:9" ht="14.25" customHeight="1">
      <c r="A718" s="7" t="s">
        <v>194</v>
      </c>
      <c r="B718" s="4" t="s">
        <v>8</v>
      </c>
      <c r="C718" s="4" t="s">
        <v>56</v>
      </c>
      <c r="D718" s="4"/>
      <c r="E718" s="4">
        <v>20</v>
      </c>
      <c r="F718" s="5">
        <v>37</v>
      </c>
      <c r="G718" s="6">
        <f t="shared" si="33"/>
        <v>740</v>
      </c>
      <c r="H718" s="14">
        <f t="shared" si="34"/>
        <v>162.80000000000001</v>
      </c>
      <c r="I718" s="26">
        <f t="shared" si="35"/>
        <v>902.8</v>
      </c>
    </row>
    <row r="719" spans="1:9" ht="14.25" customHeight="1">
      <c r="A719" s="7" t="s">
        <v>197</v>
      </c>
      <c r="B719" s="4" t="s">
        <v>8</v>
      </c>
      <c r="C719" s="4" t="s">
        <v>43</v>
      </c>
      <c r="D719" s="4" t="s">
        <v>10</v>
      </c>
      <c r="E719" s="4">
        <v>0</v>
      </c>
      <c r="F719" s="5">
        <v>11</v>
      </c>
      <c r="G719" s="6">
        <f t="shared" si="33"/>
        <v>0</v>
      </c>
      <c r="H719" s="14">
        <f t="shared" si="34"/>
        <v>0</v>
      </c>
      <c r="I719" s="26">
        <f t="shared" si="35"/>
        <v>0</v>
      </c>
    </row>
    <row r="720" spans="1:9" ht="14.25" customHeight="1">
      <c r="A720" s="7" t="s">
        <v>197</v>
      </c>
      <c r="B720" s="4" t="s">
        <v>8</v>
      </c>
      <c r="C720" s="4" t="s">
        <v>43</v>
      </c>
      <c r="D720" s="4"/>
      <c r="E720" s="4">
        <v>20</v>
      </c>
      <c r="F720" s="5">
        <v>24</v>
      </c>
      <c r="G720" s="6">
        <f t="shared" si="33"/>
        <v>480</v>
      </c>
      <c r="H720" s="14">
        <f t="shared" si="34"/>
        <v>105.6</v>
      </c>
      <c r="I720" s="26">
        <f t="shared" si="35"/>
        <v>585.6</v>
      </c>
    </row>
    <row r="721" spans="1:9" ht="14.25" customHeight="1">
      <c r="A721" s="7" t="s">
        <v>198</v>
      </c>
      <c r="B721" s="4" t="s">
        <v>8</v>
      </c>
      <c r="C721" s="4" t="s">
        <v>32</v>
      </c>
      <c r="D721" s="4" t="s">
        <v>10</v>
      </c>
      <c r="E721" s="4">
        <v>0</v>
      </c>
      <c r="F721" s="5">
        <v>21</v>
      </c>
      <c r="G721" s="6">
        <f t="shared" si="33"/>
        <v>0</v>
      </c>
      <c r="H721" s="14">
        <f t="shared" si="34"/>
        <v>0</v>
      </c>
      <c r="I721" s="26">
        <f t="shared" si="35"/>
        <v>0</v>
      </c>
    </row>
    <row r="722" spans="1:9" ht="14.25" customHeight="1">
      <c r="A722" s="7" t="s">
        <v>198</v>
      </c>
      <c r="B722" s="4" t="s">
        <v>8</v>
      </c>
      <c r="C722" s="4" t="s">
        <v>32</v>
      </c>
      <c r="D722" s="4"/>
      <c r="E722" s="4">
        <v>20</v>
      </c>
      <c r="F722" s="5">
        <v>38</v>
      </c>
      <c r="G722" s="6">
        <f t="shared" si="33"/>
        <v>760</v>
      </c>
      <c r="H722" s="14">
        <f t="shared" si="34"/>
        <v>167.2</v>
      </c>
      <c r="I722" s="26">
        <f t="shared" si="35"/>
        <v>927.2</v>
      </c>
    </row>
    <row r="723" spans="1:9" ht="14.25" customHeight="1">
      <c r="A723" s="7" t="s">
        <v>198</v>
      </c>
      <c r="B723" s="4" t="s">
        <v>8</v>
      </c>
      <c r="C723" s="4" t="s">
        <v>32</v>
      </c>
      <c r="D723" s="4"/>
      <c r="E723" s="4">
        <v>10</v>
      </c>
      <c r="F723" s="5">
        <v>34</v>
      </c>
      <c r="G723" s="6">
        <f t="shared" si="33"/>
        <v>340</v>
      </c>
      <c r="H723" s="14">
        <f t="shared" si="34"/>
        <v>74.8</v>
      </c>
      <c r="I723" s="26">
        <f t="shared" si="35"/>
        <v>414.8</v>
      </c>
    </row>
    <row r="724" spans="1:9" ht="14.25" customHeight="1">
      <c r="A724" s="7" t="s">
        <v>199</v>
      </c>
      <c r="B724" s="4" t="s">
        <v>8</v>
      </c>
      <c r="C724" s="4" t="s">
        <v>32</v>
      </c>
      <c r="D724" s="4" t="s">
        <v>10</v>
      </c>
      <c r="E724" s="4">
        <v>0</v>
      </c>
      <c r="F724" s="5">
        <v>16</v>
      </c>
      <c r="G724" s="6">
        <f t="shared" si="33"/>
        <v>0</v>
      </c>
      <c r="H724" s="14">
        <f t="shared" si="34"/>
        <v>0</v>
      </c>
      <c r="I724" s="26">
        <f t="shared" si="35"/>
        <v>0</v>
      </c>
    </row>
    <row r="725" spans="1:9" ht="14.25" customHeight="1">
      <c r="A725" s="7" t="s">
        <v>200</v>
      </c>
      <c r="B725" s="4" t="s">
        <v>8</v>
      </c>
      <c r="C725" s="4" t="s">
        <v>102</v>
      </c>
      <c r="D725" s="4"/>
      <c r="E725" s="4">
        <v>20</v>
      </c>
      <c r="F725" s="5">
        <v>26</v>
      </c>
      <c r="G725" s="6">
        <f t="shared" si="33"/>
        <v>520</v>
      </c>
      <c r="H725" s="14">
        <f t="shared" si="34"/>
        <v>114.4</v>
      </c>
      <c r="I725" s="26">
        <f t="shared" si="35"/>
        <v>634.4</v>
      </c>
    </row>
    <row r="726" spans="1:9" ht="14.25" customHeight="1">
      <c r="A726" s="7" t="s">
        <v>201</v>
      </c>
      <c r="B726" s="4" t="s">
        <v>8</v>
      </c>
      <c r="C726" s="4" t="s">
        <v>94</v>
      </c>
      <c r="D726" s="4"/>
      <c r="E726" s="4">
        <v>20</v>
      </c>
      <c r="F726" s="5">
        <v>13</v>
      </c>
      <c r="G726" s="6">
        <f t="shared" si="33"/>
        <v>260</v>
      </c>
      <c r="H726" s="14">
        <f t="shared" si="34"/>
        <v>57.2</v>
      </c>
      <c r="I726" s="26">
        <f t="shared" si="35"/>
        <v>317.2</v>
      </c>
    </row>
    <row r="727" spans="1:9" ht="14.25" customHeight="1">
      <c r="A727" s="7" t="s">
        <v>201</v>
      </c>
      <c r="B727" s="4" t="s">
        <v>8</v>
      </c>
      <c r="C727" s="4" t="s">
        <v>94</v>
      </c>
      <c r="D727" s="4" t="s">
        <v>10</v>
      </c>
      <c r="E727" s="4">
        <v>0</v>
      </c>
      <c r="F727" s="5">
        <v>24</v>
      </c>
      <c r="G727" s="6">
        <f t="shared" si="33"/>
        <v>0</v>
      </c>
      <c r="H727" s="14">
        <f t="shared" si="34"/>
        <v>0</v>
      </c>
      <c r="I727" s="26">
        <f t="shared" si="35"/>
        <v>0</v>
      </c>
    </row>
    <row r="728" spans="1:9" ht="14.25" customHeight="1">
      <c r="A728" s="7" t="s">
        <v>203</v>
      </c>
      <c r="B728" s="4" t="s">
        <v>8</v>
      </c>
      <c r="C728" s="4" t="s">
        <v>94</v>
      </c>
      <c r="D728" s="4"/>
      <c r="E728" s="4">
        <v>20</v>
      </c>
      <c r="F728" s="5">
        <v>16</v>
      </c>
      <c r="G728" s="6">
        <f t="shared" si="33"/>
        <v>320</v>
      </c>
      <c r="H728" s="14">
        <f t="shared" si="34"/>
        <v>70.400000000000006</v>
      </c>
      <c r="I728" s="26">
        <f t="shared" si="35"/>
        <v>390.4</v>
      </c>
    </row>
    <row r="729" spans="1:9" ht="14.25" customHeight="1">
      <c r="A729" s="7" t="s">
        <v>203</v>
      </c>
      <c r="B729" s="4" t="s">
        <v>8</v>
      </c>
      <c r="C729" s="4" t="s">
        <v>94</v>
      </c>
      <c r="D729" s="4"/>
      <c r="E729" s="4">
        <v>10</v>
      </c>
      <c r="F729" s="5">
        <v>16</v>
      </c>
      <c r="G729" s="6">
        <f t="shared" si="33"/>
        <v>160</v>
      </c>
      <c r="H729" s="14">
        <f t="shared" si="34"/>
        <v>35.200000000000003</v>
      </c>
      <c r="I729" s="26">
        <f t="shared" si="35"/>
        <v>195.2</v>
      </c>
    </row>
    <row r="730" spans="1:9" ht="14.25" customHeight="1">
      <c r="A730" s="7" t="s">
        <v>203</v>
      </c>
      <c r="B730" s="4" t="s">
        <v>8</v>
      </c>
      <c r="C730" s="4" t="s">
        <v>94</v>
      </c>
      <c r="D730" s="4" t="s">
        <v>10</v>
      </c>
      <c r="E730" s="4">
        <v>0</v>
      </c>
      <c r="F730" s="5">
        <v>12</v>
      </c>
      <c r="G730" s="6">
        <f t="shared" si="33"/>
        <v>0</v>
      </c>
      <c r="H730" s="14">
        <f t="shared" si="34"/>
        <v>0</v>
      </c>
      <c r="I730" s="26">
        <f t="shared" si="35"/>
        <v>0</v>
      </c>
    </row>
    <row r="731" spans="1:9" ht="14.25" customHeight="1">
      <c r="A731" s="7" t="s">
        <v>204</v>
      </c>
      <c r="B731" s="4" t="s">
        <v>8</v>
      </c>
      <c r="C731" s="4" t="s">
        <v>32</v>
      </c>
      <c r="D731" s="4"/>
      <c r="E731" s="4">
        <v>20</v>
      </c>
      <c r="F731" s="5">
        <v>10</v>
      </c>
      <c r="G731" s="6">
        <f t="shared" si="33"/>
        <v>200</v>
      </c>
      <c r="H731" s="14">
        <f t="shared" si="34"/>
        <v>44</v>
      </c>
      <c r="I731" s="26">
        <f t="shared" si="35"/>
        <v>244</v>
      </c>
    </row>
    <row r="732" spans="1:9" ht="14.25" customHeight="1">
      <c r="A732" s="7" t="s">
        <v>204</v>
      </c>
      <c r="B732" s="4" t="s">
        <v>8</v>
      </c>
      <c r="C732" s="4" t="s">
        <v>32</v>
      </c>
      <c r="D732" s="4"/>
      <c r="E732" s="4">
        <v>10</v>
      </c>
      <c r="F732" s="5">
        <v>12</v>
      </c>
      <c r="G732" s="6">
        <f t="shared" si="33"/>
        <v>120</v>
      </c>
      <c r="H732" s="14">
        <f t="shared" si="34"/>
        <v>26.4</v>
      </c>
      <c r="I732" s="26">
        <f t="shared" si="35"/>
        <v>146.4</v>
      </c>
    </row>
    <row r="733" spans="1:9" ht="14.25" customHeight="1">
      <c r="A733" s="7" t="s">
        <v>204</v>
      </c>
      <c r="B733" s="4" t="s">
        <v>8</v>
      </c>
      <c r="C733" s="4" t="s">
        <v>32</v>
      </c>
      <c r="D733" s="4" t="s">
        <v>10</v>
      </c>
      <c r="E733" s="4">
        <v>0</v>
      </c>
      <c r="F733" s="5">
        <v>12</v>
      </c>
      <c r="G733" s="6">
        <f t="shared" si="33"/>
        <v>0</v>
      </c>
      <c r="H733" s="14">
        <f t="shared" si="34"/>
        <v>0</v>
      </c>
      <c r="I733" s="26">
        <f t="shared" si="35"/>
        <v>0</v>
      </c>
    </row>
    <row r="734" spans="1:9" ht="14.25" customHeight="1">
      <c r="A734" s="7" t="s">
        <v>205</v>
      </c>
      <c r="B734" s="4" t="s">
        <v>8</v>
      </c>
      <c r="C734" s="4" t="s">
        <v>102</v>
      </c>
      <c r="D734" s="4"/>
      <c r="E734" s="4">
        <v>20</v>
      </c>
      <c r="F734" s="5">
        <v>26</v>
      </c>
      <c r="G734" s="6">
        <f t="shared" si="33"/>
        <v>520</v>
      </c>
      <c r="H734" s="14">
        <f t="shared" si="34"/>
        <v>114.4</v>
      </c>
      <c r="I734" s="26">
        <f t="shared" si="35"/>
        <v>634.4</v>
      </c>
    </row>
    <row r="735" spans="1:9" ht="14.25" customHeight="1">
      <c r="A735" s="7" t="s">
        <v>205</v>
      </c>
      <c r="B735" s="4" t="s">
        <v>8</v>
      </c>
      <c r="C735" s="4" t="s">
        <v>102</v>
      </c>
      <c r="D735" s="4" t="s">
        <v>10</v>
      </c>
      <c r="E735" s="4">
        <v>0</v>
      </c>
      <c r="F735" s="5">
        <v>10</v>
      </c>
      <c r="G735" s="6">
        <f t="shared" si="33"/>
        <v>0</v>
      </c>
      <c r="H735" s="14">
        <f t="shared" si="34"/>
        <v>0</v>
      </c>
      <c r="I735" s="26">
        <f t="shared" si="35"/>
        <v>0</v>
      </c>
    </row>
    <row r="736" spans="1:9" ht="14.25" customHeight="1">
      <c r="A736" s="7" t="s">
        <v>205</v>
      </c>
      <c r="B736" s="4" t="s">
        <v>8</v>
      </c>
      <c r="C736" s="4" t="s">
        <v>102</v>
      </c>
      <c r="D736" s="4"/>
      <c r="E736" s="4">
        <v>10</v>
      </c>
      <c r="F736" s="5">
        <v>20</v>
      </c>
      <c r="G736" s="6">
        <f t="shared" si="33"/>
        <v>200</v>
      </c>
      <c r="H736" s="14">
        <f t="shared" si="34"/>
        <v>44</v>
      </c>
      <c r="I736" s="26">
        <f t="shared" si="35"/>
        <v>244</v>
      </c>
    </row>
    <row r="737" spans="1:9" ht="14.25" customHeight="1">
      <c r="A737" s="7" t="s">
        <v>206</v>
      </c>
      <c r="B737" s="4" t="s">
        <v>8</v>
      </c>
      <c r="C737" s="4" t="s">
        <v>43</v>
      </c>
      <c r="D737" s="4"/>
      <c r="E737" s="4">
        <v>10</v>
      </c>
      <c r="F737" s="5">
        <v>33</v>
      </c>
      <c r="G737" s="6">
        <f t="shared" si="33"/>
        <v>330</v>
      </c>
      <c r="H737" s="14">
        <f t="shared" si="34"/>
        <v>72.599999999999994</v>
      </c>
      <c r="I737" s="26">
        <f t="shared" si="35"/>
        <v>402.6</v>
      </c>
    </row>
    <row r="738" spans="1:9" ht="14.25" customHeight="1">
      <c r="A738" s="7" t="s">
        <v>206</v>
      </c>
      <c r="B738" s="4" t="s">
        <v>8</v>
      </c>
      <c r="C738" s="4" t="s">
        <v>43</v>
      </c>
      <c r="D738" s="4" t="s">
        <v>10</v>
      </c>
      <c r="E738" s="4">
        <v>0</v>
      </c>
      <c r="F738" s="5">
        <v>32</v>
      </c>
      <c r="G738" s="6">
        <f t="shared" si="33"/>
        <v>0</v>
      </c>
      <c r="H738" s="14">
        <f t="shared" si="34"/>
        <v>0</v>
      </c>
      <c r="I738" s="26">
        <f t="shared" si="35"/>
        <v>0</v>
      </c>
    </row>
    <row r="739" spans="1:9" ht="14.25" customHeight="1">
      <c r="A739" s="7" t="s">
        <v>206</v>
      </c>
      <c r="B739" s="4" t="s">
        <v>8</v>
      </c>
      <c r="C739" s="4" t="s">
        <v>43</v>
      </c>
      <c r="D739" s="4"/>
      <c r="E739" s="4">
        <v>20</v>
      </c>
      <c r="F739" s="5">
        <v>11</v>
      </c>
      <c r="G739" s="6">
        <f t="shared" si="33"/>
        <v>220</v>
      </c>
      <c r="H739" s="14">
        <f t="shared" si="34"/>
        <v>48.4</v>
      </c>
      <c r="I739" s="26">
        <f t="shared" si="35"/>
        <v>268.39999999999998</v>
      </c>
    </row>
    <row r="740" spans="1:9" ht="14.25" customHeight="1">
      <c r="A740" s="7" t="s">
        <v>207</v>
      </c>
      <c r="B740" s="4" t="s">
        <v>8</v>
      </c>
      <c r="C740" s="4" t="s">
        <v>62</v>
      </c>
      <c r="D740" s="4"/>
      <c r="E740" s="4">
        <v>20</v>
      </c>
      <c r="F740" s="5">
        <v>15</v>
      </c>
      <c r="G740" s="6">
        <f t="shared" si="33"/>
        <v>300</v>
      </c>
      <c r="H740" s="14">
        <f t="shared" si="34"/>
        <v>66</v>
      </c>
      <c r="I740" s="26">
        <f t="shared" si="35"/>
        <v>366</v>
      </c>
    </row>
    <row r="741" spans="1:9" ht="14.25" customHeight="1">
      <c r="A741" s="7" t="s">
        <v>207</v>
      </c>
      <c r="B741" s="4" t="s">
        <v>8</v>
      </c>
      <c r="C741" s="4" t="s">
        <v>62</v>
      </c>
      <c r="D741" s="4" t="s">
        <v>10</v>
      </c>
      <c r="E741" s="4">
        <v>0</v>
      </c>
      <c r="F741" s="5">
        <v>30</v>
      </c>
      <c r="G741" s="6">
        <f t="shared" si="33"/>
        <v>0</v>
      </c>
      <c r="H741" s="14">
        <f t="shared" si="34"/>
        <v>0</v>
      </c>
      <c r="I741" s="26">
        <f t="shared" si="35"/>
        <v>0</v>
      </c>
    </row>
    <row r="742" spans="1:9" ht="14.25" customHeight="1">
      <c r="A742" s="7" t="s">
        <v>207</v>
      </c>
      <c r="B742" s="4" t="s">
        <v>8</v>
      </c>
      <c r="C742" s="4" t="s">
        <v>62</v>
      </c>
      <c r="D742" s="4"/>
      <c r="E742" s="4">
        <v>10</v>
      </c>
      <c r="F742" s="5">
        <v>37</v>
      </c>
      <c r="G742" s="6">
        <f t="shared" si="33"/>
        <v>370</v>
      </c>
      <c r="H742" s="14">
        <f t="shared" si="34"/>
        <v>81.400000000000006</v>
      </c>
      <c r="I742" s="26">
        <f t="shared" si="35"/>
        <v>451.4</v>
      </c>
    </row>
    <row r="743" spans="1:9" ht="14.25" customHeight="1">
      <c r="A743" s="7" t="s">
        <v>208</v>
      </c>
      <c r="B743" s="4" t="s">
        <v>8</v>
      </c>
      <c r="C743" s="4" t="s">
        <v>177</v>
      </c>
      <c r="D743" s="4"/>
      <c r="E743" s="4">
        <v>20</v>
      </c>
      <c r="F743" s="5">
        <v>33</v>
      </c>
      <c r="G743" s="6">
        <f t="shared" si="33"/>
        <v>660</v>
      </c>
      <c r="H743" s="14">
        <f t="shared" si="34"/>
        <v>145.19999999999999</v>
      </c>
      <c r="I743" s="26">
        <f t="shared" si="35"/>
        <v>805.2</v>
      </c>
    </row>
    <row r="744" spans="1:9" ht="14.25" customHeight="1">
      <c r="A744" s="7" t="s">
        <v>209</v>
      </c>
      <c r="B744" s="4" t="s">
        <v>8</v>
      </c>
      <c r="C744" s="4" t="s">
        <v>43</v>
      </c>
      <c r="D744" s="4" t="s">
        <v>10</v>
      </c>
      <c r="E744" s="4">
        <v>0</v>
      </c>
      <c r="F744" s="5">
        <v>37</v>
      </c>
      <c r="G744" s="6">
        <f t="shared" si="33"/>
        <v>0</v>
      </c>
      <c r="H744" s="14">
        <f t="shared" si="34"/>
        <v>0</v>
      </c>
      <c r="I744" s="26">
        <f t="shared" si="35"/>
        <v>0</v>
      </c>
    </row>
    <row r="745" spans="1:9" ht="14.25" customHeight="1">
      <c r="A745" s="7" t="s">
        <v>210</v>
      </c>
      <c r="B745" s="4" t="s">
        <v>8</v>
      </c>
      <c r="C745" s="4" t="s">
        <v>9</v>
      </c>
      <c r="D745" s="4"/>
      <c r="E745" s="4">
        <v>20</v>
      </c>
      <c r="F745" s="5">
        <v>30</v>
      </c>
      <c r="G745" s="6">
        <f t="shared" si="33"/>
        <v>600</v>
      </c>
      <c r="H745" s="14">
        <f t="shared" si="34"/>
        <v>132</v>
      </c>
      <c r="I745" s="26">
        <f t="shared" si="35"/>
        <v>732</v>
      </c>
    </row>
    <row r="746" spans="1:9" ht="14.25" customHeight="1">
      <c r="A746" s="7" t="s">
        <v>210</v>
      </c>
      <c r="B746" s="4" t="s">
        <v>8</v>
      </c>
      <c r="C746" s="4" t="s">
        <v>9</v>
      </c>
      <c r="D746" s="4" t="s">
        <v>10</v>
      </c>
      <c r="E746" s="4">
        <v>0</v>
      </c>
      <c r="F746" s="5">
        <v>30</v>
      </c>
      <c r="G746" s="6">
        <f t="shared" si="33"/>
        <v>0</v>
      </c>
      <c r="H746" s="14">
        <f t="shared" si="34"/>
        <v>0</v>
      </c>
      <c r="I746" s="26">
        <f t="shared" si="35"/>
        <v>0</v>
      </c>
    </row>
    <row r="747" spans="1:9" ht="14.25" customHeight="1">
      <c r="A747" s="7" t="s">
        <v>211</v>
      </c>
      <c r="B747" s="4" t="s">
        <v>8</v>
      </c>
      <c r="C747" s="4" t="s">
        <v>32</v>
      </c>
      <c r="D747" s="4" t="s">
        <v>10</v>
      </c>
      <c r="E747" s="4">
        <v>0</v>
      </c>
      <c r="F747" s="5">
        <v>38</v>
      </c>
      <c r="G747" s="6">
        <f t="shared" si="33"/>
        <v>0</v>
      </c>
      <c r="H747" s="14">
        <f t="shared" si="34"/>
        <v>0</v>
      </c>
      <c r="I747" s="26">
        <f t="shared" si="35"/>
        <v>0</v>
      </c>
    </row>
    <row r="748" spans="1:9" ht="14.25" customHeight="1">
      <c r="A748" s="7" t="s">
        <v>212</v>
      </c>
      <c r="B748" s="4" t="s">
        <v>8</v>
      </c>
      <c r="C748" s="4" t="s">
        <v>43</v>
      </c>
      <c r="D748" s="4"/>
      <c r="E748" s="4">
        <v>20</v>
      </c>
      <c r="F748" s="5">
        <v>15</v>
      </c>
      <c r="G748" s="6">
        <f t="shared" si="33"/>
        <v>300</v>
      </c>
      <c r="H748" s="14">
        <f t="shared" si="34"/>
        <v>66</v>
      </c>
      <c r="I748" s="26">
        <f t="shared" si="35"/>
        <v>366</v>
      </c>
    </row>
    <row r="749" spans="1:9" ht="14.25" customHeight="1">
      <c r="A749" s="7" t="s">
        <v>212</v>
      </c>
      <c r="B749" s="4" t="s">
        <v>8</v>
      </c>
      <c r="C749" s="4" t="s">
        <v>43</v>
      </c>
      <c r="D749" s="4" t="s">
        <v>10</v>
      </c>
      <c r="E749" s="4">
        <v>0</v>
      </c>
      <c r="F749" s="5">
        <v>27</v>
      </c>
      <c r="G749" s="6">
        <f t="shared" si="33"/>
        <v>0</v>
      </c>
      <c r="H749" s="14">
        <f t="shared" si="34"/>
        <v>0</v>
      </c>
      <c r="I749" s="26">
        <f t="shared" si="35"/>
        <v>0</v>
      </c>
    </row>
    <row r="750" spans="1:9" ht="14.25" customHeight="1">
      <c r="A750" s="7" t="s">
        <v>212</v>
      </c>
      <c r="B750" s="4" t="s">
        <v>8</v>
      </c>
      <c r="C750" s="4" t="s">
        <v>43</v>
      </c>
      <c r="D750" s="4"/>
      <c r="E750" s="4">
        <v>10</v>
      </c>
      <c r="F750" s="5">
        <v>27</v>
      </c>
      <c r="G750" s="6">
        <f t="shared" si="33"/>
        <v>270</v>
      </c>
      <c r="H750" s="14">
        <f t="shared" si="34"/>
        <v>59.4</v>
      </c>
      <c r="I750" s="26">
        <f t="shared" si="35"/>
        <v>329.4</v>
      </c>
    </row>
    <row r="751" spans="1:9" ht="14.25" customHeight="1">
      <c r="A751" s="7" t="s">
        <v>213</v>
      </c>
      <c r="B751" s="4" t="s">
        <v>8</v>
      </c>
      <c r="C751" s="4" t="s">
        <v>32</v>
      </c>
      <c r="D751" s="4" t="s">
        <v>10</v>
      </c>
      <c r="E751" s="4">
        <v>0</v>
      </c>
      <c r="F751" s="5">
        <v>14</v>
      </c>
      <c r="G751" s="6">
        <f t="shared" si="33"/>
        <v>0</v>
      </c>
      <c r="H751" s="14">
        <f t="shared" si="34"/>
        <v>0</v>
      </c>
      <c r="I751" s="26">
        <f t="shared" si="35"/>
        <v>0</v>
      </c>
    </row>
    <row r="752" spans="1:9" ht="14.25" customHeight="1">
      <c r="A752" s="7" t="s">
        <v>213</v>
      </c>
      <c r="B752" s="4" t="s">
        <v>8</v>
      </c>
      <c r="C752" s="4" t="s">
        <v>32</v>
      </c>
      <c r="D752" s="4"/>
      <c r="E752" s="4">
        <v>10</v>
      </c>
      <c r="F752" s="5">
        <v>16</v>
      </c>
      <c r="G752" s="6">
        <f t="shared" si="33"/>
        <v>160</v>
      </c>
      <c r="H752" s="14">
        <f t="shared" si="34"/>
        <v>35.200000000000003</v>
      </c>
      <c r="I752" s="26">
        <f t="shared" si="35"/>
        <v>195.2</v>
      </c>
    </row>
    <row r="753" spans="1:9" ht="14.25" customHeight="1">
      <c r="A753" s="7" t="s">
        <v>213</v>
      </c>
      <c r="B753" s="4" t="s">
        <v>8</v>
      </c>
      <c r="C753" s="4" t="s">
        <v>32</v>
      </c>
      <c r="D753" s="4"/>
      <c r="E753" s="4">
        <v>20</v>
      </c>
      <c r="F753" s="5">
        <v>17</v>
      </c>
      <c r="G753" s="6">
        <f t="shared" si="33"/>
        <v>340</v>
      </c>
      <c r="H753" s="14">
        <f t="shared" si="34"/>
        <v>74.8</v>
      </c>
      <c r="I753" s="26">
        <f t="shared" si="35"/>
        <v>414.8</v>
      </c>
    </row>
    <row r="754" spans="1:9" ht="14.25" customHeight="1">
      <c r="A754" s="7" t="s">
        <v>214</v>
      </c>
      <c r="B754" s="4" t="s">
        <v>8</v>
      </c>
      <c r="C754" s="4" t="s">
        <v>32</v>
      </c>
      <c r="D754" s="4"/>
      <c r="E754" s="4">
        <v>10</v>
      </c>
      <c r="F754" s="5">
        <v>15</v>
      </c>
      <c r="G754" s="6">
        <f t="shared" si="33"/>
        <v>150</v>
      </c>
      <c r="H754" s="14">
        <f t="shared" si="34"/>
        <v>33</v>
      </c>
      <c r="I754" s="26">
        <f t="shared" si="35"/>
        <v>183</v>
      </c>
    </row>
    <row r="755" spans="1:9" ht="14.25" customHeight="1">
      <c r="A755" s="7" t="s">
        <v>214</v>
      </c>
      <c r="B755" s="4" t="s">
        <v>8</v>
      </c>
      <c r="C755" s="4" t="s">
        <v>32</v>
      </c>
      <c r="D755" s="4"/>
      <c r="E755" s="4">
        <v>20</v>
      </c>
      <c r="F755" s="5">
        <v>13</v>
      </c>
      <c r="G755" s="6">
        <f t="shared" si="33"/>
        <v>260</v>
      </c>
      <c r="H755" s="14">
        <f t="shared" si="34"/>
        <v>57.2</v>
      </c>
      <c r="I755" s="26">
        <f t="shared" si="35"/>
        <v>317.2</v>
      </c>
    </row>
    <row r="756" spans="1:9" ht="14.25" customHeight="1">
      <c r="A756" s="7" t="s">
        <v>214</v>
      </c>
      <c r="B756" s="4" t="s">
        <v>8</v>
      </c>
      <c r="C756" s="4" t="s">
        <v>32</v>
      </c>
      <c r="D756" s="4" t="s">
        <v>10</v>
      </c>
      <c r="E756" s="4">
        <v>0</v>
      </c>
      <c r="F756" s="5">
        <v>18</v>
      </c>
      <c r="G756" s="6">
        <f t="shared" si="33"/>
        <v>0</v>
      </c>
      <c r="H756" s="14">
        <f t="shared" si="34"/>
        <v>0</v>
      </c>
      <c r="I756" s="26">
        <f t="shared" si="35"/>
        <v>0</v>
      </c>
    </row>
    <row r="757" spans="1:9" ht="14.25" customHeight="1">
      <c r="A757" s="7" t="s">
        <v>215</v>
      </c>
      <c r="B757" s="4" t="s">
        <v>8</v>
      </c>
      <c r="C757" s="4" t="s">
        <v>32</v>
      </c>
      <c r="D757" s="4" t="s">
        <v>10</v>
      </c>
      <c r="E757" s="4">
        <v>0</v>
      </c>
      <c r="F757" s="5">
        <v>24</v>
      </c>
      <c r="G757" s="6">
        <f t="shared" si="33"/>
        <v>0</v>
      </c>
      <c r="H757" s="14">
        <f t="shared" si="34"/>
        <v>0</v>
      </c>
      <c r="I757" s="26">
        <f t="shared" si="35"/>
        <v>0</v>
      </c>
    </row>
    <row r="758" spans="1:9" ht="14.25" customHeight="1">
      <c r="A758" s="7" t="s">
        <v>216</v>
      </c>
      <c r="B758" s="4" t="s">
        <v>8</v>
      </c>
      <c r="C758" s="4" t="s">
        <v>94</v>
      </c>
      <c r="D758" s="4"/>
      <c r="E758" s="4">
        <v>20</v>
      </c>
      <c r="F758" s="5">
        <v>29</v>
      </c>
      <c r="G758" s="6">
        <f t="shared" si="33"/>
        <v>580</v>
      </c>
      <c r="H758" s="14">
        <f t="shared" si="34"/>
        <v>127.6</v>
      </c>
      <c r="I758" s="26">
        <f t="shared" si="35"/>
        <v>707.6</v>
      </c>
    </row>
    <row r="759" spans="1:9" ht="14.25" customHeight="1">
      <c r="A759" s="7" t="s">
        <v>216</v>
      </c>
      <c r="B759" s="4" t="s">
        <v>8</v>
      </c>
      <c r="C759" s="4" t="s">
        <v>94</v>
      </c>
      <c r="D759" s="4"/>
      <c r="E759" s="4">
        <v>20</v>
      </c>
      <c r="F759" s="5">
        <v>14</v>
      </c>
      <c r="G759" s="6">
        <f t="shared" si="33"/>
        <v>280</v>
      </c>
      <c r="H759" s="14">
        <f t="shared" si="34"/>
        <v>61.6</v>
      </c>
      <c r="I759" s="26">
        <f t="shared" si="35"/>
        <v>341.6</v>
      </c>
    </row>
    <row r="760" spans="1:9" ht="14.25" customHeight="1">
      <c r="A760" s="7" t="s">
        <v>216</v>
      </c>
      <c r="B760" s="4" t="s">
        <v>8</v>
      </c>
      <c r="C760" s="4" t="s">
        <v>94</v>
      </c>
      <c r="D760" s="4" t="s">
        <v>10</v>
      </c>
      <c r="E760" s="4">
        <v>0</v>
      </c>
      <c r="F760" s="5">
        <v>38</v>
      </c>
      <c r="G760" s="6">
        <f t="shared" si="33"/>
        <v>0</v>
      </c>
      <c r="H760" s="14">
        <f t="shared" si="34"/>
        <v>0</v>
      </c>
      <c r="I760" s="26">
        <f t="shared" si="35"/>
        <v>0</v>
      </c>
    </row>
    <row r="761" spans="1:9" ht="14.25" customHeight="1">
      <c r="A761" s="7" t="s">
        <v>216</v>
      </c>
      <c r="B761" s="4" t="s">
        <v>8</v>
      </c>
      <c r="C761" s="4" t="s">
        <v>94</v>
      </c>
      <c r="D761" s="4"/>
      <c r="E761" s="4">
        <v>10</v>
      </c>
      <c r="F761" s="5">
        <v>36</v>
      </c>
      <c r="G761" s="6">
        <f t="shared" si="33"/>
        <v>360</v>
      </c>
      <c r="H761" s="14">
        <f t="shared" si="34"/>
        <v>79.2</v>
      </c>
      <c r="I761" s="26">
        <f t="shared" si="35"/>
        <v>439.2</v>
      </c>
    </row>
    <row r="762" spans="1:9" ht="14.25" customHeight="1">
      <c r="A762" s="7" t="s">
        <v>217</v>
      </c>
      <c r="B762" s="4" t="s">
        <v>8</v>
      </c>
      <c r="C762" s="4" t="s">
        <v>9</v>
      </c>
      <c r="D762" s="4"/>
      <c r="E762" s="4">
        <v>20</v>
      </c>
      <c r="F762" s="5">
        <v>21</v>
      </c>
      <c r="G762" s="6">
        <f t="shared" si="33"/>
        <v>420</v>
      </c>
      <c r="H762" s="14">
        <f t="shared" si="34"/>
        <v>92.4</v>
      </c>
      <c r="I762" s="26">
        <f t="shared" si="35"/>
        <v>512.4</v>
      </c>
    </row>
    <row r="763" spans="1:9" ht="14.25" customHeight="1">
      <c r="A763" s="7" t="s">
        <v>217</v>
      </c>
      <c r="B763" s="4" t="s">
        <v>8</v>
      </c>
      <c r="C763" s="4" t="s">
        <v>9</v>
      </c>
      <c r="D763" s="4" t="s">
        <v>10</v>
      </c>
      <c r="E763" s="4">
        <v>0</v>
      </c>
      <c r="F763" s="5">
        <v>13</v>
      </c>
      <c r="G763" s="6">
        <f t="shared" si="33"/>
        <v>0</v>
      </c>
      <c r="H763" s="14">
        <f t="shared" si="34"/>
        <v>0</v>
      </c>
      <c r="I763" s="26">
        <f t="shared" si="35"/>
        <v>0</v>
      </c>
    </row>
    <row r="764" spans="1:9" ht="14.25" customHeight="1">
      <c r="A764" s="7" t="s">
        <v>217</v>
      </c>
      <c r="B764" s="4" t="s">
        <v>8</v>
      </c>
      <c r="C764" s="4" t="s">
        <v>9</v>
      </c>
      <c r="D764" s="4"/>
      <c r="E764" s="4">
        <v>10</v>
      </c>
      <c r="F764" s="5">
        <v>33</v>
      </c>
      <c r="G764" s="6">
        <f t="shared" si="33"/>
        <v>330</v>
      </c>
      <c r="H764" s="14">
        <f t="shared" si="34"/>
        <v>72.599999999999994</v>
      </c>
      <c r="I764" s="26">
        <f t="shared" si="35"/>
        <v>402.6</v>
      </c>
    </row>
    <row r="765" spans="1:9" ht="14.25" customHeight="1">
      <c r="A765" s="7" t="s">
        <v>218</v>
      </c>
      <c r="B765" s="4" t="s">
        <v>8</v>
      </c>
      <c r="C765" s="4" t="s">
        <v>9</v>
      </c>
      <c r="D765" s="4" t="s">
        <v>10</v>
      </c>
      <c r="E765" s="4">
        <v>0</v>
      </c>
      <c r="F765" s="5">
        <v>18</v>
      </c>
      <c r="G765" s="6">
        <f t="shared" si="33"/>
        <v>0</v>
      </c>
      <c r="H765" s="14">
        <f t="shared" si="34"/>
        <v>0</v>
      </c>
      <c r="I765" s="26">
        <f t="shared" si="35"/>
        <v>0</v>
      </c>
    </row>
    <row r="766" spans="1:9" ht="14.25" customHeight="1">
      <c r="A766" s="7" t="s">
        <v>219</v>
      </c>
      <c r="B766" s="4" t="s">
        <v>8</v>
      </c>
      <c r="C766" s="4" t="s">
        <v>102</v>
      </c>
      <c r="D766" s="4"/>
      <c r="E766" s="4">
        <v>20</v>
      </c>
      <c r="F766" s="5">
        <v>14</v>
      </c>
      <c r="G766" s="6">
        <f t="shared" si="33"/>
        <v>280</v>
      </c>
      <c r="H766" s="14">
        <f t="shared" si="34"/>
        <v>61.6</v>
      </c>
      <c r="I766" s="26">
        <f t="shared" si="35"/>
        <v>341.6</v>
      </c>
    </row>
    <row r="767" spans="1:9" ht="14.25" customHeight="1">
      <c r="A767" s="7" t="s">
        <v>220</v>
      </c>
      <c r="B767" s="4" t="s">
        <v>8</v>
      </c>
      <c r="C767" s="4" t="s">
        <v>32</v>
      </c>
      <c r="D767" s="4"/>
      <c r="E767" s="4">
        <v>10</v>
      </c>
      <c r="F767" s="5">
        <v>14</v>
      </c>
      <c r="G767" s="6">
        <f t="shared" si="33"/>
        <v>140</v>
      </c>
      <c r="H767" s="14">
        <f t="shared" si="34"/>
        <v>30.8</v>
      </c>
      <c r="I767" s="26">
        <f t="shared" si="35"/>
        <v>170.8</v>
      </c>
    </row>
    <row r="768" spans="1:9" ht="14.25" customHeight="1">
      <c r="A768" s="7" t="s">
        <v>220</v>
      </c>
      <c r="B768" s="4" t="s">
        <v>8</v>
      </c>
      <c r="C768" s="4" t="s">
        <v>32</v>
      </c>
      <c r="D768" s="4"/>
      <c r="E768" s="4">
        <v>20</v>
      </c>
      <c r="F768" s="5">
        <v>31</v>
      </c>
      <c r="G768" s="6">
        <f t="shared" si="33"/>
        <v>620</v>
      </c>
      <c r="H768" s="14">
        <f t="shared" si="34"/>
        <v>136.4</v>
      </c>
      <c r="I768" s="26">
        <f t="shared" si="35"/>
        <v>756.4</v>
      </c>
    </row>
    <row r="769" spans="1:9" ht="14.25" customHeight="1">
      <c r="A769" s="7" t="s">
        <v>220</v>
      </c>
      <c r="B769" s="4" t="s">
        <v>8</v>
      </c>
      <c r="C769" s="4" t="s">
        <v>32</v>
      </c>
      <c r="D769" s="4" t="s">
        <v>10</v>
      </c>
      <c r="E769" s="4">
        <v>0</v>
      </c>
      <c r="F769" s="5">
        <v>24</v>
      </c>
      <c r="G769" s="6">
        <f t="shared" si="33"/>
        <v>0</v>
      </c>
      <c r="H769" s="14">
        <f t="shared" si="34"/>
        <v>0</v>
      </c>
      <c r="I769" s="26">
        <f t="shared" si="35"/>
        <v>0</v>
      </c>
    </row>
    <row r="770" spans="1:9" ht="14.25" customHeight="1">
      <c r="A770" s="7" t="s">
        <v>221</v>
      </c>
      <c r="B770" s="4" t="s">
        <v>8</v>
      </c>
      <c r="C770" s="4" t="s">
        <v>9</v>
      </c>
      <c r="D770" s="4" t="s">
        <v>10</v>
      </c>
      <c r="E770" s="4">
        <v>0</v>
      </c>
      <c r="F770" s="5">
        <v>28</v>
      </c>
      <c r="G770" s="6">
        <f t="shared" ref="G770:G833" si="36">E770*F770</f>
        <v>0</v>
      </c>
      <c r="H770" s="14">
        <f t="shared" si="34"/>
        <v>0</v>
      </c>
      <c r="I770" s="26">
        <f t="shared" si="35"/>
        <v>0</v>
      </c>
    </row>
    <row r="771" spans="1:9" ht="14.25" customHeight="1">
      <c r="A771" s="7" t="s">
        <v>222</v>
      </c>
      <c r="B771" s="4" t="s">
        <v>8</v>
      </c>
      <c r="C771" s="4" t="s">
        <v>9</v>
      </c>
      <c r="D771" s="4"/>
      <c r="E771" s="4">
        <v>20</v>
      </c>
      <c r="F771" s="5">
        <v>37</v>
      </c>
      <c r="G771" s="6">
        <f t="shared" si="36"/>
        <v>740</v>
      </c>
      <c r="H771" s="14">
        <f t="shared" ref="H771:H834" si="37">G771*IVA</f>
        <v>162.80000000000001</v>
      </c>
      <c r="I771" s="26">
        <f t="shared" si="35"/>
        <v>902.8</v>
      </c>
    </row>
    <row r="772" spans="1:9" ht="14.25" customHeight="1">
      <c r="A772" s="7" t="s">
        <v>222</v>
      </c>
      <c r="B772" s="4" t="s">
        <v>8</v>
      </c>
      <c r="C772" s="4" t="s">
        <v>9</v>
      </c>
      <c r="D772" s="4"/>
      <c r="E772" s="4">
        <v>20</v>
      </c>
      <c r="F772" s="5">
        <v>29</v>
      </c>
      <c r="G772" s="6">
        <f t="shared" si="36"/>
        <v>580</v>
      </c>
      <c r="H772" s="14">
        <f t="shared" si="37"/>
        <v>127.6</v>
      </c>
      <c r="I772" s="26">
        <f t="shared" ref="I772:I835" si="38">G772+H772</f>
        <v>707.6</v>
      </c>
    </row>
    <row r="773" spans="1:9" ht="14.25" customHeight="1">
      <c r="A773" s="7" t="s">
        <v>222</v>
      </c>
      <c r="B773" s="4" t="s">
        <v>8</v>
      </c>
      <c r="C773" s="4" t="s">
        <v>9</v>
      </c>
      <c r="D773" s="4" t="s">
        <v>10</v>
      </c>
      <c r="E773" s="4">
        <v>0</v>
      </c>
      <c r="F773" s="5">
        <v>11</v>
      </c>
      <c r="G773" s="6">
        <f t="shared" si="36"/>
        <v>0</v>
      </c>
      <c r="H773" s="14">
        <f t="shared" si="37"/>
        <v>0</v>
      </c>
      <c r="I773" s="26">
        <f t="shared" si="38"/>
        <v>0</v>
      </c>
    </row>
    <row r="774" spans="1:9" ht="14.25" customHeight="1">
      <c r="A774" s="7" t="s">
        <v>222</v>
      </c>
      <c r="B774" s="4" t="s">
        <v>8</v>
      </c>
      <c r="C774" s="4" t="s">
        <v>9</v>
      </c>
      <c r="D774" s="4"/>
      <c r="E774" s="4">
        <v>10</v>
      </c>
      <c r="F774" s="5">
        <v>16</v>
      </c>
      <c r="G774" s="6">
        <f t="shared" si="36"/>
        <v>160</v>
      </c>
      <c r="H774" s="14">
        <f t="shared" si="37"/>
        <v>35.200000000000003</v>
      </c>
      <c r="I774" s="26">
        <f t="shared" si="38"/>
        <v>195.2</v>
      </c>
    </row>
    <row r="775" spans="1:9" ht="14.25" customHeight="1">
      <c r="A775" s="7" t="s">
        <v>223</v>
      </c>
      <c r="B775" s="4" t="s">
        <v>8</v>
      </c>
      <c r="C775" s="4" t="s">
        <v>32</v>
      </c>
      <c r="D775" s="4" t="s">
        <v>10</v>
      </c>
      <c r="E775" s="4">
        <v>0</v>
      </c>
      <c r="F775" s="5">
        <v>21</v>
      </c>
      <c r="G775" s="6">
        <f t="shared" si="36"/>
        <v>0</v>
      </c>
      <c r="H775" s="14">
        <f t="shared" si="37"/>
        <v>0</v>
      </c>
      <c r="I775" s="26">
        <f t="shared" si="38"/>
        <v>0</v>
      </c>
    </row>
    <row r="776" spans="1:9" ht="14.25" customHeight="1">
      <c r="A776" s="7" t="s">
        <v>224</v>
      </c>
      <c r="B776" s="4" t="s">
        <v>8</v>
      </c>
      <c r="C776" s="4" t="s">
        <v>32</v>
      </c>
      <c r="D776" s="4" t="s">
        <v>10</v>
      </c>
      <c r="E776" s="4">
        <v>0</v>
      </c>
      <c r="F776" s="5">
        <v>28</v>
      </c>
      <c r="G776" s="6">
        <f t="shared" si="36"/>
        <v>0</v>
      </c>
      <c r="H776" s="14">
        <f t="shared" si="37"/>
        <v>0</v>
      </c>
      <c r="I776" s="26">
        <f t="shared" si="38"/>
        <v>0</v>
      </c>
    </row>
    <row r="777" spans="1:9" ht="14.25" customHeight="1">
      <c r="A777" s="7" t="s">
        <v>225</v>
      </c>
      <c r="B777" s="4" t="s">
        <v>8</v>
      </c>
      <c r="C777" s="4" t="s">
        <v>9</v>
      </c>
      <c r="D777" s="4" t="s">
        <v>10</v>
      </c>
      <c r="E777" s="4">
        <v>0</v>
      </c>
      <c r="F777" s="5">
        <v>21</v>
      </c>
      <c r="G777" s="6">
        <f t="shared" si="36"/>
        <v>0</v>
      </c>
      <c r="H777" s="14">
        <f t="shared" si="37"/>
        <v>0</v>
      </c>
      <c r="I777" s="26">
        <f t="shared" si="38"/>
        <v>0</v>
      </c>
    </row>
    <row r="778" spans="1:9" ht="14.25" customHeight="1">
      <c r="A778" s="7" t="s">
        <v>226</v>
      </c>
      <c r="B778" s="4" t="s">
        <v>8</v>
      </c>
      <c r="C778" s="4" t="s">
        <v>9</v>
      </c>
      <c r="D778" s="4" t="s">
        <v>10</v>
      </c>
      <c r="E778" s="4">
        <v>0</v>
      </c>
      <c r="F778" s="5">
        <v>30</v>
      </c>
      <c r="G778" s="6">
        <f t="shared" si="36"/>
        <v>0</v>
      </c>
      <c r="H778" s="14">
        <f t="shared" si="37"/>
        <v>0</v>
      </c>
      <c r="I778" s="26">
        <f t="shared" si="38"/>
        <v>0</v>
      </c>
    </row>
    <row r="779" spans="1:9" ht="14.25" customHeight="1">
      <c r="A779" s="7" t="s">
        <v>226</v>
      </c>
      <c r="B779" s="4" t="s">
        <v>8</v>
      </c>
      <c r="C779" s="4" t="s">
        <v>9</v>
      </c>
      <c r="D779" s="4"/>
      <c r="E779" s="4">
        <v>20</v>
      </c>
      <c r="F779" s="5">
        <v>38</v>
      </c>
      <c r="G779" s="6">
        <f t="shared" si="36"/>
        <v>760</v>
      </c>
      <c r="H779" s="14">
        <f t="shared" si="37"/>
        <v>167.2</v>
      </c>
      <c r="I779" s="26">
        <f t="shared" si="38"/>
        <v>927.2</v>
      </c>
    </row>
    <row r="780" spans="1:9" ht="14.25" customHeight="1">
      <c r="A780" s="7" t="s">
        <v>227</v>
      </c>
      <c r="B780" s="4" t="s">
        <v>8</v>
      </c>
      <c r="C780" s="4" t="s">
        <v>32</v>
      </c>
      <c r="D780" s="4"/>
      <c r="E780" s="4">
        <v>20</v>
      </c>
      <c r="F780" s="5">
        <v>26</v>
      </c>
      <c r="G780" s="6">
        <f t="shared" si="36"/>
        <v>520</v>
      </c>
      <c r="H780" s="14">
        <f t="shared" si="37"/>
        <v>114.4</v>
      </c>
      <c r="I780" s="26">
        <f t="shared" si="38"/>
        <v>634.4</v>
      </c>
    </row>
    <row r="781" spans="1:9" ht="14.25" customHeight="1">
      <c r="A781" s="7" t="s">
        <v>227</v>
      </c>
      <c r="B781" s="4" t="s">
        <v>8</v>
      </c>
      <c r="C781" s="4" t="s">
        <v>32</v>
      </c>
      <c r="D781" s="4" t="s">
        <v>10</v>
      </c>
      <c r="E781" s="4">
        <v>0</v>
      </c>
      <c r="F781" s="5">
        <v>18</v>
      </c>
      <c r="G781" s="6">
        <f t="shared" si="36"/>
        <v>0</v>
      </c>
      <c r="H781" s="14">
        <f t="shared" si="37"/>
        <v>0</v>
      </c>
      <c r="I781" s="26">
        <f t="shared" si="38"/>
        <v>0</v>
      </c>
    </row>
    <row r="782" spans="1:9" ht="14.25" customHeight="1">
      <c r="A782" s="7" t="s">
        <v>227</v>
      </c>
      <c r="B782" s="4" t="s">
        <v>8</v>
      </c>
      <c r="C782" s="4" t="s">
        <v>32</v>
      </c>
      <c r="D782" s="4"/>
      <c r="E782" s="4">
        <v>10</v>
      </c>
      <c r="F782" s="5">
        <v>10</v>
      </c>
      <c r="G782" s="6">
        <f t="shared" si="36"/>
        <v>100</v>
      </c>
      <c r="H782" s="14">
        <f t="shared" si="37"/>
        <v>22</v>
      </c>
      <c r="I782" s="26">
        <f t="shared" si="38"/>
        <v>122</v>
      </c>
    </row>
    <row r="783" spans="1:9" ht="14.25" customHeight="1">
      <c r="A783" s="7" t="s">
        <v>227</v>
      </c>
      <c r="B783" s="4" t="s">
        <v>8</v>
      </c>
      <c r="C783" s="4" t="s">
        <v>32</v>
      </c>
      <c r="D783" s="4"/>
      <c r="E783" s="4">
        <v>20</v>
      </c>
      <c r="F783" s="5">
        <v>31</v>
      </c>
      <c r="G783" s="6">
        <f t="shared" si="36"/>
        <v>620</v>
      </c>
      <c r="H783" s="14">
        <f t="shared" si="37"/>
        <v>136.4</v>
      </c>
      <c r="I783" s="26">
        <f t="shared" si="38"/>
        <v>756.4</v>
      </c>
    </row>
    <row r="784" spans="1:9" ht="14.25" customHeight="1">
      <c r="A784" s="7" t="s">
        <v>228</v>
      </c>
      <c r="B784" s="4" t="s">
        <v>8</v>
      </c>
      <c r="C784" s="4" t="s">
        <v>9</v>
      </c>
      <c r="D784" s="4"/>
      <c r="E784" s="4">
        <v>20</v>
      </c>
      <c r="F784" s="5">
        <v>26</v>
      </c>
      <c r="G784" s="6">
        <f t="shared" si="36"/>
        <v>520</v>
      </c>
      <c r="H784" s="14">
        <f t="shared" si="37"/>
        <v>114.4</v>
      </c>
      <c r="I784" s="26">
        <f t="shared" si="38"/>
        <v>634.4</v>
      </c>
    </row>
    <row r="785" spans="1:9" ht="14.25" customHeight="1">
      <c r="A785" s="7" t="s">
        <v>228</v>
      </c>
      <c r="B785" s="4" t="s">
        <v>8</v>
      </c>
      <c r="C785" s="4" t="s">
        <v>9</v>
      </c>
      <c r="D785" s="4" t="s">
        <v>10</v>
      </c>
      <c r="E785" s="4">
        <v>0</v>
      </c>
      <c r="F785" s="5">
        <v>23</v>
      </c>
      <c r="G785" s="6">
        <f t="shared" si="36"/>
        <v>0</v>
      </c>
      <c r="H785" s="14">
        <f t="shared" si="37"/>
        <v>0</v>
      </c>
      <c r="I785" s="26">
        <f t="shared" si="38"/>
        <v>0</v>
      </c>
    </row>
    <row r="786" spans="1:9" ht="14.25" customHeight="1">
      <c r="A786" s="7" t="s">
        <v>229</v>
      </c>
      <c r="B786" s="4" t="s">
        <v>8</v>
      </c>
      <c r="C786" s="4" t="s">
        <v>9</v>
      </c>
      <c r="D786" s="4" t="s">
        <v>10</v>
      </c>
      <c r="E786" s="4">
        <v>0</v>
      </c>
      <c r="F786" s="5">
        <v>26</v>
      </c>
      <c r="G786" s="6">
        <f t="shared" si="36"/>
        <v>0</v>
      </c>
      <c r="H786" s="14">
        <f t="shared" si="37"/>
        <v>0</v>
      </c>
      <c r="I786" s="26">
        <f t="shared" si="38"/>
        <v>0</v>
      </c>
    </row>
    <row r="787" spans="1:9" ht="14.25" customHeight="1">
      <c r="A787" s="7" t="s">
        <v>229</v>
      </c>
      <c r="B787" s="4" t="s">
        <v>8</v>
      </c>
      <c r="C787" s="4" t="s">
        <v>9</v>
      </c>
      <c r="D787" s="4"/>
      <c r="E787" s="4">
        <v>20</v>
      </c>
      <c r="F787" s="5">
        <v>31</v>
      </c>
      <c r="G787" s="6">
        <f t="shared" si="36"/>
        <v>620</v>
      </c>
      <c r="H787" s="14">
        <f t="shared" si="37"/>
        <v>136.4</v>
      </c>
      <c r="I787" s="26">
        <f t="shared" si="38"/>
        <v>756.4</v>
      </c>
    </row>
    <row r="788" spans="1:9" ht="14.25" customHeight="1">
      <c r="A788" s="7" t="s">
        <v>230</v>
      </c>
      <c r="B788" s="4" t="s">
        <v>8</v>
      </c>
      <c r="C788" s="4" t="s">
        <v>43</v>
      </c>
      <c r="D788" s="4" t="s">
        <v>10</v>
      </c>
      <c r="E788" s="4">
        <v>0</v>
      </c>
      <c r="F788" s="5">
        <v>10</v>
      </c>
      <c r="G788" s="6">
        <f t="shared" si="36"/>
        <v>0</v>
      </c>
      <c r="H788" s="14">
        <f t="shared" si="37"/>
        <v>0</v>
      </c>
      <c r="I788" s="26">
        <f t="shared" si="38"/>
        <v>0</v>
      </c>
    </row>
    <row r="789" spans="1:9" ht="14.25" customHeight="1">
      <c r="A789" s="7" t="s">
        <v>230</v>
      </c>
      <c r="B789" s="4" t="s">
        <v>8</v>
      </c>
      <c r="C789" s="4" t="s">
        <v>43</v>
      </c>
      <c r="D789" s="4"/>
      <c r="E789" s="4">
        <v>20</v>
      </c>
      <c r="F789" s="5">
        <v>18</v>
      </c>
      <c r="G789" s="6">
        <f t="shared" si="36"/>
        <v>360</v>
      </c>
      <c r="H789" s="14">
        <f t="shared" si="37"/>
        <v>79.2</v>
      </c>
      <c r="I789" s="26">
        <f t="shared" si="38"/>
        <v>439.2</v>
      </c>
    </row>
    <row r="790" spans="1:9" ht="14.25" customHeight="1">
      <c r="A790" s="7" t="s">
        <v>230</v>
      </c>
      <c r="B790" s="4" t="s">
        <v>8</v>
      </c>
      <c r="C790" s="4" t="s">
        <v>43</v>
      </c>
      <c r="D790" s="4"/>
      <c r="E790" s="4">
        <v>10</v>
      </c>
      <c r="F790" s="5">
        <v>33</v>
      </c>
      <c r="G790" s="6">
        <f t="shared" si="36"/>
        <v>330</v>
      </c>
      <c r="H790" s="14">
        <f t="shared" si="37"/>
        <v>72.599999999999994</v>
      </c>
      <c r="I790" s="26">
        <f t="shared" si="38"/>
        <v>402.6</v>
      </c>
    </row>
    <row r="791" spans="1:9" ht="14.25" customHeight="1">
      <c r="A791" s="7" t="s">
        <v>231</v>
      </c>
      <c r="B791" s="4" t="s">
        <v>8</v>
      </c>
      <c r="C791" s="4" t="s">
        <v>43</v>
      </c>
      <c r="D791" s="4" t="s">
        <v>10</v>
      </c>
      <c r="E791" s="4">
        <v>0</v>
      </c>
      <c r="F791" s="5">
        <v>16</v>
      </c>
      <c r="G791" s="6">
        <f t="shared" si="36"/>
        <v>0</v>
      </c>
      <c r="H791" s="14">
        <f t="shared" si="37"/>
        <v>0</v>
      </c>
      <c r="I791" s="26">
        <f t="shared" si="38"/>
        <v>0</v>
      </c>
    </row>
    <row r="792" spans="1:9" ht="14.25" customHeight="1">
      <c r="A792" s="7" t="s">
        <v>231</v>
      </c>
      <c r="B792" s="4" t="s">
        <v>8</v>
      </c>
      <c r="C792" s="4" t="s">
        <v>43</v>
      </c>
      <c r="D792" s="4"/>
      <c r="E792" s="4">
        <v>20</v>
      </c>
      <c r="F792" s="5">
        <v>21</v>
      </c>
      <c r="G792" s="6">
        <f t="shared" si="36"/>
        <v>420</v>
      </c>
      <c r="H792" s="14">
        <f t="shared" si="37"/>
        <v>92.4</v>
      </c>
      <c r="I792" s="26">
        <f t="shared" si="38"/>
        <v>512.4</v>
      </c>
    </row>
    <row r="793" spans="1:9" ht="14.25" customHeight="1">
      <c r="A793" s="7" t="s">
        <v>231</v>
      </c>
      <c r="B793" s="4" t="s">
        <v>8</v>
      </c>
      <c r="C793" s="4" t="s">
        <v>43</v>
      </c>
      <c r="D793" s="4"/>
      <c r="E793" s="4">
        <v>10</v>
      </c>
      <c r="F793" s="5">
        <v>23</v>
      </c>
      <c r="G793" s="6">
        <f t="shared" si="36"/>
        <v>230</v>
      </c>
      <c r="H793" s="14">
        <f t="shared" si="37"/>
        <v>50.6</v>
      </c>
      <c r="I793" s="26">
        <f t="shared" si="38"/>
        <v>280.60000000000002</v>
      </c>
    </row>
    <row r="794" spans="1:9" ht="14.25" customHeight="1">
      <c r="A794" s="7" t="s">
        <v>232</v>
      </c>
      <c r="B794" s="4" t="s">
        <v>8</v>
      </c>
      <c r="C794" s="4" t="s">
        <v>9</v>
      </c>
      <c r="D794" s="4"/>
      <c r="E794" s="4">
        <v>20</v>
      </c>
      <c r="F794" s="5">
        <v>18</v>
      </c>
      <c r="G794" s="6">
        <f t="shared" si="36"/>
        <v>360</v>
      </c>
      <c r="H794" s="14">
        <f t="shared" si="37"/>
        <v>79.2</v>
      </c>
      <c r="I794" s="26">
        <f t="shared" si="38"/>
        <v>439.2</v>
      </c>
    </row>
    <row r="795" spans="1:9" ht="14.25" customHeight="1">
      <c r="A795" s="7" t="s">
        <v>232</v>
      </c>
      <c r="B795" s="4" t="s">
        <v>8</v>
      </c>
      <c r="C795" s="4" t="s">
        <v>9</v>
      </c>
      <c r="D795" s="4" t="s">
        <v>10</v>
      </c>
      <c r="E795" s="4">
        <v>0</v>
      </c>
      <c r="F795" s="5">
        <v>12</v>
      </c>
      <c r="G795" s="6">
        <f t="shared" si="36"/>
        <v>0</v>
      </c>
      <c r="H795" s="14">
        <f t="shared" si="37"/>
        <v>0</v>
      </c>
      <c r="I795" s="26">
        <f t="shared" si="38"/>
        <v>0</v>
      </c>
    </row>
    <row r="796" spans="1:9" ht="14.25" customHeight="1">
      <c r="A796" s="7" t="s">
        <v>233</v>
      </c>
      <c r="B796" s="4" t="s">
        <v>8</v>
      </c>
      <c r="C796" s="4" t="s">
        <v>9</v>
      </c>
      <c r="D796" s="4" t="s">
        <v>10</v>
      </c>
      <c r="E796" s="4">
        <v>0</v>
      </c>
      <c r="F796" s="5">
        <v>24</v>
      </c>
      <c r="G796" s="6">
        <f t="shared" si="36"/>
        <v>0</v>
      </c>
      <c r="H796" s="14">
        <f t="shared" si="37"/>
        <v>0</v>
      </c>
      <c r="I796" s="26">
        <f t="shared" si="38"/>
        <v>0</v>
      </c>
    </row>
    <row r="797" spans="1:9" ht="14.25" customHeight="1">
      <c r="A797" s="7" t="s">
        <v>234</v>
      </c>
      <c r="B797" s="4" t="s">
        <v>8</v>
      </c>
      <c r="C797" s="4" t="s">
        <v>32</v>
      </c>
      <c r="D797" s="4" t="s">
        <v>10</v>
      </c>
      <c r="E797" s="4">
        <v>0</v>
      </c>
      <c r="F797" s="5">
        <v>32</v>
      </c>
      <c r="G797" s="6">
        <f t="shared" si="36"/>
        <v>0</v>
      </c>
      <c r="H797" s="14">
        <f t="shared" si="37"/>
        <v>0</v>
      </c>
      <c r="I797" s="26">
        <f t="shared" si="38"/>
        <v>0</v>
      </c>
    </row>
    <row r="798" spans="1:9" ht="14.25" customHeight="1">
      <c r="A798" s="7" t="s">
        <v>235</v>
      </c>
      <c r="B798" s="4" t="s">
        <v>8</v>
      </c>
      <c r="C798" s="4" t="s">
        <v>43</v>
      </c>
      <c r="D798" s="4" t="s">
        <v>10</v>
      </c>
      <c r="E798" s="4">
        <v>0</v>
      </c>
      <c r="F798" s="5">
        <v>24</v>
      </c>
      <c r="G798" s="6">
        <f t="shared" si="36"/>
        <v>0</v>
      </c>
      <c r="H798" s="14">
        <f t="shared" si="37"/>
        <v>0</v>
      </c>
      <c r="I798" s="26">
        <f t="shared" si="38"/>
        <v>0</v>
      </c>
    </row>
    <row r="799" spans="1:9" ht="14.25" customHeight="1">
      <c r="A799" s="7" t="s">
        <v>236</v>
      </c>
      <c r="B799" s="4" t="s">
        <v>8</v>
      </c>
      <c r="C799" s="4" t="s">
        <v>43</v>
      </c>
      <c r="D799" s="4" t="s">
        <v>10</v>
      </c>
      <c r="E799" s="4">
        <v>0</v>
      </c>
      <c r="F799" s="5">
        <v>14</v>
      </c>
      <c r="G799" s="6">
        <f t="shared" si="36"/>
        <v>0</v>
      </c>
      <c r="H799" s="14">
        <f t="shared" si="37"/>
        <v>0</v>
      </c>
      <c r="I799" s="26">
        <f t="shared" si="38"/>
        <v>0</v>
      </c>
    </row>
    <row r="800" spans="1:9" ht="14.25" customHeight="1">
      <c r="A800" s="7" t="s">
        <v>237</v>
      </c>
      <c r="B800" s="4" t="s">
        <v>8</v>
      </c>
      <c r="C800" s="4" t="s">
        <v>9</v>
      </c>
      <c r="D800" s="4"/>
      <c r="E800" s="4">
        <v>20</v>
      </c>
      <c r="F800" s="5">
        <v>39</v>
      </c>
      <c r="G800" s="6">
        <f t="shared" si="36"/>
        <v>780</v>
      </c>
      <c r="H800" s="14">
        <f t="shared" si="37"/>
        <v>171.6</v>
      </c>
      <c r="I800" s="26">
        <f t="shared" si="38"/>
        <v>951.6</v>
      </c>
    </row>
    <row r="801" spans="1:9" ht="14.25" customHeight="1">
      <c r="A801" s="7" t="s">
        <v>237</v>
      </c>
      <c r="B801" s="4" t="s">
        <v>8</v>
      </c>
      <c r="C801" s="4" t="s">
        <v>9</v>
      </c>
      <c r="D801" s="4"/>
      <c r="E801" s="4">
        <v>20</v>
      </c>
      <c r="F801" s="5">
        <v>25</v>
      </c>
      <c r="G801" s="6">
        <f t="shared" si="36"/>
        <v>500</v>
      </c>
      <c r="H801" s="14">
        <f t="shared" si="37"/>
        <v>110</v>
      </c>
      <c r="I801" s="26">
        <f t="shared" si="38"/>
        <v>610</v>
      </c>
    </row>
    <row r="802" spans="1:9" ht="14.25" customHeight="1">
      <c r="A802" s="7" t="s">
        <v>237</v>
      </c>
      <c r="B802" s="4" t="s">
        <v>8</v>
      </c>
      <c r="C802" s="4" t="s">
        <v>9</v>
      </c>
      <c r="D802" s="4" t="s">
        <v>10</v>
      </c>
      <c r="E802" s="4">
        <v>0</v>
      </c>
      <c r="F802" s="5">
        <v>31</v>
      </c>
      <c r="G802" s="6">
        <f t="shared" si="36"/>
        <v>0</v>
      </c>
      <c r="H802" s="14">
        <f t="shared" si="37"/>
        <v>0</v>
      </c>
      <c r="I802" s="26">
        <f t="shared" si="38"/>
        <v>0</v>
      </c>
    </row>
    <row r="803" spans="1:9" ht="14.25" customHeight="1">
      <c r="A803" s="7" t="s">
        <v>237</v>
      </c>
      <c r="B803" s="4" t="s">
        <v>8</v>
      </c>
      <c r="C803" s="4" t="s">
        <v>9</v>
      </c>
      <c r="D803" s="4"/>
      <c r="E803" s="4">
        <v>10</v>
      </c>
      <c r="F803" s="5">
        <v>39</v>
      </c>
      <c r="G803" s="6">
        <f t="shared" si="36"/>
        <v>390</v>
      </c>
      <c r="H803" s="14">
        <f t="shared" si="37"/>
        <v>85.8</v>
      </c>
      <c r="I803" s="26">
        <f t="shared" si="38"/>
        <v>475.8</v>
      </c>
    </row>
    <row r="804" spans="1:9" ht="14.25" customHeight="1">
      <c r="A804" s="7" t="s">
        <v>238</v>
      </c>
      <c r="B804" s="4" t="s">
        <v>8</v>
      </c>
      <c r="C804" s="4" t="s">
        <v>62</v>
      </c>
      <c r="D804" s="4"/>
      <c r="E804" s="4">
        <v>20</v>
      </c>
      <c r="F804" s="5">
        <v>28</v>
      </c>
      <c r="G804" s="6">
        <f t="shared" si="36"/>
        <v>560</v>
      </c>
      <c r="H804" s="14">
        <f t="shared" si="37"/>
        <v>123.2</v>
      </c>
      <c r="I804" s="26">
        <f t="shared" si="38"/>
        <v>683.2</v>
      </c>
    </row>
    <row r="805" spans="1:9" ht="14.25" customHeight="1">
      <c r="A805" s="7" t="s">
        <v>238</v>
      </c>
      <c r="B805" s="4" t="s">
        <v>8</v>
      </c>
      <c r="C805" s="4" t="s">
        <v>62</v>
      </c>
      <c r="D805" s="4" t="s">
        <v>10</v>
      </c>
      <c r="E805" s="4">
        <v>0</v>
      </c>
      <c r="F805" s="5">
        <v>40</v>
      </c>
      <c r="G805" s="6">
        <f t="shared" si="36"/>
        <v>0</v>
      </c>
      <c r="H805" s="14">
        <f t="shared" si="37"/>
        <v>0</v>
      </c>
      <c r="I805" s="26">
        <f t="shared" si="38"/>
        <v>0</v>
      </c>
    </row>
    <row r="806" spans="1:9" ht="14.25" customHeight="1">
      <c r="A806" s="7" t="s">
        <v>238</v>
      </c>
      <c r="B806" s="4" t="s">
        <v>8</v>
      </c>
      <c r="C806" s="4" t="s">
        <v>62</v>
      </c>
      <c r="D806" s="4"/>
      <c r="E806" s="4">
        <v>10</v>
      </c>
      <c r="F806" s="5">
        <v>31</v>
      </c>
      <c r="G806" s="6">
        <f t="shared" si="36"/>
        <v>310</v>
      </c>
      <c r="H806" s="14">
        <f t="shared" si="37"/>
        <v>68.2</v>
      </c>
      <c r="I806" s="26">
        <f t="shared" si="38"/>
        <v>378.2</v>
      </c>
    </row>
    <row r="807" spans="1:9" ht="14.25" customHeight="1">
      <c r="A807" s="7" t="s">
        <v>239</v>
      </c>
      <c r="B807" s="4" t="s">
        <v>8</v>
      </c>
      <c r="C807" s="4" t="s">
        <v>72</v>
      </c>
      <c r="D807" s="4" t="s">
        <v>10</v>
      </c>
      <c r="E807" s="4">
        <v>0</v>
      </c>
      <c r="F807" s="5">
        <v>28</v>
      </c>
      <c r="G807" s="6">
        <f t="shared" si="36"/>
        <v>0</v>
      </c>
      <c r="H807" s="14">
        <f t="shared" si="37"/>
        <v>0</v>
      </c>
      <c r="I807" s="26">
        <f t="shared" si="38"/>
        <v>0</v>
      </c>
    </row>
    <row r="808" spans="1:9" ht="14.25" customHeight="1">
      <c r="A808" s="7" t="s">
        <v>240</v>
      </c>
      <c r="B808" s="4" t="s">
        <v>8</v>
      </c>
      <c r="C808" s="4" t="s">
        <v>72</v>
      </c>
      <c r="D808" s="4" t="s">
        <v>10</v>
      </c>
      <c r="E808" s="4">
        <v>0</v>
      </c>
      <c r="F808" s="5">
        <v>13</v>
      </c>
      <c r="G808" s="6">
        <f t="shared" si="36"/>
        <v>0</v>
      </c>
      <c r="H808" s="14">
        <f t="shared" si="37"/>
        <v>0</v>
      </c>
      <c r="I808" s="26">
        <f t="shared" si="38"/>
        <v>0</v>
      </c>
    </row>
    <row r="809" spans="1:9" ht="14.25" customHeight="1">
      <c r="A809" s="7" t="s">
        <v>241</v>
      </c>
      <c r="B809" s="4" t="s">
        <v>8</v>
      </c>
      <c r="C809" s="4" t="s">
        <v>32</v>
      </c>
      <c r="D809" s="4"/>
      <c r="E809" s="4">
        <v>20</v>
      </c>
      <c r="F809" s="5">
        <v>31</v>
      </c>
      <c r="G809" s="6">
        <f t="shared" si="36"/>
        <v>620</v>
      </c>
      <c r="H809" s="14">
        <f t="shared" si="37"/>
        <v>136.4</v>
      </c>
      <c r="I809" s="26">
        <f t="shared" si="38"/>
        <v>756.4</v>
      </c>
    </row>
    <row r="810" spans="1:9" ht="14.25" customHeight="1">
      <c r="A810" s="7" t="s">
        <v>241</v>
      </c>
      <c r="B810" s="4" t="s">
        <v>8</v>
      </c>
      <c r="C810" s="4" t="s">
        <v>32</v>
      </c>
      <c r="D810" s="4" t="s">
        <v>10</v>
      </c>
      <c r="E810" s="4">
        <v>0</v>
      </c>
      <c r="F810" s="5">
        <v>11</v>
      </c>
      <c r="G810" s="6">
        <f t="shared" si="36"/>
        <v>0</v>
      </c>
      <c r="H810" s="14">
        <f t="shared" si="37"/>
        <v>0</v>
      </c>
      <c r="I810" s="26">
        <f t="shared" si="38"/>
        <v>0</v>
      </c>
    </row>
    <row r="811" spans="1:9" ht="14.25" customHeight="1">
      <c r="A811" s="7" t="s">
        <v>241</v>
      </c>
      <c r="B811" s="4" t="s">
        <v>8</v>
      </c>
      <c r="C811" s="4" t="s">
        <v>32</v>
      </c>
      <c r="D811" s="4"/>
      <c r="E811" s="4">
        <v>20</v>
      </c>
      <c r="F811" s="5">
        <v>39</v>
      </c>
      <c r="G811" s="6">
        <f t="shared" si="36"/>
        <v>780</v>
      </c>
      <c r="H811" s="14">
        <f t="shared" si="37"/>
        <v>171.6</v>
      </c>
      <c r="I811" s="26">
        <f t="shared" si="38"/>
        <v>951.6</v>
      </c>
    </row>
    <row r="812" spans="1:9" ht="14.25" customHeight="1">
      <c r="A812" s="7" t="s">
        <v>241</v>
      </c>
      <c r="B812" s="4" t="s">
        <v>8</v>
      </c>
      <c r="C812" s="4" t="s">
        <v>32</v>
      </c>
      <c r="D812" s="4"/>
      <c r="E812" s="4">
        <v>10</v>
      </c>
      <c r="F812" s="5">
        <v>10</v>
      </c>
      <c r="G812" s="6">
        <f t="shared" si="36"/>
        <v>100</v>
      </c>
      <c r="H812" s="14">
        <f t="shared" si="37"/>
        <v>22</v>
      </c>
      <c r="I812" s="26">
        <f t="shared" si="38"/>
        <v>122</v>
      </c>
    </row>
    <row r="813" spans="1:9" ht="14.25" customHeight="1">
      <c r="A813" s="7" t="s">
        <v>242</v>
      </c>
      <c r="B813" s="4" t="s">
        <v>8</v>
      </c>
      <c r="C813" s="4" t="s">
        <v>9</v>
      </c>
      <c r="D813" s="4"/>
      <c r="E813" s="4">
        <v>30</v>
      </c>
      <c r="F813" s="5">
        <v>15</v>
      </c>
      <c r="G813" s="6">
        <f t="shared" si="36"/>
        <v>450</v>
      </c>
      <c r="H813" s="14">
        <f t="shared" si="37"/>
        <v>99</v>
      </c>
      <c r="I813" s="26">
        <f t="shared" si="38"/>
        <v>549</v>
      </c>
    </row>
    <row r="814" spans="1:9" ht="14.25" customHeight="1">
      <c r="A814" s="7" t="s">
        <v>242</v>
      </c>
      <c r="B814" s="4" t="s">
        <v>8</v>
      </c>
      <c r="C814" s="4" t="s">
        <v>9</v>
      </c>
      <c r="D814" s="4" t="s">
        <v>10</v>
      </c>
      <c r="E814" s="4">
        <v>0</v>
      </c>
      <c r="F814" s="5">
        <v>10</v>
      </c>
      <c r="G814" s="6">
        <f t="shared" si="36"/>
        <v>0</v>
      </c>
      <c r="H814" s="14">
        <f t="shared" si="37"/>
        <v>0</v>
      </c>
      <c r="I814" s="26">
        <f t="shared" si="38"/>
        <v>0</v>
      </c>
    </row>
    <row r="815" spans="1:9" ht="14.25" customHeight="1">
      <c r="A815" s="7" t="s">
        <v>243</v>
      </c>
      <c r="B815" s="4" t="s">
        <v>8</v>
      </c>
      <c r="C815" s="4" t="s">
        <v>9</v>
      </c>
      <c r="D815" s="4"/>
      <c r="E815" s="4">
        <v>10</v>
      </c>
      <c r="F815" s="5">
        <v>29</v>
      </c>
      <c r="G815" s="6">
        <f t="shared" si="36"/>
        <v>290</v>
      </c>
      <c r="H815" s="14">
        <f t="shared" si="37"/>
        <v>63.8</v>
      </c>
      <c r="I815" s="26">
        <f t="shared" si="38"/>
        <v>353.8</v>
      </c>
    </row>
    <row r="816" spans="1:9" ht="14.25" customHeight="1">
      <c r="A816" s="7" t="s">
        <v>243</v>
      </c>
      <c r="B816" s="4" t="s">
        <v>8</v>
      </c>
      <c r="C816" s="4" t="s">
        <v>9</v>
      </c>
      <c r="D816" s="4" t="s">
        <v>10</v>
      </c>
      <c r="E816" s="4">
        <v>0</v>
      </c>
      <c r="F816" s="5">
        <v>16</v>
      </c>
      <c r="G816" s="6">
        <f t="shared" si="36"/>
        <v>0</v>
      </c>
      <c r="H816" s="14">
        <f t="shared" si="37"/>
        <v>0</v>
      </c>
      <c r="I816" s="26">
        <f t="shared" si="38"/>
        <v>0</v>
      </c>
    </row>
    <row r="817" spans="1:9" ht="14.25" customHeight="1">
      <c r="A817" s="7" t="s">
        <v>243</v>
      </c>
      <c r="B817" s="4" t="s">
        <v>8</v>
      </c>
      <c r="C817" s="4" t="s">
        <v>9</v>
      </c>
      <c r="D817" s="4"/>
      <c r="E817" s="4">
        <v>30</v>
      </c>
      <c r="F817" s="5">
        <v>39</v>
      </c>
      <c r="G817" s="6">
        <f t="shared" si="36"/>
        <v>1170</v>
      </c>
      <c r="H817" s="14">
        <f t="shared" si="37"/>
        <v>257.39999999999998</v>
      </c>
      <c r="I817" s="26">
        <f t="shared" si="38"/>
        <v>1427.4</v>
      </c>
    </row>
    <row r="818" spans="1:9" ht="14.25" customHeight="1">
      <c r="A818" s="7" t="s">
        <v>244</v>
      </c>
      <c r="B818" s="4" t="s">
        <v>8</v>
      </c>
      <c r="C818" s="4" t="s">
        <v>43</v>
      </c>
      <c r="D818" s="4"/>
      <c r="E818" s="4">
        <v>10</v>
      </c>
      <c r="F818" s="5">
        <v>39</v>
      </c>
      <c r="G818" s="6">
        <f t="shared" si="36"/>
        <v>390</v>
      </c>
      <c r="H818" s="14">
        <f t="shared" si="37"/>
        <v>85.8</v>
      </c>
      <c r="I818" s="26">
        <f t="shared" si="38"/>
        <v>475.8</v>
      </c>
    </row>
    <row r="819" spans="1:9" ht="14.25" customHeight="1">
      <c r="A819" s="7" t="s">
        <v>244</v>
      </c>
      <c r="B819" s="4" t="s">
        <v>8</v>
      </c>
      <c r="C819" s="4" t="s">
        <v>43</v>
      </c>
      <c r="D819" s="4"/>
      <c r="E819" s="4">
        <v>30</v>
      </c>
      <c r="F819" s="5">
        <v>13</v>
      </c>
      <c r="G819" s="6">
        <f t="shared" si="36"/>
        <v>390</v>
      </c>
      <c r="H819" s="14">
        <f t="shared" si="37"/>
        <v>85.8</v>
      </c>
      <c r="I819" s="26">
        <f t="shared" si="38"/>
        <v>475.8</v>
      </c>
    </row>
    <row r="820" spans="1:9" ht="14.25" customHeight="1">
      <c r="A820" s="7" t="s">
        <v>244</v>
      </c>
      <c r="B820" s="4" t="s">
        <v>8</v>
      </c>
      <c r="C820" s="4" t="s">
        <v>43</v>
      </c>
      <c r="D820" s="4" t="s">
        <v>10</v>
      </c>
      <c r="E820" s="4">
        <v>0</v>
      </c>
      <c r="F820" s="5">
        <v>36</v>
      </c>
      <c r="G820" s="6">
        <f t="shared" si="36"/>
        <v>0</v>
      </c>
      <c r="H820" s="14">
        <f t="shared" si="37"/>
        <v>0</v>
      </c>
      <c r="I820" s="26">
        <f t="shared" si="38"/>
        <v>0</v>
      </c>
    </row>
    <row r="821" spans="1:9" ht="14.25" customHeight="1">
      <c r="A821" s="7" t="s">
        <v>245</v>
      </c>
      <c r="B821" s="4" t="s">
        <v>8</v>
      </c>
      <c r="C821" s="4" t="s">
        <v>43</v>
      </c>
      <c r="D821" s="4" t="s">
        <v>10</v>
      </c>
      <c r="E821" s="4">
        <v>0</v>
      </c>
      <c r="F821" s="5">
        <v>21</v>
      </c>
      <c r="G821" s="6">
        <f t="shared" si="36"/>
        <v>0</v>
      </c>
      <c r="H821" s="14">
        <f t="shared" si="37"/>
        <v>0</v>
      </c>
      <c r="I821" s="26">
        <f t="shared" si="38"/>
        <v>0</v>
      </c>
    </row>
    <row r="822" spans="1:9" ht="14.25" customHeight="1">
      <c r="A822" s="7" t="s">
        <v>246</v>
      </c>
      <c r="B822" s="4" t="s">
        <v>8</v>
      </c>
      <c r="C822" s="4" t="s">
        <v>177</v>
      </c>
      <c r="D822" s="4"/>
      <c r="E822" s="4">
        <v>30</v>
      </c>
      <c r="F822" s="5">
        <v>17</v>
      </c>
      <c r="G822" s="6">
        <f t="shared" si="36"/>
        <v>510</v>
      </c>
      <c r="H822" s="14">
        <f t="shared" si="37"/>
        <v>112.2</v>
      </c>
      <c r="I822" s="26">
        <f t="shared" si="38"/>
        <v>622.20000000000005</v>
      </c>
    </row>
    <row r="823" spans="1:9" ht="14.25" customHeight="1">
      <c r="A823" s="7" t="s">
        <v>246</v>
      </c>
      <c r="B823" s="4" t="s">
        <v>8</v>
      </c>
      <c r="C823" s="4" t="s">
        <v>177</v>
      </c>
      <c r="D823" s="4" t="s">
        <v>10</v>
      </c>
      <c r="E823" s="4">
        <v>0</v>
      </c>
      <c r="F823" s="5">
        <v>22</v>
      </c>
      <c r="G823" s="6">
        <f t="shared" si="36"/>
        <v>0</v>
      </c>
      <c r="H823" s="14">
        <f t="shared" si="37"/>
        <v>0</v>
      </c>
      <c r="I823" s="26">
        <f t="shared" si="38"/>
        <v>0</v>
      </c>
    </row>
    <row r="824" spans="1:9" ht="14.25" customHeight="1">
      <c r="A824" s="7" t="s">
        <v>247</v>
      </c>
      <c r="B824" s="4" t="s">
        <v>8</v>
      </c>
      <c r="C824" s="4" t="s">
        <v>56</v>
      </c>
      <c r="D824" s="4" t="s">
        <v>10</v>
      </c>
      <c r="E824" s="4">
        <v>0</v>
      </c>
      <c r="F824" s="5">
        <v>31</v>
      </c>
      <c r="G824" s="6">
        <f t="shared" si="36"/>
        <v>0</v>
      </c>
      <c r="H824" s="14">
        <f t="shared" si="37"/>
        <v>0</v>
      </c>
      <c r="I824" s="26">
        <f t="shared" si="38"/>
        <v>0</v>
      </c>
    </row>
    <row r="825" spans="1:9" ht="14.25" customHeight="1">
      <c r="A825" s="7" t="s">
        <v>247</v>
      </c>
      <c r="B825" s="4" t="s">
        <v>8</v>
      </c>
      <c r="C825" s="4" t="s">
        <v>56</v>
      </c>
      <c r="D825" s="4"/>
      <c r="E825" s="4">
        <v>10</v>
      </c>
      <c r="F825" s="5">
        <v>39</v>
      </c>
      <c r="G825" s="6">
        <f t="shared" si="36"/>
        <v>390</v>
      </c>
      <c r="H825" s="14">
        <f t="shared" si="37"/>
        <v>85.8</v>
      </c>
      <c r="I825" s="26">
        <f t="shared" si="38"/>
        <v>475.8</v>
      </c>
    </row>
    <row r="826" spans="1:9" ht="14.25" customHeight="1">
      <c r="A826" s="7" t="s">
        <v>247</v>
      </c>
      <c r="B826" s="4" t="s">
        <v>8</v>
      </c>
      <c r="C826" s="4" t="s">
        <v>56</v>
      </c>
      <c r="D826" s="4"/>
      <c r="E826" s="4">
        <v>30</v>
      </c>
      <c r="F826" s="5">
        <v>23</v>
      </c>
      <c r="G826" s="6">
        <f t="shared" si="36"/>
        <v>690</v>
      </c>
      <c r="H826" s="14">
        <f t="shared" si="37"/>
        <v>151.80000000000001</v>
      </c>
      <c r="I826" s="26">
        <f t="shared" si="38"/>
        <v>841.8</v>
      </c>
    </row>
    <row r="827" spans="1:9" ht="14.25" customHeight="1">
      <c r="A827" s="7" t="s">
        <v>248</v>
      </c>
      <c r="B827" s="4" t="s">
        <v>8</v>
      </c>
      <c r="C827" s="4" t="s">
        <v>32</v>
      </c>
      <c r="D827" s="4"/>
      <c r="E827" s="4">
        <v>20</v>
      </c>
      <c r="F827" s="5">
        <v>15</v>
      </c>
      <c r="G827" s="6">
        <f t="shared" si="36"/>
        <v>300</v>
      </c>
      <c r="H827" s="14">
        <f t="shared" si="37"/>
        <v>66</v>
      </c>
      <c r="I827" s="26">
        <f t="shared" si="38"/>
        <v>366</v>
      </c>
    </row>
    <row r="828" spans="1:9" ht="14.25" customHeight="1">
      <c r="A828" s="7" t="s">
        <v>248</v>
      </c>
      <c r="B828" s="4" t="s">
        <v>8</v>
      </c>
      <c r="C828" s="4" t="s">
        <v>32</v>
      </c>
      <c r="D828" s="4" t="s">
        <v>10</v>
      </c>
      <c r="E828" s="4">
        <v>0</v>
      </c>
      <c r="F828" s="5">
        <v>28</v>
      </c>
      <c r="G828" s="6">
        <f t="shared" si="36"/>
        <v>0</v>
      </c>
      <c r="H828" s="14">
        <f t="shared" si="37"/>
        <v>0</v>
      </c>
      <c r="I828" s="26">
        <f t="shared" si="38"/>
        <v>0</v>
      </c>
    </row>
    <row r="829" spans="1:9" ht="14.25" customHeight="1">
      <c r="A829" s="7" t="s">
        <v>248</v>
      </c>
      <c r="B829" s="4" t="s">
        <v>8</v>
      </c>
      <c r="C829" s="4" t="s">
        <v>32</v>
      </c>
      <c r="D829" s="4"/>
      <c r="E829" s="4">
        <v>30</v>
      </c>
      <c r="F829" s="5">
        <v>23</v>
      </c>
      <c r="G829" s="6">
        <f t="shared" si="36"/>
        <v>690</v>
      </c>
      <c r="H829" s="14">
        <f t="shared" si="37"/>
        <v>151.80000000000001</v>
      </c>
      <c r="I829" s="26">
        <f t="shared" si="38"/>
        <v>841.8</v>
      </c>
    </row>
    <row r="830" spans="1:9" ht="14.25" customHeight="1">
      <c r="A830" s="7" t="s">
        <v>248</v>
      </c>
      <c r="B830" s="4" t="s">
        <v>8</v>
      </c>
      <c r="C830" s="4" t="s">
        <v>32</v>
      </c>
      <c r="D830" s="4"/>
      <c r="E830" s="4">
        <v>10</v>
      </c>
      <c r="F830" s="5">
        <v>32</v>
      </c>
      <c r="G830" s="6">
        <f t="shared" si="36"/>
        <v>320</v>
      </c>
      <c r="H830" s="14">
        <f t="shared" si="37"/>
        <v>70.400000000000006</v>
      </c>
      <c r="I830" s="26">
        <f t="shared" si="38"/>
        <v>390.4</v>
      </c>
    </row>
    <row r="831" spans="1:9" ht="14.25" customHeight="1">
      <c r="A831" s="7" t="s">
        <v>249</v>
      </c>
      <c r="B831" s="4" t="s">
        <v>8</v>
      </c>
      <c r="C831" s="4" t="s">
        <v>43</v>
      </c>
      <c r="D831" s="4" t="s">
        <v>10</v>
      </c>
      <c r="E831" s="4">
        <v>0</v>
      </c>
      <c r="F831" s="5">
        <v>12</v>
      </c>
      <c r="G831" s="6">
        <f t="shared" si="36"/>
        <v>0</v>
      </c>
      <c r="H831" s="14">
        <f t="shared" si="37"/>
        <v>0</v>
      </c>
      <c r="I831" s="26">
        <f t="shared" si="38"/>
        <v>0</v>
      </c>
    </row>
    <row r="832" spans="1:9" ht="14.25" customHeight="1">
      <c r="A832" s="7" t="s">
        <v>249</v>
      </c>
      <c r="B832" s="4" t="s">
        <v>8</v>
      </c>
      <c r="C832" s="4" t="s">
        <v>43</v>
      </c>
      <c r="D832" s="4"/>
      <c r="E832" s="4">
        <v>30</v>
      </c>
      <c r="F832" s="5">
        <v>18</v>
      </c>
      <c r="G832" s="6">
        <f t="shared" si="36"/>
        <v>540</v>
      </c>
      <c r="H832" s="14">
        <f t="shared" si="37"/>
        <v>118.8</v>
      </c>
      <c r="I832" s="26">
        <f t="shared" si="38"/>
        <v>658.8</v>
      </c>
    </row>
    <row r="833" spans="1:9" ht="14.25" customHeight="1">
      <c r="A833" s="7" t="s">
        <v>250</v>
      </c>
      <c r="B833" s="4" t="s">
        <v>8</v>
      </c>
      <c r="C833" s="4" t="s">
        <v>72</v>
      </c>
      <c r="D833" s="4" t="s">
        <v>10</v>
      </c>
      <c r="E833" s="4">
        <v>0</v>
      </c>
      <c r="F833" s="5">
        <v>24</v>
      </c>
      <c r="G833" s="6">
        <f t="shared" si="36"/>
        <v>0</v>
      </c>
      <c r="H833" s="14">
        <f t="shared" si="37"/>
        <v>0</v>
      </c>
      <c r="I833" s="26">
        <f t="shared" si="38"/>
        <v>0</v>
      </c>
    </row>
    <row r="834" spans="1:9" ht="14.25" customHeight="1">
      <c r="A834" s="7" t="s">
        <v>251</v>
      </c>
      <c r="B834" s="4" t="s">
        <v>8</v>
      </c>
      <c r="C834" s="4" t="s">
        <v>45</v>
      </c>
      <c r="D834" s="4" t="s">
        <v>10</v>
      </c>
      <c r="E834" s="4">
        <v>0</v>
      </c>
      <c r="F834" s="5">
        <v>19</v>
      </c>
      <c r="G834" s="6">
        <f t="shared" ref="G834:G897" si="39">E834*F834</f>
        <v>0</v>
      </c>
      <c r="H834" s="14">
        <f t="shared" si="37"/>
        <v>0</v>
      </c>
      <c r="I834" s="26">
        <f t="shared" si="38"/>
        <v>0</v>
      </c>
    </row>
    <row r="835" spans="1:9" ht="14.25" customHeight="1">
      <c r="A835" s="7" t="s">
        <v>251</v>
      </c>
      <c r="B835" s="4" t="s">
        <v>8</v>
      </c>
      <c r="C835" s="4" t="s">
        <v>45</v>
      </c>
      <c r="D835" s="4"/>
      <c r="E835" s="4">
        <v>20</v>
      </c>
      <c r="F835" s="5">
        <v>24</v>
      </c>
      <c r="G835" s="6">
        <f t="shared" si="39"/>
        <v>480</v>
      </c>
      <c r="H835" s="14">
        <f t="shared" ref="H835:H898" si="40">G835*IVA</f>
        <v>105.6</v>
      </c>
      <c r="I835" s="26">
        <f t="shared" si="38"/>
        <v>585.6</v>
      </c>
    </row>
    <row r="836" spans="1:9" ht="14.25" customHeight="1">
      <c r="A836" s="7" t="s">
        <v>251</v>
      </c>
      <c r="B836" s="4" t="s">
        <v>8</v>
      </c>
      <c r="C836" s="4" t="s">
        <v>45</v>
      </c>
      <c r="D836" s="4"/>
      <c r="E836" s="4">
        <v>30</v>
      </c>
      <c r="F836" s="5">
        <v>26</v>
      </c>
      <c r="G836" s="6">
        <f t="shared" si="39"/>
        <v>780</v>
      </c>
      <c r="H836" s="14">
        <f t="shared" si="40"/>
        <v>171.6</v>
      </c>
      <c r="I836" s="26">
        <f t="shared" ref="I836:I899" si="41">G836+H836</f>
        <v>951.6</v>
      </c>
    </row>
    <row r="837" spans="1:9" ht="14.25" customHeight="1">
      <c r="A837" s="7" t="s">
        <v>252</v>
      </c>
      <c r="B837" s="4" t="s">
        <v>8</v>
      </c>
      <c r="C837" s="4" t="s">
        <v>94</v>
      </c>
      <c r="D837" s="4"/>
      <c r="E837" s="4">
        <v>30</v>
      </c>
      <c r="F837" s="5">
        <v>40</v>
      </c>
      <c r="G837" s="6">
        <f t="shared" si="39"/>
        <v>1200</v>
      </c>
      <c r="H837" s="14">
        <f t="shared" si="40"/>
        <v>264</v>
      </c>
      <c r="I837" s="26">
        <f t="shared" si="41"/>
        <v>1464</v>
      </c>
    </row>
    <row r="838" spans="1:9" ht="14.25" customHeight="1">
      <c r="A838" s="7" t="s">
        <v>253</v>
      </c>
      <c r="B838" s="4" t="s">
        <v>8</v>
      </c>
      <c r="C838" s="4" t="s">
        <v>32</v>
      </c>
      <c r="D838" s="4" t="s">
        <v>10</v>
      </c>
      <c r="E838" s="4">
        <v>0</v>
      </c>
      <c r="F838" s="5">
        <v>13</v>
      </c>
      <c r="G838" s="6">
        <f t="shared" si="39"/>
        <v>0</v>
      </c>
      <c r="H838" s="14">
        <f t="shared" si="40"/>
        <v>0</v>
      </c>
      <c r="I838" s="26">
        <f t="shared" si="41"/>
        <v>0</v>
      </c>
    </row>
    <row r="839" spans="1:9" ht="14.25" customHeight="1">
      <c r="A839" s="7" t="s">
        <v>253</v>
      </c>
      <c r="B839" s="4" t="s">
        <v>8</v>
      </c>
      <c r="C839" s="4" t="s">
        <v>32</v>
      </c>
      <c r="D839" s="4"/>
      <c r="E839" s="4">
        <v>10</v>
      </c>
      <c r="F839" s="5">
        <v>10</v>
      </c>
      <c r="G839" s="6">
        <f t="shared" si="39"/>
        <v>100</v>
      </c>
      <c r="H839" s="14">
        <f t="shared" si="40"/>
        <v>22</v>
      </c>
      <c r="I839" s="26">
        <f t="shared" si="41"/>
        <v>122</v>
      </c>
    </row>
    <row r="840" spans="1:9" ht="14.25" customHeight="1">
      <c r="A840" s="7" t="s">
        <v>253</v>
      </c>
      <c r="B840" s="4" t="s">
        <v>8</v>
      </c>
      <c r="C840" s="4" t="s">
        <v>32</v>
      </c>
      <c r="D840" s="4"/>
      <c r="E840" s="4">
        <v>30</v>
      </c>
      <c r="F840" s="5">
        <v>18</v>
      </c>
      <c r="G840" s="6">
        <f t="shared" si="39"/>
        <v>540</v>
      </c>
      <c r="H840" s="14">
        <f t="shared" si="40"/>
        <v>118.8</v>
      </c>
      <c r="I840" s="26">
        <f t="shared" si="41"/>
        <v>658.8</v>
      </c>
    </row>
    <row r="841" spans="1:9" ht="14.25" customHeight="1">
      <c r="A841" s="7" t="s">
        <v>254</v>
      </c>
      <c r="B841" s="4" t="s">
        <v>8</v>
      </c>
      <c r="C841" s="4" t="s">
        <v>9</v>
      </c>
      <c r="D841" s="4" t="s">
        <v>10</v>
      </c>
      <c r="E841" s="4">
        <v>0</v>
      </c>
      <c r="F841" s="5">
        <v>26</v>
      </c>
      <c r="G841" s="6">
        <f t="shared" si="39"/>
        <v>0</v>
      </c>
      <c r="H841" s="14">
        <f t="shared" si="40"/>
        <v>0</v>
      </c>
      <c r="I841" s="26">
        <f t="shared" si="41"/>
        <v>0</v>
      </c>
    </row>
    <row r="842" spans="1:9" ht="14.25" customHeight="1">
      <c r="A842" s="7" t="s">
        <v>254</v>
      </c>
      <c r="B842" s="4" t="s">
        <v>8</v>
      </c>
      <c r="C842" s="4" t="s">
        <v>9</v>
      </c>
      <c r="D842" s="4"/>
      <c r="E842" s="4">
        <v>30</v>
      </c>
      <c r="F842" s="5">
        <v>30</v>
      </c>
      <c r="G842" s="6">
        <f t="shared" si="39"/>
        <v>900</v>
      </c>
      <c r="H842" s="14">
        <f t="shared" si="40"/>
        <v>198</v>
      </c>
      <c r="I842" s="26">
        <f t="shared" si="41"/>
        <v>1098</v>
      </c>
    </row>
    <row r="843" spans="1:9" ht="14.25" customHeight="1">
      <c r="A843" s="7" t="s">
        <v>255</v>
      </c>
      <c r="B843" s="4" t="s">
        <v>8</v>
      </c>
      <c r="C843" s="4" t="s">
        <v>9</v>
      </c>
      <c r="D843" s="4" t="s">
        <v>10</v>
      </c>
      <c r="E843" s="4">
        <v>0</v>
      </c>
      <c r="F843" s="5">
        <v>24</v>
      </c>
      <c r="G843" s="6">
        <f t="shared" si="39"/>
        <v>0</v>
      </c>
      <c r="H843" s="14">
        <f t="shared" si="40"/>
        <v>0</v>
      </c>
      <c r="I843" s="26">
        <f t="shared" si="41"/>
        <v>0</v>
      </c>
    </row>
    <row r="844" spans="1:9" ht="14.25" customHeight="1">
      <c r="A844" s="7" t="s">
        <v>255</v>
      </c>
      <c r="B844" s="4" t="s">
        <v>8</v>
      </c>
      <c r="C844" s="4" t="s">
        <v>9</v>
      </c>
      <c r="D844" s="4"/>
      <c r="E844" s="4">
        <v>20</v>
      </c>
      <c r="F844" s="5">
        <v>27</v>
      </c>
      <c r="G844" s="6">
        <f t="shared" si="39"/>
        <v>540</v>
      </c>
      <c r="H844" s="14">
        <f t="shared" si="40"/>
        <v>118.8</v>
      </c>
      <c r="I844" s="26">
        <f t="shared" si="41"/>
        <v>658.8</v>
      </c>
    </row>
    <row r="845" spans="1:9" ht="14.25" customHeight="1">
      <c r="A845" s="7" t="s">
        <v>255</v>
      </c>
      <c r="B845" s="4" t="s">
        <v>8</v>
      </c>
      <c r="C845" s="4" t="s">
        <v>9</v>
      </c>
      <c r="D845" s="4"/>
      <c r="E845" s="4">
        <v>10</v>
      </c>
      <c r="F845" s="5">
        <v>26</v>
      </c>
      <c r="G845" s="6">
        <f t="shared" si="39"/>
        <v>260</v>
      </c>
      <c r="H845" s="14">
        <f t="shared" si="40"/>
        <v>57.2</v>
      </c>
      <c r="I845" s="26">
        <f t="shared" si="41"/>
        <v>317.2</v>
      </c>
    </row>
    <row r="846" spans="1:9" ht="14.25" customHeight="1">
      <c r="A846" s="7" t="s">
        <v>255</v>
      </c>
      <c r="B846" s="4" t="s">
        <v>8</v>
      </c>
      <c r="C846" s="4" t="s">
        <v>9</v>
      </c>
      <c r="D846" s="4"/>
      <c r="E846" s="4">
        <v>30</v>
      </c>
      <c r="F846" s="5">
        <v>30</v>
      </c>
      <c r="G846" s="6">
        <f t="shared" si="39"/>
        <v>900</v>
      </c>
      <c r="H846" s="14">
        <f t="shared" si="40"/>
        <v>198</v>
      </c>
      <c r="I846" s="26">
        <f t="shared" si="41"/>
        <v>1098</v>
      </c>
    </row>
    <row r="847" spans="1:9" ht="14.25" customHeight="1">
      <c r="A847" s="7" t="s">
        <v>256</v>
      </c>
      <c r="B847" s="4" t="s">
        <v>8</v>
      </c>
      <c r="C847" s="4" t="s">
        <v>9</v>
      </c>
      <c r="D847" s="4" t="s">
        <v>10</v>
      </c>
      <c r="E847" s="4">
        <v>0</v>
      </c>
      <c r="F847" s="5">
        <v>33</v>
      </c>
      <c r="G847" s="6">
        <f t="shared" si="39"/>
        <v>0</v>
      </c>
      <c r="H847" s="14">
        <f t="shared" si="40"/>
        <v>0</v>
      </c>
      <c r="I847" s="26">
        <f t="shared" si="41"/>
        <v>0</v>
      </c>
    </row>
    <row r="848" spans="1:9" ht="14.25" customHeight="1">
      <c r="A848" s="7" t="s">
        <v>257</v>
      </c>
      <c r="B848" s="4" t="s">
        <v>8</v>
      </c>
      <c r="C848" s="4" t="s">
        <v>32</v>
      </c>
      <c r="D848" s="4" t="s">
        <v>10</v>
      </c>
      <c r="E848" s="4">
        <v>0</v>
      </c>
      <c r="F848" s="5">
        <v>17</v>
      </c>
      <c r="G848" s="6">
        <f t="shared" si="39"/>
        <v>0</v>
      </c>
      <c r="H848" s="14">
        <f t="shared" si="40"/>
        <v>0</v>
      </c>
      <c r="I848" s="26">
        <f t="shared" si="41"/>
        <v>0</v>
      </c>
    </row>
    <row r="849" spans="1:9" ht="14.25" customHeight="1">
      <c r="A849" s="7" t="s">
        <v>258</v>
      </c>
      <c r="B849" s="4" t="s">
        <v>8</v>
      </c>
      <c r="C849" s="4" t="s">
        <v>9</v>
      </c>
      <c r="D849" s="4"/>
      <c r="E849" s="4">
        <v>10</v>
      </c>
      <c r="F849" s="5">
        <v>34</v>
      </c>
      <c r="G849" s="6">
        <f t="shared" si="39"/>
        <v>340</v>
      </c>
      <c r="H849" s="14">
        <f t="shared" si="40"/>
        <v>74.8</v>
      </c>
      <c r="I849" s="26">
        <f t="shared" si="41"/>
        <v>414.8</v>
      </c>
    </row>
    <row r="850" spans="1:9" ht="14.25" customHeight="1">
      <c r="A850" s="7" t="s">
        <v>258</v>
      </c>
      <c r="B850" s="4" t="s">
        <v>8</v>
      </c>
      <c r="C850" s="4" t="s">
        <v>9</v>
      </c>
      <c r="D850" s="4" t="s">
        <v>10</v>
      </c>
      <c r="E850" s="4">
        <v>0</v>
      </c>
      <c r="F850" s="5">
        <v>40</v>
      </c>
      <c r="G850" s="6">
        <f t="shared" si="39"/>
        <v>0</v>
      </c>
      <c r="H850" s="14">
        <f t="shared" si="40"/>
        <v>0</v>
      </c>
      <c r="I850" s="26">
        <f t="shared" si="41"/>
        <v>0</v>
      </c>
    </row>
    <row r="851" spans="1:9" ht="14.25" customHeight="1">
      <c r="A851" s="7" t="s">
        <v>258</v>
      </c>
      <c r="B851" s="4" t="s">
        <v>8</v>
      </c>
      <c r="C851" s="4" t="s">
        <v>9</v>
      </c>
      <c r="D851" s="4"/>
      <c r="E851" s="4">
        <v>30</v>
      </c>
      <c r="F851" s="5">
        <v>39</v>
      </c>
      <c r="G851" s="6">
        <f t="shared" si="39"/>
        <v>1170</v>
      </c>
      <c r="H851" s="14">
        <f t="shared" si="40"/>
        <v>257.39999999999998</v>
      </c>
      <c r="I851" s="26">
        <f t="shared" si="41"/>
        <v>1427.4</v>
      </c>
    </row>
    <row r="852" spans="1:9" ht="14.25" customHeight="1">
      <c r="A852" s="7" t="s">
        <v>258</v>
      </c>
      <c r="B852" s="4" t="s">
        <v>8</v>
      </c>
      <c r="C852" s="4" t="s">
        <v>9</v>
      </c>
      <c r="D852" s="4"/>
      <c r="E852" s="4">
        <v>20</v>
      </c>
      <c r="F852" s="5">
        <v>34</v>
      </c>
      <c r="G852" s="6">
        <f t="shared" si="39"/>
        <v>680</v>
      </c>
      <c r="H852" s="14">
        <f t="shared" si="40"/>
        <v>149.6</v>
      </c>
      <c r="I852" s="26">
        <f t="shared" si="41"/>
        <v>829.6</v>
      </c>
    </row>
    <row r="853" spans="1:9" ht="14.25" customHeight="1">
      <c r="A853" s="7" t="s">
        <v>259</v>
      </c>
      <c r="B853" s="4" t="s">
        <v>8</v>
      </c>
      <c r="C853" s="4" t="s">
        <v>9</v>
      </c>
      <c r="D853" s="4"/>
      <c r="E853" s="4">
        <v>30</v>
      </c>
      <c r="F853" s="5">
        <v>31</v>
      </c>
      <c r="G853" s="6">
        <f t="shared" si="39"/>
        <v>930</v>
      </c>
      <c r="H853" s="14">
        <f t="shared" si="40"/>
        <v>204.6</v>
      </c>
      <c r="I853" s="26">
        <f t="shared" si="41"/>
        <v>1134.5999999999999</v>
      </c>
    </row>
    <row r="854" spans="1:9" ht="14.25" customHeight="1">
      <c r="A854" s="7" t="s">
        <v>259</v>
      </c>
      <c r="B854" s="4" t="s">
        <v>8</v>
      </c>
      <c r="C854" s="4" t="s">
        <v>9</v>
      </c>
      <c r="D854" s="4" t="s">
        <v>10</v>
      </c>
      <c r="E854" s="4">
        <v>0</v>
      </c>
      <c r="F854" s="5">
        <v>26</v>
      </c>
      <c r="G854" s="6">
        <f t="shared" si="39"/>
        <v>0</v>
      </c>
      <c r="H854" s="14">
        <f t="shared" si="40"/>
        <v>0</v>
      </c>
      <c r="I854" s="26">
        <f t="shared" si="41"/>
        <v>0</v>
      </c>
    </row>
    <row r="855" spans="1:9" ht="14.25" customHeight="1">
      <c r="A855" s="7" t="s">
        <v>260</v>
      </c>
      <c r="B855" s="4" t="s">
        <v>8</v>
      </c>
      <c r="C855" s="4" t="s">
        <v>32</v>
      </c>
      <c r="D855" s="4" t="s">
        <v>10</v>
      </c>
      <c r="E855" s="4">
        <v>0</v>
      </c>
      <c r="F855" s="5">
        <v>21</v>
      </c>
      <c r="G855" s="6">
        <f t="shared" si="39"/>
        <v>0</v>
      </c>
      <c r="H855" s="14">
        <f t="shared" si="40"/>
        <v>0</v>
      </c>
      <c r="I855" s="26">
        <f t="shared" si="41"/>
        <v>0</v>
      </c>
    </row>
    <row r="856" spans="1:9" ht="14.25" customHeight="1">
      <c r="A856" s="7" t="s">
        <v>260</v>
      </c>
      <c r="B856" s="4" t="s">
        <v>8</v>
      </c>
      <c r="C856" s="4" t="s">
        <v>32</v>
      </c>
      <c r="D856" s="4"/>
      <c r="E856" s="4">
        <v>30</v>
      </c>
      <c r="F856" s="5">
        <v>14</v>
      </c>
      <c r="G856" s="6">
        <f t="shared" si="39"/>
        <v>420</v>
      </c>
      <c r="H856" s="14">
        <f t="shared" si="40"/>
        <v>92.4</v>
      </c>
      <c r="I856" s="26">
        <f t="shared" si="41"/>
        <v>512.4</v>
      </c>
    </row>
    <row r="857" spans="1:9" ht="14.25" customHeight="1">
      <c r="A857" s="7" t="s">
        <v>260</v>
      </c>
      <c r="B857" s="4" t="s">
        <v>8</v>
      </c>
      <c r="C857" s="4" t="s">
        <v>32</v>
      </c>
      <c r="D857" s="4"/>
      <c r="E857" s="4">
        <v>10</v>
      </c>
      <c r="F857" s="5">
        <v>11</v>
      </c>
      <c r="G857" s="6">
        <f t="shared" si="39"/>
        <v>110</v>
      </c>
      <c r="H857" s="14">
        <f t="shared" si="40"/>
        <v>24.2</v>
      </c>
      <c r="I857" s="26">
        <f t="shared" si="41"/>
        <v>134.19999999999999</v>
      </c>
    </row>
    <row r="858" spans="1:9" ht="14.25" customHeight="1">
      <c r="A858" s="7" t="s">
        <v>261</v>
      </c>
      <c r="B858" s="4" t="s">
        <v>8</v>
      </c>
      <c r="C858" s="4" t="s">
        <v>94</v>
      </c>
      <c r="D858" s="4"/>
      <c r="E858" s="4">
        <v>10</v>
      </c>
      <c r="F858" s="5">
        <v>26</v>
      </c>
      <c r="G858" s="6">
        <f t="shared" si="39"/>
        <v>260</v>
      </c>
      <c r="H858" s="14">
        <f t="shared" si="40"/>
        <v>57.2</v>
      </c>
      <c r="I858" s="26">
        <f t="shared" si="41"/>
        <v>317.2</v>
      </c>
    </row>
    <row r="859" spans="1:9" ht="14.25" customHeight="1">
      <c r="A859" s="7" t="s">
        <v>261</v>
      </c>
      <c r="B859" s="4" t="s">
        <v>8</v>
      </c>
      <c r="C859" s="4" t="s">
        <v>94</v>
      </c>
      <c r="D859" s="4" t="s">
        <v>10</v>
      </c>
      <c r="E859" s="4">
        <v>0</v>
      </c>
      <c r="F859" s="5">
        <v>35</v>
      </c>
      <c r="G859" s="6">
        <f t="shared" si="39"/>
        <v>0</v>
      </c>
      <c r="H859" s="14">
        <f t="shared" si="40"/>
        <v>0</v>
      </c>
      <c r="I859" s="26">
        <f t="shared" si="41"/>
        <v>0</v>
      </c>
    </row>
    <row r="860" spans="1:9" ht="14.25" customHeight="1">
      <c r="A860" s="7" t="s">
        <v>261</v>
      </c>
      <c r="B860" s="4" t="s">
        <v>8</v>
      </c>
      <c r="C860" s="4" t="s">
        <v>94</v>
      </c>
      <c r="D860" s="4"/>
      <c r="E860" s="4">
        <v>30</v>
      </c>
      <c r="F860" s="5">
        <v>14</v>
      </c>
      <c r="G860" s="6">
        <f t="shared" si="39"/>
        <v>420</v>
      </c>
      <c r="H860" s="14">
        <f t="shared" si="40"/>
        <v>92.4</v>
      </c>
      <c r="I860" s="26">
        <f t="shared" si="41"/>
        <v>512.4</v>
      </c>
    </row>
    <row r="861" spans="1:9" ht="14.25" customHeight="1">
      <c r="A861" s="7" t="s">
        <v>262</v>
      </c>
      <c r="B861" s="4" t="s">
        <v>8</v>
      </c>
      <c r="C861" s="4" t="s">
        <v>9</v>
      </c>
      <c r="D861" s="4"/>
      <c r="E861" s="4">
        <v>30</v>
      </c>
      <c r="F861" s="5">
        <v>24</v>
      </c>
      <c r="G861" s="6">
        <f t="shared" si="39"/>
        <v>720</v>
      </c>
      <c r="H861" s="14">
        <f t="shared" si="40"/>
        <v>158.4</v>
      </c>
      <c r="I861" s="26">
        <f t="shared" si="41"/>
        <v>878.4</v>
      </c>
    </row>
    <row r="862" spans="1:9" ht="14.25" customHeight="1">
      <c r="A862" s="7" t="s">
        <v>262</v>
      </c>
      <c r="B862" s="4" t="s">
        <v>8</v>
      </c>
      <c r="C862" s="4" t="s">
        <v>9</v>
      </c>
      <c r="D862" s="4" t="s">
        <v>10</v>
      </c>
      <c r="E862" s="4">
        <v>0</v>
      </c>
      <c r="F862" s="5">
        <v>29</v>
      </c>
      <c r="G862" s="6">
        <f t="shared" si="39"/>
        <v>0</v>
      </c>
      <c r="H862" s="14">
        <f t="shared" si="40"/>
        <v>0</v>
      </c>
      <c r="I862" s="26">
        <f t="shared" si="41"/>
        <v>0</v>
      </c>
    </row>
    <row r="863" spans="1:9" ht="14.25" customHeight="1">
      <c r="A863" s="7" t="s">
        <v>262</v>
      </c>
      <c r="B863" s="4" t="s">
        <v>8</v>
      </c>
      <c r="C863" s="4" t="s">
        <v>9</v>
      </c>
      <c r="D863" s="4"/>
      <c r="E863" s="4">
        <v>10</v>
      </c>
      <c r="F863" s="5">
        <v>17</v>
      </c>
      <c r="G863" s="6">
        <f t="shared" si="39"/>
        <v>170</v>
      </c>
      <c r="H863" s="14">
        <f t="shared" si="40"/>
        <v>37.4</v>
      </c>
      <c r="I863" s="26">
        <f t="shared" si="41"/>
        <v>207.4</v>
      </c>
    </row>
    <row r="864" spans="1:9" ht="14.25" customHeight="1">
      <c r="A864" s="7" t="s">
        <v>263</v>
      </c>
      <c r="B864" s="4" t="s">
        <v>8</v>
      </c>
      <c r="C864" s="4" t="s">
        <v>9</v>
      </c>
      <c r="D864" s="4"/>
      <c r="E864" s="4">
        <v>10</v>
      </c>
      <c r="F864" s="5">
        <v>20</v>
      </c>
      <c r="G864" s="6">
        <f t="shared" si="39"/>
        <v>200</v>
      </c>
      <c r="H864" s="14">
        <f t="shared" si="40"/>
        <v>44</v>
      </c>
      <c r="I864" s="26">
        <f t="shared" si="41"/>
        <v>244</v>
      </c>
    </row>
    <row r="865" spans="1:9" ht="14.25" customHeight="1">
      <c r="A865" s="7" t="s">
        <v>263</v>
      </c>
      <c r="B865" s="4" t="s">
        <v>8</v>
      </c>
      <c r="C865" s="4" t="s">
        <v>9</v>
      </c>
      <c r="D865" s="4" t="s">
        <v>10</v>
      </c>
      <c r="E865" s="4">
        <v>0</v>
      </c>
      <c r="F865" s="5">
        <v>30</v>
      </c>
      <c r="G865" s="6">
        <f t="shared" si="39"/>
        <v>0</v>
      </c>
      <c r="H865" s="14">
        <f t="shared" si="40"/>
        <v>0</v>
      </c>
      <c r="I865" s="26">
        <f t="shared" si="41"/>
        <v>0</v>
      </c>
    </row>
    <row r="866" spans="1:9" ht="14.25" customHeight="1">
      <c r="A866" s="7" t="s">
        <v>263</v>
      </c>
      <c r="B866" s="4" t="s">
        <v>8</v>
      </c>
      <c r="C866" s="4" t="s">
        <v>9</v>
      </c>
      <c r="D866" s="4"/>
      <c r="E866" s="4">
        <v>30</v>
      </c>
      <c r="F866" s="5">
        <v>21</v>
      </c>
      <c r="G866" s="6">
        <f t="shared" si="39"/>
        <v>630</v>
      </c>
      <c r="H866" s="14">
        <f t="shared" si="40"/>
        <v>138.6</v>
      </c>
      <c r="I866" s="26">
        <f t="shared" si="41"/>
        <v>768.6</v>
      </c>
    </row>
    <row r="867" spans="1:9" ht="14.25" customHeight="1">
      <c r="A867" s="7" t="s">
        <v>264</v>
      </c>
      <c r="B867" s="4" t="s">
        <v>8</v>
      </c>
      <c r="C867" s="4" t="s">
        <v>43</v>
      </c>
      <c r="D867" s="4" t="s">
        <v>10</v>
      </c>
      <c r="E867" s="4">
        <v>0</v>
      </c>
      <c r="F867" s="5">
        <v>34</v>
      </c>
      <c r="G867" s="6">
        <f t="shared" si="39"/>
        <v>0</v>
      </c>
      <c r="H867" s="14">
        <f t="shared" si="40"/>
        <v>0</v>
      </c>
      <c r="I867" s="26">
        <f t="shared" si="41"/>
        <v>0</v>
      </c>
    </row>
    <row r="868" spans="1:9" ht="14.25" customHeight="1">
      <c r="A868" s="7" t="s">
        <v>264</v>
      </c>
      <c r="B868" s="4" t="s">
        <v>8</v>
      </c>
      <c r="C868" s="4" t="s">
        <v>43</v>
      </c>
      <c r="D868" s="4"/>
      <c r="E868" s="4">
        <v>30</v>
      </c>
      <c r="F868" s="5">
        <v>11</v>
      </c>
      <c r="G868" s="6">
        <f t="shared" si="39"/>
        <v>330</v>
      </c>
      <c r="H868" s="14">
        <f t="shared" si="40"/>
        <v>72.599999999999994</v>
      </c>
      <c r="I868" s="26">
        <f t="shared" si="41"/>
        <v>402.6</v>
      </c>
    </row>
    <row r="869" spans="1:9" ht="14.25" customHeight="1">
      <c r="A869" s="7" t="s">
        <v>265</v>
      </c>
      <c r="B869" s="4" t="s">
        <v>8</v>
      </c>
      <c r="C869" s="4" t="s">
        <v>94</v>
      </c>
      <c r="D869" s="4"/>
      <c r="E869" s="4">
        <v>10</v>
      </c>
      <c r="F869" s="5">
        <v>14</v>
      </c>
      <c r="G869" s="6">
        <f t="shared" si="39"/>
        <v>140</v>
      </c>
      <c r="H869" s="14">
        <f t="shared" si="40"/>
        <v>30.8</v>
      </c>
      <c r="I869" s="26">
        <f t="shared" si="41"/>
        <v>170.8</v>
      </c>
    </row>
    <row r="870" spans="1:9" ht="14.25" customHeight="1">
      <c r="A870" s="7" t="s">
        <v>265</v>
      </c>
      <c r="B870" s="4" t="s">
        <v>8</v>
      </c>
      <c r="C870" s="4" t="s">
        <v>94</v>
      </c>
      <c r="D870" s="4" t="s">
        <v>10</v>
      </c>
      <c r="E870" s="4">
        <v>0</v>
      </c>
      <c r="F870" s="5">
        <v>19</v>
      </c>
      <c r="G870" s="6">
        <f t="shared" si="39"/>
        <v>0</v>
      </c>
      <c r="H870" s="14">
        <f t="shared" si="40"/>
        <v>0</v>
      </c>
      <c r="I870" s="26">
        <f t="shared" si="41"/>
        <v>0</v>
      </c>
    </row>
    <row r="871" spans="1:9" ht="14.25" customHeight="1">
      <c r="A871" s="7" t="s">
        <v>265</v>
      </c>
      <c r="B871" s="4" t="s">
        <v>8</v>
      </c>
      <c r="C871" s="4" t="s">
        <v>94</v>
      </c>
      <c r="D871" s="4"/>
      <c r="E871" s="4">
        <v>30</v>
      </c>
      <c r="F871" s="5">
        <v>25</v>
      </c>
      <c r="G871" s="6">
        <f t="shared" si="39"/>
        <v>750</v>
      </c>
      <c r="H871" s="14">
        <f t="shared" si="40"/>
        <v>165</v>
      </c>
      <c r="I871" s="26">
        <f t="shared" si="41"/>
        <v>915</v>
      </c>
    </row>
    <row r="872" spans="1:9" ht="14.25" customHeight="1">
      <c r="A872" s="7" t="s">
        <v>266</v>
      </c>
      <c r="B872" s="4" t="s">
        <v>8</v>
      </c>
      <c r="C872" s="4" t="s">
        <v>9</v>
      </c>
      <c r="D872" s="4" t="s">
        <v>10</v>
      </c>
      <c r="E872" s="4">
        <v>0</v>
      </c>
      <c r="F872" s="5">
        <v>31</v>
      </c>
      <c r="G872" s="6">
        <f t="shared" si="39"/>
        <v>0</v>
      </c>
      <c r="H872" s="14">
        <f t="shared" si="40"/>
        <v>0</v>
      </c>
      <c r="I872" s="26">
        <f t="shared" si="41"/>
        <v>0</v>
      </c>
    </row>
    <row r="873" spans="1:9" ht="14.25" customHeight="1">
      <c r="A873" s="7" t="s">
        <v>266</v>
      </c>
      <c r="B873" s="4" t="s">
        <v>8</v>
      </c>
      <c r="C873" s="4" t="s">
        <v>9</v>
      </c>
      <c r="D873" s="4"/>
      <c r="E873" s="4">
        <v>30</v>
      </c>
      <c r="F873" s="5">
        <v>19</v>
      </c>
      <c r="G873" s="6">
        <f t="shared" si="39"/>
        <v>570</v>
      </c>
      <c r="H873" s="14">
        <f t="shared" si="40"/>
        <v>125.4</v>
      </c>
      <c r="I873" s="26">
        <f t="shared" si="41"/>
        <v>695.4</v>
      </c>
    </row>
    <row r="874" spans="1:9" ht="14.25" customHeight="1">
      <c r="A874" s="7" t="s">
        <v>267</v>
      </c>
      <c r="B874" s="4" t="s">
        <v>8</v>
      </c>
      <c r="C874" s="4" t="s">
        <v>72</v>
      </c>
      <c r="D874" s="4" t="s">
        <v>10</v>
      </c>
      <c r="E874" s="4">
        <v>0</v>
      </c>
      <c r="F874" s="5">
        <v>15</v>
      </c>
      <c r="G874" s="6">
        <f t="shared" si="39"/>
        <v>0</v>
      </c>
      <c r="H874" s="14">
        <f t="shared" si="40"/>
        <v>0</v>
      </c>
      <c r="I874" s="26">
        <f t="shared" si="41"/>
        <v>0</v>
      </c>
    </row>
    <row r="875" spans="1:9" ht="14.25" customHeight="1">
      <c r="A875" s="7" t="s">
        <v>267</v>
      </c>
      <c r="B875" s="4" t="s">
        <v>8</v>
      </c>
      <c r="C875" s="4" t="s">
        <v>72</v>
      </c>
      <c r="D875" s="4"/>
      <c r="E875" s="4">
        <v>10</v>
      </c>
      <c r="F875" s="5">
        <v>37</v>
      </c>
      <c r="G875" s="6">
        <f t="shared" si="39"/>
        <v>370</v>
      </c>
      <c r="H875" s="14">
        <f t="shared" si="40"/>
        <v>81.400000000000006</v>
      </c>
      <c r="I875" s="26">
        <f t="shared" si="41"/>
        <v>451.4</v>
      </c>
    </row>
    <row r="876" spans="1:9" ht="14.25" customHeight="1">
      <c r="A876" s="7" t="s">
        <v>268</v>
      </c>
      <c r="B876" s="4" t="s">
        <v>8</v>
      </c>
      <c r="C876" s="4" t="s">
        <v>32</v>
      </c>
      <c r="D876" s="4" t="s">
        <v>10</v>
      </c>
      <c r="E876" s="4">
        <v>0</v>
      </c>
      <c r="F876" s="5">
        <v>33</v>
      </c>
      <c r="G876" s="6">
        <f t="shared" si="39"/>
        <v>0</v>
      </c>
      <c r="H876" s="14">
        <f t="shared" si="40"/>
        <v>0</v>
      </c>
      <c r="I876" s="26">
        <f t="shared" si="41"/>
        <v>0</v>
      </c>
    </row>
    <row r="877" spans="1:9" ht="14.25" customHeight="1">
      <c r="A877" s="7" t="s">
        <v>268</v>
      </c>
      <c r="B877" s="4" t="s">
        <v>8</v>
      </c>
      <c r="C877" s="4" t="s">
        <v>32</v>
      </c>
      <c r="D877" s="4"/>
      <c r="E877" s="4">
        <v>30</v>
      </c>
      <c r="F877" s="5">
        <v>14</v>
      </c>
      <c r="G877" s="6">
        <f t="shared" si="39"/>
        <v>420</v>
      </c>
      <c r="H877" s="14">
        <f t="shared" si="40"/>
        <v>92.4</v>
      </c>
      <c r="I877" s="26">
        <f t="shared" si="41"/>
        <v>512.4</v>
      </c>
    </row>
    <row r="878" spans="1:9" ht="14.25" customHeight="1">
      <c r="A878" s="7" t="s">
        <v>268</v>
      </c>
      <c r="B878" s="4" t="s">
        <v>8</v>
      </c>
      <c r="C878" s="4" t="s">
        <v>32</v>
      </c>
      <c r="D878" s="4"/>
      <c r="E878" s="4">
        <v>10</v>
      </c>
      <c r="F878" s="5">
        <v>25</v>
      </c>
      <c r="G878" s="6">
        <f t="shared" si="39"/>
        <v>250</v>
      </c>
      <c r="H878" s="14">
        <f t="shared" si="40"/>
        <v>55</v>
      </c>
      <c r="I878" s="26">
        <f t="shared" si="41"/>
        <v>305</v>
      </c>
    </row>
    <row r="879" spans="1:9" ht="14.25" customHeight="1">
      <c r="A879" s="7" t="s">
        <v>269</v>
      </c>
      <c r="B879" s="4" t="s">
        <v>8</v>
      </c>
      <c r="C879" s="4" t="s">
        <v>32</v>
      </c>
      <c r="D879" s="4"/>
      <c r="E879" s="4">
        <v>30</v>
      </c>
      <c r="F879" s="5">
        <v>33</v>
      </c>
      <c r="G879" s="6">
        <f t="shared" si="39"/>
        <v>990</v>
      </c>
      <c r="H879" s="14">
        <f t="shared" si="40"/>
        <v>217.8</v>
      </c>
      <c r="I879" s="26">
        <f t="shared" si="41"/>
        <v>1207.8</v>
      </c>
    </row>
    <row r="880" spans="1:9" ht="14.25" customHeight="1">
      <c r="A880" s="7" t="s">
        <v>270</v>
      </c>
      <c r="B880" s="4" t="s">
        <v>8</v>
      </c>
      <c r="C880" s="4" t="s">
        <v>43</v>
      </c>
      <c r="D880" s="4" t="s">
        <v>10</v>
      </c>
      <c r="E880" s="4">
        <v>0</v>
      </c>
      <c r="F880" s="5">
        <v>30</v>
      </c>
      <c r="G880" s="6">
        <f t="shared" si="39"/>
        <v>0</v>
      </c>
      <c r="H880" s="14">
        <f t="shared" si="40"/>
        <v>0</v>
      </c>
      <c r="I880" s="26">
        <f t="shared" si="41"/>
        <v>0</v>
      </c>
    </row>
    <row r="881" spans="1:9" ht="14.25" customHeight="1">
      <c r="A881" s="7" t="s">
        <v>271</v>
      </c>
      <c r="B881" s="4" t="s">
        <v>8</v>
      </c>
      <c r="C881" s="4" t="s">
        <v>9</v>
      </c>
      <c r="D881" s="4"/>
      <c r="E881" s="4">
        <v>30</v>
      </c>
      <c r="F881" s="5">
        <v>39</v>
      </c>
      <c r="G881" s="6">
        <f t="shared" si="39"/>
        <v>1170</v>
      </c>
      <c r="H881" s="14">
        <f t="shared" si="40"/>
        <v>257.39999999999998</v>
      </c>
      <c r="I881" s="26">
        <f t="shared" si="41"/>
        <v>1427.4</v>
      </c>
    </row>
    <row r="882" spans="1:9" ht="14.25" customHeight="1">
      <c r="A882" s="7" t="s">
        <v>271</v>
      </c>
      <c r="B882" s="4" t="s">
        <v>8</v>
      </c>
      <c r="C882" s="4" t="s">
        <v>9</v>
      </c>
      <c r="D882" s="4" t="s">
        <v>10</v>
      </c>
      <c r="E882" s="4">
        <v>0</v>
      </c>
      <c r="F882" s="5">
        <v>33</v>
      </c>
      <c r="G882" s="6">
        <f t="shared" si="39"/>
        <v>0</v>
      </c>
      <c r="H882" s="14">
        <f t="shared" si="40"/>
        <v>0</v>
      </c>
      <c r="I882" s="26">
        <f t="shared" si="41"/>
        <v>0</v>
      </c>
    </row>
    <row r="883" spans="1:9" ht="14.25" customHeight="1">
      <c r="A883" s="7" t="s">
        <v>272</v>
      </c>
      <c r="B883" s="4" t="s">
        <v>8</v>
      </c>
      <c r="C883" s="4" t="s">
        <v>50</v>
      </c>
      <c r="D883" s="4" t="s">
        <v>10</v>
      </c>
      <c r="E883" s="4">
        <v>0</v>
      </c>
      <c r="F883" s="5">
        <v>27</v>
      </c>
      <c r="G883" s="6">
        <f t="shared" si="39"/>
        <v>0</v>
      </c>
      <c r="H883" s="14">
        <f t="shared" si="40"/>
        <v>0</v>
      </c>
      <c r="I883" s="26">
        <f t="shared" si="41"/>
        <v>0</v>
      </c>
    </row>
    <row r="884" spans="1:9" ht="14.25" customHeight="1">
      <c r="A884" s="7" t="s">
        <v>272</v>
      </c>
      <c r="B884" s="4" t="s">
        <v>8</v>
      </c>
      <c r="C884" s="4" t="s">
        <v>50</v>
      </c>
      <c r="D884" s="4"/>
      <c r="E884" s="4">
        <v>30</v>
      </c>
      <c r="F884" s="5">
        <v>28</v>
      </c>
      <c r="G884" s="6">
        <f t="shared" si="39"/>
        <v>840</v>
      </c>
      <c r="H884" s="14">
        <f t="shared" si="40"/>
        <v>184.8</v>
      </c>
      <c r="I884" s="26">
        <f t="shared" si="41"/>
        <v>1024.8</v>
      </c>
    </row>
    <row r="885" spans="1:9" ht="14.25" customHeight="1">
      <c r="A885" s="7" t="s">
        <v>272</v>
      </c>
      <c r="B885" s="4" t="s">
        <v>8</v>
      </c>
      <c r="C885" s="4" t="s">
        <v>50</v>
      </c>
      <c r="D885" s="4"/>
      <c r="E885" s="4">
        <v>10</v>
      </c>
      <c r="F885" s="5">
        <v>31</v>
      </c>
      <c r="G885" s="6">
        <f t="shared" si="39"/>
        <v>310</v>
      </c>
      <c r="H885" s="14">
        <f t="shared" si="40"/>
        <v>68.2</v>
      </c>
      <c r="I885" s="26">
        <f t="shared" si="41"/>
        <v>378.2</v>
      </c>
    </row>
    <row r="886" spans="1:9" ht="14.25" customHeight="1">
      <c r="A886" s="7" t="s">
        <v>273</v>
      </c>
      <c r="B886" s="4" t="s">
        <v>8</v>
      </c>
      <c r="C886" s="4" t="s">
        <v>9</v>
      </c>
      <c r="D886" s="4" t="s">
        <v>10</v>
      </c>
      <c r="E886" s="4">
        <v>0</v>
      </c>
      <c r="F886" s="5">
        <v>31</v>
      </c>
      <c r="G886" s="6">
        <f t="shared" si="39"/>
        <v>0</v>
      </c>
      <c r="H886" s="14">
        <f t="shared" si="40"/>
        <v>0</v>
      </c>
      <c r="I886" s="26">
        <f t="shared" si="41"/>
        <v>0</v>
      </c>
    </row>
    <row r="887" spans="1:9" ht="14.25" customHeight="1">
      <c r="A887" s="7" t="s">
        <v>274</v>
      </c>
      <c r="B887" s="4" t="s">
        <v>8</v>
      </c>
      <c r="C887" s="4" t="s">
        <v>32</v>
      </c>
      <c r="D887" s="4" t="s">
        <v>10</v>
      </c>
      <c r="E887" s="4">
        <v>0</v>
      </c>
      <c r="F887" s="5">
        <v>16</v>
      </c>
      <c r="G887" s="6">
        <f t="shared" si="39"/>
        <v>0</v>
      </c>
      <c r="H887" s="14">
        <f t="shared" si="40"/>
        <v>0</v>
      </c>
      <c r="I887" s="26">
        <f t="shared" si="41"/>
        <v>0</v>
      </c>
    </row>
    <row r="888" spans="1:9" ht="14.25" customHeight="1">
      <c r="A888" s="7" t="s">
        <v>275</v>
      </c>
      <c r="B888" s="4" t="s">
        <v>8</v>
      </c>
      <c r="C888" s="4" t="s">
        <v>32</v>
      </c>
      <c r="D888" s="4" t="s">
        <v>10</v>
      </c>
      <c r="E888" s="4">
        <v>0</v>
      </c>
      <c r="F888" s="5">
        <v>15</v>
      </c>
      <c r="G888" s="6">
        <f t="shared" si="39"/>
        <v>0</v>
      </c>
      <c r="H888" s="14">
        <f t="shared" si="40"/>
        <v>0</v>
      </c>
      <c r="I888" s="26">
        <f t="shared" si="41"/>
        <v>0</v>
      </c>
    </row>
    <row r="889" spans="1:9" ht="14.25" customHeight="1">
      <c r="A889" s="7" t="s">
        <v>276</v>
      </c>
      <c r="B889" s="4" t="s">
        <v>8</v>
      </c>
      <c r="C889" s="4" t="s">
        <v>32</v>
      </c>
      <c r="D889" s="4"/>
      <c r="E889" s="4">
        <v>20</v>
      </c>
      <c r="F889" s="5">
        <v>13</v>
      </c>
      <c r="G889" s="6">
        <f t="shared" si="39"/>
        <v>260</v>
      </c>
      <c r="H889" s="14">
        <f t="shared" si="40"/>
        <v>57.2</v>
      </c>
      <c r="I889" s="26">
        <f t="shared" si="41"/>
        <v>317.2</v>
      </c>
    </row>
    <row r="890" spans="1:9" ht="14.25" customHeight="1">
      <c r="A890" s="7" t="s">
        <v>276</v>
      </c>
      <c r="B890" s="4" t="s">
        <v>8</v>
      </c>
      <c r="C890" s="4" t="s">
        <v>32</v>
      </c>
      <c r="D890" s="4"/>
      <c r="E890" s="4">
        <v>30</v>
      </c>
      <c r="F890" s="5">
        <v>13</v>
      </c>
      <c r="G890" s="6">
        <f t="shared" si="39"/>
        <v>390</v>
      </c>
      <c r="H890" s="14">
        <f t="shared" si="40"/>
        <v>85.8</v>
      </c>
      <c r="I890" s="26">
        <f t="shared" si="41"/>
        <v>475.8</v>
      </c>
    </row>
    <row r="891" spans="1:9" ht="14.25" customHeight="1">
      <c r="A891" s="7" t="s">
        <v>276</v>
      </c>
      <c r="B891" s="4" t="s">
        <v>8</v>
      </c>
      <c r="C891" s="4" t="s">
        <v>32</v>
      </c>
      <c r="D891" s="4" t="s">
        <v>10</v>
      </c>
      <c r="E891" s="4">
        <v>0</v>
      </c>
      <c r="F891" s="5">
        <v>18</v>
      </c>
      <c r="G891" s="6">
        <f t="shared" si="39"/>
        <v>0</v>
      </c>
      <c r="H891" s="14">
        <f t="shared" si="40"/>
        <v>0</v>
      </c>
      <c r="I891" s="26">
        <f t="shared" si="41"/>
        <v>0</v>
      </c>
    </row>
    <row r="892" spans="1:9" ht="14.25" customHeight="1">
      <c r="A892" s="7" t="s">
        <v>276</v>
      </c>
      <c r="B892" s="4" t="s">
        <v>8</v>
      </c>
      <c r="C892" s="4" t="s">
        <v>32</v>
      </c>
      <c r="D892" s="4"/>
      <c r="E892" s="4">
        <v>10</v>
      </c>
      <c r="F892" s="5">
        <v>25</v>
      </c>
      <c r="G892" s="6">
        <f t="shared" si="39"/>
        <v>250</v>
      </c>
      <c r="H892" s="14">
        <f t="shared" si="40"/>
        <v>55</v>
      </c>
      <c r="I892" s="26">
        <f t="shared" si="41"/>
        <v>305</v>
      </c>
    </row>
    <row r="893" spans="1:9" ht="14.25" customHeight="1">
      <c r="A893" s="7" t="s">
        <v>277</v>
      </c>
      <c r="B893" s="4" t="s">
        <v>8</v>
      </c>
      <c r="C893" s="4" t="s">
        <v>9</v>
      </c>
      <c r="D893" s="4"/>
      <c r="E893" s="4">
        <v>10</v>
      </c>
      <c r="F893" s="5">
        <v>17</v>
      </c>
      <c r="G893" s="6">
        <f t="shared" si="39"/>
        <v>170</v>
      </c>
      <c r="H893" s="14">
        <f t="shared" si="40"/>
        <v>37.4</v>
      </c>
      <c r="I893" s="26">
        <f t="shared" si="41"/>
        <v>207.4</v>
      </c>
    </row>
    <row r="894" spans="1:9" ht="14.25" customHeight="1">
      <c r="A894" s="7" t="s">
        <v>277</v>
      </c>
      <c r="B894" s="4" t="s">
        <v>8</v>
      </c>
      <c r="C894" s="4" t="s">
        <v>9</v>
      </c>
      <c r="D894" s="4"/>
      <c r="E894" s="4">
        <v>30</v>
      </c>
      <c r="F894" s="5">
        <v>26</v>
      </c>
      <c r="G894" s="6">
        <f t="shared" si="39"/>
        <v>780</v>
      </c>
      <c r="H894" s="14">
        <f t="shared" si="40"/>
        <v>171.6</v>
      </c>
      <c r="I894" s="26">
        <f t="shared" si="41"/>
        <v>951.6</v>
      </c>
    </row>
    <row r="895" spans="1:9" ht="14.25" customHeight="1">
      <c r="A895" s="7" t="s">
        <v>277</v>
      </c>
      <c r="B895" s="4" t="s">
        <v>8</v>
      </c>
      <c r="C895" s="4" t="s">
        <v>9</v>
      </c>
      <c r="D895" s="4" t="s">
        <v>10</v>
      </c>
      <c r="E895" s="4">
        <v>0</v>
      </c>
      <c r="F895" s="5">
        <v>33</v>
      </c>
      <c r="G895" s="6">
        <f t="shared" si="39"/>
        <v>0</v>
      </c>
      <c r="H895" s="14">
        <f t="shared" si="40"/>
        <v>0</v>
      </c>
      <c r="I895" s="26">
        <f t="shared" si="41"/>
        <v>0</v>
      </c>
    </row>
    <row r="896" spans="1:9" ht="14.25" customHeight="1">
      <c r="A896" s="7" t="s">
        <v>278</v>
      </c>
      <c r="B896" s="4" t="s">
        <v>8</v>
      </c>
      <c r="C896" s="4" t="s">
        <v>32</v>
      </c>
      <c r="D896" s="4" t="s">
        <v>10</v>
      </c>
      <c r="E896" s="4">
        <v>0</v>
      </c>
      <c r="F896" s="5">
        <v>40</v>
      </c>
      <c r="G896" s="6">
        <f t="shared" si="39"/>
        <v>0</v>
      </c>
      <c r="H896" s="14">
        <f t="shared" si="40"/>
        <v>0</v>
      </c>
      <c r="I896" s="26">
        <f t="shared" si="41"/>
        <v>0</v>
      </c>
    </row>
    <row r="897" spans="1:9" ht="14.25" customHeight="1">
      <c r="A897" s="7" t="s">
        <v>278</v>
      </c>
      <c r="B897" s="4" t="s">
        <v>8</v>
      </c>
      <c r="C897" s="4" t="s">
        <v>32</v>
      </c>
      <c r="D897" s="4"/>
      <c r="E897" s="4">
        <v>10</v>
      </c>
      <c r="F897" s="5">
        <v>40</v>
      </c>
      <c r="G897" s="6">
        <f t="shared" si="39"/>
        <v>400</v>
      </c>
      <c r="H897" s="14">
        <f t="shared" si="40"/>
        <v>88</v>
      </c>
      <c r="I897" s="26">
        <f t="shared" si="41"/>
        <v>488</v>
      </c>
    </row>
    <row r="898" spans="1:9" ht="14.25" customHeight="1">
      <c r="A898" s="7" t="s">
        <v>279</v>
      </c>
      <c r="B898" s="4" t="s">
        <v>8</v>
      </c>
      <c r="C898" s="4" t="s">
        <v>94</v>
      </c>
      <c r="D898" s="4"/>
      <c r="E898" s="4">
        <v>10</v>
      </c>
      <c r="F898" s="5">
        <v>27</v>
      </c>
      <c r="G898" s="6">
        <f t="shared" ref="G898:G961" si="42">E898*F898</f>
        <v>270</v>
      </c>
      <c r="H898" s="14">
        <f t="shared" si="40"/>
        <v>59.4</v>
      </c>
      <c r="I898" s="26">
        <f t="shared" si="41"/>
        <v>329.4</v>
      </c>
    </row>
    <row r="899" spans="1:9" ht="14.25" customHeight="1">
      <c r="A899" s="7" t="s">
        <v>280</v>
      </c>
      <c r="B899" s="4" t="s">
        <v>8</v>
      </c>
      <c r="C899" s="4" t="s">
        <v>9</v>
      </c>
      <c r="D899" s="4" t="s">
        <v>10</v>
      </c>
      <c r="E899" s="4">
        <v>0</v>
      </c>
      <c r="F899" s="5">
        <v>31</v>
      </c>
      <c r="G899" s="6">
        <f t="shared" si="42"/>
        <v>0</v>
      </c>
      <c r="H899" s="14">
        <f t="shared" ref="H899:H962" si="43">G899*IVA</f>
        <v>0</v>
      </c>
      <c r="I899" s="26">
        <f t="shared" si="41"/>
        <v>0</v>
      </c>
    </row>
    <row r="900" spans="1:9" ht="14.25" customHeight="1">
      <c r="A900" s="7" t="s">
        <v>280</v>
      </c>
      <c r="B900" s="4" t="s">
        <v>8</v>
      </c>
      <c r="C900" s="4" t="s">
        <v>9</v>
      </c>
      <c r="D900" s="4"/>
      <c r="E900" s="4">
        <v>30</v>
      </c>
      <c r="F900" s="5">
        <v>32</v>
      </c>
      <c r="G900" s="6">
        <f t="shared" si="42"/>
        <v>960</v>
      </c>
      <c r="H900" s="14">
        <f t="shared" si="43"/>
        <v>211.2</v>
      </c>
      <c r="I900" s="26">
        <f t="shared" ref="I900:I963" si="44">G900+H900</f>
        <v>1171.2</v>
      </c>
    </row>
    <row r="901" spans="1:9" ht="14.25" customHeight="1">
      <c r="A901" s="7" t="s">
        <v>281</v>
      </c>
      <c r="B901" s="4" t="s">
        <v>8</v>
      </c>
      <c r="C901" s="4" t="s">
        <v>94</v>
      </c>
      <c r="D901" s="4"/>
      <c r="E901" s="4">
        <v>30</v>
      </c>
      <c r="F901" s="5">
        <v>16</v>
      </c>
      <c r="G901" s="6">
        <f t="shared" si="42"/>
        <v>480</v>
      </c>
      <c r="H901" s="14">
        <f t="shared" si="43"/>
        <v>105.6</v>
      </c>
      <c r="I901" s="26">
        <f t="shared" si="44"/>
        <v>585.6</v>
      </c>
    </row>
    <row r="902" spans="1:9" ht="14.25" customHeight="1">
      <c r="A902" s="7" t="s">
        <v>281</v>
      </c>
      <c r="B902" s="4" t="s">
        <v>8</v>
      </c>
      <c r="C902" s="4" t="s">
        <v>94</v>
      </c>
      <c r="D902" s="4" t="s">
        <v>10</v>
      </c>
      <c r="E902" s="4">
        <v>0</v>
      </c>
      <c r="F902" s="5">
        <v>15</v>
      </c>
      <c r="G902" s="6">
        <f t="shared" si="42"/>
        <v>0</v>
      </c>
      <c r="H902" s="14">
        <f t="shared" si="43"/>
        <v>0</v>
      </c>
      <c r="I902" s="26">
        <f t="shared" si="44"/>
        <v>0</v>
      </c>
    </row>
    <row r="903" spans="1:9" ht="14.25" customHeight="1">
      <c r="A903" s="7" t="s">
        <v>281</v>
      </c>
      <c r="B903" s="4" t="s">
        <v>8</v>
      </c>
      <c r="C903" s="4" t="s">
        <v>94</v>
      </c>
      <c r="D903" s="4"/>
      <c r="E903" s="4">
        <v>20</v>
      </c>
      <c r="F903" s="5">
        <v>19</v>
      </c>
      <c r="G903" s="6">
        <f t="shared" si="42"/>
        <v>380</v>
      </c>
      <c r="H903" s="14">
        <f t="shared" si="43"/>
        <v>83.6</v>
      </c>
      <c r="I903" s="26">
        <f t="shared" si="44"/>
        <v>463.6</v>
      </c>
    </row>
    <row r="904" spans="1:9" ht="14.25" customHeight="1">
      <c r="A904" s="7" t="s">
        <v>281</v>
      </c>
      <c r="B904" s="4" t="s">
        <v>8</v>
      </c>
      <c r="C904" s="4" t="s">
        <v>94</v>
      </c>
      <c r="D904" s="4"/>
      <c r="E904" s="4">
        <v>10</v>
      </c>
      <c r="F904" s="5">
        <v>22</v>
      </c>
      <c r="G904" s="6">
        <f t="shared" si="42"/>
        <v>220</v>
      </c>
      <c r="H904" s="14">
        <f t="shared" si="43"/>
        <v>48.4</v>
      </c>
      <c r="I904" s="26">
        <f t="shared" si="44"/>
        <v>268.39999999999998</v>
      </c>
    </row>
    <row r="905" spans="1:9" ht="14.25" customHeight="1">
      <c r="A905" s="7" t="s">
        <v>282</v>
      </c>
      <c r="B905" s="4" t="s">
        <v>8</v>
      </c>
      <c r="C905" s="4" t="s">
        <v>43</v>
      </c>
      <c r="D905" s="4" t="s">
        <v>10</v>
      </c>
      <c r="E905" s="4">
        <v>0</v>
      </c>
      <c r="F905" s="5">
        <v>28</v>
      </c>
      <c r="G905" s="6">
        <f t="shared" si="42"/>
        <v>0</v>
      </c>
      <c r="H905" s="14">
        <f t="shared" si="43"/>
        <v>0</v>
      </c>
      <c r="I905" s="26">
        <f t="shared" si="44"/>
        <v>0</v>
      </c>
    </row>
    <row r="906" spans="1:9" ht="14.25" customHeight="1">
      <c r="A906" s="7" t="s">
        <v>283</v>
      </c>
      <c r="B906" s="4" t="s">
        <v>8</v>
      </c>
      <c r="C906" s="4" t="s">
        <v>43</v>
      </c>
      <c r="D906" s="4" t="s">
        <v>10</v>
      </c>
      <c r="E906" s="4">
        <v>0</v>
      </c>
      <c r="F906" s="5">
        <v>35</v>
      </c>
      <c r="G906" s="6">
        <f t="shared" si="42"/>
        <v>0</v>
      </c>
      <c r="H906" s="14">
        <f t="shared" si="43"/>
        <v>0</v>
      </c>
      <c r="I906" s="26">
        <f t="shared" si="44"/>
        <v>0</v>
      </c>
    </row>
    <row r="907" spans="1:9" ht="14.25" customHeight="1">
      <c r="A907" s="7" t="s">
        <v>284</v>
      </c>
      <c r="B907" s="4" t="s">
        <v>8</v>
      </c>
      <c r="C907" s="4" t="s">
        <v>9</v>
      </c>
      <c r="D907" s="4" t="s">
        <v>10</v>
      </c>
      <c r="E907" s="4">
        <v>0</v>
      </c>
      <c r="F907" s="5">
        <v>29</v>
      </c>
      <c r="G907" s="6">
        <f t="shared" si="42"/>
        <v>0</v>
      </c>
      <c r="H907" s="14">
        <f t="shared" si="43"/>
        <v>0</v>
      </c>
      <c r="I907" s="26">
        <f t="shared" si="44"/>
        <v>0</v>
      </c>
    </row>
    <row r="908" spans="1:9" ht="14.25" customHeight="1">
      <c r="A908" s="7" t="s">
        <v>284</v>
      </c>
      <c r="B908" s="4" t="s">
        <v>8</v>
      </c>
      <c r="C908" s="4" t="s">
        <v>9</v>
      </c>
      <c r="D908" s="4"/>
      <c r="E908" s="4">
        <v>10</v>
      </c>
      <c r="F908" s="5">
        <v>33</v>
      </c>
      <c r="G908" s="6">
        <f t="shared" si="42"/>
        <v>330</v>
      </c>
      <c r="H908" s="14">
        <f t="shared" si="43"/>
        <v>72.599999999999994</v>
      </c>
      <c r="I908" s="26">
        <f t="shared" si="44"/>
        <v>402.6</v>
      </c>
    </row>
    <row r="909" spans="1:9" ht="14.25" customHeight="1">
      <c r="A909" s="7" t="s">
        <v>284</v>
      </c>
      <c r="B909" s="4" t="s">
        <v>8</v>
      </c>
      <c r="C909" s="4" t="s">
        <v>9</v>
      </c>
      <c r="D909" s="4"/>
      <c r="E909" s="4">
        <v>30</v>
      </c>
      <c r="F909" s="5">
        <v>27</v>
      </c>
      <c r="G909" s="6">
        <f t="shared" si="42"/>
        <v>810</v>
      </c>
      <c r="H909" s="14">
        <f t="shared" si="43"/>
        <v>178.2</v>
      </c>
      <c r="I909" s="26">
        <f t="shared" si="44"/>
        <v>988.2</v>
      </c>
    </row>
    <row r="910" spans="1:9" ht="14.25" customHeight="1">
      <c r="A910" s="7" t="s">
        <v>285</v>
      </c>
      <c r="B910" s="4" t="s">
        <v>8</v>
      </c>
      <c r="C910" s="4" t="s">
        <v>72</v>
      </c>
      <c r="D910" s="4"/>
      <c r="E910" s="4">
        <v>10</v>
      </c>
      <c r="F910" s="5">
        <v>27</v>
      </c>
      <c r="G910" s="6">
        <f t="shared" si="42"/>
        <v>270</v>
      </c>
      <c r="H910" s="14">
        <f t="shared" si="43"/>
        <v>59.4</v>
      </c>
      <c r="I910" s="26">
        <f t="shared" si="44"/>
        <v>329.4</v>
      </c>
    </row>
    <row r="911" spans="1:9" ht="14.25" customHeight="1">
      <c r="A911" s="7" t="s">
        <v>285</v>
      </c>
      <c r="B911" s="4" t="s">
        <v>8</v>
      </c>
      <c r="C911" s="4" t="s">
        <v>72</v>
      </c>
      <c r="D911" s="4"/>
      <c r="E911" s="4">
        <v>30</v>
      </c>
      <c r="F911" s="5">
        <v>31</v>
      </c>
      <c r="G911" s="6">
        <f t="shared" si="42"/>
        <v>930</v>
      </c>
      <c r="H911" s="14">
        <f t="shared" si="43"/>
        <v>204.6</v>
      </c>
      <c r="I911" s="26">
        <f t="shared" si="44"/>
        <v>1134.5999999999999</v>
      </c>
    </row>
    <row r="912" spans="1:9" ht="14.25" customHeight="1">
      <c r="A912" s="7" t="s">
        <v>285</v>
      </c>
      <c r="B912" s="4" t="s">
        <v>8</v>
      </c>
      <c r="C912" s="4" t="s">
        <v>72</v>
      </c>
      <c r="D912" s="4" t="s">
        <v>10</v>
      </c>
      <c r="E912" s="4">
        <v>0</v>
      </c>
      <c r="F912" s="5">
        <v>40</v>
      </c>
      <c r="G912" s="6">
        <f t="shared" si="42"/>
        <v>0</v>
      </c>
      <c r="H912" s="14">
        <f t="shared" si="43"/>
        <v>0</v>
      </c>
      <c r="I912" s="26">
        <f t="shared" si="44"/>
        <v>0</v>
      </c>
    </row>
    <row r="913" spans="1:9" ht="14.25" customHeight="1">
      <c r="A913" s="7" t="s">
        <v>286</v>
      </c>
      <c r="B913" s="4" t="s">
        <v>8</v>
      </c>
      <c r="C913" s="4" t="s">
        <v>72</v>
      </c>
      <c r="D913" s="4"/>
      <c r="E913" s="4">
        <v>30</v>
      </c>
      <c r="F913" s="5">
        <v>18</v>
      </c>
      <c r="G913" s="6">
        <f t="shared" si="42"/>
        <v>540</v>
      </c>
      <c r="H913" s="14">
        <f t="shared" si="43"/>
        <v>118.8</v>
      </c>
      <c r="I913" s="26">
        <f t="shared" si="44"/>
        <v>658.8</v>
      </c>
    </row>
    <row r="914" spans="1:9" ht="14.25" customHeight="1">
      <c r="A914" s="7" t="s">
        <v>286</v>
      </c>
      <c r="B914" s="4" t="s">
        <v>8</v>
      </c>
      <c r="C914" s="4" t="s">
        <v>72</v>
      </c>
      <c r="D914" s="4" t="s">
        <v>10</v>
      </c>
      <c r="E914" s="4">
        <v>0</v>
      </c>
      <c r="F914" s="5">
        <v>30</v>
      </c>
      <c r="G914" s="6">
        <f t="shared" si="42"/>
        <v>0</v>
      </c>
      <c r="H914" s="14">
        <f t="shared" si="43"/>
        <v>0</v>
      </c>
      <c r="I914" s="26">
        <f t="shared" si="44"/>
        <v>0</v>
      </c>
    </row>
    <row r="915" spans="1:9" ht="14.25" customHeight="1">
      <c r="A915" s="7" t="s">
        <v>287</v>
      </c>
      <c r="B915" s="4" t="s">
        <v>8</v>
      </c>
      <c r="C915" s="4" t="s">
        <v>9</v>
      </c>
      <c r="D915" s="4" t="s">
        <v>10</v>
      </c>
      <c r="E915" s="4">
        <v>0</v>
      </c>
      <c r="F915" s="5">
        <v>33</v>
      </c>
      <c r="G915" s="6">
        <f t="shared" si="42"/>
        <v>0</v>
      </c>
      <c r="H915" s="14">
        <f t="shared" si="43"/>
        <v>0</v>
      </c>
      <c r="I915" s="26">
        <f t="shared" si="44"/>
        <v>0</v>
      </c>
    </row>
    <row r="916" spans="1:9" ht="14.25" customHeight="1">
      <c r="A916" s="7" t="s">
        <v>288</v>
      </c>
      <c r="B916" s="4" t="s">
        <v>8</v>
      </c>
      <c r="C916" s="4" t="s">
        <v>32</v>
      </c>
      <c r="D916" s="4"/>
      <c r="E916" s="4">
        <v>10</v>
      </c>
      <c r="F916" s="5">
        <v>12</v>
      </c>
      <c r="G916" s="6">
        <f t="shared" si="42"/>
        <v>120</v>
      </c>
      <c r="H916" s="14">
        <f t="shared" si="43"/>
        <v>26.4</v>
      </c>
      <c r="I916" s="26">
        <f t="shared" si="44"/>
        <v>146.4</v>
      </c>
    </row>
    <row r="917" spans="1:9" ht="14.25" customHeight="1">
      <c r="A917" s="7" t="s">
        <v>288</v>
      </c>
      <c r="B917" s="4" t="s">
        <v>8</v>
      </c>
      <c r="C917" s="4" t="s">
        <v>32</v>
      </c>
      <c r="D917" s="4"/>
      <c r="E917" s="4">
        <v>30</v>
      </c>
      <c r="F917" s="5">
        <v>29</v>
      </c>
      <c r="G917" s="6">
        <f t="shared" si="42"/>
        <v>870</v>
      </c>
      <c r="H917" s="14">
        <f t="shared" si="43"/>
        <v>191.4</v>
      </c>
      <c r="I917" s="26">
        <f t="shared" si="44"/>
        <v>1061.4000000000001</v>
      </c>
    </row>
    <row r="918" spans="1:9" ht="14.25" customHeight="1">
      <c r="A918" s="7" t="s">
        <v>288</v>
      </c>
      <c r="B918" s="4" t="s">
        <v>8</v>
      </c>
      <c r="C918" s="4" t="s">
        <v>32</v>
      </c>
      <c r="D918" s="4" t="s">
        <v>10</v>
      </c>
      <c r="E918" s="4">
        <v>0</v>
      </c>
      <c r="F918" s="5">
        <v>32</v>
      </c>
      <c r="G918" s="6">
        <f t="shared" si="42"/>
        <v>0</v>
      </c>
      <c r="H918" s="14">
        <f t="shared" si="43"/>
        <v>0</v>
      </c>
      <c r="I918" s="26">
        <f t="shared" si="44"/>
        <v>0</v>
      </c>
    </row>
    <row r="919" spans="1:9" ht="14.25" customHeight="1">
      <c r="A919" s="7" t="s">
        <v>289</v>
      </c>
      <c r="B919" s="4" t="s">
        <v>8</v>
      </c>
      <c r="C919" s="4" t="s">
        <v>72</v>
      </c>
      <c r="D919" s="4" t="s">
        <v>10</v>
      </c>
      <c r="E919" s="4">
        <v>0</v>
      </c>
      <c r="F919" s="5">
        <v>24</v>
      </c>
      <c r="G919" s="6">
        <f t="shared" si="42"/>
        <v>0</v>
      </c>
      <c r="H919" s="14">
        <f t="shared" si="43"/>
        <v>0</v>
      </c>
      <c r="I919" s="26">
        <f t="shared" si="44"/>
        <v>0</v>
      </c>
    </row>
    <row r="920" spans="1:9" ht="14.25" customHeight="1">
      <c r="A920" s="7" t="s">
        <v>290</v>
      </c>
      <c r="B920" s="4" t="s">
        <v>8</v>
      </c>
      <c r="C920" s="4" t="s">
        <v>9</v>
      </c>
      <c r="D920" s="4" t="s">
        <v>10</v>
      </c>
      <c r="E920" s="4">
        <v>0</v>
      </c>
      <c r="F920" s="5">
        <v>36</v>
      </c>
      <c r="G920" s="6">
        <f t="shared" si="42"/>
        <v>0</v>
      </c>
      <c r="H920" s="14">
        <f t="shared" si="43"/>
        <v>0</v>
      </c>
      <c r="I920" s="26">
        <f t="shared" si="44"/>
        <v>0</v>
      </c>
    </row>
    <row r="921" spans="1:9" ht="14.25" customHeight="1">
      <c r="A921" s="7" t="s">
        <v>291</v>
      </c>
      <c r="B921" s="4" t="s">
        <v>8</v>
      </c>
      <c r="C921" s="4" t="s">
        <v>32</v>
      </c>
      <c r="D921" s="4" t="s">
        <v>10</v>
      </c>
      <c r="E921" s="4">
        <v>0</v>
      </c>
      <c r="F921" s="5">
        <v>29</v>
      </c>
      <c r="G921" s="6">
        <f t="shared" si="42"/>
        <v>0</v>
      </c>
      <c r="H921" s="14">
        <f t="shared" si="43"/>
        <v>0</v>
      </c>
      <c r="I921" s="26">
        <f t="shared" si="44"/>
        <v>0</v>
      </c>
    </row>
    <row r="922" spans="1:9" ht="14.25" customHeight="1">
      <c r="A922" s="7" t="s">
        <v>292</v>
      </c>
      <c r="B922" s="4" t="s">
        <v>8</v>
      </c>
      <c r="C922" s="4" t="s">
        <v>43</v>
      </c>
      <c r="D922" s="4"/>
      <c r="E922" s="4">
        <v>10</v>
      </c>
      <c r="F922" s="5">
        <v>32</v>
      </c>
      <c r="G922" s="6">
        <f t="shared" si="42"/>
        <v>320</v>
      </c>
      <c r="H922" s="14">
        <f t="shared" si="43"/>
        <v>70.400000000000006</v>
      </c>
      <c r="I922" s="26">
        <f t="shared" si="44"/>
        <v>390.4</v>
      </c>
    </row>
    <row r="923" spans="1:9" ht="14.25" customHeight="1">
      <c r="A923" s="7" t="s">
        <v>293</v>
      </c>
      <c r="B923" s="4" t="s">
        <v>8</v>
      </c>
      <c r="C923" s="4" t="s">
        <v>9</v>
      </c>
      <c r="D923" s="4"/>
      <c r="E923" s="4">
        <v>30</v>
      </c>
      <c r="F923" s="5">
        <v>14</v>
      </c>
      <c r="G923" s="6">
        <f t="shared" si="42"/>
        <v>420</v>
      </c>
      <c r="H923" s="14">
        <f t="shared" si="43"/>
        <v>92.4</v>
      </c>
      <c r="I923" s="26">
        <f t="shared" si="44"/>
        <v>512.4</v>
      </c>
    </row>
    <row r="924" spans="1:9" ht="14.25" customHeight="1">
      <c r="A924" s="7" t="s">
        <v>293</v>
      </c>
      <c r="B924" s="4" t="s">
        <v>8</v>
      </c>
      <c r="C924" s="4" t="s">
        <v>9</v>
      </c>
      <c r="D924" s="4" t="s">
        <v>10</v>
      </c>
      <c r="E924" s="4">
        <v>0</v>
      </c>
      <c r="F924" s="5">
        <v>20</v>
      </c>
      <c r="G924" s="6">
        <f t="shared" si="42"/>
        <v>0</v>
      </c>
      <c r="H924" s="14">
        <f t="shared" si="43"/>
        <v>0</v>
      </c>
      <c r="I924" s="26">
        <f t="shared" si="44"/>
        <v>0</v>
      </c>
    </row>
    <row r="925" spans="1:9" ht="14.25" customHeight="1">
      <c r="A925" s="7" t="s">
        <v>293</v>
      </c>
      <c r="B925" s="4" t="s">
        <v>8</v>
      </c>
      <c r="C925" s="4" t="s">
        <v>9</v>
      </c>
      <c r="D925" s="4"/>
      <c r="E925" s="4">
        <v>10</v>
      </c>
      <c r="F925" s="5">
        <v>10</v>
      </c>
      <c r="G925" s="6">
        <f t="shared" si="42"/>
        <v>100</v>
      </c>
      <c r="H925" s="14">
        <f t="shared" si="43"/>
        <v>22</v>
      </c>
      <c r="I925" s="26">
        <f t="shared" si="44"/>
        <v>122</v>
      </c>
    </row>
    <row r="926" spans="1:9" ht="14.25" customHeight="1">
      <c r="A926" s="7" t="s">
        <v>294</v>
      </c>
      <c r="B926" s="4" t="s">
        <v>8</v>
      </c>
      <c r="C926" s="4" t="s">
        <v>43</v>
      </c>
      <c r="D926" s="4" t="s">
        <v>10</v>
      </c>
      <c r="E926" s="4">
        <v>0</v>
      </c>
      <c r="F926" s="5">
        <v>40</v>
      </c>
      <c r="G926" s="6">
        <f t="shared" si="42"/>
        <v>0</v>
      </c>
      <c r="H926" s="14">
        <f t="shared" si="43"/>
        <v>0</v>
      </c>
      <c r="I926" s="26">
        <f t="shared" si="44"/>
        <v>0</v>
      </c>
    </row>
    <row r="927" spans="1:9" ht="14.25" customHeight="1">
      <c r="A927" s="7" t="s">
        <v>294</v>
      </c>
      <c r="B927" s="4" t="s">
        <v>8</v>
      </c>
      <c r="C927" s="4" t="s">
        <v>43</v>
      </c>
      <c r="D927" s="4"/>
      <c r="E927" s="4">
        <v>30</v>
      </c>
      <c r="F927" s="5">
        <v>18</v>
      </c>
      <c r="G927" s="6">
        <f t="shared" si="42"/>
        <v>540</v>
      </c>
      <c r="H927" s="14">
        <f t="shared" si="43"/>
        <v>118.8</v>
      </c>
      <c r="I927" s="26">
        <f t="shared" si="44"/>
        <v>658.8</v>
      </c>
    </row>
    <row r="928" spans="1:9" ht="14.25" customHeight="1">
      <c r="A928" s="7" t="s">
        <v>295</v>
      </c>
      <c r="B928" s="4" t="s">
        <v>8</v>
      </c>
      <c r="C928" s="4" t="s">
        <v>32</v>
      </c>
      <c r="D928" s="4"/>
      <c r="E928" s="4">
        <v>10</v>
      </c>
      <c r="F928" s="5">
        <v>18</v>
      </c>
      <c r="G928" s="6">
        <f t="shared" si="42"/>
        <v>180</v>
      </c>
      <c r="H928" s="14">
        <f t="shared" si="43"/>
        <v>39.6</v>
      </c>
      <c r="I928" s="26">
        <f t="shared" si="44"/>
        <v>219.6</v>
      </c>
    </row>
    <row r="929" spans="1:9" ht="14.25" customHeight="1">
      <c r="A929" s="7" t="s">
        <v>295</v>
      </c>
      <c r="B929" s="4" t="s">
        <v>8</v>
      </c>
      <c r="C929" s="4" t="s">
        <v>32</v>
      </c>
      <c r="D929" s="4" t="s">
        <v>10</v>
      </c>
      <c r="E929" s="4">
        <v>0</v>
      </c>
      <c r="F929" s="5">
        <v>21</v>
      </c>
      <c r="G929" s="6">
        <f t="shared" si="42"/>
        <v>0</v>
      </c>
      <c r="H929" s="14">
        <f t="shared" si="43"/>
        <v>0</v>
      </c>
      <c r="I929" s="26">
        <f t="shared" si="44"/>
        <v>0</v>
      </c>
    </row>
    <row r="930" spans="1:9" ht="14.25" customHeight="1">
      <c r="A930" s="7" t="s">
        <v>295</v>
      </c>
      <c r="B930" s="4" t="s">
        <v>8</v>
      </c>
      <c r="C930" s="4" t="s">
        <v>32</v>
      </c>
      <c r="D930" s="4"/>
      <c r="E930" s="4">
        <v>30</v>
      </c>
      <c r="F930" s="5">
        <v>39</v>
      </c>
      <c r="G930" s="6">
        <f t="shared" si="42"/>
        <v>1170</v>
      </c>
      <c r="H930" s="14">
        <f t="shared" si="43"/>
        <v>257.39999999999998</v>
      </c>
      <c r="I930" s="26">
        <f t="shared" si="44"/>
        <v>1427.4</v>
      </c>
    </row>
    <row r="931" spans="1:9" ht="14.25" customHeight="1">
      <c r="A931" s="7" t="s">
        <v>296</v>
      </c>
      <c r="B931" s="4" t="s">
        <v>8</v>
      </c>
      <c r="C931" s="4" t="s">
        <v>56</v>
      </c>
      <c r="D931" s="4" t="s">
        <v>10</v>
      </c>
      <c r="E931" s="4">
        <v>0</v>
      </c>
      <c r="F931" s="5">
        <v>31</v>
      </c>
      <c r="G931" s="6">
        <f t="shared" si="42"/>
        <v>0</v>
      </c>
      <c r="H931" s="14">
        <f t="shared" si="43"/>
        <v>0</v>
      </c>
      <c r="I931" s="26">
        <f t="shared" si="44"/>
        <v>0</v>
      </c>
    </row>
    <row r="932" spans="1:9" ht="14.25" customHeight="1">
      <c r="A932" s="7" t="s">
        <v>296</v>
      </c>
      <c r="B932" s="4" t="s">
        <v>8</v>
      </c>
      <c r="C932" s="4" t="s">
        <v>56</v>
      </c>
      <c r="D932" s="4"/>
      <c r="E932" s="4">
        <v>30</v>
      </c>
      <c r="F932" s="5">
        <v>26</v>
      </c>
      <c r="G932" s="6">
        <f t="shared" si="42"/>
        <v>780</v>
      </c>
      <c r="H932" s="14">
        <f t="shared" si="43"/>
        <v>171.6</v>
      </c>
      <c r="I932" s="26">
        <f t="shared" si="44"/>
        <v>951.6</v>
      </c>
    </row>
    <row r="933" spans="1:9" ht="14.25" customHeight="1">
      <c r="A933" s="7" t="s">
        <v>296</v>
      </c>
      <c r="B933" s="4" t="s">
        <v>8</v>
      </c>
      <c r="C933" s="4" t="s">
        <v>56</v>
      </c>
      <c r="D933" s="4"/>
      <c r="E933" s="4">
        <v>10</v>
      </c>
      <c r="F933" s="5">
        <v>13</v>
      </c>
      <c r="G933" s="6">
        <f t="shared" si="42"/>
        <v>130</v>
      </c>
      <c r="H933" s="14">
        <f t="shared" si="43"/>
        <v>28.6</v>
      </c>
      <c r="I933" s="26">
        <f t="shared" si="44"/>
        <v>158.6</v>
      </c>
    </row>
    <row r="934" spans="1:9" ht="14.25" customHeight="1">
      <c r="A934" s="7" t="s">
        <v>297</v>
      </c>
      <c r="B934" s="4" t="s">
        <v>8</v>
      </c>
      <c r="C934" s="4" t="s">
        <v>43</v>
      </c>
      <c r="D934" s="4" t="s">
        <v>10</v>
      </c>
      <c r="E934" s="4">
        <v>0</v>
      </c>
      <c r="F934" s="5">
        <v>26</v>
      </c>
      <c r="G934" s="6">
        <f t="shared" si="42"/>
        <v>0</v>
      </c>
      <c r="H934" s="14">
        <f t="shared" si="43"/>
        <v>0</v>
      </c>
      <c r="I934" s="26">
        <f t="shared" si="44"/>
        <v>0</v>
      </c>
    </row>
    <row r="935" spans="1:9" ht="14.25" customHeight="1">
      <c r="A935" s="7" t="s">
        <v>298</v>
      </c>
      <c r="B935" s="4" t="s">
        <v>8</v>
      </c>
      <c r="C935" s="4" t="s">
        <v>62</v>
      </c>
      <c r="D935" s="4" t="s">
        <v>10</v>
      </c>
      <c r="E935" s="4">
        <v>0</v>
      </c>
      <c r="F935" s="5">
        <v>21</v>
      </c>
      <c r="G935" s="6">
        <f t="shared" si="42"/>
        <v>0</v>
      </c>
      <c r="H935" s="14">
        <f t="shared" si="43"/>
        <v>0</v>
      </c>
      <c r="I935" s="26">
        <f t="shared" si="44"/>
        <v>0</v>
      </c>
    </row>
    <row r="936" spans="1:9" ht="14.25" customHeight="1">
      <c r="A936" s="7" t="s">
        <v>298</v>
      </c>
      <c r="B936" s="4" t="s">
        <v>8</v>
      </c>
      <c r="C936" s="4" t="s">
        <v>62</v>
      </c>
      <c r="D936" s="4"/>
      <c r="E936" s="4">
        <v>10</v>
      </c>
      <c r="F936" s="5">
        <v>35</v>
      </c>
      <c r="G936" s="6">
        <f t="shared" si="42"/>
        <v>350</v>
      </c>
      <c r="H936" s="14">
        <f t="shared" si="43"/>
        <v>77</v>
      </c>
      <c r="I936" s="26">
        <f t="shared" si="44"/>
        <v>427</v>
      </c>
    </row>
    <row r="937" spans="1:9" ht="14.25" customHeight="1">
      <c r="A937" s="7" t="s">
        <v>299</v>
      </c>
      <c r="B937" s="4" t="s">
        <v>8</v>
      </c>
      <c r="C937" s="4" t="s">
        <v>32</v>
      </c>
      <c r="D937" s="4"/>
      <c r="E937" s="4">
        <v>30</v>
      </c>
      <c r="F937" s="5">
        <v>29</v>
      </c>
      <c r="G937" s="6">
        <f t="shared" si="42"/>
        <v>870</v>
      </c>
      <c r="H937" s="14">
        <f t="shared" si="43"/>
        <v>191.4</v>
      </c>
      <c r="I937" s="26">
        <f t="shared" si="44"/>
        <v>1061.4000000000001</v>
      </c>
    </row>
    <row r="938" spans="1:9" ht="14.25" customHeight="1">
      <c r="A938" s="7" t="s">
        <v>299</v>
      </c>
      <c r="B938" s="4" t="s">
        <v>8</v>
      </c>
      <c r="C938" s="4" t="s">
        <v>32</v>
      </c>
      <c r="D938" s="4"/>
      <c r="E938" s="4">
        <v>10</v>
      </c>
      <c r="F938" s="5">
        <v>18</v>
      </c>
      <c r="G938" s="6">
        <f t="shared" si="42"/>
        <v>180</v>
      </c>
      <c r="H938" s="14">
        <f t="shared" si="43"/>
        <v>39.6</v>
      </c>
      <c r="I938" s="26">
        <f t="shared" si="44"/>
        <v>219.6</v>
      </c>
    </row>
    <row r="939" spans="1:9" ht="14.25" customHeight="1">
      <c r="A939" s="7" t="s">
        <v>300</v>
      </c>
      <c r="B939" s="4" t="s">
        <v>8</v>
      </c>
      <c r="C939" s="4" t="s">
        <v>32</v>
      </c>
      <c r="D939" s="4" t="s">
        <v>10</v>
      </c>
      <c r="E939" s="4">
        <v>0</v>
      </c>
      <c r="F939" s="5">
        <v>31</v>
      </c>
      <c r="G939" s="6">
        <f t="shared" si="42"/>
        <v>0</v>
      </c>
      <c r="H939" s="14">
        <f t="shared" si="43"/>
        <v>0</v>
      </c>
      <c r="I939" s="26">
        <f t="shared" si="44"/>
        <v>0</v>
      </c>
    </row>
    <row r="940" spans="1:9" ht="14.25" customHeight="1">
      <c r="A940" s="7" t="s">
        <v>301</v>
      </c>
      <c r="B940" s="4" t="s">
        <v>8</v>
      </c>
      <c r="C940" s="4" t="s">
        <v>50</v>
      </c>
      <c r="D940" s="4" t="s">
        <v>10</v>
      </c>
      <c r="E940" s="4">
        <v>0</v>
      </c>
      <c r="F940" s="5">
        <v>39</v>
      </c>
      <c r="G940" s="6">
        <f t="shared" si="42"/>
        <v>0</v>
      </c>
      <c r="H940" s="14">
        <f t="shared" si="43"/>
        <v>0</v>
      </c>
      <c r="I940" s="26">
        <f t="shared" si="44"/>
        <v>0</v>
      </c>
    </row>
    <row r="941" spans="1:9" ht="14.25" customHeight="1">
      <c r="A941" s="7" t="s">
        <v>302</v>
      </c>
      <c r="B941" s="4" t="s">
        <v>8</v>
      </c>
      <c r="C941" s="4" t="s">
        <v>32</v>
      </c>
      <c r="D941" s="4" t="s">
        <v>10</v>
      </c>
      <c r="E941" s="4">
        <v>0</v>
      </c>
      <c r="F941" s="5">
        <v>33</v>
      </c>
      <c r="G941" s="6">
        <f t="shared" si="42"/>
        <v>0</v>
      </c>
      <c r="H941" s="14">
        <f t="shared" si="43"/>
        <v>0</v>
      </c>
      <c r="I941" s="26">
        <f t="shared" si="44"/>
        <v>0</v>
      </c>
    </row>
    <row r="942" spans="1:9" ht="14.25" customHeight="1">
      <c r="A942" s="7" t="s">
        <v>303</v>
      </c>
      <c r="B942" s="4" t="s">
        <v>8</v>
      </c>
      <c r="C942" s="4" t="s">
        <v>32</v>
      </c>
      <c r="D942" s="4"/>
      <c r="E942" s="4">
        <v>30</v>
      </c>
      <c r="F942" s="5">
        <v>29</v>
      </c>
      <c r="G942" s="6">
        <f t="shared" si="42"/>
        <v>870</v>
      </c>
      <c r="H942" s="14">
        <f t="shared" si="43"/>
        <v>191.4</v>
      </c>
      <c r="I942" s="26">
        <f t="shared" si="44"/>
        <v>1061.4000000000001</v>
      </c>
    </row>
    <row r="943" spans="1:9" ht="14.25" customHeight="1">
      <c r="A943" s="7" t="s">
        <v>303</v>
      </c>
      <c r="B943" s="4" t="s">
        <v>8</v>
      </c>
      <c r="C943" s="4" t="s">
        <v>32</v>
      </c>
      <c r="D943" s="4" t="s">
        <v>10</v>
      </c>
      <c r="E943" s="4">
        <v>0</v>
      </c>
      <c r="F943" s="5">
        <v>25</v>
      </c>
      <c r="G943" s="6">
        <f t="shared" si="42"/>
        <v>0</v>
      </c>
      <c r="H943" s="14">
        <f t="shared" si="43"/>
        <v>0</v>
      </c>
      <c r="I943" s="26">
        <f t="shared" si="44"/>
        <v>0</v>
      </c>
    </row>
    <row r="944" spans="1:9" ht="14.25" customHeight="1">
      <c r="A944" s="7" t="s">
        <v>304</v>
      </c>
      <c r="B944" s="4" t="s">
        <v>8</v>
      </c>
      <c r="C944" s="4" t="s">
        <v>43</v>
      </c>
      <c r="D944" s="4"/>
      <c r="E944" s="4">
        <v>30</v>
      </c>
      <c r="F944" s="5">
        <v>17</v>
      </c>
      <c r="G944" s="6">
        <f t="shared" si="42"/>
        <v>510</v>
      </c>
      <c r="H944" s="14">
        <f t="shared" si="43"/>
        <v>112.2</v>
      </c>
      <c r="I944" s="26">
        <f t="shared" si="44"/>
        <v>622.20000000000005</v>
      </c>
    </row>
    <row r="945" spans="1:9" ht="14.25" customHeight="1">
      <c r="A945" s="7" t="s">
        <v>304</v>
      </c>
      <c r="B945" s="4" t="s">
        <v>8</v>
      </c>
      <c r="C945" s="4" t="s">
        <v>43</v>
      </c>
      <c r="D945" s="4" t="s">
        <v>10</v>
      </c>
      <c r="E945" s="4">
        <v>0</v>
      </c>
      <c r="F945" s="5">
        <v>30</v>
      </c>
      <c r="G945" s="6">
        <f t="shared" si="42"/>
        <v>0</v>
      </c>
      <c r="H945" s="14">
        <f t="shared" si="43"/>
        <v>0</v>
      </c>
      <c r="I945" s="26">
        <f t="shared" si="44"/>
        <v>0</v>
      </c>
    </row>
    <row r="946" spans="1:9" ht="14.25" customHeight="1">
      <c r="A946" s="7" t="s">
        <v>304</v>
      </c>
      <c r="B946" s="4" t="s">
        <v>8</v>
      </c>
      <c r="C946" s="4" t="s">
        <v>43</v>
      </c>
      <c r="D946" s="4"/>
      <c r="E946" s="4">
        <v>10</v>
      </c>
      <c r="F946" s="5">
        <v>35</v>
      </c>
      <c r="G946" s="6">
        <f t="shared" si="42"/>
        <v>350</v>
      </c>
      <c r="H946" s="14">
        <f t="shared" si="43"/>
        <v>77</v>
      </c>
      <c r="I946" s="26">
        <f t="shared" si="44"/>
        <v>427</v>
      </c>
    </row>
    <row r="947" spans="1:9" ht="14.25" customHeight="1">
      <c r="A947" s="7" t="s">
        <v>305</v>
      </c>
      <c r="B947" s="4" t="s">
        <v>8</v>
      </c>
      <c r="C947" s="4" t="s">
        <v>56</v>
      </c>
      <c r="D947" s="4" t="s">
        <v>10</v>
      </c>
      <c r="E947" s="4">
        <v>0</v>
      </c>
      <c r="F947" s="5">
        <v>35</v>
      </c>
      <c r="G947" s="6">
        <f t="shared" si="42"/>
        <v>0</v>
      </c>
      <c r="H947" s="14">
        <f t="shared" si="43"/>
        <v>0</v>
      </c>
      <c r="I947" s="26">
        <f t="shared" si="44"/>
        <v>0</v>
      </c>
    </row>
    <row r="948" spans="1:9" ht="14.25" customHeight="1">
      <c r="A948" s="7" t="s">
        <v>305</v>
      </c>
      <c r="B948" s="4" t="s">
        <v>8</v>
      </c>
      <c r="C948" s="4" t="s">
        <v>56</v>
      </c>
      <c r="D948" s="4"/>
      <c r="E948" s="4">
        <v>10</v>
      </c>
      <c r="F948" s="5">
        <v>32</v>
      </c>
      <c r="G948" s="6">
        <f t="shared" si="42"/>
        <v>320</v>
      </c>
      <c r="H948" s="14">
        <f t="shared" si="43"/>
        <v>70.400000000000006</v>
      </c>
      <c r="I948" s="26">
        <f t="shared" si="44"/>
        <v>390.4</v>
      </c>
    </row>
    <row r="949" spans="1:9" ht="14.25" customHeight="1">
      <c r="A949" s="7" t="s">
        <v>305</v>
      </c>
      <c r="B949" s="4" t="s">
        <v>8</v>
      </c>
      <c r="C949" s="4" t="s">
        <v>56</v>
      </c>
      <c r="D949" s="4"/>
      <c r="E949" s="4">
        <v>20</v>
      </c>
      <c r="F949" s="5">
        <v>11</v>
      </c>
      <c r="G949" s="6">
        <f t="shared" si="42"/>
        <v>220</v>
      </c>
      <c r="H949" s="14">
        <f t="shared" si="43"/>
        <v>48.4</v>
      </c>
      <c r="I949" s="26">
        <f t="shared" si="44"/>
        <v>268.39999999999998</v>
      </c>
    </row>
    <row r="950" spans="1:9" ht="14.25" customHeight="1">
      <c r="A950" s="7" t="s">
        <v>305</v>
      </c>
      <c r="B950" s="4" t="s">
        <v>8</v>
      </c>
      <c r="C950" s="4" t="s">
        <v>56</v>
      </c>
      <c r="D950" s="4"/>
      <c r="E950" s="4">
        <v>30</v>
      </c>
      <c r="F950" s="5">
        <v>25</v>
      </c>
      <c r="G950" s="6">
        <f t="shared" si="42"/>
        <v>750</v>
      </c>
      <c r="H950" s="14">
        <f t="shared" si="43"/>
        <v>165</v>
      </c>
      <c r="I950" s="26">
        <f t="shared" si="44"/>
        <v>915</v>
      </c>
    </row>
    <row r="951" spans="1:9" ht="14.25" customHeight="1">
      <c r="A951" s="7" t="s">
        <v>306</v>
      </c>
      <c r="B951" s="4" t="s">
        <v>8</v>
      </c>
      <c r="C951" s="4" t="s">
        <v>9</v>
      </c>
      <c r="D951" s="4"/>
      <c r="E951" s="4">
        <v>30</v>
      </c>
      <c r="F951" s="5">
        <v>13</v>
      </c>
      <c r="G951" s="6">
        <f t="shared" si="42"/>
        <v>390</v>
      </c>
      <c r="H951" s="14">
        <f t="shared" si="43"/>
        <v>85.8</v>
      </c>
      <c r="I951" s="26">
        <f t="shared" si="44"/>
        <v>475.8</v>
      </c>
    </row>
    <row r="952" spans="1:9" ht="14.25" customHeight="1">
      <c r="A952" s="7" t="s">
        <v>306</v>
      </c>
      <c r="B952" s="4" t="s">
        <v>8</v>
      </c>
      <c r="C952" s="4" t="s">
        <v>9</v>
      </c>
      <c r="D952" s="4"/>
      <c r="E952" s="4">
        <v>20</v>
      </c>
      <c r="F952" s="5">
        <v>29</v>
      </c>
      <c r="G952" s="6">
        <f t="shared" si="42"/>
        <v>580</v>
      </c>
      <c r="H952" s="14">
        <f t="shared" si="43"/>
        <v>127.6</v>
      </c>
      <c r="I952" s="26">
        <f t="shared" si="44"/>
        <v>707.6</v>
      </c>
    </row>
    <row r="953" spans="1:9" ht="14.25" customHeight="1">
      <c r="A953" s="7" t="s">
        <v>306</v>
      </c>
      <c r="B953" s="4" t="s">
        <v>8</v>
      </c>
      <c r="C953" s="4" t="s">
        <v>9</v>
      </c>
      <c r="D953" s="4" t="s">
        <v>10</v>
      </c>
      <c r="E953" s="4">
        <v>0</v>
      </c>
      <c r="F953" s="5">
        <v>39</v>
      </c>
      <c r="G953" s="6">
        <f t="shared" si="42"/>
        <v>0</v>
      </c>
      <c r="H953" s="14">
        <f t="shared" si="43"/>
        <v>0</v>
      </c>
      <c r="I953" s="26">
        <f t="shared" si="44"/>
        <v>0</v>
      </c>
    </row>
    <row r="954" spans="1:9" ht="14.25" customHeight="1">
      <c r="A954" s="7" t="s">
        <v>307</v>
      </c>
      <c r="B954" s="4" t="s">
        <v>8</v>
      </c>
      <c r="C954" s="4" t="s">
        <v>9</v>
      </c>
      <c r="D954" s="4" t="s">
        <v>10</v>
      </c>
      <c r="E954" s="4">
        <v>0</v>
      </c>
      <c r="F954" s="5">
        <v>29</v>
      </c>
      <c r="G954" s="6">
        <f t="shared" si="42"/>
        <v>0</v>
      </c>
      <c r="H954" s="14">
        <f t="shared" si="43"/>
        <v>0</v>
      </c>
      <c r="I954" s="26">
        <f t="shared" si="44"/>
        <v>0</v>
      </c>
    </row>
    <row r="955" spans="1:9" ht="14.25" customHeight="1">
      <c r="A955" s="7" t="s">
        <v>307</v>
      </c>
      <c r="B955" s="4" t="s">
        <v>8</v>
      </c>
      <c r="C955" s="4" t="s">
        <v>9</v>
      </c>
      <c r="D955" s="4"/>
      <c r="E955" s="4">
        <v>30</v>
      </c>
      <c r="F955" s="5">
        <v>34</v>
      </c>
      <c r="G955" s="6">
        <f t="shared" si="42"/>
        <v>1020</v>
      </c>
      <c r="H955" s="14">
        <f t="shared" si="43"/>
        <v>224.4</v>
      </c>
      <c r="I955" s="26">
        <f t="shared" si="44"/>
        <v>1244.4000000000001</v>
      </c>
    </row>
    <row r="956" spans="1:9" ht="14.25" customHeight="1">
      <c r="A956" s="7" t="s">
        <v>308</v>
      </c>
      <c r="B956" s="4" t="s">
        <v>8</v>
      </c>
      <c r="C956" s="4" t="s">
        <v>50</v>
      </c>
      <c r="D956" s="4" t="s">
        <v>10</v>
      </c>
      <c r="E956" s="4">
        <v>0</v>
      </c>
      <c r="F956" s="5">
        <v>34</v>
      </c>
      <c r="G956" s="6">
        <f t="shared" si="42"/>
        <v>0</v>
      </c>
      <c r="H956" s="14">
        <f t="shared" si="43"/>
        <v>0</v>
      </c>
      <c r="I956" s="26">
        <f t="shared" si="44"/>
        <v>0</v>
      </c>
    </row>
    <row r="957" spans="1:9" ht="14.25" customHeight="1">
      <c r="A957" s="7" t="s">
        <v>309</v>
      </c>
      <c r="B957" s="4" t="s">
        <v>8</v>
      </c>
      <c r="C957" s="4" t="s">
        <v>45</v>
      </c>
      <c r="D957" s="4" t="s">
        <v>10</v>
      </c>
      <c r="E957" s="4">
        <v>0</v>
      </c>
      <c r="F957" s="5">
        <v>39</v>
      </c>
      <c r="G957" s="6">
        <f t="shared" si="42"/>
        <v>0</v>
      </c>
      <c r="H957" s="14">
        <f t="shared" si="43"/>
        <v>0</v>
      </c>
      <c r="I957" s="26">
        <f t="shared" si="44"/>
        <v>0</v>
      </c>
    </row>
    <row r="958" spans="1:9" ht="14.25" customHeight="1">
      <c r="A958" s="7" t="s">
        <v>309</v>
      </c>
      <c r="B958" s="4" t="s">
        <v>8</v>
      </c>
      <c r="C958" s="4" t="s">
        <v>45</v>
      </c>
      <c r="D958" s="4"/>
      <c r="E958" s="4">
        <v>30</v>
      </c>
      <c r="F958" s="5">
        <v>28</v>
      </c>
      <c r="G958" s="6">
        <f t="shared" si="42"/>
        <v>840</v>
      </c>
      <c r="H958" s="14">
        <f t="shared" si="43"/>
        <v>184.8</v>
      </c>
      <c r="I958" s="26">
        <f t="shared" si="44"/>
        <v>1024.8</v>
      </c>
    </row>
    <row r="959" spans="1:9" ht="14.25" customHeight="1">
      <c r="A959" s="7" t="s">
        <v>309</v>
      </c>
      <c r="B959" s="4" t="s">
        <v>8</v>
      </c>
      <c r="C959" s="4" t="s">
        <v>45</v>
      </c>
      <c r="D959" s="4"/>
      <c r="E959" s="4">
        <v>20</v>
      </c>
      <c r="F959" s="5">
        <v>11</v>
      </c>
      <c r="G959" s="6">
        <f t="shared" si="42"/>
        <v>220</v>
      </c>
      <c r="H959" s="14">
        <f t="shared" si="43"/>
        <v>48.4</v>
      </c>
      <c r="I959" s="26">
        <f t="shared" si="44"/>
        <v>268.39999999999998</v>
      </c>
    </row>
    <row r="960" spans="1:9" ht="14.25" customHeight="1">
      <c r="A960" s="7" t="s">
        <v>309</v>
      </c>
      <c r="B960" s="4" t="s">
        <v>8</v>
      </c>
      <c r="C960" s="4" t="s">
        <v>45</v>
      </c>
      <c r="D960" s="4"/>
      <c r="E960" s="4">
        <v>10</v>
      </c>
      <c r="F960" s="5">
        <v>26</v>
      </c>
      <c r="G960" s="6">
        <f t="shared" si="42"/>
        <v>260</v>
      </c>
      <c r="H960" s="14">
        <f t="shared" si="43"/>
        <v>57.2</v>
      </c>
      <c r="I960" s="26">
        <f t="shared" si="44"/>
        <v>317.2</v>
      </c>
    </row>
    <row r="961" spans="1:9" ht="14.25" customHeight="1">
      <c r="A961" s="7" t="s">
        <v>310</v>
      </c>
      <c r="B961" s="4" t="s">
        <v>8</v>
      </c>
      <c r="C961" s="4" t="s">
        <v>94</v>
      </c>
      <c r="D961" s="4"/>
      <c r="E961" s="4">
        <v>30</v>
      </c>
      <c r="F961" s="5">
        <v>38</v>
      </c>
      <c r="G961" s="6">
        <f t="shared" si="42"/>
        <v>1140</v>
      </c>
      <c r="H961" s="14">
        <f t="shared" si="43"/>
        <v>250.8</v>
      </c>
      <c r="I961" s="26">
        <f t="shared" si="44"/>
        <v>1390.8</v>
      </c>
    </row>
    <row r="962" spans="1:9" ht="14.25" customHeight="1">
      <c r="A962" s="7" t="s">
        <v>311</v>
      </c>
      <c r="B962" s="4" t="s">
        <v>8</v>
      </c>
      <c r="C962" s="4" t="s">
        <v>9</v>
      </c>
      <c r="D962" s="4" t="s">
        <v>10</v>
      </c>
      <c r="E962" s="4">
        <v>0</v>
      </c>
      <c r="F962" s="5">
        <v>39</v>
      </c>
      <c r="G962" s="6">
        <f t="shared" ref="G962:G1025" si="45">E962*F962</f>
        <v>0</v>
      </c>
      <c r="H962" s="14">
        <f t="shared" si="43"/>
        <v>0</v>
      </c>
      <c r="I962" s="26">
        <f t="shared" si="44"/>
        <v>0</v>
      </c>
    </row>
    <row r="963" spans="1:9" ht="14.25" customHeight="1">
      <c r="A963" s="7" t="s">
        <v>311</v>
      </c>
      <c r="B963" s="4" t="s">
        <v>8</v>
      </c>
      <c r="C963" s="4" t="s">
        <v>9</v>
      </c>
      <c r="D963" s="4"/>
      <c r="E963" s="4">
        <v>10</v>
      </c>
      <c r="F963" s="5">
        <v>30</v>
      </c>
      <c r="G963" s="6">
        <f t="shared" si="45"/>
        <v>300</v>
      </c>
      <c r="H963" s="14">
        <f t="shared" ref="H963:H1026" si="46">G963*IVA</f>
        <v>66</v>
      </c>
      <c r="I963" s="26">
        <f t="shared" si="44"/>
        <v>366</v>
      </c>
    </row>
    <row r="964" spans="1:9" ht="14.25" customHeight="1">
      <c r="A964" s="7" t="s">
        <v>311</v>
      </c>
      <c r="B964" s="4" t="s">
        <v>8</v>
      </c>
      <c r="C964" s="4" t="s">
        <v>9</v>
      </c>
      <c r="D964" s="4"/>
      <c r="E964" s="4">
        <v>30</v>
      </c>
      <c r="F964" s="5">
        <v>31</v>
      </c>
      <c r="G964" s="6">
        <f t="shared" si="45"/>
        <v>930</v>
      </c>
      <c r="H964" s="14">
        <f t="shared" si="46"/>
        <v>204.6</v>
      </c>
      <c r="I964" s="26">
        <f t="shared" ref="I964:I1027" si="47">G964+H964</f>
        <v>1134.5999999999999</v>
      </c>
    </row>
    <row r="965" spans="1:9" ht="14.25" customHeight="1">
      <c r="A965" s="7" t="s">
        <v>312</v>
      </c>
      <c r="B965" s="4" t="s">
        <v>8</v>
      </c>
      <c r="C965" s="4" t="s">
        <v>9</v>
      </c>
      <c r="D965" s="4"/>
      <c r="E965" s="4">
        <v>30</v>
      </c>
      <c r="F965" s="5">
        <v>36</v>
      </c>
      <c r="G965" s="6">
        <f t="shared" si="45"/>
        <v>1080</v>
      </c>
      <c r="H965" s="14">
        <f t="shared" si="46"/>
        <v>237.6</v>
      </c>
      <c r="I965" s="26">
        <f t="shared" si="47"/>
        <v>1317.6</v>
      </c>
    </row>
    <row r="966" spans="1:9" ht="14.25" customHeight="1">
      <c r="A966" s="7" t="s">
        <v>312</v>
      </c>
      <c r="B966" s="4" t="s">
        <v>8</v>
      </c>
      <c r="C966" s="4" t="s">
        <v>9</v>
      </c>
      <c r="D966" s="4" t="s">
        <v>10</v>
      </c>
      <c r="E966" s="4">
        <v>0</v>
      </c>
      <c r="F966" s="5">
        <v>35</v>
      </c>
      <c r="G966" s="6">
        <f t="shared" si="45"/>
        <v>0</v>
      </c>
      <c r="H966" s="14">
        <f t="shared" si="46"/>
        <v>0</v>
      </c>
      <c r="I966" s="26">
        <f t="shared" si="47"/>
        <v>0</v>
      </c>
    </row>
    <row r="967" spans="1:9" ht="14.25" customHeight="1">
      <c r="A967" s="7" t="s">
        <v>313</v>
      </c>
      <c r="B967" s="4" t="s">
        <v>8</v>
      </c>
      <c r="C967" s="4" t="s">
        <v>32</v>
      </c>
      <c r="D967" s="4"/>
      <c r="E967" s="4">
        <v>10</v>
      </c>
      <c r="F967" s="5">
        <v>19</v>
      </c>
      <c r="G967" s="6">
        <f t="shared" si="45"/>
        <v>190</v>
      </c>
      <c r="H967" s="14">
        <f t="shared" si="46"/>
        <v>41.8</v>
      </c>
      <c r="I967" s="26">
        <f t="shared" si="47"/>
        <v>231.8</v>
      </c>
    </row>
    <row r="968" spans="1:9" ht="14.25" customHeight="1">
      <c r="A968" s="7" t="s">
        <v>313</v>
      </c>
      <c r="B968" s="4" t="s">
        <v>8</v>
      </c>
      <c r="C968" s="4" t="s">
        <v>32</v>
      </c>
      <c r="D968" s="4"/>
      <c r="E968" s="4">
        <v>30</v>
      </c>
      <c r="F968" s="5">
        <v>32</v>
      </c>
      <c r="G968" s="6">
        <f t="shared" si="45"/>
        <v>960</v>
      </c>
      <c r="H968" s="14">
        <f t="shared" si="46"/>
        <v>211.2</v>
      </c>
      <c r="I968" s="26">
        <f t="shared" si="47"/>
        <v>1171.2</v>
      </c>
    </row>
    <row r="969" spans="1:9" ht="14.25" customHeight="1">
      <c r="A969" s="7" t="s">
        <v>313</v>
      </c>
      <c r="B969" s="4" t="s">
        <v>8</v>
      </c>
      <c r="C969" s="4" t="s">
        <v>32</v>
      </c>
      <c r="D969" s="4" t="s">
        <v>10</v>
      </c>
      <c r="E969" s="4">
        <v>0</v>
      </c>
      <c r="F969" s="5">
        <v>18</v>
      </c>
      <c r="G969" s="6">
        <f t="shared" si="45"/>
        <v>0</v>
      </c>
      <c r="H969" s="14">
        <f t="shared" si="46"/>
        <v>0</v>
      </c>
      <c r="I969" s="26">
        <f t="shared" si="47"/>
        <v>0</v>
      </c>
    </row>
    <row r="970" spans="1:9" ht="14.25" customHeight="1">
      <c r="A970" s="7" t="s">
        <v>313</v>
      </c>
      <c r="B970" s="4" t="s">
        <v>8</v>
      </c>
      <c r="C970" s="4" t="s">
        <v>32</v>
      </c>
      <c r="D970" s="4"/>
      <c r="E970" s="4">
        <v>20</v>
      </c>
      <c r="F970" s="5">
        <v>35</v>
      </c>
      <c r="G970" s="6">
        <f t="shared" si="45"/>
        <v>700</v>
      </c>
      <c r="H970" s="14">
        <f t="shared" si="46"/>
        <v>154</v>
      </c>
      <c r="I970" s="26">
        <f t="shared" si="47"/>
        <v>854</v>
      </c>
    </row>
    <row r="971" spans="1:9" ht="14.25" customHeight="1">
      <c r="A971" s="7" t="s">
        <v>314</v>
      </c>
      <c r="B971" s="4" t="s">
        <v>8</v>
      </c>
      <c r="C971" s="4" t="s">
        <v>9</v>
      </c>
      <c r="D971" s="4"/>
      <c r="E971" s="4">
        <v>30</v>
      </c>
      <c r="F971" s="5">
        <v>11</v>
      </c>
      <c r="G971" s="6">
        <f t="shared" si="45"/>
        <v>330</v>
      </c>
      <c r="H971" s="14">
        <f t="shared" si="46"/>
        <v>72.599999999999994</v>
      </c>
      <c r="I971" s="26">
        <f t="shared" si="47"/>
        <v>402.6</v>
      </c>
    </row>
    <row r="972" spans="1:9" ht="14.25" customHeight="1">
      <c r="A972" s="7" t="s">
        <v>314</v>
      </c>
      <c r="B972" s="4" t="s">
        <v>8</v>
      </c>
      <c r="C972" s="4" t="s">
        <v>9</v>
      </c>
      <c r="D972" s="4"/>
      <c r="E972" s="4">
        <v>20</v>
      </c>
      <c r="F972" s="5">
        <v>38</v>
      </c>
      <c r="G972" s="6">
        <f t="shared" si="45"/>
        <v>760</v>
      </c>
      <c r="H972" s="14">
        <f t="shared" si="46"/>
        <v>167.2</v>
      </c>
      <c r="I972" s="26">
        <f t="shared" si="47"/>
        <v>927.2</v>
      </c>
    </row>
    <row r="973" spans="1:9" ht="14.25" customHeight="1">
      <c r="A973" s="7" t="s">
        <v>314</v>
      </c>
      <c r="B973" s="4" t="s">
        <v>8</v>
      </c>
      <c r="C973" s="4" t="s">
        <v>9</v>
      </c>
      <c r="D973" s="4" t="s">
        <v>10</v>
      </c>
      <c r="E973" s="4">
        <v>0</v>
      </c>
      <c r="F973" s="5">
        <v>31</v>
      </c>
      <c r="G973" s="6">
        <f t="shared" si="45"/>
        <v>0</v>
      </c>
      <c r="H973" s="14">
        <f t="shared" si="46"/>
        <v>0</v>
      </c>
      <c r="I973" s="26">
        <f t="shared" si="47"/>
        <v>0</v>
      </c>
    </row>
    <row r="974" spans="1:9" ht="14.25" customHeight="1">
      <c r="A974" s="7" t="s">
        <v>314</v>
      </c>
      <c r="B974" s="4" t="s">
        <v>8</v>
      </c>
      <c r="C974" s="4" t="s">
        <v>9</v>
      </c>
      <c r="D974" s="4"/>
      <c r="E974" s="4">
        <v>10</v>
      </c>
      <c r="F974" s="5">
        <v>31</v>
      </c>
      <c r="G974" s="6">
        <f t="shared" si="45"/>
        <v>310</v>
      </c>
      <c r="H974" s="14">
        <f t="shared" si="46"/>
        <v>68.2</v>
      </c>
      <c r="I974" s="26">
        <f t="shared" si="47"/>
        <v>378.2</v>
      </c>
    </row>
    <row r="975" spans="1:9" ht="14.25" customHeight="1">
      <c r="A975" s="7" t="s">
        <v>315</v>
      </c>
      <c r="B975" s="4" t="s">
        <v>8</v>
      </c>
      <c r="C975" s="4" t="s">
        <v>94</v>
      </c>
      <c r="D975" s="4"/>
      <c r="E975" s="4">
        <v>10</v>
      </c>
      <c r="F975" s="5">
        <v>14</v>
      </c>
      <c r="G975" s="6">
        <f t="shared" si="45"/>
        <v>140</v>
      </c>
      <c r="H975" s="14">
        <f t="shared" si="46"/>
        <v>30.8</v>
      </c>
      <c r="I975" s="26">
        <f t="shared" si="47"/>
        <v>170.8</v>
      </c>
    </row>
    <row r="976" spans="1:9" ht="14.25" customHeight="1">
      <c r="A976" s="7" t="s">
        <v>316</v>
      </c>
      <c r="B976" s="4" t="s">
        <v>8</v>
      </c>
      <c r="C976" s="4" t="s">
        <v>43</v>
      </c>
      <c r="D976" s="4" t="s">
        <v>10</v>
      </c>
      <c r="E976" s="4">
        <v>0</v>
      </c>
      <c r="F976" s="5">
        <v>10</v>
      </c>
      <c r="G976" s="6">
        <f t="shared" si="45"/>
        <v>0</v>
      </c>
      <c r="H976" s="14">
        <f t="shared" si="46"/>
        <v>0</v>
      </c>
      <c r="I976" s="26">
        <f t="shared" si="47"/>
        <v>0</v>
      </c>
    </row>
    <row r="977" spans="1:9" ht="14.25" customHeight="1">
      <c r="A977" s="7" t="s">
        <v>317</v>
      </c>
      <c r="B977" s="4" t="s">
        <v>8</v>
      </c>
      <c r="C977" s="4" t="s">
        <v>9</v>
      </c>
      <c r="D977" s="4"/>
      <c r="E977" s="4">
        <v>30</v>
      </c>
      <c r="F977" s="5">
        <v>27</v>
      </c>
      <c r="G977" s="6">
        <f t="shared" si="45"/>
        <v>810</v>
      </c>
      <c r="H977" s="14">
        <f t="shared" si="46"/>
        <v>178.2</v>
      </c>
      <c r="I977" s="26">
        <f t="shared" si="47"/>
        <v>988.2</v>
      </c>
    </row>
    <row r="978" spans="1:9" ht="14.25" customHeight="1">
      <c r="A978" s="7" t="s">
        <v>317</v>
      </c>
      <c r="B978" s="4" t="s">
        <v>8</v>
      </c>
      <c r="C978" s="4" t="s">
        <v>9</v>
      </c>
      <c r="D978" s="4" t="s">
        <v>10</v>
      </c>
      <c r="E978" s="4">
        <v>0</v>
      </c>
      <c r="F978" s="5">
        <v>17</v>
      </c>
      <c r="G978" s="6">
        <f t="shared" si="45"/>
        <v>0</v>
      </c>
      <c r="H978" s="14">
        <f t="shared" si="46"/>
        <v>0</v>
      </c>
      <c r="I978" s="26">
        <f t="shared" si="47"/>
        <v>0</v>
      </c>
    </row>
    <row r="979" spans="1:9" ht="14.25" customHeight="1">
      <c r="A979" s="7" t="s">
        <v>318</v>
      </c>
      <c r="B979" s="4" t="s">
        <v>8</v>
      </c>
      <c r="C979" s="4" t="s">
        <v>9</v>
      </c>
      <c r="D979" s="4"/>
      <c r="E979" s="4">
        <v>30</v>
      </c>
      <c r="F979" s="5">
        <v>27</v>
      </c>
      <c r="G979" s="6">
        <f t="shared" si="45"/>
        <v>810</v>
      </c>
      <c r="H979" s="14">
        <f t="shared" si="46"/>
        <v>178.2</v>
      </c>
      <c r="I979" s="26">
        <f t="shared" si="47"/>
        <v>988.2</v>
      </c>
    </row>
    <row r="980" spans="1:9" ht="14.25" customHeight="1">
      <c r="A980" s="7" t="s">
        <v>318</v>
      </c>
      <c r="B980" s="4" t="s">
        <v>8</v>
      </c>
      <c r="C980" s="4" t="s">
        <v>9</v>
      </c>
      <c r="D980" s="4" t="s">
        <v>10</v>
      </c>
      <c r="E980" s="4">
        <v>0</v>
      </c>
      <c r="F980" s="5">
        <v>32</v>
      </c>
      <c r="G980" s="6">
        <f t="shared" si="45"/>
        <v>0</v>
      </c>
      <c r="H980" s="14">
        <f t="shared" si="46"/>
        <v>0</v>
      </c>
      <c r="I980" s="26">
        <f t="shared" si="47"/>
        <v>0</v>
      </c>
    </row>
    <row r="981" spans="1:9" ht="14.25" customHeight="1">
      <c r="A981" s="7" t="s">
        <v>319</v>
      </c>
      <c r="B981" s="4" t="s">
        <v>8</v>
      </c>
      <c r="C981" s="4" t="s">
        <v>9</v>
      </c>
      <c r="D981" s="4"/>
      <c r="E981" s="4">
        <v>30</v>
      </c>
      <c r="F981" s="5">
        <v>24</v>
      </c>
      <c r="G981" s="6">
        <f t="shared" si="45"/>
        <v>720</v>
      </c>
      <c r="H981" s="14">
        <f t="shared" si="46"/>
        <v>158.4</v>
      </c>
      <c r="I981" s="26">
        <f t="shared" si="47"/>
        <v>878.4</v>
      </c>
    </row>
    <row r="982" spans="1:9" ht="14.25" customHeight="1">
      <c r="A982" s="7" t="s">
        <v>319</v>
      </c>
      <c r="B982" s="4" t="s">
        <v>8</v>
      </c>
      <c r="C982" s="4" t="s">
        <v>9</v>
      </c>
      <c r="D982" s="4" t="s">
        <v>10</v>
      </c>
      <c r="E982" s="4">
        <v>0</v>
      </c>
      <c r="F982" s="5">
        <v>29</v>
      </c>
      <c r="G982" s="6">
        <f t="shared" si="45"/>
        <v>0</v>
      </c>
      <c r="H982" s="14">
        <f t="shared" si="46"/>
        <v>0</v>
      </c>
      <c r="I982" s="26">
        <f t="shared" si="47"/>
        <v>0</v>
      </c>
    </row>
    <row r="983" spans="1:9" ht="14.25" customHeight="1">
      <c r="A983" s="7" t="s">
        <v>320</v>
      </c>
      <c r="B983" s="4" t="s">
        <v>8</v>
      </c>
      <c r="C983" s="4" t="s">
        <v>9</v>
      </c>
      <c r="D983" s="4" t="s">
        <v>10</v>
      </c>
      <c r="E983" s="4">
        <v>0</v>
      </c>
      <c r="F983" s="5">
        <v>26</v>
      </c>
      <c r="G983" s="6">
        <f t="shared" si="45"/>
        <v>0</v>
      </c>
      <c r="H983" s="14">
        <f t="shared" si="46"/>
        <v>0</v>
      </c>
      <c r="I983" s="26">
        <f t="shared" si="47"/>
        <v>0</v>
      </c>
    </row>
    <row r="984" spans="1:9" ht="14.25" customHeight="1">
      <c r="A984" s="7" t="s">
        <v>321</v>
      </c>
      <c r="B984" s="4" t="s">
        <v>8</v>
      </c>
      <c r="C984" s="4" t="s">
        <v>94</v>
      </c>
      <c r="D984" s="4" t="s">
        <v>10</v>
      </c>
      <c r="E984" s="4">
        <v>0</v>
      </c>
      <c r="F984" s="5">
        <v>20</v>
      </c>
      <c r="G984" s="6">
        <f t="shared" si="45"/>
        <v>0</v>
      </c>
      <c r="H984" s="14">
        <f t="shared" si="46"/>
        <v>0</v>
      </c>
      <c r="I984" s="26">
        <f t="shared" si="47"/>
        <v>0</v>
      </c>
    </row>
    <row r="985" spans="1:9" ht="14.25" customHeight="1">
      <c r="A985" s="7" t="s">
        <v>321</v>
      </c>
      <c r="B985" s="4" t="s">
        <v>8</v>
      </c>
      <c r="C985" s="4" t="s">
        <v>94</v>
      </c>
      <c r="D985" s="4"/>
      <c r="E985" s="4">
        <v>10</v>
      </c>
      <c r="F985" s="5">
        <v>31</v>
      </c>
      <c r="G985" s="6">
        <f t="shared" si="45"/>
        <v>310</v>
      </c>
      <c r="H985" s="14">
        <f t="shared" si="46"/>
        <v>68.2</v>
      </c>
      <c r="I985" s="26">
        <f t="shared" si="47"/>
        <v>378.2</v>
      </c>
    </row>
    <row r="986" spans="1:9" ht="14.25" customHeight="1">
      <c r="A986" s="7" t="s">
        <v>321</v>
      </c>
      <c r="B986" s="4" t="s">
        <v>8</v>
      </c>
      <c r="C986" s="4" t="s">
        <v>94</v>
      </c>
      <c r="D986" s="4"/>
      <c r="E986" s="4">
        <v>30</v>
      </c>
      <c r="F986" s="5">
        <v>28</v>
      </c>
      <c r="G986" s="6">
        <f t="shared" si="45"/>
        <v>840</v>
      </c>
      <c r="H986" s="14">
        <f t="shared" si="46"/>
        <v>184.8</v>
      </c>
      <c r="I986" s="26">
        <f t="shared" si="47"/>
        <v>1024.8</v>
      </c>
    </row>
    <row r="987" spans="1:9" ht="14.25" customHeight="1">
      <c r="A987" s="7" t="s">
        <v>322</v>
      </c>
      <c r="B987" s="4" t="s">
        <v>8</v>
      </c>
      <c r="C987" s="4" t="s">
        <v>9</v>
      </c>
      <c r="D987" s="4" t="s">
        <v>10</v>
      </c>
      <c r="E987" s="4">
        <v>0</v>
      </c>
      <c r="F987" s="5">
        <v>33</v>
      </c>
      <c r="G987" s="6">
        <f t="shared" si="45"/>
        <v>0</v>
      </c>
      <c r="H987" s="14">
        <f t="shared" si="46"/>
        <v>0</v>
      </c>
      <c r="I987" s="26">
        <f t="shared" si="47"/>
        <v>0</v>
      </c>
    </row>
    <row r="988" spans="1:9" ht="14.25" customHeight="1">
      <c r="A988" s="7" t="s">
        <v>322</v>
      </c>
      <c r="B988" s="4" t="s">
        <v>8</v>
      </c>
      <c r="C988" s="4" t="s">
        <v>9</v>
      </c>
      <c r="D988" s="4"/>
      <c r="E988" s="4">
        <v>30</v>
      </c>
      <c r="F988" s="5">
        <v>33</v>
      </c>
      <c r="G988" s="6">
        <f t="shared" si="45"/>
        <v>990</v>
      </c>
      <c r="H988" s="14">
        <f t="shared" si="46"/>
        <v>217.8</v>
      </c>
      <c r="I988" s="26">
        <f t="shared" si="47"/>
        <v>1207.8</v>
      </c>
    </row>
    <row r="989" spans="1:9" ht="14.25" customHeight="1">
      <c r="A989" s="7" t="s">
        <v>323</v>
      </c>
      <c r="B989" s="4" t="s">
        <v>8</v>
      </c>
      <c r="C989" s="4" t="s">
        <v>9</v>
      </c>
      <c r="D989" s="4" t="s">
        <v>10</v>
      </c>
      <c r="E989" s="4">
        <v>0</v>
      </c>
      <c r="F989" s="5">
        <v>10</v>
      </c>
      <c r="G989" s="6">
        <f t="shared" si="45"/>
        <v>0</v>
      </c>
      <c r="H989" s="14">
        <f t="shared" si="46"/>
        <v>0</v>
      </c>
      <c r="I989" s="26">
        <f t="shared" si="47"/>
        <v>0</v>
      </c>
    </row>
    <row r="990" spans="1:9" ht="14.25" customHeight="1">
      <c r="A990" s="7" t="s">
        <v>323</v>
      </c>
      <c r="B990" s="4" t="s">
        <v>8</v>
      </c>
      <c r="C990" s="4" t="s">
        <v>9</v>
      </c>
      <c r="D990" s="4"/>
      <c r="E990" s="4">
        <v>30</v>
      </c>
      <c r="F990" s="5">
        <v>12</v>
      </c>
      <c r="G990" s="6">
        <f t="shared" si="45"/>
        <v>360</v>
      </c>
      <c r="H990" s="14">
        <f t="shared" si="46"/>
        <v>79.2</v>
      </c>
      <c r="I990" s="26">
        <f t="shared" si="47"/>
        <v>439.2</v>
      </c>
    </row>
    <row r="991" spans="1:9" ht="14.25" customHeight="1">
      <c r="A991" s="7" t="s">
        <v>323</v>
      </c>
      <c r="B991" s="4" t="s">
        <v>8</v>
      </c>
      <c r="C991" s="4" t="s">
        <v>9</v>
      </c>
      <c r="D991" s="4"/>
      <c r="E991" s="4">
        <v>10</v>
      </c>
      <c r="F991" s="5">
        <v>19</v>
      </c>
      <c r="G991" s="6">
        <f t="shared" si="45"/>
        <v>190</v>
      </c>
      <c r="H991" s="14">
        <f t="shared" si="46"/>
        <v>41.8</v>
      </c>
      <c r="I991" s="26">
        <f t="shared" si="47"/>
        <v>231.8</v>
      </c>
    </row>
    <row r="992" spans="1:9" ht="14.25" customHeight="1">
      <c r="A992" s="7" t="s">
        <v>324</v>
      </c>
      <c r="B992" s="4" t="s">
        <v>8</v>
      </c>
      <c r="C992" s="4" t="s">
        <v>32</v>
      </c>
      <c r="D992" s="4" t="s">
        <v>10</v>
      </c>
      <c r="E992" s="4">
        <v>0</v>
      </c>
      <c r="F992" s="5">
        <v>25</v>
      </c>
      <c r="G992" s="6">
        <f t="shared" si="45"/>
        <v>0</v>
      </c>
      <c r="H992" s="14">
        <f t="shared" si="46"/>
        <v>0</v>
      </c>
      <c r="I992" s="26">
        <f t="shared" si="47"/>
        <v>0</v>
      </c>
    </row>
    <row r="993" spans="1:9" ht="14.25" customHeight="1">
      <c r="A993" s="7" t="s">
        <v>324</v>
      </c>
      <c r="B993" s="4" t="s">
        <v>8</v>
      </c>
      <c r="C993" s="4" t="s">
        <v>32</v>
      </c>
      <c r="D993" s="4"/>
      <c r="E993" s="4">
        <v>30</v>
      </c>
      <c r="F993" s="5">
        <v>29</v>
      </c>
      <c r="G993" s="6">
        <f t="shared" si="45"/>
        <v>870</v>
      </c>
      <c r="H993" s="14">
        <f t="shared" si="46"/>
        <v>191.4</v>
      </c>
      <c r="I993" s="26">
        <f t="shared" si="47"/>
        <v>1061.4000000000001</v>
      </c>
    </row>
    <row r="994" spans="1:9" ht="14.25" customHeight="1">
      <c r="A994" s="7" t="s">
        <v>324</v>
      </c>
      <c r="B994" s="4" t="s">
        <v>8</v>
      </c>
      <c r="C994" s="4" t="s">
        <v>32</v>
      </c>
      <c r="D994" s="4"/>
      <c r="E994" s="4">
        <v>10</v>
      </c>
      <c r="F994" s="5">
        <v>26</v>
      </c>
      <c r="G994" s="6">
        <f t="shared" si="45"/>
        <v>260</v>
      </c>
      <c r="H994" s="14">
        <f t="shared" si="46"/>
        <v>57.2</v>
      </c>
      <c r="I994" s="26">
        <f t="shared" si="47"/>
        <v>317.2</v>
      </c>
    </row>
    <row r="995" spans="1:9" ht="14.25" customHeight="1">
      <c r="A995" s="7" t="s">
        <v>325</v>
      </c>
      <c r="B995" s="4" t="s">
        <v>8</v>
      </c>
      <c r="C995" s="4" t="s">
        <v>45</v>
      </c>
      <c r="D995" s="4" t="s">
        <v>10</v>
      </c>
      <c r="E995" s="4">
        <v>0</v>
      </c>
      <c r="F995" s="5">
        <v>16</v>
      </c>
      <c r="G995" s="6">
        <f t="shared" si="45"/>
        <v>0</v>
      </c>
      <c r="H995" s="14">
        <f t="shared" si="46"/>
        <v>0</v>
      </c>
      <c r="I995" s="26">
        <f t="shared" si="47"/>
        <v>0</v>
      </c>
    </row>
    <row r="996" spans="1:9" ht="14.25" customHeight="1">
      <c r="A996" s="7" t="s">
        <v>325</v>
      </c>
      <c r="B996" s="4" t="s">
        <v>8</v>
      </c>
      <c r="C996" s="4" t="s">
        <v>45</v>
      </c>
      <c r="D996" s="4"/>
      <c r="E996" s="4">
        <v>10</v>
      </c>
      <c r="F996" s="5">
        <v>22</v>
      </c>
      <c r="G996" s="6">
        <f t="shared" si="45"/>
        <v>220</v>
      </c>
      <c r="H996" s="14">
        <f t="shared" si="46"/>
        <v>48.4</v>
      </c>
      <c r="I996" s="26">
        <f t="shared" si="47"/>
        <v>268.39999999999998</v>
      </c>
    </row>
    <row r="997" spans="1:9" ht="14.25" customHeight="1">
      <c r="A997" s="7" t="s">
        <v>325</v>
      </c>
      <c r="B997" s="4" t="s">
        <v>8</v>
      </c>
      <c r="C997" s="4" t="s">
        <v>45</v>
      </c>
      <c r="D997" s="4"/>
      <c r="E997" s="4">
        <v>20</v>
      </c>
      <c r="F997" s="5">
        <v>13</v>
      </c>
      <c r="G997" s="6">
        <f t="shared" si="45"/>
        <v>260</v>
      </c>
      <c r="H997" s="14">
        <f t="shared" si="46"/>
        <v>57.2</v>
      </c>
      <c r="I997" s="26">
        <f t="shared" si="47"/>
        <v>317.2</v>
      </c>
    </row>
    <row r="998" spans="1:9" ht="14.25" customHeight="1">
      <c r="A998" s="7" t="s">
        <v>325</v>
      </c>
      <c r="B998" s="4" t="s">
        <v>8</v>
      </c>
      <c r="C998" s="4" t="s">
        <v>45</v>
      </c>
      <c r="D998" s="4"/>
      <c r="E998" s="4">
        <v>30</v>
      </c>
      <c r="F998" s="5">
        <v>28</v>
      </c>
      <c r="G998" s="6">
        <f t="shared" si="45"/>
        <v>840</v>
      </c>
      <c r="H998" s="14">
        <f t="shared" si="46"/>
        <v>184.8</v>
      </c>
      <c r="I998" s="26">
        <f t="shared" si="47"/>
        <v>1024.8</v>
      </c>
    </row>
    <row r="999" spans="1:9" ht="14.25" customHeight="1">
      <c r="A999" s="7" t="s">
        <v>326</v>
      </c>
      <c r="B999" s="4" t="s">
        <v>8</v>
      </c>
      <c r="C999" s="4" t="s">
        <v>9</v>
      </c>
      <c r="D999" s="4"/>
      <c r="E999" s="4">
        <v>10</v>
      </c>
      <c r="F999" s="5">
        <v>11</v>
      </c>
      <c r="G999" s="6">
        <f t="shared" si="45"/>
        <v>110</v>
      </c>
      <c r="H999" s="14">
        <f t="shared" si="46"/>
        <v>24.2</v>
      </c>
      <c r="I999" s="26">
        <f t="shared" si="47"/>
        <v>134.19999999999999</v>
      </c>
    </row>
    <row r="1000" spans="1:9" ht="14.25" customHeight="1">
      <c r="A1000" s="7" t="s">
        <v>326</v>
      </c>
      <c r="B1000" s="4" t="s">
        <v>8</v>
      </c>
      <c r="C1000" s="4" t="s">
        <v>9</v>
      </c>
      <c r="D1000" s="4" t="s">
        <v>10</v>
      </c>
      <c r="E1000" s="4">
        <v>0</v>
      </c>
      <c r="F1000" s="5">
        <v>14</v>
      </c>
      <c r="G1000" s="6">
        <f t="shared" si="45"/>
        <v>0</v>
      </c>
      <c r="H1000" s="14">
        <f t="shared" si="46"/>
        <v>0</v>
      </c>
      <c r="I1000" s="26">
        <f t="shared" si="47"/>
        <v>0</v>
      </c>
    </row>
    <row r="1001" spans="1:9" ht="14.25" customHeight="1">
      <c r="A1001" s="7" t="s">
        <v>327</v>
      </c>
      <c r="B1001" s="4" t="s">
        <v>8</v>
      </c>
      <c r="C1001" s="4" t="s">
        <v>9</v>
      </c>
      <c r="D1001" s="4" t="s">
        <v>10</v>
      </c>
      <c r="E1001" s="4">
        <v>0</v>
      </c>
      <c r="F1001" s="5">
        <v>29</v>
      </c>
      <c r="G1001" s="6">
        <f t="shared" si="45"/>
        <v>0</v>
      </c>
      <c r="H1001" s="14">
        <f t="shared" si="46"/>
        <v>0</v>
      </c>
      <c r="I1001" s="26">
        <f t="shared" si="47"/>
        <v>0</v>
      </c>
    </row>
    <row r="1002" spans="1:9" ht="14.25" customHeight="1">
      <c r="A1002" s="7" t="s">
        <v>327</v>
      </c>
      <c r="B1002" s="4" t="s">
        <v>8</v>
      </c>
      <c r="C1002" s="4" t="s">
        <v>9</v>
      </c>
      <c r="D1002" s="4"/>
      <c r="E1002" s="4">
        <v>20</v>
      </c>
      <c r="F1002" s="5">
        <v>10</v>
      </c>
      <c r="G1002" s="6">
        <f t="shared" si="45"/>
        <v>200</v>
      </c>
      <c r="H1002" s="14">
        <f t="shared" si="46"/>
        <v>44</v>
      </c>
      <c r="I1002" s="26">
        <f t="shared" si="47"/>
        <v>244</v>
      </c>
    </row>
    <row r="1003" spans="1:9" ht="14.25" customHeight="1">
      <c r="A1003" s="7" t="s">
        <v>327</v>
      </c>
      <c r="B1003" s="4" t="s">
        <v>8</v>
      </c>
      <c r="C1003" s="4" t="s">
        <v>9</v>
      </c>
      <c r="D1003" s="4"/>
      <c r="E1003" s="4">
        <v>10</v>
      </c>
      <c r="F1003" s="5">
        <v>20</v>
      </c>
      <c r="G1003" s="6">
        <f t="shared" si="45"/>
        <v>200</v>
      </c>
      <c r="H1003" s="14">
        <f t="shared" si="46"/>
        <v>44</v>
      </c>
      <c r="I1003" s="26">
        <f t="shared" si="47"/>
        <v>244</v>
      </c>
    </row>
    <row r="1004" spans="1:9" ht="14.25" customHeight="1">
      <c r="A1004" s="7" t="s">
        <v>327</v>
      </c>
      <c r="B1004" s="4" t="s">
        <v>8</v>
      </c>
      <c r="C1004" s="4" t="s">
        <v>9</v>
      </c>
      <c r="D1004" s="4"/>
      <c r="E1004" s="4">
        <v>30</v>
      </c>
      <c r="F1004" s="5">
        <v>33</v>
      </c>
      <c r="G1004" s="6">
        <f t="shared" si="45"/>
        <v>990</v>
      </c>
      <c r="H1004" s="14">
        <f t="shared" si="46"/>
        <v>217.8</v>
      </c>
      <c r="I1004" s="26">
        <f t="shared" si="47"/>
        <v>1207.8</v>
      </c>
    </row>
    <row r="1005" spans="1:9" ht="14.25" customHeight="1">
      <c r="A1005" s="7" t="s">
        <v>328</v>
      </c>
      <c r="B1005" s="4" t="s">
        <v>8</v>
      </c>
      <c r="C1005" s="4" t="s">
        <v>72</v>
      </c>
      <c r="D1005" s="4" t="s">
        <v>10</v>
      </c>
      <c r="E1005" s="4">
        <v>0</v>
      </c>
      <c r="F1005" s="5">
        <v>29</v>
      </c>
      <c r="G1005" s="6">
        <f t="shared" si="45"/>
        <v>0</v>
      </c>
      <c r="H1005" s="14">
        <f t="shared" si="46"/>
        <v>0</v>
      </c>
      <c r="I1005" s="26">
        <f t="shared" si="47"/>
        <v>0</v>
      </c>
    </row>
    <row r="1006" spans="1:9" ht="14.25" customHeight="1">
      <c r="A1006" s="7" t="s">
        <v>329</v>
      </c>
      <c r="B1006" s="4" t="s">
        <v>8</v>
      </c>
      <c r="C1006" s="4" t="s">
        <v>94</v>
      </c>
      <c r="D1006" s="4"/>
      <c r="E1006" s="4">
        <v>30</v>
      </c>
      <c r="F1006" s="5">
        <v>18</v>
      </c>
      <c r="G1006" s="6">
        <f t="shared" si="45"/>
        <v>540</v>
      </c>
      <c r="H1006" s="14">
        <f t="shared" si="46"/>
        <v>118.8</v>
      </c>
      <c r="I1006" s="26">
        <f t="shared" si="47"/>
        <v>658.8</v>
      </c>
    </row>
    <row r="1007" spans="1:9" ht="14.25" customHeight="1">
      <c r="A1007" s="7" t="s">
        <v>330</v>
      </c>
      <c r="B1007" s="4" t="s">
        <v>8</v>
      </c>
      <c r="C1007" s="4" t="s">
        <v>43</v>
      </c>
      <c r="D1007" s="4"/>
      <c r="E1007" s="4">
        <v>30</v>
      </c>
      <c r="F1007" s="5">
        <v>35</v>
      </c>
      <c r="G1007" s="6">
        <f t="shared" si="45"/>
        <v>1050</v>
      </c>
      <c r="H1007" s="14">
        <f t="shared" si="46"/>
        <v>231</v>
      </c>
      <c r="I1007" s="26">
        <f t="shared" si="47"/>
        <v>1281</v>
      </c>
    </row>
    <row r="1008" spans="1:9" ht="14.25" customHeight="1">
      <c r="A1008" s="7" t="s">
        <v>330</v>
      </c>
      <c r="B1008" s="4" t="s">
        <v>8</v>
      </c>
      <c r="C1008" s="4" t="s">
        <v>43</v>
      </c>
      <c r="D1008" s="4" t="s">
        <v>10</v>
      </c>
      <c r="E1008" s="4">
        <v>0</v>
      </c>
      <c r="F1008" s="5">
        <v>28</v>
      </c>
      <c r="G1008" s="6">
        <f t="shared" si="45"/>
        <v>0</v>
      </c>
      <c r="H1008" s="14">
        <f t="shared" si="46"/>
        <v>0</v>
      </c>
      <c r="I1008" s="26">
        <f t="shared" si="47"/>
        <v>0</v>
      </c>
    </row>
    <row r="1009" spans="1:9" ht="14.25" customHeight="1">
      <c r="A1009" s="7" t="s">
        <v>331</v>
      </c>
      <c r="B1009" s="4" t="s">
        <v>8</v>
      </c>
      <c r="C1009" s="4" t="s">
        <v>32</v>
      </c>
      <c r="D1009" s="4" t="s">
        <v>10</v>
      </c>
      <c r="E1009" s="4">
        <v>0</v>
      </c>
      <c r="F1009" s="5">
        <v>19</v>
      </c>
      <c r="G1009" s="6">
        <f t="shared" si="45"/>
        <v>0</v>
      </c>
      <c r="H1009" s="14">
        <f t="shared" si="46"/>
        <v>0</v>
      </c>
      <c r="I1009" s="26">
        <f t="shared" si="47"/>
        <v>0</v>
      </c>
    </row>
    <row r="1010" spans="1:9" ht="14.25" customHeight="1">
      <c r="A1010" s="7" t="s">
        <v>331</v>
      </c>
      <c r="B1010" s="4" t="s">
        <v>8</v>
      </c>
      <c r="C1010" s="4" t="s">
        <v>32</v>
      </c>
      <c r="D1010" s="4"/>
      <c r="E1010" s="4">
        <v>20</v>
      </c>
      <c r="F1010" s="5">
        <v>10</v>
      </c>
      <c r="G1010" s="6">
        <f t="shared" si="45"/>
        <v>200</v>
      </c>
      <c r="H1010" s="14">
        <f t="shared" si="46"/>
        <v>44</v>
      </c>
      <c r="I1010" s="26">
        <f t="shared" si="47"/>
        <v>244</v>
      </c>
    </row>
    <row r="1011" spans="1:9" ht="14.25" customHeight="1">
      <c r="A1011" s="7" t="s">
        <v>331</v>
      </c>
      <c r="B1011" s="4" t="s">
        <v>8</v>
      </c>
      <c r="C1011" s="4" t="s">
        <v>32</v>
      </c>
      <c r="D1011" s="4"/>
      <c r="E1011" s="4">
        <v>30</v>
      </c>
      <c r="F1011" s="5">
        <v>11</v>
      </c>
      <c r="G1011" s="6">
        <f t="shared" si="45"/>
        <v>330</v>
      </c>
      <c r="H1011" s="14">
        <f t="shared" si="46"/>
        <v>72.599999999999994</v>
      </c>
      <c r="I1011" s="26">
        <f t="shared" si="47"/>
        <v>402.6</v>
      </c>
    </row>
    <row r="1012" spans="1:9" ht="14.25" customHeight="1">
      <c r="A1012" s="7" t="s">
        <v>332</v>
      </c>
      <c r="B1012" s="4" t="s">
        <v>8</v>
      </c>
      <c r="C1012" s="4" t="s">
        <v>9</v>
      </c>
      <c r="D1012" s="4"/>
      <c r="E1012" s="4">
        <v>20</v>
      </c>
      <c r="F1012" s="5">
        <v>10</v>
      </c>
      <c r="G1012" s="6">
        <f t="shared" si="45"/>
        <v>200</v>
      </c>
      <c r="H1012" s="14">
        <f t="shared" si="46"/>
        <v>44</v>
      </c>
      <c r="I1012" s="26">
        <f t="shared" si="47"/>
        <v>244</v>
      </c>
    </row>
    <row r="1013" spans="1:9" ht="14.25" customHeight="1">
      <c r="A1013" s="7" t="s">
        <v>332</v>
      </c>
      <c r="B1013" s="4" t="s">
        <v>8</v>
      </c>
      <c r="C1013" s="4" t="s">
        <v>9</v>
      </c>
      <c r="D1013" s="4" t="s">
        <v>10</v>
      </c>
      <c r="E1013" s="4">
        <v>0</v>
      </c>
      <c r="F1013" s="5">
        <v>31</v>
      </c>
      <c r="G1013" s="6">
        <f t="shared" si="45"/>
        <v>0</v>
      </c>
      <c r="H1013" s="14">
        <f t="shared" si="46"/>
        <v>0</v>
      </c>
      <c r="I1013" s="26">
        <f t="shared" si="47"/>
        <v>0</v>
      </c>
    </row>
    <row r="1014" spans="1:9" ht="14.25" customHeight="1">
      <c r="A1014" s="7" t="s">
        <v>333</v>
      </c>
      <c r="B1014" s="4" t="s">
        <v>8</v>
      </c>
      <c r="C1014" s="4" t="s">
        <v>9</v>
      </c>
      <c r="D1014" s="4" t="s">
        <v>10</v>
      </c>
      <c r="E1014" s="4">
        <v>0</v>
      </c>
      <c r="F1014" s="5">
        <v>23</v>
      </c>
      <c r="G1014" s="6">
        <f t="shared" si="45"/>
        <v>0</v>
      </c>
      <c r="H1014" s="14">
        <f t="shared" si="46"/>
        <v>0</v>
      </c>
      <c r="I1014" s="26">
        <f t="shared" si="47"/>
        <v>0</v>
      </c>
    </row>
    <row r="1015" spans="1:9" ht="14.25" customHeight="1">
      <c r="A1015" s="7" t="s">
        <v>333</v>
      </c>
      <c r="B1015" s="4" t="s">
        <v>8</v>
      </c>
      <c r="C1015" s="4" t="s">
        <v>9</v>
      </c>
      <c r="D1015" s="4"/>
      <c r="E1015" s="4">
        <v>30</v>
      </c>
      <c r="F1015" s="5">
        <v>37</v>
      </c>
      <c r="G1015" s="6">
        <f t="shared" si="45"/>
        <v>1110</v>
      </c>
      <c r="H1015" s="14">
        <f t="shared" si="46"/>
        <v>244.2</v>
      </c>
      <c r="I1015" s="26">
        <f t="shared" si="47"/>
        <v>1354.2</v>
      </c>
    </row>
    <row r="1016" spans="1:9" ht="14.25" customHeight="1">
      <c r="A1016" s="7" t="s">
        <v>334</v>
      </c>
      <c r="B1016" s="4" t="s">
        <v>8</v>
      </c>
      <c r="C1016" s="4" t="s">
        <v>94</v>
      </c>
      <c r="D1016" s="4"/>
      <c r="E1016" s="4">
        <v>20</v>
      </c>
      <c r="F1016" s="5">
        <v>17</v>
      </c>
      <c r="G1016" s="6">
        <f t="shared" si="45"/>
        <v>340</v>
      </c>
      <c r="H1016" s="14">
        <f t="shared" si="46"/>
        <v>74.8</v>
      </c>
      <c r="I1016" s="26">
        <f t="shared" si="47"/>
        <v>414.8</v>
      </c>
    </row>
    <row r="1017" spans="1:9" ht="14.25" customHeight="1">
      <c r="A1017" s="7" t="s">
        <v>334</v>
      </c>
      <c r="B1017" s="4" t="s">
        <v>8</v>
      </c>
      <c r="C1017" s="4" t="s">
        <v>94</v>
      </c>
      <c r="D1017" s="4" t="s">
        <v>10</v>
      </c>
      <c r="E1017" s="4">
        <v>0</v>
      </c>
      <c r="F1017" s="5">
        <v>35</v>
      </c>
      <c r="G1017" s="6">
        <f t="shared" si="45"/>
        <v>0</v>
      </c>
      <c r="H1017" s="14">
        <f t="shared" si="46"/>
        <v>0</v>
      </c>
      <c r="I1017" s="26">
        <f t="shared" si="47"/>
        <v>0</v>
      </c>
    </row>
    <row r="1018" spans="1:9" ht="14.25" customHeight="1">
      <c r="A1018" s="7" t="s">
        <v>334</v>
      </c>
      <c r="B1018" s="4" t="s">
        <v>8</v>
      </c>
      <c r="C1018" s="4" t="s">
        <v>94</v>
      </c>
      <c r="D1018" s="4"/>
      <c r="E1018" s="4">
        <v>30</v>
      </c>
      <c r="F1018" s="5">
        <v>13</v>
      </c>
      <c r="G1018" s="6">
        <f t="shared" si="45"/>
        <v>390</v>
      </c>
      <c r="H1018" s="14">
        <f t="shared" si="46"/>
        <v>85.8</v>
      </c>
      <c r="I1018" s="26">
        <f t="shared" si="47"/>
        <v>475.8</v>
      </c>
    </row>
    <row r="1019" spans="1:9" ht="14.25" customHeight="1">
      <c r="A1019" s="7" t="s">
        <v>335</v>
      </c>
      <c r="B1019" s="4" t="s">
        <v>8</v>
      </c>
      <c r="C1019" s="4" t="s">
        <v>9</v>
      </c>
      <c r="D1019" s="4" t="s">
        <v>10</v>
      </c>
      <c r="E1019" s="4">
        <v>0</v>
      </c>
      <c r="F1019" s="5">
        <v>18</v>
      </c>
      <c r="G1019" s="6">
        <f t="shared" si="45"/>
        <v>0</v>
      </c>
      <c r="H1019" s="14">
        <f t="shared" si="46"/>
        <v>0</v>
      </c>
      <c r="I1019" s="26">
        <f t="shared" si="47"/>
        <v>0</v>
      </c>
    </row>
    <row r="1020" spans="1:9" ht="14.25" customHeight="1">
      <c r="A1020" s="7" t="s">
        <v>336</v>
      </c>
      <c r="B1020" s="4" t="s">
        <v>8</v>
      </c>
      <c r="C1020" s="4" t="s">
        <v>9</v>
      </c>
      <c r="D1020" s="4"/>
      <c r="E1020" s="4">
        <v>30</v>
      </c>
      <c r="F1020" s="5">
        <v>38</v>
      </c>
      <c r="G1020" s="6">
        <f t="shared" si="45"/>
        <v>1140</v>
      </c>
      <c r="H1020" s="14">
        <f t="shared" si="46"/>
        <v>250.8</v>
      </c>
      <c r="I1020" s="26">
        <f t="shared" si="47"/>
        <v>1390.8</v>
      </c>
    </row>
    <row r="1021" spans="1:9" ht="14.25" customHeight="1">
      <c r="A1021" s="7" t="s">
        <v>336</v>
      </c>
      <c r="B1021" s="4" t="s">
        <v>8</v>
      </c>
      <c r="C1021" s="4" t="s">
        <v>9</v>
      </c>
      <c r="D1021" s="4" t="s">
        <v>10</v>
      </c>
      <c r="E1021" s="4">
        <v>0</v>
      </c>
      <c r="F1021" s="5">
        <v>38</v>
      </c>
      <c r="G1021" s="6">
        <f t="shared" si="45"/>
        <v>0</v>
      </c>
      <c r="H1021" s="14">
        <f t="shared" si="46"/>
        <v>0</v>
      </c>
      <c r="I1021" s="26">
        <f t="shared" si="47"/>
        <v>0</v>
      </c>
    </row>
    <row r="1022" spans="1:9" ht="14.25" customHeight="1">
      <c r="A1022" s="7" t="s">
        <v>336</v>
      </c>
      <c r="B1022" s="4" t="s">
        <v>8</v>
      </c>
      <c r="C1022" s="4" t="s">
        <v>9</v>
      </c>
      <c r="D1022" s="4"/>
      <c r="E1022" s="4">
        <v>20</v>
      </c>
      <c r="F1022" s="5">
        <v>30</v>
      </c>
      <c r="G1022" s="6">
        <f t="shared" si="45"/>
        <v>600</v>
      </c>
      <c r="H1022" s="14">
        <f t="shared" si="46"/>
        <v>132</v>
      </c>
      <c r="I1022" s="26">
        <f t="shared" si="47"/>
        <v>732</v>
      </c>
    </row>
    <row r="1023" spans="1:9" ht="14.25" customHeight="1">
      <c r="A1023" s="7" t="s">
        <v>337</v>
      </c>
      <c r="B1023" s="4" t="s">
        <v>8</v>
      </c>
      <c r="C1023" s="4" t="s">
        <v>50</v>
      </c>
      <c r="D1023" s="4"/>
      <c r="E1023" s="4">
        <v>20</v>
      </c>
      <c r="F1023" s="5">
        <v>36</v>
      </c>
      <c r="G1023" s="6">
        <f t="shared" si="45"/>
        <v>720</v>
      </c>
      <c r="H1023" s="14">
        <f t="shared" si="46"/>
        <v>158.4</v>
      </c>
      <c r="I1023" s="26">
        <f t="shared" si="47"/>
        <v>878.4</v>
      </c>
    </row>
    <row r="1024" spans="1:9" ht="14.25" customHeight="1">
      <c r="A1024" s="7" t="s">
        <v>337</v>
      </c>
      <c r="B1024" s="4" t="s">
        <v>8</v>
      </c>
      <c r="C1024" s="4" t="s">
        <v>50</v>
      </c>
      <c r="D1024" s="4" t="s">
        <v>10</v>
      </c>
      <c r="E1024" s="4">
        <v>0</v>
      </c>
      <c r="F1024" s="5">
        <v>22</v>
      </c>
      <c r="G1024" s="6">
        <f t="shared" si="45"/>
        <v>0</v>
      </c>
      <c r="H1024" s="14">
        <f t="shared" si="46"/>
        <v>0</v>
      </c>
      <c r="I1024" s="26">
        <f t="shared" si="47"/>
        <v>0</v>
      </c>
    </row>
    <row r="1025" spans="1:9" ht="14.25" customHeight="1">
      <c r="A1025" s="7" t="s">
        <v>338</v>
      </c>
      <c r="B1025" s="4" t="s">
        <v>8</v>
      </c>
      <c r="C1025" s="4" t="s">
        <v>56</v>
      </c>
      <c r="D1025" s="4"/>
      <c r="E1025" s="4">
        <v>20</v>
      </c>
      <c r="F1025" s="5">
        <v>30</v>
      </c>
      <c r="G1025" s="6">
        <f t="shared" si="45"/>
        <v>600</v>
      </c>
      <c r="H1025" s="14">
        <f t="shared" si="46"/>
        <v>132</v>
      </c>
      <c r="I1025" s="26">
        <f t="shared" si="47"/>
        <v>732</v>
      </c>
    </row>
    <row r="1026" spans="1:9" ht="14.25" customHeight="1">
      <c r="A1026" s="7" t="s">
        <v>339</v>
      </c>
      <c r="B1026" s="4" t="s">
        <v>8</v>
      </c>
      <c r="C1026" s="4" t="s">
        <v>9</v>
      </c>
      <c r="D1026" s="4" t="s">
        <v>10</v>
      </c>
      <c r="E1026" s="4">
        <v>0</v>
      </c>
      <c r="F1026" s="5">
        <v>20</v>
      </c>
      <c r="G1026" s="6">
        <f t="shared" ref="G1026:G1089" si="48">E1026*F1026</f>
        <v>0</v>
      </c>
      <c r="H1026" s="14">
        <f t="shared" si="46"/>
        <v>0</v>
      </c>
      <c r="I1026" s="26">
        <f t="shared" si="47"/>
        <v>0</v>
      </c>
    </row>
    <row r="1027" spans="1:9" ht="14.25" customHeight="1">
      <c r="A1027" s="7" t="s">
        <v>340</v>
      </c>
      <c r="B1027" s="4" t="s">
        <v>8</v>
      </c>
      <c r="C1027" s="4" t="s">
        <v>9</v>
      </c>
      <c r="D1027" s="4"/>
      <c r="E1027" s="4">
        <v>30</v>
      </c>
      <c r="F1027" s="5">
        <v>39</v>
      </c>
      <c r="G1027" s="6">
        <f t="shared" si="48"/>
        <v>1170</v>
      </c>
      <c r="H1027" s="14">
        <f t="shared" ref="H1027:H1090" si="49">G1027*IVA</f>
        <v>257.39999999999998</v>
      </c>
      <c r="I1027" s="26">
        <f t="shared" si="47"/>
        <v>1427.4</v>
      </c>
    </row>
    <row r="1028" spans="1:9" ht="14.25" customHeight="1">
      <c r="A1028" s="7" t="s">
        <v>340</v>
      </c>
      <c r="B1028" s="4" t="s">
        <v>8</v>
      </c>
      <c r="C1028" s="4" t="s">
        <v>9</v>
      </c>
      <c r="D1028" s="4"/>
      <c r="E1028" s="4">
        <v>20</v>
      </c>
      <c r="F1028" s="5">
        <v>38</v>
      </c>
      <c r="G1028" s="6">
        <f t="shared" si="48"/>
        <v>760</v>
      </c>
      <c r="H1028" s="14">
        <f t="shared" si="49"/>
        <v>167.2</v>
      </c>
      <c r="I1028" s="26">
        <f t="shared" ref="I1028:I1091" si="50">G1028+H1028</f>
        <v>927.2</v>
      </c>
    </row>
    <row r="1029" spans="1:9" ht="14.25" customHeight="1">
      <c r="A1029" s="7" t="s">
        <v>340</v>
      </c>
      <c r="B1029" s="4" t="s">
        <v>8</v>
      </c>
      <c r="C1029" s="4" t="s">
        <v>9</v>
      </c>
      <c r="D1029" s="4"/>
      <c r="E1029" s="4">
        <v>20</v>
      </c>
      <c r="F1029" s="5">
        <v>15</v>
      </c>
      <c r="G1029" s="6">
        <f t="shared" si="48"/>
        <v>300</v>
      </c>
      <c r="H1029" s="14">
        <f t="shared" si="49"/>
        <v>66</v>
      </c>
      <c r="I1029" s="26">
        <f t="shared" si="50"/>
        <v>366</v>
      </c>
    </row>
    <row r="1030" spans="1:9" ht="14.25" customHeight="1">
      <c r="A1030" s="7" t="s">
        <v>340</v>
      </c>
      <c r="B1030" s="4" t="s">
        <v>8</v>
      </c>
      <c r="C1030" s="4" t="s">
        <v>9</v>
      </c>
      <c r="D1030" s="4" t="s">
        <v>10</v>
      </c>
      <c r="E1030" s="4">
        <v>0</v>
      </c>
      <c r="F1030" s="5">
        <v>34</v>
      </c>
      <c r="G1030" s="6">
        <f t="shared" si="48"/>
        <v>0</v>
      </c>
      <c r="H1030" s="14">
        <f t="shared" si="49"/>
        <v>0</v>
      </c>
      <c r="I1030" s="26">
        <f t="shared" si="50"/>
        <v>0</v>
      </c>
    </row>
    <row r="1031" spans="1:9" ht="14.25" customHeight="1">
      <c r="A1031" s="7" t="s">
        <v>341</v>
      </c>
      <c r="B1031" s="4" t="s">
        <v>8</v>
      </c>
      <c r="C1031" s="4" t="s">
        <v>43</v>
      </c>
      <c r="D1031" s="4" t="s">
        <v>10</v>
      </c>
      <c r="E1031" s="4">
        <v>0</v>
      </c>
      <c r="F1031" s="5">
        <v>13</v>
      </c>
      <c r="G1031" s="6">
        <f t="shared" si="48"/>
        <v>0</v>
      </c>
      <c r="H1031" s="14">
        <f t="shared" si="49"/>
        <v>0</v>
      </c>
      <c r="I1031" s="26">
        <f t="shared" si="50"/>
        <v>0</v>
      </c>
    </row>
    <row r="1032" spans="1:9" ht="14.25" customHeight="1">
      <c r="A1032" s="7" t="s">
        <v>342</v>
      </c>
      <c r="B1032" s="4" t="s">
        <v>8</v>
      </c>
      <c r="C1032" s="4" t="s">
        <v>43</v>
      </c>
      <c r="D1032" s="4" t="s">
        <v>10</v>
      </c>
      <c r="E1032" s="4">
        <v>0</v>
      </c>
      <c r="F1032" s="5">
        <v>17</v>
      </c>
      <c r="G1032" s="6">
        <f t="shared" si="48"/>
        <v>0</v>
      </c>
      <c r="H1032" s="14">
        <f t="shared" si="49"/>
        <v>0</v>
      </c>
      <c r="I1032" s="26">
        <f t="shared" si="50"/>
        <v>0</v>
      </c>
    </row>
    <row r="1033" spans="1:9" ht="14.25" customHeight="1">
      <c r="A1033" s="7" t="s">
        <v>342</v>
      </c>
      <c r="B1033" s="4" t="s">
        <v>8</v>
      </c>
      <c r="C1033" s="4" t="s">
        <v>43</v>
      </c>
      <c r="D1033" s="4"/>
      <c r="E1033" s="4">
        <v>20</v>
      </c>
      <c r="F1033" s="5">
        <v>21</v>
      </c>
      <c r="G1033" s="6">
        <f t="shared" si="48"/>
        <v>420</v>
      </c>
      <c r="H1033" s="14">
        <f t="shared" si="49"/>
        <v>92.4</v>
      </c>
      <c r="I1033" s="26">
        <f t="shared" si="50"/>
        <v>512.4</v>
      </c>
    </row>
    <row r="1034" spans="1:9" ht="14.25" customHeight="1">
      <c r="A1034" s="7" t="s">
        <v>343</v>
      </c>
      <c r="B1034" s="4" t="s">
        <v>8</v>
      </c>
      <c r="C1034" s="4" t="s">
        <v>94</v>
      </c>
      <c r="D1034" s="4"/>
      <c r="E1034" s="4">
        <v>20</v>
      </c>
      <c r="F1034" s="5">
        <v>16</v>
      </c>
      <c r="G1034" s="6">
        <f t="shared" si="48"/>
        <v>320</v>
      </c>
      <c r="H1034" s="14">
        <f t="shared" si="49"/>
        <v>70.400000000000006</v>
      </c>
      <c r="I1034" s="26">
        <f t="shared" si="50"/>
        <v>390.4</v>
      </c>
    </row>
    <row r="1035" spans="1:9" ht="14.25" customHeight="1">
      <c r="A1035" s="7" t="s">
        <v>343</v>
      </c>
      <c r="B1035" s="4" t="s">
        <v>8</v>
      </c>
      <c r="C1035" s="4" t="s">
        <v>94</v>
      </c>
      <c r="D1035" s="4"/>
      <c r="E1035" s="4">
        <v>20</v>
      </c>
      <c r="F1035" s="5">
        <v>18</v>
      </c>
      <c r="G1035" s="6">
        <f t="shared" si="48"/>
        <v>360</v>
      </c>
      <c r="H1035" s="14">
        <f t="shared" si="49"/>
        <v>79.2</v>
      </c>
      <c r="I1035" s="26">
        <f t="shared" si="50"/>
        <v>439.2</v>
      </c>
    </row>
    <row r="1036" spans="1:9" ht="14.25" customHeight="1">
      <c r="A1036" s="7" t="s">
        <v>343</v>
      </c>
      <c r="B1036" s="4" t="s">
        <v>8</v>
      </c>
      <c r="C1036" s="4" t="s">
        <v>94</v>
      </c>
      <c r="D1036" s="4" t="s">
        <v>10</v>
      </c>
      <c r="E1036" s="4">
        <v>0</v>
      </c>
      <c r="F1036" s="5">
        <v>31</v>
      </c>
      <c r="G1036" s="6">
        <f t="shared" si="48"/>
        <v>0</v>
      </c>
      <c r="H1036" s="14">
        <f t="shared" si="49"/>
        <v>0</v>
      </c>
      <c r="I1036" s="26">
        <f t="shared" si="50"/>
        <v>0</v>
      </c>
    </row>
    <row r="1037" spans="1:9" ht="14.25" customHeight="1">
      <c r="A1037" s="7" t="s">
        <v>343</v>
      </c>
      <c r="B1037" s="4" t="s">
        <v>8</v>
      </c>
      <c r="C1037" s="4" t="s">
        <v>94</v>
      </c>
      <c r="D1037" s="4"/>
      <c r="E1037" s="4">
        <v>30</v>
      </c>
      <c r="F1037" s="5">
        <v>33</v>
      </c>
      <c r="G1037" s="6">
        <f t="shared" si="48"/>
        <v>990</v>
      </c>
      <c r="H1037" s="14">
        <f t="shared" si="49"/>
        <v>217.8</v>
      </c>
      <c r="I1037" s="26">
        <f t="shared" si="50"/>
        <v>1207.8</v>
      </c>
    </row>
    <row r="1038" spans="1:9" ht="14.25" customHeight="1">
      <c r="A1038" s="7" t="s">
        <v>344</v>
      </c>
      <c r="B1038" s="4" t="s">
        <v>8</v>
      </c>
      <c r="C1038" s="4" t="s">
        <v>9</v>
      </c>
      <c r="D1038" s="4" t="s">
        <v>10</v>
      </c>
      <c r="E1038" s="4">
        <v>0</v>
      </c>
      <c r="F1038" s="5">
        <v>29</v>
      </c>
      <c r="G1038" s="6">
        <f t="shared" si="48"/>
        <v>0</v>
      </c>
      <c r="H1038" s="14">
        <f t="shared" si="49"/>
        <v>0</v>
      </c>
      <c r="I1038" s="26">
        <f t="shared" si="50"/>
        <v>0</v>
      </c>
    </row>
    <row r="1039" spans="1:9" ht="14.25" customHeight="1">
      <c r="A1039" s="7" t="s">
        <v>345</v>
      </c>
      <c r="B1039" s="4" t="s">
        <v>8</v>
      </c>
      <c r="C1039" s="4" t="s">
        <v>9</v>
      </c>
      <c r="D1039" s="4" t="s">
        <v>10</v>
      </c>
      <c r="E1039" s="4">
        <v>0</v>
      </c>
      <c r="F1039" s="5">
        <v>33</v>
      </c>
      <c r="G1039" s="6">
        <f t="shared" si="48"/>
        <v>0</v>
      </c>
      <c r="H1039" s="14">
        <f t="shared" si="49"/>
        <v>0</v>
      </c>
      <c r="I1039" s="26">
        <f t="shared" si="50"/>
        <v>0</v>
      </c>
    </row>
    <row r="1040" spans="1:9" ht="14.25" customHeight="1">
      <c r="A1040" s="7" t="s">
        <v>346</v>
      </c>
      <c r="B1040" s="4" t="s">
        <v>8</v>
      </c>
      <c r="C1040" s="4" t="s">
        <v>72</v>
      </c>
      <c r="D1040" s="4" t="s">
        <v>10</v>
      </c>
      <c r="E1040" s="4">
        <v>0</v>
      </c>
      <c r="F1040" s="5">
        <v>38</v>
      </c>
      <c r="G1040" s="6">
        <f t="shared" si="48"/>
        <v>0</v>
      </c>
      <c r="H1040" s="14">
        <f t="shared" si="49"/>
        <v>0</v>
      </c>
      <c r="I1040" s="26">
        <f t="shared" si="50"/>
        <v>0</v>
      </c>
    </row>
    <row r="1041" spans="1:9" ht="14.25" customHeight="1">
      <c r="A1041" s="7" t="s">
        <v>347</v>
      </c>
      <c r="B1041" s="4" t="s">
        <v>8</v>
      </c>
      <c r="C1041" s="4" t="s">
        <v>32</v>
      </c>
      <c r="D1041" s="4" t="s">
        <v>10</v>
      </c>
      <c r="E1041" s="4">
        <v>0</v>
      </c>
      <c r="F1041" s="5">
        <v>26</v>
      </c>
      <c r="G1041" s="6">
        <f t="shared" si="48"/>
        <v>0</v>
      </c>
      <c r="H1041" s="14">
        <f t="shared" si="49"/>
        <v>0</v>
      </c>
      <c r="I1041" s="26">
        <f t="shared" si="50"/>
        <v>0</v>
      </c>
    </row>
    <row r="1042" spans="1:9" ht="14.25" customHeight="1">
      <c r="A1042" s="7" t="s">
        <v>348</v>
      </c>
      <c r="B1042" s="4" t="s">
        <v>8</v>
      </c>
      <c r="C1042" s="4" t="s">
        <v>9</v>
      </c>
      <c r="D1042" s="4"/>
      <c r="E1042" s="4">
        <v>20</v>
      </c>
      <c r="F1042" s="5">
        <v>15</v>
      </c>
      <c r="G1042" s="6">
        <f t="shared" si="48"/>
        <v>300</v>
      </c>
      <c r="H1042" s="14">
        <f t="shared" si="49"/>
        <v>66</v>
      </c>
      <c r="I1042" s="26">
        <f t="shared" si="50"/>
        <v>366</v>
      </c>
    </row>
    <row r="1043" spans="1:9" ht="14.25" customHeight="1">
      <c r="A1043" s="7" t="s">
        <v>348</v>
      </c>
      <c r="B1043" s="4" t="s">
        <v>8</v>
      </c>
      <c r="C1043" s="4" t="s">
        <v>9</v>
      </c>
      <c r="D1043" s="4"/>
      <c r="E1043" s="4">
        <v>20</v>
      </c>
      <c r="F1043" s="5">
        <v>33</v>
      </c>
      <c r="G1043" s="6">
        <f t="shared" si="48"/>
        <v>660</v>
      </c>
      <c r="H1043" s="14">
        <f t="shared" si="49"/>
        <v>145.19999999999999</v>
      </c>
      <c r="I1043" s="26">
        <f t="shared" si="50"/>
        <v>805.2</v>
      </c>
    </row>
    <row r="1044" spans="1:9" ht="14.25" customHeight="1">
      <c r="A1044" s="7" t="s">
        <v>348</v>
      </c>
      <c r="B1044" s="4" t="s">
        <v>8</v>
      </c>
      <c r="C1044" s="4" t="s">
        <v>9</v>
      </c>
      <c r="D1044" s="4" t="s">
        <v>10</v>
      </c>
      <c r="E1044" s="4">
        <v>0</v>
      </c>
      <c r="F1044" s="5">
        <v>11</v>
      </c>
      <c r="G1044" s="6">
        <f t="shared" si="48"/>
        <v>0</v>
      </c>
      <c r="H1044" s="14">
        <f t="shared" si="49"/>
        <v>0</v>
      </c>
      <c r="I1044" s="26">
        <f t="shared" si="50"/>
        <v>0</v>
      </c>
    </row>
    <row r="1045" spans="1:9" ht="14.25" customHeight="1">
      <c r="A1045" s="7" t="s">
        <v>348</v>
      </c>
      <c r="B1045" s="4" t="s">
        <v>8</v>
      </c>
      <c r="C1045" s="4" t="s">
        <v>9</v>
      </c>
      <c r="D1045" s="4"/>
      <c r="E1045" s="4">
        <v>30</v>
      </c>
      <c r="F1045" s="5">
        <v>23</v>
      </c>
      <c r="G1045" s="6">
        <f t="shared" si="48"/>
        <v>690</v>
      </c>
      <c r="H1045" s="14">
        <f t="shared" si="49"/>
        <v>151.80000000000001</v>
      </c>
      <c r="I1045" s="26">
        <f t="shared" si="50"/>
        <v>841.8</v>
      </c>
    </row>
    <row r="1046" spans="1:9" ht="14.25" customHeight="1">
      <c r="A1046" s="7" t="s">
        <v>349</v>
      </c>
      <c r="B1046" s="4" t="s">
        <v>8</v>
      </c>
      <c r="C1046" s="4" t="s">
        <v>50</v>
      </c>
      <c r="D1046" s="4"/>
      <c r="E1046" s="4">
        <v>30</v>
      </c>
      <c r="F1046" s="5">
        <v>39</v>
      </c>
      <c r="G1046" s="6">
        <f t="shared" si="48"/>
        <v>1170</v>
      </c>
      <c r="H1046" s="14">
        <f t="shared" si="49"/>
        <v>257.39999999999998</v>
      </c>
      <c r="I1046" s="26">
        <f t="shared" si="50"/>
        <v>1427.4</v>
      </c>
    </row>
    <row r="1047" spans="1:9" ht="14.25" customHeight="1">
      <c r="A1047" s="7" t="s">
        <v>350</v>
      </c>
      <c r="B1047" s="4" t="s">
        <v>8</v>
      </c>
      <c r="C1047" s="4" t="s">
        <v>43</v>
      </c>
      <c r="D1047" s="4" t="s">
        <v>10</v>
      </c>
      <c r="E1047" s="4">
        <v>0</v>
      </c>
      <c r="F1047" s="5">
        <v>19</v>
      </c>
      <c r="G1047" s="6">
        <f t="shared" si="48"/>
        <v>0</v>
      </c>
      <c r="H1047" s="14">
        <f t="shared" si="49"/>
        <v>0</v>
      </c>
      <c r="I1047" s="26">
        <f t="shared" si="50"/>
        <v>0</v>
      </c>
    </row>
    <row r="1048" spans="1:9" ht="14.25" customHeight="1">
      <c r="A1048" s="7" t="s">
        <v>351</v>
      </c>
      <c r="B1048" s="4" t="s">
        <v>8</v>
      </c>
      <c r="C1048" s="4" t="s">
        <v>72</v>
      </c>
      <c r="D1048" s="4" t="s">
        <v>10</v>
      </c>
      <c r="E1048" s="4">
        <v>0</v>
      </c>
      <c r="F1048" s="5">
        <v>38</v>
      </c>
      <c r="G1048" s="6">
        <f t="shared" si="48"/>
        <v>0</v>
      </c>
      <c r="H1048" s="14">
        <f t="shared" si="49"/>
        <v>0</v>
      </c>
      <c r="I1048" s="26">
        <f t="shared" si="50"/>
        <v>0</v>
      </c>
    </row>
    <row r="1049" spans="1:9" ht="14.25" customHeight="1">
      <c r="A1049" s="7" t="s">
        <v>352</v>
      </c>
      <c r="B1049" s="4" t="s">
        <v>8</v>
      </c>
      <c r="C1049" s="4" t="s">
        <v>43</v>
      </c>
      <c r="D1049" s="4" t="s">
        <v>10</v>
      </c>
      <c r="E1049" s="4">
        <v>0</v>
      </c>
      <c r="F1049" s="5">
        <v>31</v>
      </c>
      <c r="G1049" s="6">
        <f t="shared" si="48"/>
        <v>0</v>
      </c>
      <c r="H1049" s="14">
        <f t="shared" si="49"/>
        <v>0</v>
      </c>
      <c r="I1049" s="26">
        <f t="shared" si="50"/>
        <v>0</v>
      </c>
    </row>
    <row r="1050" spans="1:9" ht="14.25" customHeight="1">
      <c r="A1050" s="7" t="s">
        <v>353</v>
      </c>
      <c r="B1050" s="4" t="s">
        <v>8</v>
      </c>
      <c r="C1050" s="4" t="s">
        <v>9</v>
      </c>
      <c r="D1050" s="4" t="s">
        <v>10</v>
      </c>
      <c r="E1050" s="4">
        <v>0</v>
      </c>
      <c r="F1050" s="5">
        <v>16</v>
      </c>
      <c r="G1050" s="6">
        <f t="shared" si="48"/>
        <v>0</v>
      </c>
      <c r="H1050" s="14">
        <f t="shared" si="49"/>
        <v>0</v>
      </c>
      <c r="I1050" s="26">
        <f t="shared" si="50"/>
        <v>0</v>
      </c>
    </row>
    <row r="1051" spans="1:9" ht="14.25" customHeight="1">
      <c r="A1051" s="7" t="s">
        <v>353</v>
      </c>
      <c r="B1051" s="4" t="s">
        <v>8</v>
      </c>
      <c r="C1051" s="4" t="s">
        <v>9</v>
      </c>
      <c r="D1051" s="4"/>
      <c r="E1051" s="4">
        <v>30</v>
      </c>
      <c r="F1051" s="5">
        <v>21</v>
      </c>
      <c r="G1051" s="6">
        <f t="shared" si="48"/>
        <v>630</v>
      </c>
      <c r="H1051" s="14">
        <f t="shared" si="49"/>
        <v>138.6</v>
      </c>
      <c r="I1051" s="26">
        <f t="shared" si="50"/>
        <v>768.6</v>
      </c>
    </row>
    <row r="1052" spans="1:9" ht="14.25" customHeight="1">
      <c r="A1052" s="7" t="s">
        <v>353</v>
      </c>
      <c r="B1052" s="4" t="s">
        <v>8</v>
      </c>
      <c r="C1052" s="4" t="s">
        <v>9</v>
      </c>
      <c r="D1052" s="4"/>
      <c r="E1052" s="4">
        <v>20</v>
      </c>
      <c r="F1052" s="5">
        <v>14</v>
      </c>
      <c r="G1052" s="6">
        <f t="shared" si="48"/>
        <v>280</v>
      </c>
      <c r="H1052" s="14">
        <f t="shared" si="49"/>
        <v>61.6</v>
      </c>
      <c r="I1052" s="26">
        <f t="shared" si="50"/>
        <v>341.6</v>
      </c>
    </row>
    <row r="1053" spans="1:9" ht="14.25" customHeight="1">
      <c r="A1053" s="7" t="s">
        <v>354</v>
      </c>
      <c r="B1053" s="4" t="s">
        <v>8</v>
      </c>
      <c r="C1053" s="4" t="s">
        <v>9</v>
      </c>
      <c r="D1053" s="4" t="s">
        <v>10</v>
      </c>
      <c r="E1053" s="4">
        <v>0</v>
      </c>
      <c r="F1053" s="5">
        <v>23</v>
      </c>
      <c r="G1053" s="6">
        <f t="shared" si="48"/>
        <v>0</v>
      </c>
      <c r="H1053" s="14">
        <f t="shared" si="49"/>
        <v>0</v>
      </c>
      <c r="I1053" s="26">
        <f t="shared" si="50"/>
        <v>0</v>
      </c>
    </row>
    <row r="1054" spans="1:9" ht="14.25" customHeight="1">
      <c r="A1054" s="7" t="s">
        <v>355</v>
      </c>
      <c r="B1054" s="4" t="s">
        <v>8</v>
      </c>
      <c r="C1054" s="4" t="s">
        <v>94</v>
      </c>
      <c r="D1054" s="4"/>
      <c r="E1054" s="4">
        <v>30</v>
      </c>
      <c r="F1054" s="5">
        <v>28</v>
      </c>
      <c r="G1054" s="6">
        <f t="shared" si="48"/>
        <v>840</v>
      </c>
      <c r="H1054" s="14">
        <f t="shared" si="49"/>
        <v>184.8</v>
      </c>
      <c r="I1054" s="26">
        <f t="shared" si="50"/>
        <v>1024.8</v>
      </c>
    </row>
    <row r="1055" spans="1:9" ht="14.25" customHeight="1">
      <c r="A1055" s="7" t="s">
        <v>355</v>
      </c>
      <c r="B1055" s="4" t="s">
        <v>8</v>
      </c>
      <c r="C1055" s="4" t="s">
        <v>94</v>
      </c>
      <c r="D1055" s="4"/>
      <c r="E1055" s="4">
        <v>20</v>
      </c>
      <c r="F1055" s="5">
        <v>32</v>
      </c>
      <c r="G1055" s="6">
        <f t="shared" si="48"/>
        <v>640</v>
      </c>
      <c r="H1055" s="14">
        <f t="shared" si="49"/>
        <v>140.80000000000001</v>
      </c>
      <c r="I1055" s="26">
        <f t="shared" si="50"/>
        <v>780.8</v>
      </c>
    </row>
    <row r="1056" spans="1:9" ht="14.25" customHeight="1">
      <c r="A1056" s="7" t="s">
        <v>355</v>
      </c>
      <c r="B1056" s="4" t="s">
        <v>8</v>
      </c>
      <c r="C1056" s="4" t="s">
        <v>94</v>
      </c>
      <c r="D1056" s="4" t="s">
        <v>10</v>
      </c>
      <c r="E1056" s="4">
        <v>0</v>
      </c>
      <c r="F1056" s="5">
        <v>30</v>
      </c>
      <c r="G1056" s="6">
        <f t="shared" si="48"/>
        <v>0</v>
      </c>
      <c r="H1056" s="14">
        <f t="shared" si="49"/>
        <v>0</v>
      </c>
      <c r="I1056" s="26">
        <f t="shared" si="50"/>
        <v>0</v>
      </c>
    </row>
    <row r="1057" spans="1:9" ht="14.25" customHeight="1">
      <c r="A1057" s="7" t="s">
        <v>356</v>
      </c>
      <c r="B1057" s="4" t="s">
        <v>8</v>
      </c>
      <c r="C1057" s="4" t="s">
        <v>9</v>
      </c>
      <c r="D1057" s="4"/>
      <c r="E1057" s="4">
        <v>30</v>
      </c>
      <c r="F1057" s="5">
        <v>28</v>
      </c>
      <c r="G1057" s="6">
        <f t="shared" si="48"/>
        <v>840</v>
      </c>
      <c r="H1057" s="14">
        <f t="shared" si="49"/>
        <v>184.8</v>
      </c>
      <c r="I1057" s="26">
        <f t="shared" si="50"/>
        <v>1024.8</v>
      </c>
    </row>
    <row r="1058" spans="1:9" ht="14.25" customHeight="1">
      <c r="A1058" s="7" t="s">
        <v>356</v>
      </c>
      <c r="B1058" s="4" t="s">
        <v>8</v>
      </c>
      <c r="C1058" s="4" t="s">
        <v>9</v>
      </c>
      <c r="D1058" s="4" t="s">
        <v>10</v>
      </c>
      <c r="E1058" s="4">
        <v>0</v>
      </c>
      <c r="F1058" s="5">
        <v>36</v>
      </c>
      <c r="G1058" s="6">
        <f t="shared" si="48"/>
        <v>0</v>
      </c>
      <c r="H1058" s="14">
        <f t="shared" si="49"/>
        <v>0</v>
      </c>
      <c r="I1058" s="26">
        <f t="shared" si="50"/>
        <v>0</v>
      </c>
    </row>
    <row r="1059" spans="1:9" ht="14.25" customHeight="1">
      <c r="A1059" s="7" t="s">
        <v>356</v>
      </c>
      <c r="B1059" s="4" t="s">
        <v>8</v>
      </c>
      <c r="C1059" s="4" t="s">
        <v>9</v>
      </c>
      <c r="D1059" s="4"/>
      <c r="E1059" s="4">
        <v>20</v>
      </c>
      <c r="F1059" s="5">
        <v>15</v>
      </c>
      <c r="G1059" s="6">
        <f t="shared" si="48"/>
        <v>300</v>
      </c>
      <c r="H1059" s="14">
        <f t="shared" si="49"/>
        <v>66</v>
      </c>
      <c r="I1059" s="26">
        <f t="shared" si="50"/>
        <v>366</v>
      </c>
    </row>
    <row r="1060" spans="1:9" ht="14.25" customHeight="1">
      <c r="A1060" s="7" t="s">
        <v>357</v>
      </c>
      <c r="B1060" s="4" t="s">
        <v>8</v>
      </c>
      <c r="C1060" s="4" t="s">
        <v>9</v>
      </c>
      <c r="D1060" s="4" t="s">
        <v>10</v>
      </c>
      <c r="E1060" s="4">
        <v>0</v>
      </c>
      <c r="F1060" s="5">
        <v>11</v>
      </c>
      <c r="G1060" s="6">
        <f t="shared" si="48"/>
        <v>0</v>
      </c>
      <c r="H1060" s="14">
        <f t="shared" si="49"/>
        <v>0</v>
      </c>
      <c r="I1060" s="26">
        <f t="shared" si="50"/>
        <v>0</v>
      </c>
    </row>
    <row r="1061" spans="1:9" ht="14.25" customHeight="1">
      <c r="A1061" s="7" t="s">
        <v>357</v>
      </c>
      <c r="B1061" s="4" t="s">
        <v>8</v>
      </c>
      <c r="C1061" s="4" t="s">
        <v>9</v>
      </c>
      <c r="D1061" s="4"/>
      <c r="E1061" s="4">
        <v>30</v>
      </c>
      <c r="F1061" s="5">
        <v>29</v>
      </c>
      <c r="G1061" s="6">
        <f t="shared" si="48"/>
        <v>870</v>
      </c>
      <c r="H1061" s="14">
        <f t="shared" si="49"/>
        <v>191.4</v>
      </c>
      <c r="I1061" s="26">
        <f t="shared" si="50"/>
        <v>1061.4000000000001</v>
      </c>
    </row>
    <row r="1062" spans="1:9" ht="14.25" customHeight="1">
      <c r="A1062" s="7" t="s">
        <v>358</v>
      </c>
      <c r="B1062" s="4" t="s">
        <v>8</v>
      </c>
      <c r="C1062" s="4" t="s">
        <v>94</v>
      </c>
      <c r="D1062" s="4" t="s">
        <v>10</v>
      </c>
      <c r="E1062" s="4">
        <v>0</v>
      </c>
      <c r="F1062" s="5">
        <v>19</v>
      </c>
      <c r="G1062" s="6">
        <f t="shared" si="48"/>
        <v>0</v>
      </c>
      <c r="H1062" s="14">
        <f t="shared" si="49"/>
        <v>0</v>
      </c>
      <c r="I1062" s="26">
        <f t="shared" si="50"/>
        <v>0</v>
      </c>
    </row>
    <row r="1063" spans="1:9" ht="14.25" customHeight="1">
      <c r="A1063" s="7" t="s">
        <v>358</v>
      </c>
      <c r="B1063" s="4" t="s">
        <v>8</v>
      </c>
      <c r="C1063" s="4" t="s">
        <v>94</v>
      </c>
      <c r="D1063" s="4"/>
      <c r="E1063" s="4">
        <v>20</v>
      </c>
      <c r="F1063" s="5">
        <v>32</v>
      </c>
      <c r="G1063" s="6">
        <f t="shared" si="48"/>
        <v>640</v>
      </c>
      <c r="H1063" s="14">
        <f t="shared" si="49"/>
        <v>140.80000000000001</v>
      </c>
      <c r="I1063" s="26">
        <f t="shared" si="50"/>
        <v>780.8</v>
      </c>
    </row>
    <row r="1064" spans="1:9" ht="14.25" customHeight="1">
      <c r="A1064" s="7" t="s">
        <v>358</v>
      </c>
      <c r="B1064" s="4" t="s">
        <v>8</v>
      </c>
      <c r="C1064" s="4" t="s">
        <v>94</v>
      </c>
      <c r="D1064" s="4"/>
      <c r="E1064" s="4">
        <v>30</v>
      </c>
      <c r="F1064" s="5">
        <v>32</v>
      </c>
      <c r="G1064" s="6">
        <f t="shared" si="48"/>
        <v>960</v>
      </c>
      <c r="H1064" s="14">
        <f t="shared" si="49"/>
        <v>211.2</v>
      </c>
      <c r="I1064" s="26">
        <f t="shared" si="50"/>
        <v>1171.2</v>
      </c>
    </row>
    <row r="1065" spans="1:9" ht="14.25" customHeight="1">
      <c r="A1065" s="7" t="s">
        <v>359</v>
      </c>
      <c r="B1065" s="4" t="s">
        <v>8</v>
      </c>
      <c r="C1065" s="4" t="s">
        <v>32</v>
      </c>
      <c r="D1065" s="4"/>
      <c r="E1065" s="4">
        <v>20</v>
      </c>
      <c r="F1065" s="5">
        <v>26</v>
      </c>
      <c r="G1065" s="6">
        <f t="shared" si="48"/>
        <v>520</v>
      </c>
      <c r="H1065" s="14">
        <f t="shared" si="49"/>
        <v>114.4</v>
      </c>
      <c r="I1065" s="26">
        <f t="shared" si="50"/>
        <v>634.4</v>
      </c>
    </row>
    <row r="1066" spans="1:9" ht="14.25" customHeight="1">
      <c r="A1066" s="7" t="s">
        <v>359</v>
      </c>
      <c r="B1066" s="4" t="s">
        <v>8</v>
      </c>
      <c r="C1066" s="4" t="s">
        <v>32</v>
      </c>
      <c r="D1066" s="4"/>
      <c r="E1066" s="4">
        <v>30</v>
      </c>
      <c r="F1066" s="5">
        <v>28</v>
      </c>
      <c r="G1066" s="6">
        <f t="shared" si="48"/>
        <v>840</v>
      </c>
      <c r="H1066" s="14">
        <f t="shared" si="49"/>
        <v>184.8</v>
      </c>
      <c r="I1066" s="26">
        <f t="shared" si="50"/>
        <v>1024.8</v>
      </c>
    </row>
    <row r="1067" spans="1:9" ht="14.25" customHeight="1">
      <c r="A1067" s="7" t="s">
        <v>359</v>
      </c>
      <c r="B1067" s="4" t="s">
        <v>8</v>
      </c>
      <c r="C1067" s="4" t="s">
        <v>32</v>
      </c>
      <c r="D1067" s="4" t="s">
        <v>10</v>
      </c>
      <c r="E1067" s="4">
        <v>0</v>
      </c>
      <c r="F1067" s="5">
        <v>39</v>
      </c>
      <c r="G1067" s="6">
        <f t="shared" si="48"/>
        <v>0</v>
      </c>
      <c r="H1067" s="14">
        <f t="shared" si="49"/>
        <v>0</v>
      </c>
      <c r="I1067" s="26">
        <f t="shared" si="50"/>
        <v>0</v>
      </c>
    </row>
    <row r="1068" spans="1:9" ht="14.25" customHeight="1">
      <c r="A1068" s="7" t="s">
        <v>360</v>
      </c>
      <c r="B1068" s="4" t="s">
        <v>8</v>
      </c>
      <c r="C1068" s="4" t="s">
        <v>9</v>
      </c>
      <c r="D1068" s="4" t="s">
        <v>10</v>
      </c>
      <c r="E1068" s="4">
        <v>0</v>
      </c>
      <c r="F1068" s="5">
        <v>15</v>
      </c>
      <c r="G1068" s="6">
        <f t="shared" si="48"/>
        <v>0</v>
      </c>
      <c r="H1068" s="14">
        <f t="shared" si="49"/>
        <v>0</v>
      </c>
      <c r="I1068" s="26">
        <f t="shared" si="50"/>
        <v>0</v>
      </c>
    </row>
    <row r="1069" spans="1:9" ht="14.25" customHeight="1">
      <c r="A1069" s="7" t="s">
        <v>360</v>
      </c>
      <c r="B1069" s="4" t="s">
        <v>8</v>
      </c>
      <c r="C1069" s="4" t="s">
        <v>9</v>
      </c>
      <c r="D1069" s="4"/>
      <c r="E1069" s="4">
        <v>30</v>
      </c>
      <c r="F1069" s="5">
        <v>27</v>
      </c>
      <c r="G1069" s="6">
        <f t="shared" si="48"/>
        <v>810</v>
      </c>
      <c r="H1069" s="14">
        <f t="shared" si="49"/>
        <v>178.2</v>
      </c>
      <c r="I1069" s="26">
        <f t="shared" si="50"/>
        <v>988.2</v>
      </c>
    </row>
    <row r="1070" spans="1:9" ht="14.25" customHeight="1">
      <c r="A1070" s="7" t="s">
        <v>361</v>
      </c>
      <c r="B1070" s="4" t="s">
        <v>8</v>
      </c>
      <c r="C1070" s="4" t="s">
        <v>43</v>
      </c>
      <c r="D1070" s="4"/>
      <c r="E1070" s="4">
        <v>20</v>
      </c>
      <c r="F1070" s="5">
        <v>20</v>
      </c>
      <c r="G1070" s="6">
        <f t="shared" si="48"/>
        <v>400</v>
      </c>
      <c r="H1070" s="14">
        <f t="shared" si="49"/>
        <v>88</v>
      </c>
      <c r="I1070" s="26">
        <f t="shared" si="50"/>
        <v>488</v>
      </c>
    </row>
    <row r="1071" spans="1:9" ht="14.25" customHeight="1">
      <c r="A1071" s="7" t="s">
        <v>361</v>
      </c>
      <c r="B1071" s="4" t="s">
        <v>8</v>
      </c>
      <c r="C1071" s="4" t="s">
        <v>43</v>
      </c>
      <c r="D1071" s="4"/>
      <c r="E1071" s="4">
        <v>30</v>
      </c>
      <c r="F1071" s="5">
        <v>31</v>
      </c>
      <c r="G1071" s="6">
        <f t="shared" si="48"/>
        <v>930</v>
      </c>
      <c r="H1071" s="14">
        <f t="shared" si="49"/>
        <v>204.6</v>
      </c>
      <c r="I1071" s="26">
        <f t="shared" si="50"/>
        <v>1134.5999999999999</v>
      </c>
    </row>
    <row r="1072" spans="1:9" ht="14.25" customHeight="1">
      <c r="A1072" s="7" t="s">
        <v>361</v>
      </c>
      <c r="B1072" s="4" t="s">
        <v>8</v>
      </c>
      <c r="C1072" s="4" t="s">
        <v>43</v>
      </c>
      <c r="D1072" s="4" t="s">
        <v>10</v>
      </c>
      <c r="E1072" s="4">
        <v>0</v>
      </c>
      <c r="F1072" s="5">
        <v>31</v>
      </c>
      <c r="G1072" s="6">
        <f t="shared" si="48"/>
        <v>0</v>
      </c>
      <c r="H1072" s="14">
        <f t="shared" si="49"/>
        <v>0</v>
      </c>
      <c r="I1072" s="26">
        <f t="shared" si="50"/>
        <v>0</v>
      </c>
    </row>
    <row r="1073" spans="1:9" ht="14.25" customHeight="1">
      <c r="A1073" s="7" t="s">
        <v>362</v>
      </c>
      <c r="B1073" s="4" t="s">
        <v>8</v>
      </c>
      <c r="C1073" s="4" t="s">
        <v>9</v>
      </c>
      <c r="D1073" s="4"/>
      <c r="E1073" s="4">
        <v>20</v>
      </c>
      <c r="F1073" s="5">
        <v>16</v>
      </c>
      <c r="G1073" s="6">
        <f t="shared" si="48"/>
        <v>320</v>
      </c>
      <c r="H1073" s="14">
        <f t="shared" si="49"/>
        <v>70.400000000000006</v>
      </c>
      <c r="I1073" s="26">
        <f t="shared" si="50"/>
        <v>390.4</v>
      </c>
    </row>
    <row r="1074" spans="1:9" ht="14.25" customHeight="1">
      <c r="A1074" s="7" t="s">
        <v>362</v>
      </c>
      <c r="B1074" s="4" t="s">
        <v>8</v>
      </c>
      <c r="C1074" s="4" t="s">
        <v>9</v>
      </c>
      <c r="D1074" s="4" t="s">
        <v>10</v>
      </c>
      <c r="E1074" s="4">
        <v>0</v>
      </c>
      <c r="F1074" s="5">
        <v>40</v>
      </c>
      <c r="G1074" s="6">
        <f t="shared" si="48"/>
        <v>0</v>
      </c>
      <c r="H1074" s="14">
        <f t="shared" si="49"/>
        <v>0</v>
      </c>
      <c r="I1074" s="26">
        <f t="shared" si="50"/>
        <v>0</v>
      </c>
    </row>
    <row r="1075" spans="1:9" ht="14.25" customHeight="1">
      <c r="A1075" s="7" t="s">
        <v>362</v>
      </c>
      <c r="B1075" s="4" t="s">
        <v>8</v>
      </c>
      <c r="C1075" s="4" t="s">
        <v>9</v>
      </c>
      <c r="D1075" s="4"/>
      <c r="E1075" s="4">
        <v>30</v>
      </c>
      <c r="F1075" s="5">
        <v>21</v>
      </c>
      <c r="G1075" s="6">
        <f t="shared" si="48"/>
        <v>630</v>
      </c>
      <c r="H1075" s="14">
        <f t="shared" si="49"/>
        <v>138.6</v>
      </c>
      <c r="I1075" s="26">
        <f t="shared" si="50"/>
        <v>768.6</v>
      </c>
    </row>
    <row r="1076" spans="1:9" ht="14.25" customHeight="1">
      <c r="A1076" s="7" t="s">
        <v>363</v>
      </c>
      <c r="B1076" s="4" t="s">
        <v>8</v>
      </c>
      <c r="C1076" s="4" t="s">
        <v>43</v>
      </c>
      <c r="D1076" s="4"/>
      <c r="E1076" s="4">
        <v>20</v>
      </c>
      <c r="F1076" s="5">
        <v>30</v>
      </c>
      <c r="G1076" s="6">
        <f t="shared" si="48"/>
        <v>600</v>
      </c>
      <c r="H1076" s="14">
        <f t="shared" si="49"/>
        <v>132</v>
      </c>
      <c r="I1076" s="26">
        <f t="shared" si="50"/>
        <v>732</v>
      </c>
    </row>
    <row r="1077" spans="1:9" ht="14.25" customHeight="1">
      <c r="A1077" s="7" t="s">
        <v>363</v>
      </c>
      <c r="B1077" s="4" t="s">
        <v>8</v>
      </c>
      <c r="C1077" s="4" t="s">
        <v>43</v>
      </c>
      <c r="D1077" s="4"/>
      <c r="E1077" s="4">
        <v>30</v>
      </c>
      <c r="F1077" s="5">
        <v>39</v>
      </c>
      <c r="G1077" s="6">
        <f t="shared" si="48"/>
        <v>1170</v>
      </c>
      <c r="H1077" s="14">
        <f t="shared" si="49"/>
        <v>257.39999999999998</v>
      </c>
      <c r="I1077" s="26">
        <f t="shared" si="50"/>
        <v>1427.4</v>
      </c>
    </row>
    <row r="1078" spans="1:9" ht="14.25" customHeight="1">
      <c r="A1078" s="7" t="s">
        <v>363</v>
      </c>
      <c r="B1078" s="4" t="s">
        <v>8</v>
      </c>
      <c r="C1078" s="4" t="s">
        <v>43</v>
      </c>
      <c r="D1078" s="4" t="s">
        <v>10</v>
      </c>
      <c r="E1078" s="4">
        <v>0</v>
      </c>
      <c r="F1078" s="5">
        <v>20</v>
      </c>
      <c r="G1078" s="6">
        <f t="shared" si="48"/>
        <v>0</v>
      </c>
      <c r="H1078" s="14">
        <f t="shared" si="49"/>
        <v>0</v>
      </c>
      <c r="I1078" s="26">
        <f t="shared" si="50"/>
        <v>0</v>
      </c>
    </row>
    <row r="1079" spans="1:9" ht="14.25" customHeight="1">
      <c r="A1079" s="7" t="s">
        <v>364</v>
      </c>
      <c r="B1079" s="4" t="s">
        <v>8</v>
      </c>
      <c r="C1079" s="4" t="s">
        <v>9</v>
      </c>
      <c r="D1079" s="4"/>
      <c r="E1079" s="4">
        <v>30</v>
      </c>
      <c r="F1079" s="5">
        <v>36</v>
      </c>
      <c r="G1079" s="6">
        <f t="shared" si="48"/>
        <v>1080</v>
      </c>
      <c r="H1079" s="14">
        <f t="shared" si="49"/>
        <v>237.6</v>
      </c>
      <c r="I1079" s="26">
        <f t="shared" si="50"/>
        <v>1317.6</v>
      </c>
    </row>
    <row r="1080" spans="1:9" ht="14.25" customHeight="1">
      <c r="A1080" s="7" t="s">
        <v>364</v>
      </c>
      <c r="B1080" s="4" t="s">
        <v>8</v>
      </c>
      <c r="C1080" s="4" t="s">
        <v>9</v>
      </c>
      <c r="D1080" s="4" t="s">
        <v>10</v>
      </c>
      <c r="E1080" s="4">
        <v>0</v>
      </c>
      <c r="F1080" s="5">
        <v>38</v>
      </c>
      <c r="G1080" s="6">
        <f t="shared" si="48"/>
        <v>0</v>
      </c>
      <c r="H1080" s="14">
        <f t="shared" si="49"/>
        <v>0</v>
      </c>
      <c r="I1080" s="26">
        <f t="shared" si="50"/>
        <v>0</v>
      </c>
    </row>
    <row r="1081" spans="1:9" ht="14.25" customHeight="1">
      <c r="A1081" s="7" t="s">
        <v>364</v>
      </c>
      <c r="B1081" s="4" t="s">
        <v>8</v>
      </c>
      <c r="C1081" s="4" t="s">
        <v>9</v>
      </c>
      <c r="D1081" s="4"/>
      <c r="E1081" s="4">
        <v>20</v>
      </c>
      <c r="F1081" s="5">
        <v>18</v>
      </c>
      <c r="G1081" s="6">
        <f t="shared" si="48"/>
        <v>360</v>
      </c>
      <c r="H1081" s="14">
        <f t="shared" si="49"/>
        <v>79.2</v>
      </c>
      <c r="I1081" s="26">
        <f t="shared" si="50"/>
        <v>439.2</v>
      </c>
    </row>
    <row r="1082" spans="1:9" ht="14.25" customHeight="1">
      <c r="A1082" s="7" t="s">
        <v>365</v>
      </c>
      <c r="B1082" s="4" t="s">
        <v>8</v>
      </c>
      <c r="C1082" s="4" t="s">
        <v>50</v>
      </c>
      <c r="D1082" s="4"/>
      <c r="E1082" s="4">
        <v>20</v>
      </c>
      <c r="F1082" s="5">
        <v>26</v>
      </c>
      <c r="G1082" s="6">
        <f t="shared" si="48"/>
        <v>520</v>
      </c>
      <c r="H1082" s="14">
        <f t="shared" si="49"/>
        <v>114.4</v>
      </c>
      <c r="I1082" s="26">
        <f t="shared" si="50"/>
        <v>634.4</v>
      </c>
    </row>
    <row r="1083" spans="1:9" ht="14.25" customHeight="1">
      <c r="A1083" s="7" t="s">
        <v>365</v>
      </c>
      <c r="B1083" s="4" t="s">
        <v>8</v>
      </c>
      <c r="C1083" s="4" t="s">
        <v>50</v>
      </c>
      <c r="D1083" s="4"/>
      <c r="E1083" s="4">
        <v>30</v>
      </c>
      <c r="F1083" s="5">
        <v>27</v>
      </c>
      <c r="G1083" s="6">
        <f t="shared" si="48"/>
        <v>810</v>
      </c>
      <c r="H1083" s="14">
        <f t="shared" si="49"/>
        <v>178.2</v>
      </c>
      <c r="I1083" s="26">
        <f t="shared" si="50"/>
        <v>988.2</v>
      </c>
    </row>
    <row r="1084" spans="1:9" ht="14.25" customHeight="1">
      <c r="A1084" s="7" t="s">
        <v>366</v>
      </c>
      <c r="B1084" s="4" t="s">
        <v>8</v>
      </c>
      <c r="C1084" s="4" t="s">
        <v>9</v>
      </c>
      <c r="D1084" s="4"/>
      <c r="E1084" s="4">
        <v>30</v>
      </c>
      <c r="F1084" s="5">
        <v>15</v>
      </c>
      <c r="G1084" s="6">
        <f t="shared" si="48"/>
        <v>450</v>
      </c>
      <c r="H1084" s="14">
        <f t="shared" si="49"/>
        <v>99</v>
      </c>
      <c r="I1084" s="26">
        <f t="shared" si="50"/>
        <v>549</v>
      </c>
    </row>
    <row r="1085" spans="1:9" ht="14.25" customHeight="1">
      <c r="A1085" s="7" t="s">
        <v>366</v>
      </c>
      <c r="B1085" s="4" t="s">
        <v>8</v>
      </c>
      <c r="C1085" s="4" t="s">
        <v>9</v>
      </c>
      <c r="D1085" s="4" t="s">
        <v>10</v>
      </c>
      <c r="E1085" s="4">
        <v>0</v>
      </c>
      <c r="F1085" s="5">
        <v>22</v>
      </c>
      <c r="G1085" s="6">
        <f t="shared" si="48"/>
        <v>0</v>
      </c>
      <c r="H1085" s="14">
        <f t="shared" si="49"/>
        <v>0</v>
      </c>
      <c r="I1085" s="26">
        <f t="shared" si="50"/>
        <v>0</v>
      </c>
    </row>
    <row r="1086" spans="1:9" ht="14.25" customHeight="1">
      <c r="A1086" s="7" t="s">
        <v>367</v>
      </c>
      <c r="B1086" s="4" t="s">
        <v>8</v>
      </c>
      <c r="C1086" s="4" t="s">
        <v>9</v>
      </c>
      <c r="D1086" s="4" t="s">
        <v>10</v>
      </c>
      <c r="E1086" s="4">
        <v>0</v>
      </c>
      <c r="F1086" s="5">
        <v>22</v>
      </c>
      <c r="G1086" s="6">
        <f t="shared" si="48"/>
        <v>0</v>
      </c>
      <c r="H1086" s="14">
        <f t="shared" si="49"/>
        <v>0</v>
      </c>
      <c r="I1086" s="26">
        <f t="shared" si="50"/>
        <v>0</v>
      </c>
    </row>
    <row r="1087" spans="1:9" ht="14.25" customHeight="1">
      <c r="A1087" s="7" t="s">
        <v>367</v>
      </c>
      <c r="B1087" s="4" t="s">
        <v>8</v>
      </c>
      <c r="C1087" s="4" t="s">
        <v>9</v>
      </c>
      <c r="D1087" s="4"/>
      <c r="E1087" s="4">
        <v>30</v>
      </c>
      <c r="F1087" s="5">
        <v>17</v>
      </c>
      <c r="G1087" s="6">
        <f t="shared" si="48"/>
        <v>510</v>
      </c>
      <c r="H1087" s="14">
        <f t="shared" si="49"/>
        <v>112.2</v>
      </c>
      <c r="I1087" s="26">
        <f t="shared" si="50"/>
        <v>622.20000000000005</v>
      </c>
    </row>
    <row r="1088" spans="1:9" ht="14.25" customHeight="1">
      <c r="A1088" s="7" t="s">
        <v>367</v>
      </c>
      <c r="B1088" s="4" t="s">
        <v>8</v>
      </c>
      <c r="C1088" s="4" t="s">
        <v>9</v>
      </c>
      <c r="D1088" s="4"/>
      <c r="E1088" s="4">
        <v>20</v>
      </c>
      <c r="F1088" s="5">
        <v>28</v>
      </c>
      <c r="G1088" s="6">
        <f t="shared" si="48"/>
        <v>560</v>
      </c>
      <c r="H1088" s="14">
        <f t="shared" si="49"/>
        <v>123.2</v>
      </c>
      <c r="I1088" s="26">
        <f t="shared" si="50"/>
        <v>683.2</v>
      </c>
    </row>
    <row r="1089" spans="1:9" ht="14.25" customHeight="1">
      <c r="A1089" s="7" t="s">
        <v>368</v>
      </c>
      <c r="B1089" s="4" t="s">
        <v>8</v>
      </c>
      <c r="C1089" s="4" t="s">
        <v>56</v>
      </c>
      <c r="D1089" s="4"/>
      <c r="E1089" s="4">
        <v>20</v>
      </c>
      <c r="F1089" s="5">
        <v>21</v>
      </c>
      <c r="G1089" s="6">
        <f t="shared" si="48"/>
        <v>420</v>
      </c>
      <c r="H1089" s="14">
        <f t="shared" si="49"/>
        <v>92.4</v>
      </c>
      <c r="I1089" s="26">
        <f t="shared" si="50"/>
        <v>512.4</v>
      </c>
    </row>
    <row r="1090" spans="1:9" ht="14.25" customHeight="1">
      <c r="A1090" s="7" t="s">
        <v>368</v>
      </c>
      <c r="B1090" s="4" t="s">
        <v>8</v>
      </c>
      <c r="C1090" s="4" t="s">
        <v>56</v>
      </c>
      <c r="D1090" s="4"/>
      <c r="E1090" s="4">
        <v>30</v>
      </c>
      <c r="F1090" s="5">
        <v>40</v>
      </c>
      <c r="G1090" s="6">
        <f t="shared" ref="G1090:G1153" si="51">E1090*F1090</f>
        <v>1200</v>
      </c>
      <c r="H1090" s="14">
        <f t="shared" si="49"/>
        <v>264</v>
      </c>
      <c r="I1090" s="26">
        <f t="shared" si="50"/>
        <v>1464</v>
      </c>
    </row>
    <row r="1091" spans="1:9" ht="14.25" customHeight="1">
      <c r="A1091" s="7" t="s">
        <v>369</v>
      </c>
      <c r="B1091" s="4" t="s">
        <v>8</v>
      </c>
      <c r="C1091" s="4" t="s">
        <v>9</v>
      </c>
      <c r="D1091" s="4" t="s">
        <v>10</v>
      </c>
      <c r="E1091" s="4">
        <v>0</v>
      </c>
      <c r="F1091" s="5">
        <v>38</v>
      </c>
      <c r="G1091" s="6">
        <f t="shared" si="51"/>
        <v>0</v>
      </c>
      <c r="H1091" s="14">
        <f t="shared" ref="H1091:H1154" si="52">G1091*IVA</f>
        <v>0</v>
      </c>
      <c r="I1091" s="26">
        <f t="shared" si="50"/>
        <v>0</v>
      </c>
    </row>
    <row r="1092" spans="1:9" ht="14.25" customHeight="1">
      <c r="A1092" s="7" t="s">
        <v>369</v>
      </c>
      <c r="B1092" s="4" t="s">
        <v>8</v>
      </c>
      <c r="C1092" s="4" t="s">
        <v>9</v>
      </c>
      <c r="D1092" s="4"/>
      <c r="E1092" s="4">
        <v>30</v>
      </c>
      <c r="F1092" s="5">
        <v>34</v>
      </c>
      <c r="G1092" s="6">
        <f t="shared" si="51"/>
        <v>1020</v>
      </c>
      <c r="H1092" s="14">
        <f t="shared" si="52"/>
        <v>224.4</v>
      </c>
      <c r="I1092" s="26">
        <f t="shared" ref="I1092:I1155" si="53">G1092+H1092</f>
        <v>1244.4000000000001</v>
      </c>
    </row>
    <row r="1093" spans="1:9" ht="14.25" customHeight="1">
      <c r="A1093" s="7" t="s">
        <v>370</v>
      </c>
      <c r="B1093" s="4" t="s">
        <v>8</v>
      </c>
      <c r="C1093" s="4" t="s">
        <v>32</v>
      </c>
      <c r="D1093" s="4" t="s">
        <v>10</v>
      </c>
      <c r="E1093" s="4">
        <v>0</v>
      </c>
      <c r="F1093" s="5">
        <v>25</v>
      </c>
      <c r="G1093" s="6">
        <f t="shared" si="51"/>
        <v>0</v>
      </c>
      <c r="H1093" s="14">
        <f t="shared" si="52"/>
        <v>0</v>
      </c>
      <c r="I1093" s="26">
        <f t="shared" si="53"/>
        <v>0</v>
      </c>
    </row>
    <row r="1094" spans="1:9" ht="14.25" customHeight="1">
      <c r="A1094" s="7" t="s">
        <v>371</v>
      </c>
      <c r="B1094" s="4" t="s">
        <v>8</v>
      </c>
      <c r="C1094" s="4" t="s">
        <v>45</v>
      </c>
      <c r="D1094" s="4"/>
      <c r="E1094" s="4">
        <v>30</v>
      </c>
      <c r="F1094" s="5">
        <v>10</v>
      </c>
      <c r="G1094" s="6">
        <f t="shared" si="51"/>
        <v>300</v>
      </c>
      <c r="H1094" s="14">
        <f t="shared" si="52"/>
        <v>66</v>
      </c>
      <c r="I1094" s="26">
        <f t="shared" si="53"/>
        <v>366</v>
      </c>
    </row>
    <row r="1095" spans="1:9" ht="14.25" customHeight="1">
      <c r="A1095" s="7" t="s">
        <v>371</v>
      </c>
      <c r="B1095" s="4" t="s">
        <v>8</v>
      </c>
      <c r="C1095" s="4" t="s">
        <v>45</v>
      </c>
      <c r="D1095" s="4" t="s">
        <v>10</v>
      </c>
      <c r="E1095" s="4">
        <v>0</v>
      </c>
      <c r="F1095" s="5">
        <v>12</v>
      </c>
      <c r="G1095" s="6">
        <f t="shared" si="51"/>
        <v>0</v>
      </c>
      <c r="H1095" s="14">
        <f t="shared" si="52"/>
        <v>0</v>
      </c>
      <c r="I1095" s="26">
        <f t="shared" si="53"/>
        <v>0</v>
      </c>
    </row>
    <row r="1096" spans="1:9" ht="14.25" customHeight="1">
      <c r="A1096" s="7" t="s">
        <v>372</v>
      </c>
      <c r="B1096" s="4" t="s">
        <v>8</v>
      </c>
      <c r="C1096" s="4" t="s">
        <v>72</v>
      </c>
      <c r="D1096" s="4" t="s">
        <v>10</v>
      </c>
      <c r="E1096" s="4">
        <v>0</v>
      </c>
      <c r="F1096" s="5">
        <v>24</v>
      </c>
      <c r="G1096" s="6">
        <f t="shared" si="51"/>
        <v>0</v>
      </c>
      <c r="H1096" s="14">
        <f t="shared" si="52"/>
        <v>0</v>
      </c>
      <c r="I1096" s="26">
        <f t="shared" si="53"/>
        <v>0</v>
      </c>
    </row>
    <row r="1097" spans="1:9" ht="14.25" customHeight="1">
      <c r="A1097" s="7" t="s">
        <v>373</v>
      </c>
      <c r="B1097" s="4" t="s">
        <v>8</v>
      </c>
      <c r="C1097" s="4" t="s">
        <v>72</v>
      </c>
      <c r="D1097" s="4" t="s">
        <v>10</v>
      </c>
      <c r="E1097" s="4">
        <v>0</v>
      </c>
      <c r="F1097" s="5">
        <v>31</v>
      </c>
      <c r="G1097" s="6">
        <f t="shared" si="51"/>
        <v>0</v>
      </c>
      <c r="H1097" s="14">
        <f t="shared" si="52"/>
        <v>0</v>
      </c>
      <c r="I1097" s="26">
        <f t="shared" si="53"/>
        <v>0</v>
      </c>
    </row>
    <row r="1098" spans="1:9" ht="14.25" customHeight="1">
      <c r="A1098" s="7" t="s">
        <v>374</v>
      </c>
      <c r="B1098" s="4" t="s">
        <v>8</v>
      </c>
      <c r="C1098" s="4" t="s">
        <v>9</v>
      </c>
      <c r="D1098" s="4" t="s">
        <v>10</v>
      </c>
      <c r="E1098" s="4">
        <v>0</v>
      </c>
      <c r="F1098" s="5">
        <v>34</v>
      </c>
      <c r="G1098" s="6">
        <f t="shared" si="51"/>
        <v>0</v>
      </c>
      <c r="H1098" s="14">
        <f t="shared" si="52"/>
        <v>0</v>
      </c>
      <c r="I1098" s="26">
        <f t="shared" si="53"/>
        <v>0</v>
      </c>
    </row>
    <row r="1099" spans="1:9" ht="14.25" customHeight="1">
      <c r="A1099" s="7" t="s">
        <v>374</v>
      </c>
      <c r="B1099" s="4" t="s">
        <v>8</v>
      </c>
      <c r="C1099" s="4" t="s">
        <v>9</v>
      </c>
      <c r="D1099" s="4"/>
      <c r="E1099" s="4">
        <v>30</v>
      </c>
      <c r="F1099" s="5">
        <v>28</v>
      </c>
      <c r="G1099" s="6">
        <f t="shared" si="51"/>
        <v>840</v>
      </c>
      <c r="H1099" s="14">
        <f t="shared" si="52"/>
        <v>184.8</v>
      </c>
      <c r="I1099" s="26">
        <f t="shared" si="53"/>
        <v>1024.8</v>
      </c>
    </row>
    <row r="1100" spans="1:9" ht="14.25" customHeight="1">
      <c r="A1100" s="7" t="s">
        <v>375</v>
      </c>
      <c r="B1100" s="4" t="s">
        <v>8</v>
      </c>
      <c r="C1100" s="4" t="s">
        <v>9</v>
      </c>
      <c r="D1100" s="4"/>
      <c r="E1100" s="4">
        <v>30</v>
      </c>
      <c r="F1100" s="5">
        <v>20</v>
      </c>
      <c r="G1100" s="6">
        <f t="shared" si="51"/>
        <v>600</v>
      </c>
      <c r="H1100" s="14">
        <f t="shared" si="52"/>
        <v>132</v>
      </c>
      <c r="I1100" s="26">
        <f t="shared" si="53"/>
        <v>732</v>
      </c>
    </row>
    <row r="1101" spans="1:9" ht="14.25" customHeight="1">
      <c r="A1101" s="7" t="s">
        <v>375</v>
      </c>
      <c r="B1101" s="4" t="s">
        <v>8</v>
      </c>
      <c r="C1101" s="4" t="s">
        <v>9</v>
      </c>
      <c r="D1101" s="4" t="s">
        <v>10</v>
      </c>
      <c r="E1101" s="4">
        <v>0</v>
      </c>
      <c r="F1101" s="5">
        <v>14</v>
      </c>
      <c r="G1101" s="6">
        <f t="shared" si="51"/>
        <v>0</v>
      </c>
      <c r="H1101" s="14">
        <f t="shared" si="52"/>
        <v>0</v>
      </c>
      <c r="I1101" s="26">
        <f t="shared" si="53"/>
        <v>0</v>
      </c>
    </row>
    <row r="1102" spans="1:9" ht="14.25" customHeight="1">
      <c r="A1102" s="7" t="s">
        <v>375</v>
      </c>
      <c r="B1102" s="4" t="s">
        <v>8</v>
      </c>
      <c r="C1102" s="4" t="s">
        <v>9</v>
      </c>
      <c r="D1102" s="4"/>
      <c r="E1102" s="4">
        <v>20</v>
      </c>
      <c r="F1102" s="5">
        <v>30</v>
      </c>
      <c r="G1102" s="6">
        <f t="shared" si="51"/>
        <v>600</v>
      </c>
      <c r="H1102" s="14">
        <f t="shared" si="52"/>
        <v>132</v>
      </c>
      <c r="I1102" s="26">
        <f t="shared" si="53"/>
        <v>732</v>
      </c>
    </row>
    <row r="1103" spans="1:9" ht="14.25" customHeight="1">
      <c r="A1103" s="7" t="s">
        <v>375</v>
      </c>
      <c r="B1103" s="4" t="s">
        <v>8</v>
      </c>
      <c r="C1103" s="4" t="s">
        <v>9</v>
      </c>
      <c r="D1103" s="4"/>
      <c r="E1103" s="4">
        <v>20</v>
      </c>
      <c r="F1103" s="5">
        <v>13</v>
      </c>
      <c r="G1103" s="6">
        <f t="shared" si="51"/>
        <v>260</v>
      </c>
      <c r="H1103" s="14">
        <f t="shared" si="52"/>
        <v>57.2</v>
      </c>
      <c r="I1103" s="26">
        <f t="shared" si="53"/>
        <v>317.2</v>
      </c>
    </row>
    <row r="1104" spans="1:9" ht="14.25" customHeight="1">
      <c r="A1104" s="7" t="s">
        <v>376</v>
      </c>
      <c r="B1104" s="4" t="s">
        <v>8</v>
      </c>
      <c r="C1104" s="4" t="s">
        <v>9</v>
      </c>
      <c r="D1104" s="4"/>
      <c r="E1104" s="4">
        <v>30</v>
      </c>
      <c r="F1104" s="5">
        <v>23</v>
      </c>
      <c r="G1104" s="6">
        <f t="shared" si="51"/>
        <v>690</v>
      </c>
      <c r="H1104" s="14">
        <f t="shared" si="52"/>
        <v>151.80000000000001</v>
      </c>
      <c r="I1104" s="26">
        <f t="shared" si="53"/>
        <v>841.8</v>
      </c>
    </row>
    <row r="1105" spans="1:9" ht="14.25" customHeight="1">
      <c r="A1105" s="7" t="s">
        <v>376</v>
      </c>
      <c r="B1105" s="4" t="s">
        <v>8</v>
      </c>
      <c r="C1105" s="4" t="s">
        <v>9</v>
      </c>
      <c r="D1105" s="4" t="s">
        <v>10</v>
      </c>
      <c r="E1105" s="4">
        <v>0</v>
      </c>
      <c r="F1105" s="5">
        <v>34</v>
      </c>
      <c r="G1105" s="6">
        <f t="shared" si="51"/>
        <v>0</v>
      </c>
      <c r="H1105" s="14">
        <f t="shared" si="52"/>
        <v>0</v>
      </c>
      <c r="I1105" s="26">
        <f t="shared" si="53"/>
        <v>0</v>
      </c>
    </row>
    <row r="1106" spans="1:9" ht="14.25" customHeight="1">
      <c r="A1106" s="7" t="s">
        <v>377</v>
      </c>
      <c r="B1106" s="4" t="s">
        <v>8</v>
      </c>
      <c r="C1106" s="4" t="s">
        <v>62</v>
      </c>
      <c r="D1106" s="4"/>
      <c r="E1106" s="4">
        <v>30</v>
      </c>
      <c r="F1106" s="5">
        <v>12</v>
      </c>
      <c r="G1106" s="6">
        <f t="shared" si="51"/>
        <v>360</v>
      </c>
      <c r="H1106" s="14">
        <f t="shared" si="52"/>
        <v>79.2</v>
      </c>
      <c r="I1106" s="26">
        <f t="shared" si="53"/>
        <v>439.2</v>
      </c>
    </row>
    <row r="1107" spans="1:9" ht="14.25" customHeight="1">
      <c r="A1107" s="7" t="s">
        <v>377</v>
      </c>
      <c r="B1107" s="4" t="s">
        <v>8</v>
      </c>
      <c r="C1107" s="4" t="s">
        <v>62</v>
      </c>
      <c r="D1107" s="4"/>
      <c r="E1107" s="4">
        <v>20</v>
      </c>
      <c r="F1107" s="5">
        <v>29</v>
      </c>
      <c r="G1107" s="6">
        <f t="shared" si="51"/>
        <v>580</v>
      </c>
      <c r="H1107" s="14">
        <f t="shared" si="52"/>
        <v>127.6</v>
      </c>
      <c r="I1107" s="26">
        <f t="shared" si="53"/>
        <v>707.6</v>
      </c>
    </row>
    <row r="1108" spans="1:9" ht="14.25" customHeight="1">
      <c r="A1108" s="7" t="s">
        <v>377</v>
      </c>
      <c r="B1108" s="4" t="s">
        <v>8</v>
      </c>
      <c r="C1108" s="4" t="s">
        <v>62</v>
      </c>
      <c r="D1108" s="4" t="s">
        <v>10</v>
      </c>
      <c r="E1108" s="4">
        <v>0</v>
      </c>
      <c r="F1108" s="5">
        <v>15</v>
      </c>
      <c r="G1108" s="6">
        <f t="shared" si="51"/>
        <v>0</v>
      </c>
      <c r="H1108" s="14">
        <f t="shared" si="52"/>
        <v>0</v>
      </c>
      <c r="I1108" s="26">
        <f t="shared" si="53"/>
        <v>0</v>
      </c>
    </row>
    <row r="1109" spans="1:9" ht="14.25" customHeight="1">
      <c r="A1109" s="7" t="s">
        <v>380</v>
      </c>
      <c r="B1109" s="4" t="s">
        <v>8</v>
      </c>
      <c r="C1109" s="4" t="s">
        <v>43</v>
      </c>
      <c r="D1109" s="4" t="s">
        <v>10</v>
      </c>
      <c r="E1109" s="4">
        <v>0</v>
      </c>
      <c r="F1109" s="5">
        <v>19</v>
      </c>
      <c r="G1109" s="6">
        <f t="shared" si="51"/>
        <v>0</v>
      </c>
      <c r="H1109" s="14">
        <f t="shared" si="52"/>
        <v>0</v>
      </c>
      <c r="I1109" s="26">
        <f t="shared" si="53"/>
        <v>0</v>
      </c>
    </row>
    <row r="1110" spans="1:9" ht="14.25" customHeight="1">
      <c r="A1110" s="7" t="s">
        <v>381</v>
      </c>
      <c r="B1110" s="4" t="s">
        <v>8</v>
      </c>
      <c r="C1110" s="4" t="s">
        <v>32</v>
      </c>
      <c r="D1110" s="4" t="s">
        <v>10</v>
      </c>
      <c r="E1110" s="4">
        <v>0</v>
      </c>
      <c r="F1110" s="5">
        <v>15</v>
      </c>
      <c r="G1110" s="6">
        <f t="shared" si="51"/>
        <v>0</v>
      </c>
      <c r="H1110" s="14">
        <f t="shared" si="52"/>
        <v>0</v>
      </c>
      <c r="I1110" s="26">
        <f t="shared" si="53"/>
        <v>0</v>
      </c>
    </row>
    <row r="1111" spans="1:9" ht="14.25" customHeight="1">
      <c r="A1111" s="7" t="s">
        <v>382</v>
      </c>
      <c r="B1111" s="4" t="s">
        <v>8</v>
      </c>
      <c r="C1111" s="4" t="s">
        <v>32</v>
      </c>
      <c r="D1111" s="4" t="s">
        <v>10</v>
      </c>
      <c r="E1111" s="4">
        <v>0</v>
      </c>
      <c r="F1111" s="5">
        <v>16</v>
      </c>
      <c r="G1111" s="6">
        <f t="shared" si="51"/>
        <v>0</v>
      </c>
      <c r="H1111" s="14">
        <f t="shared" si="52"/>
        <v>0</v>
      </c>
      <c r="I1111" s="26">
        <f t="shared" si="53"/>
        <v>0</v>
      </c>
    </row>
    <row r="1112" spans="1:9" ht="14.25" customHeight="1">
      <c r="A1112" s="7" t="s">
        <v>383</v>
      </c>
      <c r="B1112" s="4" t="s">
        <v>8</v>
      </c>
      <c r="C1112" s="4" t="s">
        <v>32</v>
      </c>
      <c r="D1112" s="4"/>
      <c r="E1112" s="4">
        <v>20</v>
      </c>
      <c r="F1112" s="5">
        <v>37</v>
      </c>
      <c r="G1112" s="6">
        <f t="shared" si="51"/>
        <v>740</v>
      </c>
      <c r="H1112" s="14">
        <f t="shared" si="52"/>
        <v>162.80000000000001</v>
      </c>
      <c r="I1112" s="26">
        <f t="shared" si="53"/>
        <v>902.8</v>
      </c>
    </row>
    <row r="1113" spans="1:9" ht="14.25" customHeight="1">
      <c r="A1113" s="7" t="s">
        <v>383</v>
      </c>
      <c r="B1113" s="4" t="s">
        <v>8</v>
      </c>
      <c r="C1113" s="4" t="s">
        <v>32</v>
      </c>
      <c r="D1113" s="4"/>
      <c r="E1113" s="4">
        <v>30</v>
      </c>
      <c r="F1113" s="5">
        <v>26</v>
      </c>
      <c r="G1113" s="6">
        <f t="shared" si="51"/>
        <v>780</v>
      </c>
      <c r="H1113" s="14">
        <f t="shared" si="52"/>
        <v>171.6</v>
      </c>
      <c r="I1113" s="26">
        <f t="shared" si="53"/>
        <v>951.6</v>
      </c>
    </row>
    <row r="1114" spans="1:9" ht="14.25" customHeight="1">
      <c r="A1114" s="7" t="s">
        <v>383</v>
      </c>
      <c r="B1114" s="4" t="s">
        <v>8</v>
      </c>
      <c r="C1114" s="4" t="s">
        <v>32</v>
      </c>
      <c r="D1114" s="4" t="s">
        <v>10</v>
      </c>
      <c r="E1114" s="4">
        <v>0</v>
      </c>
      <c r="F1114" s="5">
        <v>37</v>
      </c>
      <c r="G1114" s="6">
        <f t="shared" si="51"/>
        <v>0</v>
      </c>
      <c r="H1114" s="14">
        <f t="shared" si="52"/>
        <v>0</v>
      </c>
      <c r="I1114" s="26">
        <f t="shared" si="53"/>
        <v>0</v>
      </c>
    </row>
    <row r="1115" spans="1:9" ht="14.25" customHeight="1">
      <c r="A1115" s="7" t="s">
        <v>384</v>
      </c>
      <c r="B1115" s="4" t="s">
        <v>8</v>
      </c>
      <c r="C1115" s="4" t="s">
        <v>43</v>
      </c>
      <c r="D1115" s="4" t="s">
        <v>10</v>
      </c>
      <c r="E1115" s="4">
        <v>0</v>
      </c>
      <c r="F1115" s="5">
        <v>15</v>
      </c>
      <c r="G1115" s="6">
        <f t="shared" si="51"/>
        <v>0</v>
      </c>
      <c r="H1115" s="14">
        <f t="shared" si="52"/>
        <v>0</v>
      </c>
      <c r="I1115" s="26">
        <f t="shared" si="53"/>
        <v>0</v>
      </c>
    </row>
    <row r="1116" spans="1:9" ht="14.25" customHeight="1">
      <c r="A1116" s="7" t="s">
        <v>385</v>
      </c>
      <c r="B1116" s="4" t="s">
        <v>8</v>
      </c>
      <c r="C1116" s="4" t="s">
        <v>50</v>
      </c>
      <c r="D1116" s="4"/>
      <c r="E1116" s="4">
        <v>30</v>
      </c>
      <c r="F1116" s="5">
        <v>39</v>
      </c>
      <c r="G1116" s="6">
        <f t="shared" si="51"/>
        <v>1170</v>
      </c>
      <c r="H1116" s="14">
        <f t="shared" si="52"/>
        <v>257.39999999999998</v>
      </c>
      <c r="I1116" s="26">
        <f t="shared" si="53"/>
        <v>1427.4</v>
      </c>
    </row>
    <row r="1117" spans="1:9" ht="14.25" customHeight="1">
      <c r="A1117" s="7" t="s">
        <v>385</v>
      </c>
      <c r="B1117" s="4" t="s">
        <v>8</v>
      </c>
      <c r="C1117" s="4" t="s">
        <v>50</v>
      </c>
      <c r="D1117" s="4"/>
      <c r="E1117" s="4">
        <v>20</v>
      </c>
      <c r="F1117" s="5">
        <v>37</v>
      </c>
      <c r="G1117" s="6">
        <f t="shared" si="51"/>
        <v>740</v>
      </c>
      <c r="H1117" s="14">
        <f t="shared" si="52"/>
        <v>162.80000000000001</v>
      </c>
      <c r="I1117" s="26">
        <f t="shared" si="53"/>
        <v>902.8</v>
      </c>
    </row>
    <row r="1118" spans="1:9" ht="14.25" customHeight="1">
      <c r="A1118" s="7" t="s">
        <v>385</v>
      </c>
      <c r="B1118" s="4" t="s">
        <v>8</v>
      </c>
      <c r="C1118" s="4" t="s">
        <v>50</v>
      </c>
      <c r="D1118" s="4" t="s">
        <v>10</v>
      </c>
      <c r="E1118" s="4">
        <v>0</v>
      </c>
      <c r="F1118" s="5">
        <v>30</v>
      </c>
      <c r="G1118" s="6">
        <f t="shared" si="51"/>
        <v>0</v>
      </c>
      <c r="H1118" s="14">
        <f t="shared" si="52"/>
        <v>0</v>
      </c>
      <c r="I1118" s="26">
        <f t="shared" si="53"/>
        <v>0</v>
      </c>
    </row>
    <row r="1119" spans="1:9" ht="14.25" customHeight="1">
      <c r="A1119" s="7" t="s">
        <v>386</v>
      </c>
      <c r="B1119" s="4" t="s">
        <v>8</v>
      </c>
      <c r="C1119" s="4" t="s">
        <v>56</v>
      </c>
      <c r="D1119" s="4"/>
      <c r="E1119" s="4">
        <v>20</v>
      </c>
      <c r="F1119" s="5">
        <v>22</v>
      </c>
      <c r="G1119" s="6">
        <f t="shared" si="51"/>
        <v>440</v>
      </c>
      <c r="H1119" s="14">
        <f t="shared" si="52"/>
        <v>96.8</v>
      </c>
      <c r="I1119" s="26">
        <f t="shared" si="53"/>
        <v>536.79999999999995</v>
      </c>
    </row>
    <row r="1120" spans="1:9" ht="14.25" customHeight="1">
      <c r="A1120" s="7" t="s">
        <v>387</v>
      </c>
      <c r="B1120" s="4" t="s">
        <v>8</v>
      </c>
      <c r="C1120" s="4" t="s">
        <v>62</v>
      </c>
      <c r="D1120" s="4"/>
      <c r="E1120" s="4">
        <v>20</v>
      </c>
      <c r="F1120" s="5">
        <v>30</v>
      </c>
      <c r="G1120" s="6">
        <f t="shared" si="51"/>
        <v>600</v>
      </c>
      <c r="H1120" s="14">
        <f t="shared" si="52"/>
        <v>132</v>
      </c>
      <c r="I1120" s="26">
        <f t="shared" si="53"/>
        <v>732</v>
      </c>
    </row>
    <row r="1121" spans="1:9" ht="14.25" customHeight="1">
      <c r="A1121" s="7" t="s">
        <v>387</v>
      </c>
      <c r="B1121" s="4" t="s">
        <v>8</v>
      </c>
      <c r="C1121" s="4" t="s">
        <v>62</v>
      </c>
      <c r="D1121" s="4"/>
      <c r="E1121" s="4">
        <v>30</v>
      </c>
      <c r="F1121" s="5">
        <v>31</v>
      </c>
      <c r="G1121" s="6">
        <f t="shared" si="51"/>
        <v>930</v>
      </c>
      <c r="H1121" s="14">
        <f t="shared" si="52"/>
        <v>204.6</v>
      </c>
      <c r="I1121" s="26">
        <f t="shared" si="53"/>
        <v>1134.5999999999999</v>
      </c>
    </row>
    <row r="1122" spans="1:9" ht="14.25" customHeight="1">
      <c r="A1122" s="7" t="s">
        <v>387</v>
      </c>
      <c r="B1122" s="4" t="s">
        <v>8</v>
      </c>
      <c r="C1122" s="4" t="s">
        <v>62</v>
      </c>
      <c r="D1122" s="4" t="s">
        <v>10</v>
      </c>
      <c r="E1122" s="4">
        <v>0</v>
      </c>
      <c r="F1122" s="5">
        <v>29</v>
      </c>
      <c r="G1122" s="6">
        <f t="shared" si="51"/>
        <v>0</v>
      </c>
      <c r="H1122" s="14">
        <f t="shared" si="52"/>
        <v>0</v>
      </c>
      <c r="I1122" s="26">
        <f t="shared" si="53"/>
        <v>0</v>
      </c>
    </row>
    <row r="1123" spans="1:9" ht="14.25" customHeight="1">
      <c r="A1123" s="7" t="s">
        <v>388</v>
      </c>
      <c r="B1123" s="4" t="s">
        <v>8</v>
      </c>
      <c r="C1123" s="4" t="s">
        <v>9</v>
      </c>
      <c r="D1123" s="4" t="s">
        <v>10</v>
      </c>
      <c r="E1123" s="4">
        <v>0</v>
      </c>
      <c r="F1123" s="5">
        <v>13</v>
      </c>
      <c r="G1123" s="6">
        <f t="shared" si="51"/>
        <v>0</v>
      </c>
      <c r="H1123" s="14">
        <f t="shared" si="52"/>
        <v>0</v>
      </c>
      <c r="I1123" s="26">
        <f t="shared" si="53"/>
        <v>0</v>
      </c>
    </row>
    <row r="1124" spans="1:9" ht="14.25" customHeight="1">
      <c r="A1124" s="7" t="s">
        <v>388</v>
      </c>
      <c r="B1124" s="4" t="s">
        <v>8</v>
      </c>
      <c r="C1124" s="4" t="s">
        <v>9</v>
      </c>
      <c r="D1124" s="4"/>
      <c r="E1124" s="4">
        <v>30</v>
      </c>
      <c r="F1124" s="5">
        <v>32</v>
      </c>
      <c r="G1124" s="6">
        <f t="shared" si="51"/>
        <v>960</v>
      </c>
      <c r="H1124" s="14">
        <f t="shared" si="52"/>
        <v>211.2</v>
      </c>
      <c r="I1124" s="26">
        <f t="shared" si="53"/>
        <v>1171.2</v>
      </c>
    </row>
    <row r="1125" spans="1:9" ht="14.25" customHeight="1">
      <c r="A1125" s="7" t="s">
        <v>389</v>
      </c>
      <c r="B1125" s="4" t="s">
        <v>8</v>
      </c>
      <c r="C1125" s="4" t="s">
        <v>32</v>
      </c>
      <c r="D1125" s="4" t="s">
        <v>10</v>
      </c>
      <c r="E1125" s="4">
        <v>0</v>
      </c>
      <c r="F1125" s="5">
        <v>24</v>
      </c>
      <c r="G1125" s="6">
        <f t="shared" si="51"/>
        <v>0</v>
      </c>
      <c r="H1125" s="14">
        <f t="shared" si="52"/>
        <v>0</v>
      </c>
      <c r="I1125" s="26">
        <f t="shared" si="53"/>
        <v>0</v>
      </c>
    </row>
    <row r="1126" spans="1:9" ht="14.25" customHeight="1">
      <c r="A1126" s="7" t="s">
        <v>390</v>
      </c>
      <c r="B1126" s="4" t="s">
        <v>8</v>
      </c>
      <c r="C1126" s="4" t="s">
        <v>94</v>
      </c>
      <c r="D1126" s="4" t="s">
        <v>10</v>
      </c>
      <c r="E1126" s="4">
        <v>0</v>
      </c>
      <c r="F1126" s="5">
        <v>34</v>
      </c>
      <c r="G1126" s="6">
        <f t="shared" si="51"/>
        <v>0</v>
      </c>
      <c r="H1126" s="14">
        <f t="shared" si="52"/>
        <v>0</v>
      </c>
      <c r="I1126" s="26">
        <f t="shared" si="53"/>
        <v>0</v>
      </c>
    </row>
    <row r="1127" spans="1:9" ht="14.25" customHeight="1">
      <c r="A1127" s="7" t="s">
        <v>390</v>
      </c>
      <c r="B1127" s="4" t="s">
        <v>8</v>
      </c>
      <c r="C1127" s="4" t="s">
        <v>94</v>
      </c>
      <c r="D1127" s="4"/>
      <c r="E1127" s="4">
        <v>30</v>
      </c>
      <c r="F1127" s="5">
        <v>39</v>
      </c>
      <c r="G1127" s="6">
        <f t="shared" si="51"/>
        <v>1170</v>
      </c>
      <c r="H1127" s="14">
        <f t="shared" si="52"/>
        <v>257.39999999999998</v>
      </c>
      <c r="I1127" s="26">
        <f t="shared" si="53"/>
        <v>1427.4</v>
      </c>
    </row>
    <row r="1128" spans="1:9" ht="14.25" customHeight="1">
      <c r="A1128" s="7" t="s">
        <v>390</v>
      </c>
      <c r="B1128" s="4" t="s">
        <v>8</v>
      </c>
      <c r="C1128" s="4" t="s">
        <v>94</v>
      </c>
      <c r="D1128" s="4"/>
      <c r="E1128" s="4">
        <v>20</v>
      </c>
      <c r="F1128" s="5">
        <v>20</v>
      </c>
      <c r="G1128" s="6">
        <f t="shared" si="51"/>
        <v>400</v>
      </c>
      <c r="H1128" s="14">
        <f t="shared" si="52"/>
        <v>88</v>
      </c>
      <c r="I1128" s="26">
        <f t="shared" si="53"/>
        <v>488</v>
      </c>
    </row>
    <row r="1129" spans="1:9" ht="14.25" customHeight="1">
      <c r="A1129" s="7" t="s">
        <v>391</v>
      </c>
      <c r="B1129" s="4" t="s">
        <v>8</v>
      </c>
      <c r="C1129" s="4" t="s">
        <v>9</v>
      </c>
      <c r="D1129" s="4" t="s">
        <v>10</v>
      </c>
      <c r="E1129" s="4">
        <v>0</v>
      </c>
      <c r="F1129" s="5">
        <v>17</v>
      </c>
      <c r="G1129" s="6">
        <f t="shared" si="51"/>
        <v>0</v>
      </c>
      <c r="H1129" s="14">
        <f t="shared" si="52"/>
        <v>0</v>
      </c>
      <c r="I1129" s="26">
        <f t="shared" si="53"/>
        <v>0</v>
      </c>
    </row>
    <row r="1130" spans="1:9" ht="14.25" customHeight="1">
      <c r="A1130" s="7" t="s">
        <v>392</v>
      </c>
      <c r="B1130" s="4" t="s">
        <v>8</v>
      </c>
      <c r="C1130" s="4" t="s">
        <v>43</v>
      </c>
      <c r="D1130" s="4"/>
      <c r="E1130" s="4">
        <v>20</v>
      </c>
      <c r="F1130" s="5">
        <v>18</v>
      </c>
      <c r="G1130" s="6">
        <f t="shared" si="51"/>
        <v>360</v>
      </c>
      <c r="H1130" s="14">
        <f t="shared" si="52"/>
        <v>79.2</v>
      </c>
      <c r="I1130" s="26">
        <f t="shared" si="53"/>
        <v>439.2</v>
      </c>
    </row>
    <row r="1131" spans="1:9" ht="14.25" customHeight="1">
      <c r="A1131" s="7" t="s">
        <v>392</v>
      </c>
      <c r="B1131" s="4" t="s">
        <v>8</v>
      </c>
      <c r="C1131" s="4" t="s">
        <v>43</v>
      </c>
      <c r="D1131" s="4"/>
      <c r="E1131" s="4">
        <v>30</v>
      </c>
      <c r="F1131" s="5">
        <v>35</v>
      </c>
      <c r="G1131" s="6">
        <f t="shared" si="51"/>
        <v>1050</v>
      </c>
      <c r="H1131" s="14">
        <f t="shared" si="52"/>
        <v>231</v>
      </c>
      <c r="I1131" s="26">
        <f t="shared" si="53"/>
        <v>1281</v>
      </c>
    </row>
    <row r="1132" spans="1:9" ht="14.25" customHeight="1">
      <c r="A1132" s="7" t="s">
        <v>392</v>
      </c>
      <c r="B1132" s="4" t="s">
        <v>8</v>
      </c>
      <c r="C1132" s="4" t="s">
        <v>43</v>
      </c>
      <c r="D1132" s="4" t="s">
        <v>10</v>
      </c>
      <c r="E1132" s="4">
        <v>0</v>
      </c>
      <c r="F1132" s="5">
        <v>17</v>
      </c>
      <c r="G1132" s="6">
        <f t="shared" si="51"/>
        <v>0</v>
      </c>
      <c r="H1132" s="14">
        <f t="shared" si="52"/>
        <v>0</v>
      </c>
      <c r="I1132" s="26">
        <f t="shared" si="53"/>
        <v>0</v>
      </c>
    </row>
    <row r="1133" spans="1:9" ht="14.25" customHeight="1">
      <c r="A1133" s="7" t="s">
        <v>393</v>
      </c>
      <c r="B1133" s="4" t="s">
        <v>8</v>
      </c>
      <c r="C1133" s="4" t="s">
        <v>91</v>
      </c>
      <c r="D1133" s="4"/>
      <c r="E1133" s="4">
        <v>20</v>
      </c>
      <c r="F1133" s="5">
        <v>24</v>
      </c>
      <c r="G1133" s="6">
        <f t="shared" si="51"/>
        <v>480</v>
      </c>
      <c r="H1133" s="14">
        <f t="shared" si="52"/>
        <v>105.6</v>
      </c>
      <c r="I1133" s="26">
        <f t="shared" si="53"/>
        <v>585.6</v>
      </c>
    </row>
    <row r="1134" spans="1:9" ht="14.25" customHeight="1">
      <c r="A1134" s="7" t="s">
        <v>394</v>
      </c>
      <c r="B1134" s="4" t="s">
        <v>8</v>
      </c>
      <c r="C1134" s="4" t="s">
        <v>9</v>
      </c>
      <c r="D1134" s="4" t="s">
        <v>10</v>
      </c>
      <c r="E1134" s="4">
        <v>0</v>
      </c>
      <c r="F1134" s="5">
        <v>40</v>
      </c>
      <c r="G1134" s="6">
        <f t="shared" si="51"/>
        <v>0</v>
      </c>
      <c r="H1134" s="14">
        <f t="shared" si="52"/>
        <v>0</v>
      </c>
      <c r="I1134" s="26">
        <f t="shared" si="53"/>
        <v>0</v>
      </c>
    </row>
    <row r="1135" spans="1:9" ht="14.25" customHeight="1">
      <c r="A1135" s="7" t="s">
        <v>394</v>
      </c>
      <c r="B1135" s="4" t="s">
        <v>8</v>
      </c>
      <c r="C1135" s="4" t="s">
        <v>9</v>
      </c>
      <c r="D1135" s="4"/>
      <c r="E1135" s="4">
        <v>30</v>
      </c>
      <c r="F1135" s="5">
        <v>25</v>
      </c>
      <c r="G1135" s="6">
        <f t="shared" si="51"/>
        <v>750</v>
      </c>
      <c r="H1135" s="14">
        <f t="shared" si="52"/>
        <v>165</v>
      </c>
      <c r="I1135" s="26">
        <f t="shared" si="53"/>
        <v>915</v>
      </c>
    </row>
    <row r="1136" spans="1:9" ht="14.25" customHeight="1">
      <c r="A1136" s="7" t="s">
        <v>395</v>
      </c>
      <c r="B1136" s="4" t="s">
        <v>8</v>
      </c>
      <c r="C1136" s="4" t="s">
        <v>9</v>
      </c>
      <c r="D1136" s="4"/>
      <c r="E1136" s="4">
        <v>30</v>
      </c>
      <c r="F1136" s="5">
        <v>10</v>
      </c>
      <c r="G1136" s="6">
        <f t="shared" si="51"/>
        <v>300</v>
      </c>
      <c r="H1136" s="14">
        <f t="shared" si="52"/>
        <v>66</v>
      </c>
      <c r="I1136" s="26">
        <f t="shared" si="53"/>
        <v>366</v>
      </c>
    </row>
    <row r="1137" spans="1:9" ht="14.25" customHeight="1">
      <c r="A1137" s="7" t="s">
        <v>395</v>
      </c>
      <c r="B1137" s="4" t="s">
        <v>8</v>
      </c>
      <c r="C1137" s="4" t="s">
        <v>9</v>
      </c>
      <c r="D1137" s="4" t="s">
        <v>10</v>
      </c>
      <c r="E1137" s="4">
        <v>0</v>
      </c>
      <c r="F1137" s="5">
        <v>39</v>
      </c>
      <c r="G1137" s="6">
        <f t="shared" si="51"/>
        <v>0</v>
      </c>
      <c r="H1137" s="14">
        <f t="shared" si="52"/>
        <v>0</v>
      </c>
      <c r="I1137" s="26">
        <f t="shared" si="53"/>
        <v>0</v>
      </c>
    </row>
    <row r="1138" spans="1:9" ht="14.25" customHeight="1">
      <c r="A1138" s="7" t="s">
        <v>396</v>
      </c>
      <c r="B1138" s="4" t="s">
        <v>8</v>
      </c>
      <c r="C1138" s="4" t="s">
        <v>9</v>
      </c>
      <c r="D1138" s="4" t="s">
        <v>10</v>
      </c>
      <c r="E1138" s="4">
        <v>0</v>
      </c>
      <c r="F1138" s="5">
        <v>17</v>
      </c>
      <c r="G1138" s="6">
        <f t="shared" si="51"/>
        <v>0</v>
      </c>
      <c r="H1138" s="14">
        <f t="shared" si="52"/>
        <v>0</v>
      </c>
      <c r="I1138" s="26">
        <f t="shared" si="53"/>
        <v>0</v>
      </c>
    </row>
    <row r="1139" spans="1:9" ht="14.25" customHeight="1">
      <c r="A1139" s="7" t="s">
        <v>397</v>
      </c>
      <c r="B1139" s="4" t="s">
        <v>8</v>
      </c>
      <c r="C1139" s="4" t="s">
        <v>9</v>
      </c>
      <c r="D1139" s="4"/>
      <c r="E1139" s="4">
        <v>20</v>
      </c>
      <c r="F1139" s="5">
        <v>10</v>
      </c>
      <c r="G1139" s="6">
        <f t="shared" si="51"/>
        <v>200</v>
      </c>
      <c r="H1139" s="14">
        <f t="shared" si="52"/>
        <v>44</v>
      </c>
      <c r="I1139" s="26">
        <f t="shared" si="53"/>
        <v>244</v>
      </c>
    </row>
    <row r="1140" spans="1:9" ht="14.25" customHeight="1">
      <c r="A1140" s="7" t="s">
        <v>397</v>
      </c>
      <c r="B1140" s="4" t="s">
        <v>8</v>
      </c>
      <c r="C1140" s="4" t="s">
        <v>9</v>
      </c>
      <c r="D1140" s="4" t="s">
        <v>10</v>
      </c>
      <c r="E1140" s="4">
        <v>0</v>
      </c>
      <c r="F1140" s="5">
        <v>35</v>
      </c>
      <c r="G1140" s="6">
        <f t="shared" si="51"/>
        <v>0</v>
      </c>
      <c r="H1140" s="14">
        <f t="shared" si="52"/>
        <v>0</v>
      </c>
      <c r="I1140" s="26">
        <f t="shared" si="53"/>
        <v>0</v>
      </c>
    </row>
    <row r="1141" spans="1:9" ht="14.25" customHeight="1">
      <c r="A1141" s="7" t="s">
        <v>397</v>
      </c>
      <c r="B1141" s="4" t="s">
        <v>8</v>
      </c>
      <c r="C1141" s="4" t="s">
        <v>9</v>
      </c>
      <c r="D1141" s="4"/>
      <c r="E1141" s="4">
        <v>30</v>
      </c>
      <c r="F1141" s="5">
        <v>11</v>
      </c>
      <c r="G1141" s="6">
        <f t="shared" si="51"/>
        <v>330</v>
      </c>
      <c r="H1141" s="14">
        <f t="shared" si="52"/>
        <v>72.599999999999994</v>
      </c>
      <c r="I1141" s="26">
        <f t="shared" si="53"/>
        <v>402.6</v>
      </c>
    </row>
    <row r="1142" spans="1:9" ht="14.25" customHeight="1">
      <c r="A1142" s="7" t="s">
        <v>397</v>
      </c>
      <c r="B1142" s="4" t="s">
        <v>8</v>
      </c>
      <c r="C1142" s="4" t="s">
        <v>9</v>
      </c>
      <c r="D1142" s="4"/>
      <c r="E1142" s="4">
        <v>20</v>
      </c>
      <c r="F1142" s="5">
        <v>34</v>
      </c>
      <c r="G1142" s="6">
        <f t="shared" si="51"/>
        <v>680</v>
      </c>
      <c r="H1142" s="14">
        <f t="shared" si="52"/>
        <v>149.6</v>
      </c>
      <c r="I1142" s="26">
        <f t="shared" si="53"/>
        <v>829.6</v>
      </c>
    </row>
    <row r="1143" spans="1:9" ht="14.25" customHeight="1">
      <c r="A1143" s="7" t="s">
        <v>398</v>
      </c>
      <c r="B1143" s="4" t="s">
        <v>8</v>
      </c>
      <c r="C1143" s="4" t="s">
        <v>32</v>
      </c>
      <c r="D1143" s="4"/>
      <c r="E1143" s="4">
        <v>30</v>
      </c>
      <c r="F1143" s="5">
        <v>22</v>
      </c>
      <c r="G1143" s="6">
        <f t="shared" si="51"/>
        <v>660</v>
      </c>
      <c r="H1143" s="14">
        <f t="shared" si="52"/>
        <v>145.19999999999999</v>
      </c>
      <c r="I1143" s="26">
        <f t="shared" si="53"/>
        <v>805.2</v>
      </c>
    </row>
    <row r="1144" spans="1:9" ht="14.25" customHeight="1">
      <c r="A1144" s="7" t="s">
        <v>398</v>
      </c>
      <c r="B1144" s="4" t="s">
        <v>8</v>
      </c>
      <c r="C1144" s="4" t="s">
        <v>32</v>
      </c>
      <c r="D1144" s="4" t="s">
        <v>10</v>
      </c>
      <c r="E1144" s="4">
        <v>0</v>
      </c>
      <c r="F1144" s="5">
        <v>16</v>
      </c>
      <c r="G1144" s="6">
        <f t="shared" si="51"/>
        <v>0</v>
      </c>
      <c r="H1144" s="14">
        <f t="shared" si="52"/>
        <v>0</v>
      </c>
      <c r="I1144" s="26">
        <f t="shared" si="53"/>
        <v>0</v>
      </c>
    </row>
    <row r="1145" spans="1:9" ht="14.25" customHeight="1">
      <c r="A1145" s="7" t="s">
        <v>398</v>
      </c>
      <c r="B1145" s="4" t="s">
        <v>8</v>
      </c>
      <c r="C1145" s="4" t="s">
        <v>32</v>
      </c>
      <c r="D1145" s="4"/>
      <c r="E1145" s="4">
        <v>20</v>
      </c>
      <c r="F1145" s="5">
        <v>31</v>
      </c>
      <c r="G1145" s="6">
        <f t="shared" si="51"/>
        <v>620</v>
      </c>
      <c r="H1145" s="14">
        <f t="shared" si="52"/>
        <v>136.4</v>
      </c>
      <c r="I1145" s="26">
        <f t="shared" si="53"/>
        <v>756.4</v>
      </c>
    </row>
    <row r="1146" spans="1:9" ht="14.25" customHeight="1">
      <c r="A1146" s="7" t="s">
        <v>399</v>
      </c>
      <c r="B1146" s="4" t="s">
        <v>8</v>
      </c>
      <c r="C1146" s="4" t="s">
        <v>62</v>
      </c>
      <c r="D1146" s="4"/>
      <c r="E1146" s="4">
        <v>30</v>
      </c>
      <c r="F1146" s="5">
        <v>17</v>
      </c>
      <c r="G1146" s="6">
        <f t="shared" si="51"/>
        <v>510</v>
      </c>
      <c r="H1146" s="14">
        <f t="shared" si="52"/>
        <v>112.2</v>
      </c>
      <c r="I1146" s="26">
        <f t="shared" si="53"/>
        <v>622.20000000000005</v>
      </c>
    </row>
    <row r="1147" spans="1:9" ht="14.25" customHeight="1">
      <c r="A1147" s="7" t="s">
        <v>399</v>
      </c>
      <c r="B1147" s="4" t="s">
        <v>8</v>
      </c>
      <c r="C1147" s="4" t="s">
        <v>62</v>
      </c>
      <c r="D1147" s="4"/>
      <c r="E1147" s="4">
        <v>20</v>
      </c>
      <c r="F1147" s="5">
        <v>28</v>
      </c>
      <c r="G1147" s="6">
        <f t="shared" si="51"/>
        <v>560</v>
      </c>
      <c r="H1147" s="14">
        <f t="shared" si="52"/>
        <v>123.2</v>
      </c>
      <c r="I1147" s="26">
        <f t="shared" si="53"/>
        <v>683.2</v>
      </c>
    </row>
    <row r="1148" spans="1:9" ht="14.25" customHeight="1">
      <c r="A1148" s="7" t="s">
        <v>399</v>
      </c>
      <c r="B1148" s="4" t="s">
        <v>8</v>
      </c>
      <c r="C1148" s="4" t="s">
        <v>62</v>
      </c>
      <c r="D1148" s="4" t="s">
        <v>10</v>
      </c>
      <c r="E1148" s="4">
        <v>0</v>
      </c>
      <c r="F1148" s="5">
        <v>29</v>
      </c>
      <c r="G1148" s="6">
        <f t="shared" si="51"/>
        <v>0</v>
      </c>
      <c r="H1148" s="14">
        <f t="shared" si="52"/>
        <v>0</v>
      </c>
      <c r="I1148" s="26">
        <f t="shared" si="53"/>
        <v>0</v>
      </c>
    </row>
    <row r="1149" spans="1:9" ht="14.25" customHeight="1">
      <c r="A1149" s="7" t="s">
        <v>400</v>
      </c>
      <c r="B1149" s="4" t="s">
        <v>8</v>
      </c>
      <c r="C1149" s="4" t="s">
        <v>9</v>
      </c>
      <c r="D1149" s="4" t="s">
        <v>10</v>
      </c>
      <c r="E1149" s="4">
        <v>0</v>
      </c>
      <c r="F1149" s="5">
        <v>33</v>
      </c>
      <c r="G1149" s="6">
        <f t="shared" si="51"/>
        <v>0</v>
      </c>
      <c r="H1149" s="14">
        <f t="shared" si="52"/>
        <v>0</v>
      </c>
      <c r="I1149" s="26">
        <f t="shared" si="53"/>
        <v>0</v>
      </c>
    </row>
    <row r="1150" spans="1:9" ht="14.25" customHeight="1">
      <c r="A1150" s="7" t="s">
        <v>400</v>
      </c>
      <c r="B1150" s="4" t="s">
        <v>8</v>
      </c>
      <c r="C1150" s="4" t="s">
        <v>9</v>
      </c>
      <c r="D1150" s="4"/>
      <c r="E1150" s="4">
        <v>30</v>
      </c>
      <c r="F1150" s="5">
        <v>33</v>
      </c>
      <c r="G1150" s="6">
        <f t="shared" si="51"/>
        <v>990</v>
      </c>
      <c r="H1150" s="14">
        <f t="shared" si="52"/>
        <v>217.8</v>
      </c>
      <c r="I1150" s="26">
        <f t="shared" si="53"/>
        <v>1207.8</v>
      </c>
    </row>
    <row r="1151" spans="1:9" ht="14.25" customHeight="1">
      <c r="A1151" s="7" t="s">
        <v>401</v>
      </c>
      <c r="B1151" s="4" t="s">
        <v>8</v>
      </c>
      <c r="C1151" s="4" t="s">
        <v>9</v>
      </c>
      <c r="D1151" s="4"/>
      <c r="E1151" s="4">
        <v>30</v>
      </c>
      <c r="F1151" s="5">
        <v>19</v>
      </c>
      <c r="G1151" s="6">
        <f t="shared" si="51"/>
        <v>570</v>
      </c>
      <c r="H1151" s="14">
        <f t="shared" si="52"/>
        <v>125.4</v>
      </c>
      <c r="I1151" s="26">
        <f t="shared" si="53"/>
        <v>695.4</v>
      </c>
    </row>
    <row r="1152" spans="1:9" ht="14.25" customHeight="1">
      <c r="A1152" s="7" t="s">
        <v>401</v>
      </c>
      <c r="B1152" s="4" t="s">
        <v>8</v>
      </c>
      <c r="C1152" s="4" t="s">
        <v>9</v>
      </c>
      <c r="D1152" s="4" t="s">
        <v>10</v>
      </c>
      <c r="E1152" s="4">
        <v>0</v>
      </c>
      <c r="F1152" s="5">
        <v>32</v>
      </c>
      <c r="G1152" s="6">
        <f t="shared" si="51"/>
        <v>0</v>
      </c>
      <c r="H1152" s="14">
        <f t="shared" si="52"/>
        <v>0</v>
      </c>
      <c r="I1152" s="26">
        <f t="shared" si="53"/>
        <v>0</v>
      </c>
    </row>
    <row r="1153" spans="1:9" ht="14.25" customHeight="1">
      <c r="A1153" s="7" t="s">
        <v>402</v>
      </c>
      <c r="B1153" s="4" t="s">
        <v>8</v>
      </c>
      <c r="C1153" s="4" t="s">
        <v>9</v>
      </c>
      <c r="D1153" s="4" t="s">
        <v>10</v>
      </c>
      <c r="E1153" s="4">
        <v>0</v>
      </c>
      <c r="F1153" s="5">
        <v>14</v>
      </c>
      <c r="G1153" s="6">
        <f t="shared" si="51"/>
        <v>0</v>
      </c>
      <c r="H1153" s="14">
        <f t="shared" si="52"/>
        <v>0</v>
      </c>
      <c r="I1153" s="26">
        <f t="shared" si="53"/>
        <v>0</v>
      </c>
    </row>
    <row r="1154" spans="1:9" ht="14.25" customHeight="1">
      <c r="A1154" s="7" t="s">
        <v>403</v>
      </c>
      <c r="B1154" s="4" t="s">
        <v>8</v>
      </c>
      <c r="C1154" s="4" t="s">
        <v>9</v>
      </c>
      <c r="D1154" s="4" t="s">
        <v>10</v>
      </c>
      <c r="E1154" s="4">
        <v>0</v>
      </c>
      <c r="F1154" s="5">
        <v>34</v>
      </c>
      <c r="G1154" s="6">
        <f t="shared" ref="G1154:G1217" si="54">E1154*F1154</f>
        <v>0</v>
      </c>
      <c r="H1154" s="14">
        <f t="shared" si="52"/>
        <v>0</v>
      </c>
      <c r="I1154" s="26">
        <f t="shared" si="53"/>
        <v>0</v>
      </c>
    </row>
    <row r="1155" spans="1:9" ht="14.25" customHeight="1">
      <c r="A1155" s="7" t="s">
        <v>403</v>
      </c>
      <c r="B1155" s="4" t="s">
        <v>8</v>
      </c>
      <c r="C1155" s="4" t="s">
        <v>9</v>
      </c>
      <c r="D1155" s="4"/>
      <c r="E1155" s="4">
        <v>30</v>
      </c>
      <c r="F1155" s="5">
        <v>32</v>
      </c>
      <c r="G1155" s="6">
        <f t="shared" si="54"/>
        <v>960</v>
      </c>
      <c r="H1155" s="14">
        <f t="shared" ref="H1155:H1218" si="55">G1155*IVA</f>
        <v>211.2</v>
      </c>
      <c r="I1155" s="26">
        <f t="shared" si="53"/>
        <v>1171.2</v>
      </c>
    </row>
    <row r="1156" spans="1:9" ht="14.25" customHeight="1">
      <c r="A1156" s="7" t="s">
        <v>404</v>
      </c>
      <c r="B1156" s="4" t="s">
        <v>8</v>
      </c>
      <c r="C1156" s="4" t="s">
        <v>91</v>
      </c>
      <c r="D1156" s="4" t="s">
        <v>10</v>
      </c>
      <c r="E1156" s="4">
        <v>0</v>
      </c>
      <c r="F1156" s="5">
        <v>32</v>
      </c>
      <c r="G1156" s="6">
        <f t="shared" si="54"/>
        <v>0</v>
      </c>
      <c r="H1156" s="14">
        <f t="shared" si="55"/>
        <v>0</v>
      </c>
      <c r="I1156" s="26">
        <f t="shared" ref="I1156:I1219" si="56">G1156+H1156</f>
        <v>0</v>
      </c>
    </row>
    <row r="1157" spans="1:9" ht="14.25" customHeight="1">
      <c r="A1157" s="7" t="s">
        <v>404</v>
      </c>
      <c r="B1157" s="4" t="s">
        <v>8</v>
      </c>
      <c r="C1157" s="4" t="s">
        <v>91</v>
      </c>
      <c r="D1157" s="4"/>
      <c r="E1157" s="4">
        <v>30</v>
      </c>
      <c r="F1157" s="5">
        <v>16</v>
      </c>
      <c r="G1157" s="6">
        <f t="shared" si="54"/>
        <v>480</v>
      </c>
      <c r="H1157" s="14">
        <f t="shared" si="55"/>
        <v>105.6</v>
      </c>
      <c r="I1157" s="26">
        <f t="shared" si="56"/>
        <v>585.6</v>
      </c>
    </row>
    <row r="1158" spans="1:9" ht="14.25" customHeight="1">
      <c r="A1158" s="7" t="s">
        <v>404</v>
      </c>
      <c r="B1158" s="4" t="s">
        <v>8</v>
      </c>
      <c r="C1158" s="4" t="s">
        <v>91</v>
      </c>
      <c r="D1158" s="4"/>
      <c r="E1158" s="4">
        <v>20</v>
      </c>
      <c r="F1158" s="5">
        <v>20</v>
      </c>
      <c r="G1158" s="6">
        <f t="shared" si="54"/>
        <v>400</v>
      </c>
      <c r="H1158" s="14">
        <f t="shared" si="55"/>
        <v>88</v>
      </c>
      <c r="I1158" s="26">
        <f t="shared" si="56"/>
        <v>488</v>
      </c>
    </row>
    <row r="1159" spans="1:9" ht="14.25" customHeight="1">
      <c r="A1159" s="7" t="s">
        <v>405</v>
      </c>
      <c r="B1159" s="4" t="s">
        <v>8</v>
      </c>
      <c r="C1159" s="4" t="s">
        <v>72</v>
      </c>
      <c r="D1159" s="4" t="s">
        <v>10</v>
      </c>
      <c r="E1159" s="4">
        <v>0</v>
      </c>
      <c r="F1159" s="5">
        <v>38</v>
      </c>
      <c r="G1159" s="6">
        <f t="shared" si="54"/>
        <v>0</v>
      </c>
      <c r="H1159" s="14">
        <f t="shared" si="55"/>
        <v>0</v>
      </c>
      <c r="I1159" s="26">
        <f t="shared" si="56"/>
        <v>0</v>
      </c>
    </row>
    <row r="1160" spans="1:9" ht="14.25" customHeight="1">
      <c r="A1160" s="7" t="s">
        <v>406</v>
      </c>
      <c r="B1160" s="4" t="s">
        <v>8</v>
      </c>
      <c r="C1160" s="4" t="s">
        <v>9</v>
      </c>
      <c r="D1160" s="4"/>
      <c r="E1160" s="4">
        <v>30</v>
      </c>
      <c r="F1160" s="5">
        <v>35</v>
      </c>
      <c r="G1160" s="6">
        <f t="shared" si="54"/>
        <v>1050</v>
      </c>
      <c r="H1160" s="14">
        <f t="shared" si="55"/>
        <v>231</v>
      </c>
      <c r="I1160" s="26">
        <f t="shared" si="56"/>
        <v>1281</v>
      </c>
    </row>
    <row r="1161" spans="1:9" ht="14.25" customHeight="1">
      <c r="A1161" s="7" t="s">
        <v>406</v>
      </c>
      <c r="B1161" s="4" t="s">
        <v>8</v>
      </c>
      <c r="C1161" s="4" t="s">
        <v>9</v>
      </c>
      <c r="D1161" s="4" t="s">
        <v>10</v>
      </c>
      <c r="E1161" s="4">
        <v>0</v>
      </c>
      <c r="F1161" s="5">
        <v>38</v>
      </c>
      <c r="G1161" s="6">
        <f t="shared" si="54"/>
        <v>0</v>
      </c>
      <c r="H1161" s="14">
        <f t="shared" si="55"/>
        <v>0</v>
      </c>
      <c r="I1161" s="26">
        <f t="shared" si="56"/>
        <v>0</v>
      </c>
    </row>
    <row r="1162" spans="1:9" ht="14.25" customHeight="1">
      <c r="A1162" s="7" t="s">
        <v>406</v>
      </c>
      <c r="B1162" s="4" t="s">
        <v>8</v>
      </c>
      <c r="C1162" s="4" t="s">
        <v>9</v>
      </c>
      <c r="D1162" s="4"/>
      <c r="E1162" s="4">
        <v>20</v>
      </c>
      <c r="F1162" s="5">
        <v>22</v>
      </c>
      <c r="G1162" s="6">
        <f t="shared" si="54"/>
        <v>440</v>
      </c>
      <c r="H1162" s="14">
        <f t="shared" si="55"/>
        <v>96.8</v>
      </c>
      <c r="I1162" s="26">
        <f t="shared" si="56"/>
        <v>536.79999999999995</v>
      </c>
    </row>
    <row r="1163" spans="1:9" ht="14.25" customHeight="1">
      <c r="A1163" s="7" t="s">
        <v>406</v>
      </c>
      <c r="B1163" s="4" t="s">
        <v>8</v>
      </c>
      <c r="C1163" s="4" t="s">
        <v>9</v>
      </c>
      <c r="D1163" s="4"/>
      <c r="E1163" s="4">
        <v>20</v>
      </c>
      <c r="F1163" s="5">
        <v>12</v>
      </c>
      <c r="G1163" s="6">
        <f t="shared" si="54"/>
        <v>240</v>
      </c>
      <c r="H1163" s="14">
        <f t="shared" si="55"/>
        <v>52.8</v>
      </c>
      <c r="I1163" s="26">
        <f t="shared" si="56"/>
        <v>292.8</v>
      </c>
    </row>
    <row r="1164" spans="1:9" ht="14.25" customHeight="1">
      <c r="A1164" s="7" t="s">
        <v>407</v>
      </c>
      <c r="B1164" s="4" t="s">
        <v>8</v>
      </c>
      <c r="C1164" s="4" t="s">
        <v>9</v>
      </c>
      <c r="D1164" s="4"/>
      <c r="E1164" s="4">
        <v>20</v>
      </c>
      <c r="F1164" s="5">
        <v>25</v>
      </c>
      <c r="G1164" s="6">
        <f t="shared" si="54"/>
        <v>500</v>
      </c>
      <c r="H1164" s="14">
        <f t="shared" si="55"/>
        <v>110</v>
      </c>
      <c r="I1164" s="26">
        <f t="shared" si="56"/>
        <v>610</v>
      </c>
    </row>
    <row r="1165" spans="1:9" ht="14.25" customHeight="1">
      <c r="A1165" s="7" t="s">
        <v>407</v>
      </c>
      <c r="B1165" s="4" t="s">
        <v>8</v>
      </c>
      <c r="C1165" s="4" t="s">
        <v>9</v>
      </c>
      <c r="D1165" s="4" t="s">
        <v>10</v>
      </c>
      <c r="E1165" s="4">
        <v>0</v>
      </c>
      <c r="F1165" s="5">
        <v>33</v>
      </c>
      <c r="G1165" s="6">
        <f t="shared" si="54"/>
        <v>0</v>
      </c>
      <c r="H1165" s="14">
        <f t="shared" si="55"/>
        <v>0</v>
      </c>
      <c r="I1165" s="26">
        <f t="shared" si="56"/>
        <v>0</v>
      </c>
    </row>
    <row r="1166" spans="1:9" ht="14.25" customHeight="1">
      <c r="A1166" s="7" t="s">
        <v>408</v>
      </c>
      <c r="B1166" s="4" t="s">
        <v>8</v>
      </c>
      <c r="C1166" s="4" t="s">
        <v>43</v>
      </c>
      <c r="D1166" s="4"/>
      <c r="E1166" s="4">
        <v>30</v>
      </c>
      <c r="F1166" s="5">
        <v>16</v>
      </c>
      <c r="G1166" s="6">
        <f t="shared" si="54"/>
        <v>480</v>
      </c>
      <c r="H1166" s="14">
        <f t="shared" si="55"/>
        <v>105.6</v>
      </c>
      <c r="I1166" s="26">
        <f t="shared" si="56"/>
        <v>585.6</v>
      </c>
    </row>
    <row r="1167" spans="1:9" ht="14.25" customHeight="1">
      <c r="A1167" s="7" t="s">
        <v>408</v>
      </c>
      <c r="B1167" s="4" t="s">
        <v>8</v>
      </c>
      <c r="C1167" s="4" t="s">
        <v>43</v>
      </c>
      <c r="D1167" s="4" t="s">
        <v>10</v>
      </c>
      <c r="E1167" s="4">
        <v>0</v>
      </c>
      <c r="F1167" s="5">
        <v>15</v>
      </c>
      <c r="G1167" s="6">
        <f t="shared" si="54"/>
        <v>0</v>
      </c>
      <c r="H1167" s="14">
        <f t="shared" si="55"/>
        <v>0</v>
      </c>
      <c r="I1167" s="26">
        <f t="shared" si="56"/>
        <v>0</v>
      </c>
    </row>
    <row r="1168" spans="1:9" ht="14.25" customHeight="1">
      <c r="A1168" s="7" t="s">
        <v>408</v>
      </c>
      <c r="B1168" s="4" t="s">
        <v>8</v>
      </c>
      <c r="C1168" s="4" t="s">
        <v>43</v>
      </c>
      <c r="D1168" s="4"/>
      <c r="E1168" s="4">
        <v>20</v>
      </c>
      <c r="F1168" s="5">
        <v>14</v>
      </c>
      <c r="G1168" s="6">
        <f t="shared" si="54"/>
        <v>280</v>
      </c>
      <c r="H1168" s="14">
        <f t="shared" si="55"/>
        <v>61.6</v>
      </c>
      <c r="I1168" s="26">
        <f t="shared" si="56"/>
        <v>341.6</v>
      </c>
    </row>
    <row r="1169" spans="1:9" ht="14.25" customHeight="1">
      <c r="A1169" s="7" t="s">
        <v>409</v>
      </c>
      <c r="B1169" s="4" t="s">
        <v>8</v>
      </c>
      <c r="C1169" s="4" t="s">
        <v>9</v>
      </c>
      <c r="D1169" s="4"/>
      <c r="E1169" s="4">
        <v>20</v>
      </c>
      <c r="F1169" s="5">
        <v>26</v>
      </c>
      <c r="G1169" s="6">
        <f t="shared" si="54"/>
        <v>520</v>
      </c>
      <c r="H1169" s="14">
        <f t="shared" si="55"/>
        <v>114.4</v>
      </c>
      <c r="I1169" s="26">
        <f t="shared" si="56"/>
        <v>634.4</v>
      </c>
    </row>
    <row r="1170" spans="1:9" ht="14.25" customHeight="1">
      <c r="A1170" s="7" t="s">
        <v>409</v>
      </c>
      <c r="B1170" s="4" t="s">
        <v>8</v>
      </c>
      <c r="C1170" s="4" t="s">
        <v>9</v>
      </c>
      <c r="D1170" s="4"/>
      <c r="E1170" s="4">
        <v>30</v>
      </c>
      <c r="F1170" s="5">
        <v>33</v>
      </c>
      <c r="G1170" s="6">
        <f t="shared" si="54"/>
        <v>990</v>
      </c>
      <c r="H1170" s="14">
        <f t="shared" si="55"/>
        <v>217.8</v>
      </c>
      <c r="I1170" s="26">
        <f t="shared" si="56"/>
        <v>1207.8</v>
      </c>
    </row>
    <row r="1171" spans="1:9" ht="14.25" customHeight="1">
      <c r="A1171" s="7" t="s">
        <v>409</v>
      </c>
      <c r="B1171" s="4" t="s">
        <v>8</v>
      </c>
      <c r="C1171" s="4" t="s">
        <v>9</v>
      </c>
      <c r="D1171" s="4" t="s">
        <v>10</v>
      </c>
      <c r="E1171" s="4">
        <v>0</v>
      </c>
      <c r="F1171" s="5">
        <v>34</v>
      </c>
      <c r="G1171" s="6">
        <f t="shared" si="54"/>
        <v>0</v>
      </c>
      <c r="H1171" s="14">
        <f t="shared" si="55"/>
        <v>0</v>
      </c>
      <c r="I1171" s="26">
        <f t="shared" si="56"/>
        <v>0</v>
      </c>
    </row>
    <row r="1172" spans="1:9" ht="14.25" customHeight="1">
      <c r="A1172" s="7" t="s">
        <v>409</v>
      </c>
      <c r="B1172" s="4" t="s">
        <v>8</v>
      </c>
      <c r="C1172" s="4" t="s">
        <v>9</v>
      </c>
      <c r="D1172" s="4"/>
      <c r="E1172" s="4">
        <v>20</v>
      </c>
      <c r="F1172" s="5">
        <v>24</v>
      </c>
      <c r="G1172" s="6">
        <f t="shared" si="54"/>
        <v>480</v>
      </c>
      <c r="H1172" s="14">
        <f t="shared" si="55"/>
        <v>105.6</v>
      </c>
      <c r="I1172" s="26">
        <f t="shared" si="56"/>
        <v>585.6</v>
      </c>
    </row>
    <row r="1173" spans="1:9" ht="14.25" customHeight="1">
      <c r="A1173" s="7" t="s">
        <v>410</v>
      </c>
      <c r="B1173" s="4" t="s">
        <v>8</v>
      </c>
      <c r="C1173" s="4" t="s">
        <v>9</v>
      </c>
      <c r="D1173" s="4" t="s">
        <v>10</v>
      </c>
      <c r="E1173" s="4">
        <v>0</v>
      </c>
      <c r="F1173" s="5">
        <v>30</v>
      </c>
      <c r="G1173" s="6">
        <f t="shared" si="54"/>
        <v>0</v>
      </c>
      <c r="H1173" s="14">
        <f t="shared" si="55"/>
        <v>0</v>
      </c>
      <c r="I1173" s="26">
        <f t="shared" si="56"/>
        <v>0</v>
      </c>
    </row>
    <row r="1174" spans="1:9" ht="14.25" customHeight="1">
      <c r="A1174" s="7" t="s">
        <v>410</v>
      </c>
      <c r="B1174" s="4" t="s">
        <v>8</v>
      </c>
      <c r="C1174" s="4" t="s">
        <v>9</v>
      </c>
      <c r="D1174" s="4"/>
      <c r="E1174" s="4">
        <v>20</v>
      </c>
      <c r="F1174" s="5">
        <v>23</v>
      </c>
      <c r="G1174" s="6">
        <f t="shared" si="54"/>
        <v>460</v>
      </c>
      <c r="H1174" s="14">
        <f t="shared" si="55"/>
        <v>101.2</v>
      </c>
      <c r="I1174" s="26">
        <f t="shared" si="56"/>
        <v>561.20000000000005</v>
      </c>
    </row>
    <row r="1175" spans="1:9" ht="14.25" customHeight="1">
      <c r="A1175" s="7" t="s">
        <v>410</v>
      </c>
      <c r="B1175" s="4" t="s">
        <v>8</v>
      </c>
      <c r="C1175" s="4" t="s">
        <v>9</v>
      </c>
      <c r="D1175" s="4"/>
      <c r="E1175" s="4">
        <v>30</v>
      </c>
      <c r="F1175" s="5">
        <v>18</v>
      </c>
      <c r="G1175" s="6">
        <f t="shared" si="54"/>
        <v>540</v>
      </c>
      <c r="H1175" s="14">
        <f t="shared" si="55"/>
        <v>118.8</v>
      </c>
      <c r="I1175" s="26">
        <f t="shared" si="56"/>
        <v>658.8</v>
      </c>
    </row>
    <row r="1176" spans="1:9" ht="14.25" customHeight="1">
      <c r="A1176" s="7" t="s">
        <v>411</v>
      </c>
      <c r="B1176" s="4" t="s">
        <v>8</v>
      </c>
      <c r="C1176" s="4" t="s">
        <v>62</v>
      </c>
      <c r="D1176" s="4"/>
      <c r="E1176" s="4">
        <v>20</v>
      </c>
      <c r="F1176" s="5">
        <v>36</v>
      </c>
      <c r="G1176" s="6">
        <f t="shared" si="54"/>
        <v>720</v>
      </c>
      <c r="H1176" s="14">
        <f t="shared" si="55"/>
        <v>158.4</v>
      </c>
      <c r="I1176" s="26">
        <f t="shared" si="56"/>
        <v>878.4</v>
      </c>
    </row>
    <row r="1177" spans="1:9" ht="14.25" customHeight="1">
      <c r="A1177" s="7" t="s">
        <v>411</v>
      </c>
      <c r="B1177" s="4" t="s">
        <v>8</v>
      </c>
      <c r="C1177" s="4" t="s">
        <v>62</v>
      </c>
      <c r="D1177" s="4" t="s">
        <v>10</v>
      </c>
      <c r="E1177" s="4">
        <v>0</v>
      </c>
      <c r="F1177" s="5">
        <v>21</v>
      </c>
      <c r="G1177" s="6">
        <f t="shared" si="54"/>
        <v>0</v>
      </c>
      <c r="H1177" s="14">
        <f t="shared" si="55"/>
        <v>0</v>
      </c>
      <c r="I1177" s="26">
        <f t="shared" si="56"/>
        <v>0</v>
      </c>
    </row>
    <row r="1178" spans="1:9" ht="14.25" customHeight="1">
      <c r="A1178" s="7" t="s">
        <v>411</v>
      </c>
      <c r="B1178" s="4" t="s">
        <v>8</v>
      </c>
      <c r="C1178" s="4" t="s">
        <v>62</v>
      </c>
      <c r="D1178" s="4"/>
      <c r="E1178" s="4">
        <v>30</v>
      </c>
      <c r="F1178" s="5">
        <v>15</v>
      </c>
      <c r="G1178" s="6">
        <f t="shared" si="54"/>
        <v>450</v>
      </c>
      <c r="H1178" s="14">
        <f t="shared" si="55"/>
        <v>99</v>
      </c>
      <c r="I1178" s="26">
        <f t="shared" si="56"/>
        <v>549</v>
      </c>
    </row>
    <row r="1179" spans="1:9" ht="14.25" customHeight="1">
      <c r="A1179" s="7" t="s">
        <v>412</v>
      </c>
      <c r="B1179" s="4" t="s">
        <v>8</v>
      </c>
      <c r="C1179" s="4" t="s">
        <v>43</v>
      </c>
      <c r="D1179" s="4" t="s">
        <v>10</v>
      </c>
      <c r="E1179" s="4">
        <v>0</v>
      </c>
      <c r="F1179" s="5">
        <v>21</v>
      </c>
      <c r="G1179" s="6">
        <f t="shared" si="54"/>
        <v>0</v>
      </c>
      <c r="H1179" s="14">
        <f t="shared" si="55"/>
        <v>0</v>
      </c>
      <c r="I1179" s="26">
        <f t="shared" si="56"/>
        <v>0</v>
      </c>
    </row>
    <row r="1180" spans="1:9" ht="14.25" customHeight="1">
      <c r="A1180" s="7" t="s">
        <v>412</v>
      </c>
      <c r="B1180" s="4" t="s">
        <v>8</v>
      </c>
      <c r="C1180" s="4" t="s">
        <v>43</v>
      </c>
      <c r="D1180" s="4"/>
      <c r="E1180" s="4">
        <v>30</v>
      </c>
      <c r="F1180" s="5">
        <v>23</v>
      </c>
      <c r="G1180" s="6">
        <f t="shared" si="54"/>
        <v>690</v>
      </c>
      <c r="H1180" s="14">
        <f t="shared" si="55"/>
        <v>151.80000000000001</v>
      </c>
      <c r="I1180" s="26">
        <f t="shared" si="56"/>
        <v>841.8</v>
      </c>
    </row>
    <row r="1181" spans="1:9" ht="14.25" customHeight="1">
      <c r="A1181" s="7" t="s">
        <v>413</v>
      </c>
      <c r="B1181" s="4" t="s">
        <v>8</v>
      </c>
      <c r="C1181" s="4" t="s">
        <v>32</v>
      </c>
      <c r="D1181" s="4" t="s">
        <v>10</v>
      </c>
      <c r="E1181" s="4">
        <v>0</v>
      </c>
      <c r="F1181" s="5">
        <v>24</v>
      </c>
      <c r="G1181" s="6">
        <f t="shared" si="54"/>
        <v>0</v>
      </c>
      <c r="H1181" s="14">
        <f t="shared" si="55"/>
        <v>0</v>
      </c>
      <c r="I1181" s="26">
        <f t="shared" si="56"/>
        <v>0</v>
      </c>
    </row>
    <row r="1182" spans="1:9" ht="14.25" customHeight="1">
      <c r="A1182" s="7" t="s">
        <v>413</v>
      </c>
      <c r="B1182" s="4" t="s">
        <v>8</v>
      </c>
      <c r="C1182" s="4" t="s">
        <v>32</v>
      </c>
      <c r="D1182" s="4"/>
      <c r="E1182" s="4">
        <v>30</v>
      </c>
      <c r="F1182" s="5">
        <v>18</v>
      </c>
      <c r="G1182" s="6">
        <f t="shared" si="54"/>
        <v>540</v>
      </c>
      <c r="H1182" s="14">
        <f t="shared" si="55"/>
        <v>118.8</v>
      </c>
      <c r="I1182" s="26">
        <f t="shared" si="56"/>
        <v>658.8</v>
      </c>
    </row>
    <row r="1183" spans="1:9" ht="14.25" customHeight="1">
      <c r="A1183" s="7" t="s">
        <v>413</v>
      </c>
      <c r="B1183" s="4" t="s">
        <v>8</v>
      </c>
      <c r="C1183" s="4" t="s">
        <v>32</v>
      </c>
      <c r="D1183" s="4"/>
      <c r="E1183" s="4">
        <v>20</v>
      </c>
      <c r="F1183" s="5">
        <v>29</v>
      </c>
      <c r="G1183" s="6">
        <f t="shared" si="54"/>
        <v>580</v>
      </c>
      <c r="H1183" s="14">
        <f t="shared" si="55"/>
        <v>127.6</v>
      </c>
      <c r="I1183" s="26">
        <f t="shared" si="56"/>
        <v>707.6</v>
      </c>
    </row>
    <row r="1184" spans="1:9" ht="14.25" customHeight="1">
      <c r="A1184" s="7" t="s">
        <v>413</v>
      </c>
      <c r="B1184" s="4" t="s">
        <v>8</v>
      </c>
      <c r="C1184" s="4" t="s">
        <v>32</v>
      </c>
      <c r="D1184" s="4"/>
      <c r="E1184" s="4">
        <v>20</v>
      </c>
      <c r="F1184" s="5">
        <v>10</v>
      </c>
      <c r="G1184" s="6">
        <f t="shared" si="54"/>
        <v>200</v>
      </c>
      <c r="H1184" s="14">
        <f t="shared" si="55"/>
        <v>44</v>
      </c>
      <c r="I1184" s="26">
        <f t="shared" si="56"/>
        <v>244</v>
      </c>
    </row>
    <row r="1185" spans="1:9" ht="14.25" customHeight="1">
      <c r="A1185" s="7" t="s">
        <v>414</v>
      </c>
      <c r="B1185" s="4" t="s">
        <v>8</v>
      </c>
      <c r="C1185" s="4" t="s">
        <v>43</v>
      </c>
      <c r="D1185" s="4"/>
      <c r="E1185" s="4">
        <v>20</v>
      </c>
      <c r="F1185" s="5">
        <v>19</v>
      </c>
      <c r="G1185" s="6">
        <f t="shared" si="54"/>
        <v>380</v>
      </c>
      <c r="H1185" s="14">
        <f t="shared" si="55"/>
        <v>83.6</v>
      </c>
      <c r="I1185" s="26">
        <f t="shared" si="56"/>
        <v>463.6</v>
      </c>
    </row>
    <row r="1186" spans="1:9" ht="14.25" customHeight="1">
      <c r="A1186" s="7" t="s">
        <v>414</v>
      </c>
      <c r="B1186" s="4" t="s">
        <v>8</v>
      </c>
      <c r="C1186" s="4" t="s">
        <v>43</v>
      </c>
      <c r="D1186" s="4" t="s">
        <v>10</v>
      </c>
      <c r="E1186" s="4">
        <v>0</v>
      </c>
      <c r="F1186" s="5">
        <v>19</v>
      </c>
      <c r="G1186" s="6">
        <f t="shared" si="54"/>
        <v>0</v>
      </c>
      <c r="H1186" s="14">
        <f t="shared" si="55"/>
        <v>0</v>
      </c>
      <c r="I1186" s="26">
        <f t="shared" si="56"/>
        <v>0</v>
      </c>
    </row>
    <row r="1187" spans="1:9" ht="14.25" customHeight="1">
      <c r="A1187" s="7" t="s">
        <v>414</v>
      </c>
      <c r="B1187" s="4" t="s">
        <v>8</v>
      </c>
      <c r="C1187" s="4" t="s">
        <v>43</v>
      </c>
      <c r="D1187" s="4"/>
      <c r="E1187" s="4">
        <v>30</v>
      </c>
      <c r="F1187" s="5">
        <v>28</v>
      </c>
      <c r="G1187" s="6">
        <f t="shared" si="54"/>
        <v>840</v>
      </c>
      <c r="H1187" s="14">
        <f t="shared" si="55"/>
        <v>184.8</v>
      </c>
      <c r="I1187" s="26">
        <f t="shared" si="56"/>
        <v>1024.8</v>
      </c>
    </row>
    <row r="1188" spans="1:9" ht="14.25" customHeight="1">
      <c r="A1188" s="7" t="s">
        <v>415</v>
      </c>
      <c r="B1188" s="4" t="s">
        <v>8</v>
      </c>
      <c r="C1188" s="4" t="s">
        <v>9</v>
      </c>
      <c r="D1188" s="4"/>
      <c r="E1188" s="4">
        <v>30</v>
      </c>
      <c r="F1188" s="5">
        <v>22</v>
      </c>
      <c r="G1188" s="6">
        <f t="shared" si="54"/>
        <v>660</v>
      </c>
      <c r="H1188" s="14">
        <f t="shared" si="55"/>
        <v>145.19999999999999</v>
      </c>
      <c r="I1188" s="26">
        <f t="shared" si="56"/>
        <v>805.2</v>
      </c>
    </row>
    <row r="1189" spans="1:9" ht="14.25" customHeight="1">
      <c r="A1189" s="7" t="s">
        <v>415</v>
      </c>
      <c r="B1189" s="4" t="s">
        <v>8</v>
      </c>
      <c r="C1189" s="4" t="s">
        <v>9</v>
      </c>
      <c r="D1189" s="4" t="s">
        <v>10</v>
      </c>
      <c r="E1189" s="4">
        <v>0</v>
      </c>
      <c r="F1189" s="5">
        <v>39</v>
      </c>
      <c r="G1189" s="6">
        <f t="shared" si="54"/>
        <v>0</v>
      </c>
      <c r="H1189" s="14">
        <f t="shared" si="55"/>
        <v>0</v>
      </c>
      <c r="I1189" s="26">
        <f t="shared" si="56"/>
        <v>0</v>
      </c>
    </row>
    <row r="1190" spans="1:9" ht="14.25" customHeight="1">
      <c r="A1190" s="7" t="s">
        <v>416</v>
      </c>
      <c r="B1190" s="4" t="s">
        <v>8</v>
      </c>
      <c r="C1190" s="4" t="s">
        <v>9</v>
      </c>
      <c r="D1190" s="4" t="s">
        <v>10</v>
      </c>
      <c r="E1190" s="4">
        <v>0</v>
      </c>
      <c r="F1190" s="5">
        <v>28</v>
      </c>
      <c r="G1190" s="6">
        <f t="shared" si="54"/>
        <v>0</v>
      </c>
      <c r="H1190" s="14">
        <f t="shared" si="55"/>
        <v>0</v>
      </c>
      <c r="I1190" s="26">
        <f t="shared" si="56"/>
        <v>0</v>
      </c>
    </row>
    <row r="1191" spans="1:9" ht="14.25" customHeight="1">
      <c r="A1191" s="7" t="s">
        <v>417</v>
      </c>
      <c r="B1191" s="4" t="s">
        <v>8</v>
      </c>
      <c r="C1191" s="4" t="s">
        <v>43</v>
      </c>
      <c r="D1191" s="4" t="s">
        <v>10</v>
      </c>
      <c r="E1191" s="4">
        <v>0</v>
      </c>
      <c r="F1191" s="5">
        <v>35</v>
      </c>
      <c r="G1191" s="6">
        <f t="shared" si="54"/>
        <v>0</v>
      </c>
      <c r="H1191" s="14">
        <f t="shared" si="55"/>
        <v>0</v>
      </c>
      <c r="I1191" s="26">
        <f t="shared" si="56"/>
        <v>0</v>
      </c>
    </row>
    <row r="1192" spans="1:9" ht="14.25" customHeight="1">
      <c r="A1192" s="7" t="s">
        <v>417</v>
      </c>
      <c r="B1192" s="4" t="s">
        <v>8</v>
      </c>
      <c r="C1192" s="4" t="s">
        <v>43</v>
      </c>
      <c r="D1192" s="4"/>
      <c r="E1192" s="4">
        <v>30</v>
      </c>
      <c r="F1192" s="5">
        <v>11</v>
      </c>
      <c r="G1192" s="6">
        <f t="shared" si="54"/>
        <v>330</v>
      </c>
      <c r="H1192" s="14">
        <f t="shared" si="55"/>
        <v>72.599999999999994</v>
      </c>
      <c r="I1192" s="26">
        <f t="shared" si="56"/>
        <v>402.6</v>
      </c>
    </row>
    <row r="1193" spans="1:9" ht="14.25" customHeight="1">
      <c r="A1193" s="7" t="s">
        <v>418</v>
      </c>
      <c r="B1193" s="4" t="s">
        <v>8</v>
      </c>
      <c r="C1193" s="4" t="s">
        <v>177</v>
      </c>
      <c r="D1193" s="4" t="s">
        <v>10</v>
      </c>
      <c r="E1193" s="4">
        <v>0</v>
      </c>
      <c r="F1193" s="5">
        <v>35</v>
      </c>
      <c r="G1193" s="6">
        <f t="shared" si="54"/>
        <v>0</v>
      </c>
      <c r="H1193" s="14">
        <f t="shared" si="55"/>
        <v>0</v>
      </c>
      <c r="I1193" s="26">
        <f t="shared" si="56"/>
        <v>0</v>
      </c>
    </row>
    <row r="1194" spans="1:9" ht="14.25" customHeight="1">
      <c r="A1194" s="7" t="s">
        <v>418</v>
      </c>
      <c r="B1194" s="4" t="s">
        <v>8</v>
      </c>
      <c r="C1194" s="4" t="s">
        <v>177</v>
      </c>
      <c r="D1194" s="4"/>
      <c r="E1194" s="4">
        <v>30</v>
      </c>
      <c r="F1194" s="5">
        <v>37</v>
      </c>
      <c r="G1194" s="6">
        <f t="shared" si="54"/>
        <v>1110</v>
      </c>
      <c r="H1194" s="14">
        <f t="shared" si="55"/>
        <v>244.2</v>
      </c>
      <c r="I1194" s="26">
        <f t="shared" si="56"/>
        <v>1354.2</v>
      </c>
    </row>
    <row r="1195" spans="1:9" ht="14.25" customHeight="1">
      <c r="A1195" s="7" t="s">
        <v>418</v>
      </c>
      <c r="B1195" s="4" t="s">
        <v>8</v>
      </c>
      <c r="C1195" s="4" t="s">
        <v>177</v>
      </c>
      <c r="D1195" s="4"/>
      <c r="E1195" s="4">
        <v>20</v>
      </c>
      <c r="F1195" s="5">
        <v>16</v>
      </c>
      <c r="G1195" s="6">
        <f t="shared" si="54"/>
        <v>320</v>
      </c>
      <c r="H1195" s="14">
        <f t="shared" si="55"/>
        <v>70.400000000000006</v>
      </c>
      <c r="I1195" s="26">
        <f t="shared" si="56"/>
        <v>390.4</v>
      </c>
    </row>
    <row r="1196" spans="1:9" ht="14.25" customHeight="1">
      <c r="A1196" s="7" t="s">
        <v>419</v>
      </c>
      <c r="B1196" s="4" t="s">
        <v>8</v>
      </c>
      <c r="C1196" s="4" t="s">
        <v>43</v>
      </c>
      <c r="D1196" s="4" t="s">
        <v>10</v>
      </c>
      <c r="E1196" s="4">
        <v>0</v>
      </c>
      <c r="F1196" s="5">
        <v>25</v>
      </c>
      <c r="G1196" s="6">
        <f t="shared" si="54"/>
        <v>0</v>
      </c>
      <c r="H1196" s="14">
        <f t="shared" si="55"/>
        <v>0</v>
      </c>
      <c r="I1196" s="26">
        <f t="shared" si="56"/>
        <v>0</v>
      </c>
    </row>
    <row r="1197" spans="1:9" ht="14.25" customHeight="1">
      <c r="A1197" s="7" t="s">
        <v>420</v>
      </c>
      <c r="B1197" s="4" t="s">
        <v>8</v>
      </c>
      <c r="C1197" s="4" t="s">
        <v>43</v>
      </c>
      <c r="D1197" s="4" t="s">
        <v>10</v>
      </c>
      <c r="E1197" s="4">
        <v>0</v>
      </c>
      <c r="F1197" s="5">
        <v>35</v>
      </c>
      <c r="G1197" s="6">
        <f t="shared" si="54"/>
        <v>0</v>
      </c>
      <c r="H1197" s="14">
        <f t="shared" si="55"/>
        <v>0</v>
      </c>
      <c r="I1197" s="26">
        <f t="shared" si="56"/>
        <v>0</v>
      </c>
    </row>
    <row r="1198" spans="1:9" ht="14.25" customHeight="1">
      <c r="A1198" s="7" t="s">
        <v>421</v>
      </c>
      <c r="B1198" s="4" t="s">
        <v>8</v>
      </c>
      <c r="C1198" s="4" t="s">
        <v>72</v>
      </c>
      <c r="D1198" s="4" t="s">
        <v>10</v>
      </c>
      <c r="E1198" s="4">
        <v>0</v>
      </c>
      <c r="F1198" s="5">
        <v>31</v>
      </c>
      <c r="G1198" s="6">
        <f t="shared" si="54"/>
        <v>0</v>
      </c>
      <c r="H1198" s="14">
        <f t="shared" si="55"/>
        <v>0</v>
      </c>
      <c r="I1198" s="26">
        <f t="shared" si="56"/>
        <v>0</v>
      </c>
    </row>
    <row r="1199" spans="1:9" ht="14.25" customHeight="1">
      <c r="A1199" s="7" t="s">
        <v>422</v>
      </c>
      <c r="B1199" s="4" t="s">
        <v>8</v>
      </c>
      <c r="C1199" s="4" t="s">
        <v>32</v>
      </c>
      <c r="D1199" s="4"/>
      <c r="E1199" s="4">
        <v>20</v>
      </c>
      <c r="F1199" s="5">
        <v>35</v>
      </c>
      <c r="G1199" s="6">
        <f t="shared" si="54"/>
        <v>700</v>
      </c>
      <c r="H1199" s="14">
        <f t="shared" si="55"/>
        <v>154</v>
      </c>
      <c r="I1199" s="26">
        <f t="shared" si="56"/>
        <v>854</v>
      </c>
    </row>
    <row r="1200" spans="1:9" ht="14.25" customHeight="1">
      <c r="A1200" s="7" t="s">
        <v>422</v>
      </c>
      <c r="B1200" s="4" t="s">
        <v>8</v>
      </c>
      <c r="C1200" s="4" t="s">
        <v>32</v>
      </c>
      <c r="D1200" s="4"/>
      <c r="E1200" s="4">
        <v>30</v>
      </c>
      <c r="F1200" s="5">
        <v>13</v>
      </c>
      <c r="G1200" s="6">
        <f t="shared" si="54"/>
        <v>390</v>
      </c>
      <c r="H1200" s="14">
        <f t="shared" si="55"/>
        <v>85.8</v>
      </c>
      <c r="I1200" s="26">
        <f t="shared" si="56"/>
        <v>475.8</v>
      </c>
    </row>
    <row r="1201" spans="1:9" ht="14.25" customHeight="1">
      <c r="A1201" s="7" t="s">
        <v>422</v>
      </c>
      <c r="B1201" s="4" t="s">
        <v>8</v>
      </c>
      <c r="C1201" s="4" t="s">
        <v>32</v>
      </c>
      <c r="D1201" s="4" t="s">
        <v>10</v>
      </c>
      <c r="E1201" s="4">
        <v>0</v>
      </c>
      <c r="F1201" s="5">
        <v>40</v>
      </c>
      <c r="G1201" s="6">
        <f t="shared" si="54"/>
        <v>0</v>
      </c>
      <c r="H1201" s="14">
        <f t="shared" si="55"/>
        <v>0</v>
      </c>
      <c r="I1201" s="26">
        <f t="shared" si="56"/>
        <v>0</v>
      </c>
    </row>
    <row r="1202" spans="1:9" ht="14.25" customHeight="1">
      <c r="A1202" s="7" t="s">
        <v>422</v>
      </c>
      <c r="B1202" s="4" t="s">
        <v>8</v>
      </c>
      <c r="C1202" s="4" t="s">
        <v>32</v>
      </c>
      <c r="D1202" s="4"/>
      <c r="E1202" s="4">
        <v>20</v>
      </c>
      <c r="F1202" s="5">
        <v>12</v>
      </c>
      <c r="G1202" s="6">
        <f t="shared" si="54"/>
        <v>240</v>
      </c>
      <c r="H1202" s="14">
        <f t="shared" si="55"/>
        <v>52.8</v>
      </c>
      <c r="I1202" s="26">
        <f t="shared" si="56"/>
        <v>292.8</v>
      </c>
    </row>
    <row r="1203" spans="1:9" ht="14.25" customHeight="1">
      <c r="A1203" s="7" t="s">
        <v>423</v>
      </c>
      <c r="B1203" s="4" t="s">
        <v>8</v>
      </c>
      <c r="C1203" s="4" t="s">
        <v>32</v>
      </c>
      <c r="D1203" s="4"/>
      <c r="E1203" s="4">
        <v>30</v>
      </c>
      <c r="F1203" s="5">
        <v>36</v>
      </c>
      <c r="G1203" s="6">
        <f t="shared" si="54"/>
        <v>1080</v>
      </c>
      <c r="H1203" s="14">
        <f t="shared" si="55"/>
        <v>237.6</v>
      </c>
      <c r="I1203" s="26">
        <f t="shared" si="56"/>
        <v>1317.6</v>
      </c>
    </row>
    <row r="1204" spans="1:9" ht="14.25" customHeight="1">
      <c r="A1204" s="7" t="s">
        <v>423</v>
      </c>
      <c r="B1204" s="4" t="s">
        <v>8</v>
      </c>
      <c r="C1204" s="4" t="s">
        <v>32</v>
      </c>
      <c r="D1204" s="4" t="s">
        <v>10</v>
      </c>
      <c r="E1204" s="4">
        <v>0</v>
      </c>
      <c r="F1204" s="5">
        <v>18</v>
      </c>
      <c r="G1204" s="6">
        <f t="shared" si="54"/>
        <v>0</v>
      </c>
      <c r="H1204" s="14">
        <f t="shared" si="55"/>
        <v>0</v>
      </c>
      <c r="I1204" s="26">
        <f t="shared" si="56"/>
        <v>0</v>
      </c>
    </row>
    <row r="1205" spans="1:9" ht="14.25" customHeight="1">
      <c r="A1205" s="7" t="s">
        <v>424</v>
      </c>
      <c r="B1205" s="4" t="s">
        <v>8</v>
      </c>
      <c r="C1205" s="4" t="s">
        <v>32</v>
      </c>
      <c r="D1205" s="4" t="s">
        <v>10</v>
      </c>
      <c r="E1205" s="4">
        <v>0</v>
      </c>
      <c r="F1205" s="5">
        <v>14</v>
      </c>
      <c r="G1205" s="6">
        <f t="shared" si="54"/>
        <v>0</v>
      </c>
      <c r="H1205" s="14">
        <f t="shared" si="55"/>
        <v>0</v>
      </c>
      <c r="I1205" s="26">
        <f t="shared" si="56"/>
        <v>0</v>
      </c>
    </row>
    <row r="1206" spans="1:9" ht="14.25" customHeight="1">
      <c r="A1206" s="7" t="s">
        <v>424</v>
      </c>
      <c r="B1206" s="4" t="s">
        <v>8</v>
      </c>
      <c r="C1206" s="4" t="s">
        <v>32</v>
      </c>
      <c r="D1206" s="4"/>
      <c r="E1206" s="4">
        <v>20</v>
      </c>
      <c r="F1206" s="5">
        <v>27</v>
      </c>
      <c r="G1206" s="6">
        <f t="shared" si="54"/>
        <v>540</v>
      </c>
      <c r="H1206" s="14">
        <f t="shared" si="55"/>
        <v>118.8</v>
      </c>
      <c r="I1206" s="26">
        <f t="shared" si="56"/>
        <v>658.8</v>
      </c>
    </row>
    <row r="1207" spans="1:9" ht="14.25" customHeight="1">
      <c r="A1207" s="7" t="s">
        <v>424</v>
      </c>
      <c r="B1207" s="4" t="s">
        <v>8</v>
      </c>
      <c r="C1207" s="4" t="s">
        <v>32</v>
      </c>
      <c r="D1207" s="4"/>
      <c r="E1207" s="4">
        <v>30</v>
      </c>
      <c r="F1207" s="5">
        <v>29</v>
      </c>
      <c r="G1207" s="6">
        <f t="shared" si="54"/>
        <v>870</v>
      </c>
      <c r="H1207" s="14">
        <f t="shared" si="55"/>
        <v>191.4</v>
      </c>
      <c r="I1207" s="26">
        <f t="shared" si="56"/>
        <v>1061.4000000000001</v>
      </c>
    </row>
    <row r="1208" spans="1:9" ht="14.25" customHeight="1">
      <c r="A1208" s="7" t="s">
        <v>425</v>
      </c>
      <c r="B1208" s="4" t="s">
        <v>8</v>
      </c>
      <c r="C1208" s="4" t="s">
        <v>72</v>
      </c>
      <c r="D1208" s="4" t="s">
        <v>10</v>
      </c>
      <c r="E1208" s="4">
        <v>0</v>
      </c>
      <c r="F1208" s="5">
        <v>30</v>
      </c>
      <c r="G1208" s="6">
        <f t="shared" si="54"/>
        <v>0</v>
      </c>
      <c r="H1208" s="14">
        <f t="shared" si="55"/>
        <v>0</v>
      </c>
      <c r="I1208" s="26">
        <f t="shared" si="56"/>
        <v>0</v>
      </c>
    </row>
    <row r="1209" spans="1:9" ht="14.25" customHeight="1">
      <c r="A1209" s="7" t="s">
        <v>426</v>
      </c>
      <c r="B1209" s="4" t="s">
        <v>8</v>
      </c>
      <c r="C1209" s="4" t="s">
        <v>43</v>
      </c>
      <c r="D1209" s="4" t="s">
        <v>10</v>
      </c>
      <c r="E1209" s="4">
        <v>0</v>
      </c>
      <c r="F1209" s="5">
        <v>31</v>
      </c>
      <c r="G1209" s="6">
        <f t="shared" si="54"/>
        <v>0</v>
      </c>
      <c r="H1209" s="14">
        <f t="shared" si="55"/>
        <v>0</v>
      </c>
      <c r="I1209" s="26">
        <f t="shared" si="56"/>
        <v>0</v>
      </c>
    </row>
    <row r="1210" spans="1:9" ht="14.25" customHeight="1">
      <c r="A1210" s="7" t="s">
        <v>427</v>
      </c>
      <c r="B1210" s="4" t="s">
        <v>8</v>
      </c>
      <c r="C1210" s="4" t="s">
        <v>50</v>
      </c>
      <c r="D1210" s="4"/>
      <c r="E1210" s="4">
        <v>30</v>
      </c>
      <c r="F1210" s="5">
        <v>40</v>
      </c>
      <c r="G1210" s="6">
        <f t="shared" si="54"/>
        <v>1200</v>
      </c>
      <c r="H1210" s="14">
        <f t="shared" si="55"/>
        <v>264</v>
      </c>
      <c r="I1210" s="26">
        <f t="shared" si="56"/>
        <v>1464</v>
      </c>
    </row>
    <row r="1211" spans="1:9" ht="14.25" customHeight="1">
      <c r="A1211" s="7" t="s">
        <v>427</v>
      </c>
      <c r="B1211" s="4" t="s">
        <v>8</v>
      </c>
      <c r="C1211" s="4" t="s">
        <v>50</v>
      </c>
      <c r="D1211" s="4" t="s">
        <v>10</v>
      </c>
      <c r="E1211" s="4">
        <v>0</v>
      </c>
      <c r="F1211" s="5">
        <v>22</v>
      </c>
      <c r="G1211" s="6">
        <f t="shared" si="54"/>
        <v>0</v>
      </c>
      <c r="H1211" s="14">
        <f t="shared" si="55"/>
        <v>0</v>
      </c>
      <c r="I1211" s="26">
        <f t="shared" si="56"/>
        <v>0</v>
      </c>
    </row>
    <row r="1212" spans="1:9" ht="14.25" customHeight="1">
      <c r="A1212" s="7" t="s">
        <v>427</v>
      </c>
      <c r="B1212" s="4" t="s">
        <v>8</v>
      </c>
      <c r="C1212" s="4" t="s">
        <v>50</v>
      </c>
      <c r="D1212" s="4"/>
      <c r="E1212" s="4">
        <v>20</v>
      </c>
      <c r="F1212" s="5">
        <v>40</v>
      </c>
      <c r="G1212" s="6">
        <f t="shared" si="54"/>
        <v>800</v>
      </c>
      <c r="H1212" s="14">
        <f t="shared" si="55"/>
        <v>176</v>
      </c>
      <c r="I1212" s="26">
        <f t="shared" si="56"/>
        <v>976</v>
      </c>
    </row>
    <row r="1213" spans="1:9" ht="14.25" customHeight="1">
      <c r="A1213" s="7" t="s">
        <v>428</v>
      </c>
      <c r="B1213" s="4" t="s">
        <v>8</v>
      </c>
      <c r="C1213" s="4" t="s">
        <v>43</v>
      </c>
      <c r="D1213" s="4" t="s">
        <v>10</v>
      </c>
      <c r="E1213" s="4">
        <v>0</v>
      </c>
      <c r="F1213" s="5">
        <v>22</v>
      </c>
      <c r="G1213" s="6">
        <f t="shared" si="54"/>
        <v>0</v>
      </c>
      <c r="H1213" s="14">
        <f t="shared" si="55"/>
        <v>0</v>
      </c>
      <c r="I1213" s="26">
        <f t="shared" si="56"/>
        <v>0</v>
      </c>
    </row>
    <row r="1214" spans="1:9" ht="14.25" customHeight="1">
      <c r="A1214" s="7" t="s">
        <v>429</v>
      </c>
      <c r="B1214" s="4" t="s">
        <v>8</v>
      </c>
      <c r="C1214" s="4" t="s">
        <v>43</v>
      </c>
      <c r="D1214" s="4" t="s">
        <v>10</v>
      </c>
      <c r="E1214" s="4">
        <v>0</v>
      </c>
      <c r="F1214" s="5">
        <v>21</v>
      </c>
      <c r="G1214" s="6">
        <f t="shared" si="54"/>
        <v>0</v>
      </c>
      <c r="H1214" s="14">
        <f t="shared" si="55"/>
        <v>0</v>
      </c>
      <c r="I1214" s="26">
        <f t="shared" si="56"/>
        <v>0</v>
      </c>
    </row>
    <row r="1215" spans="1:9" ht="14.25" customHeight="1">
      <c r="A1215" s="7" t="s">
        <v>429</v>
      </c>
      <c r="B1215" s="4" t="s">
        <v>8</v>
      </c>
      <c r="C1215" s="4" t="s">
        <v>43</v>
      </c>
      <c r="D1215" s="4"/>
      <c r="E1215" s="4">
        <v>20</v>
      </c>
      <c r="F1215" s="5">
        <v>21</v>
      </c>
      <c r="G1215" s="6">
        <f t="shared" si="54"/>
        <v>420</v>
      </c>
      <c r="H1215" s="14">
        <f t="shared" si="55"/>
        <v>92.4</v>
      </c>
      <c r="I1215" s="26">
        <f t="shared" si="56"/>
        <v>512.4</v>
      </c>
    </row>
    <row r="1216" spans="1:9" ht="14.25" customHeight="1">
      <c r="A1216" s="7" t="s">
        <v>429</v>
      </c>
      <c r="B1216" s="4" t="s">
        <v>8</v>
      </c>
      <c r="C1216" s="4" t="s">
        <v>43</v>
      </c>
      <c r="D1216" s="4"/>
      <c r="E1216" s="4">
        <v>30</v>
      </c>
      <c r="F1216" s="5">
        <v>16</v>
      </c>
      <c r="G1216" s="6">
        <f t="shared" si="54"/>
        <v>480</v>
      </c>
      <c r="H1216" s="14">
        <f t="shared" si="55"/>
        <v>105.6</v>
      </c>
      <c r="I1216" s="26">
        <f t="shared" si="56"/>
        <v>585.6</v>
      </c>
    </row>
    <row r="1217" spans="1:9" ht="14.25" customHeight="1">
      <c r="A1217" s="7" t="s">
        <v>430</v>
      </c>
      <c r="B1217" s="4" t="s">
        <v>8</v>
      </c>
      <c r="C1217" s="4" t="s">
        <v>177</v>
      </c>
      <c r="D1217" s="4"/>
      <c r="E1217" s="4">
        <v>30</v>
      </c>
      <c r="F1217" s="5">
        <v>30</v>
      </c>
      <c r="G1217" s="6">
        <f t="shared" si="54"/>
        <v>900</v>
      </c>
      <c r="H1217" s="14">
        <f t="shared" si="55"/>
        <v>198</v>
      </c>
      <c r="I1217" s="26">
        <f t="shared" si="56"/>
        <v>1098</v>
      </c>
    </row>
    <row r="1218" spans="1:9" ht="14.25" customHeight="1">
      <c r="A1218" s="7" t="s">
        <v>431</v>
      </c>
      <c r="B1218" s="4" t="s">
        <v>8</v>
      </c>
      <c r="C1218" s="4" t="s">
        <v>50</v>
      </c>
      <c r="D1218" s="4"/>
      <c r="E1218" s="4">
        <v>30</v>
      </c>
      <c r="F1218" s="5">
        <v>15</v>
      </c>
      <c r="G1218" s="6">
        <f t="shared" ref="G1218:G1281" si="57">E1218*F1218</f>
        <v>450</v>
      </c>
      <c r="H1218" s="14">
        <f t="shared" si="55"/>
        <v>99</v>
      </c>
      <c r="I1218" s="26">
        <f t="shared" si="56"/>
        <v>549</v>
      </c>
    </row>
    <row r="1219" spans="1:9" ht="14.25" customHeight="1">
      <c r="A1219" s="7" t="s">
        <v>431</v>
      </c>
      <c r="B1219" s="4" t="s">
        <v>8</v>
      </c>
      <c r="C1219" s="4" t="s">
        <v>50</v>
      </c>
      <c r="D1219" s="4" t="s">
        <v>10</v>
      </c>
      <c r="E1219" s="4">
        <v>0</v>
      </c>
      <c r="F1219" s="5">
        <v>22</v>
      </c>
      <c r="G1219" s="6">
        <f t="shared" si="57"/>
        <v>0</v>
      </c>
      <c r="H1219" s="14">
        <f t="shared" ref="H1219:H1282" si="58">G1219*IVA</f>
        <v>0</v>
      </c>
      <c r="I1219" s="26">
        <f t="shared" si="56"/>
        <v>0</v>
      </c>
    </row>
    <row r="1220" spans="1:9" ht="14.25" customHeight="1">
      <c r="A1220" s="7" t="s">
        <v>431</v>
      </c>
      <c r="B1220" s="4" t="s">
        <v>8</v>
      </c>
      <c r="C1220" s="4" t="s">
        <v>50</v>
      </c>
      <c r="D1220" s="4"/>
      <c r="E1220" s="4">
        <v>20</v>
      </c>
      <c r="F1220" s="5">
        <v>31</v>
      </c>
      <c r="G1220" s="6">
        <f t="shared" si="57"/>
        <v>620</v>
      </c>
      <c r="H1220" s="14">
        <f t="shared" si="58"/>
        <v>136.4</v>
      </c>
      <c r="I1220" s="26">
        <f t="shared" ref="I1220:I1283" si="59">G1220+H1220</f>
        <v>756.4</v>
      </c>
    </row>
    <row r="1221" spans="1:9" ht="14.25" customHeight="1">
      <c r="A1221" s="7" t="s">
        <v>432</v>
      </c>
      <c r="B1221" s="4" t="s">
        <v>8</v>
      </c>
      <c r="C1221" s="4" t="s">
        <v>32</v>
      </c>
      <c r="D1221" s="4" t="s">
        <v>10</v>
      </c>
      <c r="E1221" s="4">
        <v>0</v>
      </c>
      <c r="F1221" s="5">
        <v>37</v>
      </c>
      <c r="G1221" s="6">
        <f t="shared" si="57"/>
        <v>0</v>
      </c>
      <c r="H1221" s="14">
        <f t="shared" si="58"/>
        <v>0</v>
      </c>
      <c r="I1221" s="26">
        <f t="shared" si="59"/>
        <v>0</v>
      </c>
    </row>
    <row r="1222" spans="1:9" ht="14.25" customHeight="1">
      <c r="A1222" s="7" t="s">
        <v>432</v>
      </c>
      <c r="B1222" s="4" t="s">
        <v>8</v>
      </c>
      <c r="C1222" s="4" t="s">
        <v>32</v>
      </c>
      <c r="D1222" s="4"/>
      <c r="E1222" s="4">
        <v>30</v>
      </c>
      <c r="F1222" s="5">
        <v>28</v>
      </c>
      <c r="G1222" s="6">
        <f t="shared" si="57"/>
        <v>840</v>
      </c>
      <c r="H1222" s="14">
        <f t="shared" si="58"/>
        <v>184.8</v>
      </c>
      <c r="I1222" s="26">
        <f t="shared" si="59"/>
        <v>1024.8</v>
      </c>
    </row>
    <row r="1223" spans="1:9" ht="14.25" customHeight="1">
      <c r="A1223" s="7" t="s">
        <v>432</v>
      </c>
      <c r="B1223" s="4" t="s">
        <v>8</v>
      </c>
      <c r="C1223" s="4" t="s">
        <v>32</v>
      </c>
      <c r="D1223" s="4"/>
      <c r="E1223" s="4">
        <v>20</v>
      </c>
      <c r="F1223" s="5">
        <v>10</v>
      </c>
      <c r="G1223" s="6">
        <f t="shared" si="57"/>
        <v>200</v>
      </c>
      <c r="H1223" s="14">
        <f t="shared" si="58"/>
        <v>44</v>
      </c>
      <c r="I1223" s="26">
        <f t="shared" si="59"/>
        <v>244</v>
      </c>
    </row>
    <row r="1224" spans="1:9" ht="14.25" customHeight="1">
      <c r="A1224" s="7" t="s">
        <v>433</v>
      </c>
      <c r="B1224" s="4" t="s">
        <v>8</v>
      </c>
      <c r="C1224" s="4" t="s">
        <v>32</v>
      </c>
      <c r="D1224" s="4"/>
      <c r="E1224" s="4">
        <v>20</v>
      </c>
      <c r="F1224" s="5">
        <v>14</v>
      </c>
      <c r="G1224" s="6">
        <f t="shared" si="57"/>
        <v>280</v>
      </c>
      <c r="H1224" s="14">
        <f t="shared" si="58"/>
        <v>61.6</v>
      </c>
      <c r="I1224" s="26">
        <f t="shared" si="59"/>
        <v>341.6</v>
      </c>
    </row>
    <row r="1225" spans="1:9" ht="14.25" customHeight="1">
      <c r="A1225" s="7" t="s">
        <v>433</v>
      </c>
      <c r="B1225" s="4" t="s">
        <v>8</v>
      </c>
      <c r="C1225" s="4" t="s">
        <v>32</v>
      </c>
      <c r="D1225" s="4" t="s">
        <v>10</v>
      </c>
      <c r="E1225" s="4">
        <v>0</v>
      </c>
      <c r="F1225" s="5">
        <v>11</v>
      </c>
      <c r="G1225" s="6">
        <f t="shared" si="57"/>
        <v>0</v>
      </c>
      <c r="H1225" s="14">
        <f t="shared" si="58"/>
        <v>0</v>
      </c>
      <c r="I1225" s="26">
        <f t="shared" si="59"/>
        <v>0</v>
      </c>
    </row>
    <row r="1226" spans="1:9" ht="14.25" customHeight="1">
      <c r="A1226" s="7" t="s">
        <v>433</v>
      </c>
      <c r="B1226" s="4" t="s">
        <v>8</v>
      </c>
      <c r="C1226" s="4" t="s">
        <v>32</v>
      </c>
      <c r="D1226" s="4"/>
      <c r="E1226" s="4">
        <v>20</v>
      </c>
      <c r="F1226" s="5">
        <v>29</v>
      </c>
      <c r="G1226" s="6">
        <f t="shared" si="57"/>
        <v>580</v>
      </c>
      <c r="H1226" s="14">
        <f t="shared" si="58"/>
        <v>127.6</v>
      </c>
      <c r="I1226" s="26">
        <f t="shared" si="59"/>
        <v>707.6</v>
      </c>
    </row>
    <row r="1227" spans="1:9" ht="14.25" customHeight="1">
      <c r="A1227" s="7" t="s">
        <v>433</v>
      </c>
      <c r="B1227" s="4" t="s">
        <v>8</v>
      </c>
      <c r="C1227" s="4" t="s">
        <v>32</v>
      </c>
      <c r="D1227" s="4"/>
      <c r="E1227" s="4">
        <v>30</v>
      </c>
      <c r="F1227" s="5">
        <v>28</v>
      </c>
      <c r="G1227" s="6">
        <f t="shared" si="57"/>
        <v>840</v>
      </c>
      <c r="H1227" s="14">
        <f t="shared" si="58"/>
        <v>184.8</v>
      </c>
      <c r="I1227" s="26">
        <f t="shared" si="59"/>
        <v>1024.8</v>
      </c>
    </row>
    <row r="1228" spans="1:9" ht="14.25" customHeight="1">
      <c r="A1228" s="7" t="s">
        <v>434</v>
      </c>
      <c r="B1228" s="4" t="s">
        <v>8</v>
      </c>
      <c r="C1228" s="4" t="s">
        <v>50</v>
      </c>
      <c r="D1228" s="4" t="s">
        <v>10</v>
      </c>
      <c r="E1228" s="4">
        <v>0</v>
      </c>
      <c r="F1228" s="5">
        <v>17</v>
      </c>
      <c r="G1228" s="6">
        <f t="shared" si="57"/>
        <v>0</v>
      </c>
      <c r="H1228" s="14">
        <f t="shared" si="58"/>
        <v>0</v>
      </c>
      <c r="I1228" s="26">
        <f t="shared" si="59"/>
        <v>0</v>
      </c>
    </row>
    <row r="1229" spans="1:9" ht="14.25" customHeight="1">
      <c r="A1229" s="7" t="s">
        <v>436</v>
      </c>
      <c r="B1229" s="4" t="s">
        <v>8</v>
      </c>
      <c r="C1229" s="4" t="s">
        <v>32</v>
      </c>
      <c r="D1229" s="4"/>
      <c r="E1229" s="4">
        <v>20</v>
      </c>
      <c r="F1229" s="5">
        <v>29</v>
      </c>
      <c r="G1229" s="6">
        <f t="shared" si="57"/>
        <v>580</v>
      </c>
      <c r="H1229" s="14">
        <f t="shared" si="58"/>
        <v>127.6</v>
      </c>
      <c r="I1229" s="26">
        <f t="shared" si="59"/>
        <v>707.6</v>
      </c>
    </row>
    <row r="1230" spans="1:9" ht="14.25" customHeight="1">
      <c r="A1230" s="7" t="s">
        <v>436</v>
      </c>
      <c r="B1230" s="4" t="s">
        <v>8</v>
      </c>
      <c r="C1230" s="4" t="s">
        <v>32</v>
      </c>
      <c r="D1230" s="4" t="s">
        <v>10</v>
      </c>
      <c r="E1230" s="4">
        <v>0</v>
      </c>
      <c r="F1230" s="5">
        <v>11</v>
      </c>
      <c r="G1230" s="6">
        <f t="shared" si="57"/>
        <v>0</v>
      </c>
      <c r="H1230" s="14">
        <f t="shared" si="58"/>
        <v>0</v>
      </c>
      <c r="I1230" s="26">
        <f t="shared" si="59"/>
        <v>0</v>
      </c>
    </row>
    <row r="1231" spans="1:9" ht="14.25" customHeight="1">
      <c r="A1231" s="7" t="s">
        <v>436</v>
      </c>
      <c r="B1231" s="4" t="s">
        <v>8</v>
      </c>
      <c r="C1231" s="4" t="s">
        <v>32</v>
      </c>
      <c r="D1231" s="4"/>
      <c r="E1231" s="4">
        <v>30</v>
      </c>
      <c r="F1231" s="5">
        <v>26</v>
      </c>
      <c r="G1231" s="6">
        <f t="shared" si="57"/>
        <v>780</v>
      </c>
      <c r="H1231" s="14">
        <f t="shared" si="58"/>
        <v>171.6</v>
      </c>
      <c r="I1231" s="26">
        <f t="shared" si="59"/>
        <v>951.6</v>
      </c>
    </row>
    <row r="1232" spans="1:9" ht="14.25" customHeight="1">
      <c r="A1232" s="7" t="s">
        <v>437</v>
      </c>
      <c r="B1232" s="4" t="s">
        <v>8</v>
      </c>
      <c r="C1232" s="4" t="s">
        <v>72</v>
      </c>
      <c r="D1232" s="4" t="s">
        <v>10</v>
      </c>
      <c r="E1232" s="4">
        <v>0</v>
      </c>
      <c r="F1232" s="5">
        <v>34</v>
      </c>
      <c r="G1232" s="6">
        <f t="shared" si="57"/>
        <v>0</v>
      </c>
      <c r="H1232" s="14">
        <f t="shared" si="58"/>
        <v>0</v>
      </c>
      <c r="I1232" s="26">
        <f t="shared" si="59"/>
        <v>0</v>
      </c>
    </row>
    <row r="1233" spans="1:9" ht="14.25" customHeight="1">
      <c r="A1233" s="7" t="s">
        <v>438</v>
      </c>
      <c r="B1233" s="4" t="s">
        <v>8</v>
      </c>
      <c r="C1233" s="4" t="s">
        <v>72</v>
      </c>
      <c r="D1233" s="4" t="s">
        <v>10</v>
      </c>
      <c r="E1233" s="4">
        <v>0</v>
      </c>
      <c r="F1233" s="5">
        <v>30</v>
      </c>
      <c r="G1233" s="6">
        <f t="shared" si="57"/>
        <v>0</v>
      </c>
      <c r="H1233" s="14">
        <f t="shared" si="58"/>
        <v>0</v>
      </c>
      <c r="I1233" s="26">
        <f t="shared" si="59"/>
        <v>0</v>
      </c>
    </row>
    <row r="1234" spans="1:9" ht="14.25" customHeight="1">
      <c r="A1234" s="7" t="s">
        <v>438</v>
      </c>
      <c r="B1234" s="4" t="s">
        <v>8</v>
      </c>
      <c r="C1234" s="4" t="s">
        <v>72</v>
      </c>
      <c r="D1234" s="4"/>
      <c r="E1234" s="4">
        <v>30</v>
      </c>
      <c r="F1234" s="5">
        <v>14</v>
      </c>
      <c r="G1234" s="6">
        <f t="shared" si="57"/>
        <v>420</v>
      </c>
      <c r="H1234" s="14">
        <f t="shared" si="58"/>
        <v>92.4</v>
      </c>
      <c r="I1234" s="26">
        <f t="shared" si="59"/>
        <v>512.4</v>
      </c>
    </row>
    <row r="1235" spans="1:9" ht="14.25" customHeight="1">
      <c r="A1235" s="7" t="s">
        <v>439</v>
      </c>
      <c r="B1235" s="4" t="s">
        <v>8</v>
      </c>
      <c r="C1235" s="4" t="s">
        <v>94</v>
      </c>
      <c r="D1235" s="4"/>
      <c r="E1235" s="4">
        <v>30</v>
      </c>
      <c r="F1235" s="5">
        <v>22</v>
      </c>
      <c r="G1235" s="6">
        <f t="shared" si="57"/>
        <v>660</v>
      </c>
      <c r="H1235" s="14">
        <f t="shared" si="58"/>
        <v>145.19999999999999</v>
      </c>
      <c r="I1235" s="26">
        <f t="shared" si="59"/>
        <v>805.2</v>
      </c>
    </row>
    <row r="1236" spans="1:9" ht="14.25" customHeight="1">
      <c r="A1236" s="7" t="s">
        <v>439</v>
      </c>
      <c r="B1236" s="4" t="s">
        <v>8</v>
      </c>
      <c r="C1236" s="4" t="s">
        <v>94</v>
      </c>
      <c r="D1236" s="4" t="s">
        <v>10</v>
      </c>
      <c r="E1236" s="4">
        <v>0</v>
      </c>
      <c r="F1236" s="5">
        <v>19</v>
      </c>
      <c r="G1236" s="6">
        <f t="shared" si="57"/>
        <v>0</v>
      </c>
      <c r="H1236" s="14">
        <f t="shared" si="58"/>
        <v>0</v>
      </c>
      <c r="I1236" s="26">
        <f t="shared" si="59"/>
        <v>0</v>
      </c>
    </row>
    <row r="1237" spans="1:9" ht="14.25" customHeight="1">
      <c r="A1237" s="7" t="s">
        <v>439</v>
      </c>
      <c r="B1237" s="4" t="s">
        <v>8</v>
      </c>
      <c r="C1237" s="4" t="s">
        <v>94</v>
      </c>
      <c r="D1237" s="4"/>
      <c r="E1237" s="4">
        <v>20</v>
      </c>
      <c r="F1237" s="5">
        <v>27</v>
      </c>
      <c r="G1237" s="6">
        <f t="shared" si="57"/>
        <v>540</v>
      </c>
      <c r="H1237" s="14">
        <f t="shared" si="58"/>
        <v>118.8</v>
      </c>
      <c r="I1237" s="26">
        <f t="shared" si="59"/>
        <v>658.8</v>
      </c>
    </row>
    <row r="1238" spans="1:9" ht="14.25" customHeight="1">
      <c r="A1238" s="7" t="s">
        <v>440</v>
      </c>
      <c r="B1238" s="4" t="s">
        <v>8</v>
      </c>
      <c r="C1238" s="4" t="s">
        <v>72</v>
      </c>
      <c r="D1238" s="4"/>
      <c r="E1238" s="4">
        <v>20</v>
      </c>
      <c r="F1238" s="5">
        <v>39</v>
      </c>
      <c r="G1238" s="6">
        <f t="shared" si="57"/>
        <v>780</v>
      </c>
      <c r="H1238" s="14">
        <f t="shared" si="58"/>
        <v>171.6</v>
      </c>
      <c r="I1238" s="26">
        <f t="shared" si="59"/>
        <v>951.6</v>
      </c>
    </row>
    <row r="1239" spans="1:9" ht="14.25" customHeight="1">
      <c r="A1239" s="7" t="s">
        <v>440</v>
      </c>
      <c r="B1239" s="4" t="s">
        <v>8</v>
      </c>
      <c r="C1239" s="4" t="s">
        <v>72</v>
      </c>
      <c r="D1239" s="4" t="s">
        <v>10</v>
      </c>
      <c r="E1239" s="4">
        <v>0</v>
      </c>
      <c r="F1239" s="5">
        <v>17</v>
      </c>
      <c r="G1239" s="6">
        <f t="shared" si="57"/>
        <v>0</v>
      </c>
      <c r="H1239" s="14">
        <f t="shared" si="58"/>
        <v>0</v>
      </c>
      <c r="I1239" s="26">
        <f t="shared" si="59"/>
        <v>0</v>
      </c>
    </row>
    <row r="1240" spans="1:9" ht="14.25" customHeight="1">
      <c r="A1240" s="7" t="s">
        <v>441</v>
      </c>
      <c r="B1240" s="4" t="s">
        <v>8</v>
      </c>
      <c r="C1240" s="4" t="s">
        <v>72</v>
      </c>
      <c r="D1240" s="4" t="s">
        <v>10</v>
      </c>
      <c r="E1240" s="4">
        <v>0</v>
      </c>
      <c r="F1240" s="5">
        <v>26</v>
      </c>
      <c r="G1240" s="6">
        <f t="shared" si="57"/>
        <v>0</v>
      </c>
      <c r="H1240" s="14">
        <f t="shared" si="58"/>
        <v>0</v>
      </c>
      <c r="I1240" s="26">
        <f t="shared" si="59"/>
        <v>0</v>
      </c>
    </row>
    <row r="1241" spans="1:9" ht="14.25" customHeight="1">
      <c r="A1241" s="7" t="s">
        <v>442</v>
      </c>
      <c r="B1241" s="4" t="s">
        <v>8</v>
      </c>
      <c r="C1241" s="4" t="s">
        <v>45</v>
      </c>
      <c r="D1241" s="4"/>
      <c r="E1241" s="4">
        <v>30</v>
      </c>
      <c r="F1241" s="5">
        <v>15</v>
      </c>
      <c r="G1241" s="6">
        <f t="shared" si="57"/>
        <v>450</v>
      </c>
      <c r="H1241" s="14">
        <f t="shared" si="58"/>
        <v>99</v>
      </c>
      <c r="I1241" s="26">
        <f t="shared" si="59"/>
        <v>549</v>
      </c>
    </row>
    <row r="1242" spans="1:9" ht="14.25" customHeight="1">
      <c r="A1242" s="7" t="s">
        <v>442</v>
      </c>
      <c r="B1242" s="4" t="s">
        <v>8</v>
      </c>
      <c r="C1242" s="4" t="s">
        <v>45</v>
      </c>
      <c r="D1242" s="4" t="s">
        <v>10</v>
      </c>
      <c r="E1242" s="4">
        <v>0</v>
      </c>
      <c r="F1242" s="5">
        <v>21</v>
      </c>
      <c r="G1242" s="6">
        <f t="shared" si="57"/>
        <v>0</v>
      </c>
      <c r="H1242" s="14">
        <f t="shared" si="58"/>
        <v>0</v>
      </c>
      <c r="I1242" s="26">
        <f t="shared" si="59"/>
        <v>0</v>
      </c>
    </row>
    <row r="1243" spans="1:9" ht="14.25" customHeight="1">
      <c r="A1243" s="7" t="s">
        <v>442</v>
      </c>
      <c r="B1243" s="4" t="s">
        <v>8</v>
      </c>
      <c r="C1243" s="4" t="s">
        <v>45</v>
      </c>
      <c r="D1243" s="4"/>
      <c r="E1243" s="4">
        <v>20</v>
      </c>
      <c r="F1243" s="5">
        <v>21</v>
      </c>
      <c r="G1243" s="6">
        <f t="shared" si="57"/>
        <v>420</v>
      </c>
      <c r="H1243" s="14">
        <f t="shared" si="58"/>
        <v>92.4</v>
      </c>
      <c r="I1243" s="26">
        <f t="shared" si="59"/>
        <v>512.4</v>
      </c>
    </row>
    <row r="1244" spans="1:9" ht="14.25" customHeight="1">
      <c r="A1244" s="7" t="s">
        <v>443</v>
      </c>
      <c r="B1244" s="4" t="s">
        <v>8</v>
      </c>
      <c r="C1244" s="4" t="s">
        <v>9</v>
      </c>
      <c r="D1244" s="4"/>
      <c r="E1244" s="4">
        <v>20</v>
      </c>
      <c r="F1244" s="5">
        <v>15</v>
      </c>
      <c r="G1244" s="6">
        <f t="shared" si="57"/>
        <v>300</v>
      </c>
      <c r="H1244" s="14">
        <f t="shared" si="58"/>
        <v>66</v>
      </c>
      <c r="I1244" s="26">
        <f t="shared" si="59"/>
        <v>366</v>
      </c>
    </row>
    <row r="1245" spans="1:9" ht="14.25" customHeight="1">
      <c r="A1245" s="7" t="s">
        <v>443</v>
      </c>
      <c r="B1245" s="4" t="s">
        <v>8</v>
      </c>
      <c r="C1245" s="4" t="s">
        <v>9</v>
      </c>
      <c r="D1245" s="4" t="s">
        <v>10</v>
      </c>
      <c r="E1245" s="4">
        <v>0</v>
      </c>
      <c r="F1245" s="5">
        <v>23</v>
      </c>
      <c r="G1245" s="6">
        <f t="shared" si="57"/>
        <v>0</v>
      </c>
      <c r="H1245" s="14">
        <f t="shared" si="58"/>
        <v>0</v>
      </c>
      <c r="I1245" s="26">
        <f t="shared" si="59"/>
        <v>0</v>
      </c>
    </row>
    <row r="1246" spans="1:9" ht="14.25" customHeight="1">
      <c r="A1246" s="7" t="s">
        <v>443</v>
      </c>
      <c r="B1246" s="4" t="s">
        <v>8</v>
      </c>
      <c r="C1246" s="4" t="s">
        <v>9</v>
      </c>
      <c r="D1246" s="4"/>
      <c r="E1246" s="4">
        <v>30</v>
      </c>
      <c r="F1246" s="5">
        <v>11</v>
      </c>
      <c r="G1246" s="6">
        <f t="shared" si="57"/>
        <v>330</v>
      </c>
      <c r="H1246" s="14">
        <f t="shared" si="58"/>
        <v>72.599999999999994</v>
      </c>
      <c r="I1246" s="26">
        <f t="shared" si="59"/>
        <v>402.6</v>
      </c>
    </row>
    <row r="1247" spans="1:9" ht="14.25" customHeight="1">
      <c r="A1247" s="7" t="s">
        <v>444</v>
      </c>
      <c r="B1247" s="4" t="s">
        <v>8</v>
      </c>
      <c r="C1247" s="4" t="s">
        <v>43</v>
      </c>
      <c r="D1247" s="4" t="s">
        <v>10</v>
      </c>
      <c r="E1247" s="4">
        <v>0</v>
      </c>
      <c r="F1247" s="5">
        <v>21</v>
      </c>
      <c r="G1247" s="6">
        <f t="shared" si="57"/>
        <v>0</v>
      </c>
      <c r="H1247" s="14">
        <f t="shared" si="58"/>
        <v>0</v>
      </c>
      <c r="I1247" s="26">
        <f t="shared" si="59"/>
        <v>0</v>
      </c>
    </row>
    <row r="1248" spans="1:9" ht="14.25" customHeight="1">
      <c r="A1248" s="7" t="s">
        <v>445</v>
      </c>
      <c r="B1248" s="4" t="s">
        <v>8</v>
      </c>
      <c r="C1248" s="4" t="s">
        <v>72</v>
      </c>
      <c r="D1248" s="4" t="s">
        <v>10</v>
      </c>
      <c r="E1248" s="4">
        <v>0</v>
      </c>
      <c r="F1248" s="5">
        <v>19</v>
      </c>
      <c r="G1248" s="6">
        <f t="shared" si="57"/>
        <v>0</v>
      </c>
      <c r="H1248" s="14">
        <f t="shared" si="58"/>
        <v>0</v>
      </c>
      <c r="I1248" s="26">
        <f t="shared" si="59"/>
        <v>0</v>
      </c>
    </row>
    <row r="1249" spans="1:9" ht="14.25" customHeight="1">
      <c r="A1249" s="7" t="s">
        <v>446</v>
      </c>
      <c r="B1249" s="4" t="s">
        <v>8</v>
      </c>
      <c r="C1249" s="4" t="s">
        <v>72</v>
      </c>
      <c r="D1249" s="4" t="s">
        <v>10</v>
      </c>
      <c r="E1249" s="4">
        <v>0</v>
      </c>
      <c r="F1249" s="5">
        <v>27</v>
      </c>
      <c r="G1249" s="6">
        <f t="shared" si="57"/>
        <v>0</v>
      </c>
      <c r="H1249" s="14">
        <f t="shared" si="58"/>
        <v>0</v>
      </c>
      <c r="I1249" s="26">
        <f t="shared" si="59"/>
        <v>0</v>
      </c>
    </row>
    <row r="1250" spans="1:9" ht="14.25" customHeight="1">
      <c r="A1250" s="7" t="s">
        <v>446</v>
      </c>
      <c r="B1250" s="4" t="s">
        <v>8</v>
      </c>
      <c r="C1250" s="4" t="s">
        <v>72</v>
      </c>
      <c r="D1250" s="4"/>
      <c r="E1250" s="4">
        <v>30</v>
      </c>
      <c r="F1250" s="5">
        <v>22</v>
      </c>
      <c r="G1250" s="6">
        <f t="shared" si="57"/>
        <v>660</v>
      </c>
      <c r="H1250" s="14">
        <f t="shared" si="58"/>
        <v>145.19999999999999</v>
      </c>
      <c r="I1250" s="26">
        <f t="shared" si="59"/>
        <v>805.2</v>
      </c>
    </row>
    <row r="1251" spans="1:9" ht="14.25" customHeight="1">
      <c r="A1251" s="7" t="s">
        <v>447</v>
      </c>
      <c r="B1251" s="4" t="s">
        <v>8</v>
      </c>
      <c r="C1251" s="4" t="s">
        <v>72</v>
      </c>
      <c r="D1251" s="4" t="s">
        <v>10</v>
      </c>
      <c r="E1251" s="4">
        <v>0</v>
      </c>
      <c r="F1251" s="5">
        <v>32</v>
      </c>
      <c r="G1251" s="6">
        <f t="shared" si="57"/>
        <v>0</v>
      </c>
      <c r="H1251" s="14">
        <f t="shared" si="58"/>
        <v>0</v>
      </c>
      <c r="I1251" s="26">
        <f t="shared" si="59"/>
        <v>0</v>
      </c>
    </row>
    <row r="1252" spans="1:9" ht="14.25" customHeight="1">
      <c r="A1252" s="7" t="s">
        <v>448</v>
      </c>
      <c r="B1252" s="4" t="s">
        <v>8</v>
      </c>
      <c r="C1252" s="4" t="s">
        <v>43</v>
      </c>
      <c r="D1252" s="4" t="s">
        <v>10</v>
      </c>
      <c r="E1252" s="4">
        <v>0</v>
      </c>
      <c r="F1252" s="5">
        <v>18</v>
      </c>
      <c r="G1252" s="6">
        <f t="shared" si="57"/>
        <v>0</v>
      </c>
      <c r="H1252" s="14">
        <f t="shared" si="58"/>
        <v>0</v>
      </c>
      <c r="I1252" s="26">
        <f t="shared" si="59"/>
        <v>0</v>
      </c>
    </row>
    <row r="1253" spans="1:9" ht="14.25" customHeight="1">
      <c r="A1253" s="7" t="s">
        <v>449</v>
      </c>
      <c r="B1253" s="4" t="s">
        <v>8</v>
      </c>
      <c r="C1253" s="4" t="s">
        <v>9</v>
      </c>
      <c r="D1253" s="4" t="s">
        <v>10</v>
      </c>
      <c r="E1253" s="4">
        <v>0</v>
      </c>
      <c r="F1253" s="5">
        <v>22</v>
      </c>
      <c r="G1253" s="6">
        <f t="shared" si="57"/>
        <v>0</v>
      </c>
      <c r="H1253" s="14">
        <f t="shared" si="58"/>
        <v>0</v>
      </c>
      <c r="I1253" s="26">
        <f t="shared" si="59"/>
        <v>0</v>
      </c>
    </row>
    <row r="1254" spans="1:9" ht="14.25" customHeight="1">
      <c r="A1254" s="7" t="s">
        <v>449</v>
      </c>
      <c r="B1254" s="4" t="s">
        <v>8</v>
      </c>
      <c r="C1254" s="4" t="s">
        <v>9</v>
      </c>
      <c r="D1254" s="4"/>
      <c r="E1254" s="4">
        <v>30</v>
      </c>
      <c r="F1254" s="5">
        <v>35</v>
      </c>
      <c r="G1254" s="6">
        <f t="shared" si="57"/>
        <v>1050</v>
      </c>
      <c r="H1254" s="14">
        <f t="shared" si="58"/>
        <v>231</v>
      </c>
      <c r="I1254" s="26">
        <f t="shared" si="59"/>
        <v>1281</v>
      </c>
    </row>
    <row r="1255" spans="1:9" ht="14.25" customHeight="1">
      <c r="A1255" s="7" t="s">
        <v>450</v>
      </c>
      <c r="B1255" s="4" t="s">
        <v>8</v>
      </c>
      <c r="C1255" s="4" t="s">
        <v>43</v>
      </c>
      <c r="D1255" s="4"/>
      <c r="E1255" s="4">
        <v>30</v>
      </c>
      <c r="F1255" s="5">
        <v>30</v>
      </c>
      <c r="G1255" s="6">
        <f t="shared" si="57"/>
        <v>900</v>
      </c>
      <c r="H1255" s="14">
        <f t="shared" si="58"/>
        <v>198</v>
      </c>
      <c r="I1255" s="26">
        <f t="shared" si="59"/>
        <v>1098</v>
      </c>
    </row>
    <row r="1256" spans="1:9" ht="14.25" customHeight="1">
      <c r="A1256" s="7" t="s">
        <v>450</v>
      </c>
      <c r="B1256" s="4" t="s">
        <v>8</v>
      </c>
      <c r="C1256" s="4" t="s">
        <v>43</v>
      </c>
      <c r="D1256" s="4" t="s">
        <v>10</v>
      </c>
      <c r="E1256" s="4">
        <v>0</v>
      </c>
      <c r="F1256" s="5">
        <v>34</v>
      </c>
      <c r="G1256" s="6">
        <f t="shared" si="57"/>
        <v>0</v>
      </c>
      <c r="H1256" s="14">
        <f t="shared" si="58"/>
        <v>0</v>
      </c>
      <c r="I1256" s="26">
        <f t="shared" si="59"/>
        <v>0</v>
      </c>
    </row>
    <row r="1257" spans="1:9" ht="14.25" customHeight="1">
      <c r="A1257" s="7" t="s">
        <v>450</v>
      </c>
      <c r="B1257" s="4" t="s">
        <v>8</v>
      </c>
      <c r="C1257" s="4" t="s">
        <v>43</v>
      </c>
      <c r="D1257" s="4"/>
      <c r="E1257" s="4">
        <v>20</v>
      </c>
      <c r="F1257" s="5">
        <v>35</v>
      </c>
      <c r="G1257" s="6">
        <f t="shared" si="57"/>
        <v>700</v>
      </c>
      <c r="H1257" s="14">
        <f t="shared" si="58"/>
        <v>154</v>
      </c>
      <c r="I1257" s="26">
        <f t="shared" si="59"/>
        <v>854</v>
      </c>
    </row>
    <row r="1258" spans="1:9" ht="14.25" customHeight="1">
      <c r="A1258" s="7" t="s">
        <v>451</v>
      </c>
      <c r="B1258" s="4" t="s">
        <v>8</v>
      </c>
      <c r="C1258" s="4" t="s">
        <v>43</v>
      </c>
      <c r="D1258" s="4"/>
      <c r="E1258" s="4">
        <v>20</v>
      </c>
      <c r="F1258" s="5">
        <v>35</v>
      </c>
      <c r="G1258" s="6">
        <f t="shared" si="57"/>
        <v>700</v>
      </c>
      <c r="H1258" s="14">
        <f t="shared" si="58"/>
        <v>154</v>
      </c>
      <c r="I1258" s="26">
        <f t="shared" si="59"/>
        <v>854</v>
      </c>
    </row>
    <row r="1259" spans="1:9" ht="14.25" customHeight="1">
      <c r="A1259" s="7" t="s">
        <v>451</v>
      </c>
      <c r="B1259" s="4" t="s">
        <v>8</v>
      </c>
      <c r="C1259" s="4" t="s">
        <v>43</v>
      </c>
      <c r="D1259" s="4"/>
      <c r="E1259" s="4">
        <v>30</v>
      </c>
      <c r="F1259" s="5">
        <v>23</v>
      </c>
      <c r="G1259" s="6">
        <f t="shared" si="57"/>
        <v>690</v>
      </c>
      <c r="H1259" s="14">
        <f t="shared" si="58"/>
        <v>151.80000000000001</v>
      </c>
      <c r="I1259" s="26">
        <f t="shared" si="59"/>
        <v>841.8</v>
      </c>
    </row>
    <row r="1260" spans="1:9" ht="14.25" customHeight="1">
      <c r="A1260" s="7" t="s">
        <v>451</v>
      </c>
      <c r="B1260" s="4" t="s">
        <v>8</v>
      </c>
      <c r="C1260" s="4" t="s">
        <v>43</v>
      </c>
      <c r="D1260" s="4" t="s">
        <v>10</v>
      </c>
      <c r="E1260" s="4">
        <v>0</v>
      </c>
      <c r="F1260" s="5">
        <v>28</v>
      </c>
      <c r="G1260" s="6">
        <f t="shared" si="57"/>
        <v>0</v>
      </c>
      <c r="H1260" s="14">
        <f t="shared" si="58"/>
        <v>0</v>
      </c>
      <c r="I1260" s="26">
        <f t="shared" si="59"/>
        <v>0</v>
      </c>
    </row>
    <row r="1261" spans="1:9" ht="14.25" customHeight="1">
      <c r="A1261" s="7" t="s">
        <v>452</v>
      </c>
      <c r="B1261" s="4" t="s">
        <v>8</v>
      </c>
      <c r="C1261" s="4" t="s">
        <v>9</v>
      </c>
      <c r="D1261" s="4" t="s">
        <v>10</v>
      </c>
      <c r="E1261" s="4">
        <v>0</v>
      </c>
      <c r="F1261" s="5">
        <v>31</v>
      </c>
      <c r="G1261" s="6">
        <f t="shared" si="57"/>
        <v>0</v>
      </c>
      <c r="H1261" s="14">
        <f t="shared" si="58"/>
        <v>0</v>
      </c>
      <c r="I1261" s="26">
        <f t="shared" si="59"/>
        <v>0</v>
      </c>
    </row>
    <row r="1262" spans="1:9" ht="14.25" customHeight="1">
      <c r="A1262" s="7" t="s">
        <v>452</v>
      </c>
      <c r="B1262" s="4" t="s">
        <v>8</v>
      </c>
      <c r="C1262" s="4" t="s">
        <v>9</v>
      </c>
      <c r="D1262" s="4"/>
      <c r="E1262" s="4">
        <v>30</v>
      </c>
      <c r="F1262" s="5">
        <v>24</v>
      </c>
      <c r="G1262" s="6">
        <f t="shared" si="57"/>
        <v>720</v>
      </c>
      <c r="H1262" s="14">
        <f t="shared" si="58"/>
        <v>158.4</v>
      </c>
      <c r="I1262" s="26">
        <f t="shared" si="59"/>
        <v>878.4</v>
      </c>
    </row>
    <row r="1263" spans="1:9" ht="14.25" customHeight="1">
      <c r="A1263" s="7" t="s">
        <v>453</v>
      </c>
      <c r="B1263" s="4" t="s">
        <v>8</v>
      </c>
      <c r="C1263" s="4" t="s">
        <v>9</v>
      </c>
      <c r="D1263" s="4"/>
      <c r="E1263" s="4">
        <v>30</v>
      </c>
      <c r="F1263" s="5">
        <v>15</v>
      </c>
      <c r="G1263" s="6">
        <f t="shared" si="57"/>
        <v>450</v>
      </c>
      <c r="H1263" s="14">
        <f t="shared" si="58"/>
        <v>99</v>
      </c>
      <c r="I1263" s="26">
        <f t="shared" si="59"/>
        <v>549</v>
      </c>
    </row>
    <row r="1264" spans="1:9" ht="14.25" customHeight="1">
      <c r="A1264" s="7" t="s">
        <v>453</v>
      </c>
      <c r="B1264" s="4" t="s">
        <v>8</v>
      </c>
      <c r="C1264" s="4" t="s">
        <v>9</v>
      </c>
      <c r="D1264" s="4"/>
      <c r="E1264" s="4">
        <v>20</v>
      </c>
      <c r="F1264" s="5">
        <v>31</v>
      </c>
      <c r="G1264" s="6">
        <f t="shared" si="57"/>
        <v>620</v>
      </c>
      <c r="H1264" s="14">
        <f t="shared" si="58"/>
        <v>136.4</v>
      </c>
      <c r="I1264" s="26">
        <f t="shared" si="59"/>
        <v>756.4</v>
      </c>
    </row>
    <row r="1265" spans="1:9" ht="14.25" customHeight="1">
      <c r="A1265" s="7" t="s">
        <v>453</v>
      </c>
      <c r="B1265" s="4" t="s">
        <v>8</v>
      </c>
      <c r="C1265" s="4" t="s">
        <v>9</v>
      </c>
      <c r="D1265" s="4" t="s">
        <v>10</v>
      </c>
      <c r="E1265" s="4">
        <v>0</v>
      </c>
      <c r="F1265" s="5">
        <v>37</v>
      </c>
      <c r="G1265" s="6">
        <f t="shared" si="57"/>
        <v>0</v>
      </c>
      <c r="H1265" s="14">
        <f t="shared" si="58"/>
        <v>0</v>
      </c>
      <c r="I1265" s="26">
        <f t="shared" si="59"/>
        <v>0</v>
      </c>
    </row>
    <row r="1266" spans="1:9" ht="14.25" customHeight="1">
      <c r="A1266" s="7" t="s">
        <v>454</v>
      </c>
      <c r="B1266" s="4" t="s">
        <v>8</v>
      </c>
      <c r="C1266" s="4" t="s">
        <v>43</v>
      </c>
      <c r="D1266" s="4" t="s">
        <v>10</v>
      </c>
      <c r="E1266" s="4">
        <v>0</v>
      </c>
      <c r="F1266" s="5">
        <v>22</v>
      </c>
      <c r="G1266" s="6">
        <f t="shared" si="57"/>
        <v>0</v>
      </c>
      <c r="H1266" s="14">
        <f t="shared" si="58"/>
        <v>0</v>
      </c>
      <c r="I1266" s="26">
        <f t="shared" si="59"/>
        <v>0</v>
      </c>
    </row>
    <row r="1267" spans="1:9" ht="14.25" customHeight="1">
      <c r="A1267" s="7" t="s">
        <v>455</v>
      </c>
      <c r="B1267" s="4" t="s">
        <v>8</v>
      </c>
      <c r="C1267" s="4" t="s">
        <v>43</v>
      </c>
      <c r="D1267" s="4" t="s">
        <v>10</v>
      </c>
      <c r="E1267" s="4">
        <v>0</v>
      </c>
      <c r="F1267" s="5">
        <v>22</v>
      </c>
      <c r="G1267" s="6">
        <f t="shared" si="57"/>
        <v>0</v>
      </c>
      <c r="H1267" s="14">
        <f t="shared" si="58"/>
        <v>0</v>
      </c>
      <c r="I1267" s="26">
        <f t="shared" si="59"/>
        <v>0</v>
      </c>
    </row>
    <row r="1268" spans="1:9" ht="14.25" customHeight="1">
      <c r="A1268" s="7" t="s">
        <v>456</v>
      </c>
      <c r="B1268" s="4" t="s">
        <v>8</v>
      </c>
      <c r="C1268" s="4" t="s">
        <v>72</v>
      </c>
      <c r="D1268" s="4" t="s">
        <v>10</v>
      </c>
      <c r="E1268" s="4">
        <v>0</v>
      </c>
      <c r="F1268" s="5">
        <v>25</v>
      </c>
      <c r="G1268" s="6">
        <f t="shared" si="57"/>
        <v>0</v>
      </c>
      <c r="H1268" s="14">
        <f t="shared" si="58"/>
        <v>0</v>
      </c>
      <c r="I1268" s="26">
        <f t="shared" si="59"/>
        <v>0</v>
      </c>
    </row>
    <row r="1269" spans="1:9" ht="14.25" customHeight="1">
      <c r="A1269" s="7" t="s">
        <v>457</v>
      </c>
      <c r="B1269" s="4" t="s">
        <v>8</v>
      </c>
      <c r="C1269" s="4" t="s">
        <v>9</v>
      </c>
      <c r="D1269" s="4" t="s">
        <v>10</v>
      </c>
      <c r="E1269" s="4">
        <v>0</v>
      </c>
      <c r="F1269" s="5">
        <v>35</v>
      </c>
      <c r="G1269" s="6">
        <f t="shared" si="57"/>
        <v>0</v>
      </c>
      <c r="H1269" s="14">
        <f t="shared" si="58"/>
        <v>0</v>
      </c>
      <c r="I1269" s="26">
        <f t="shared" si="59"/>
        <v>0</v>
      </c>
    </row>
    <row r="1270" spans="1:9" ht="14.25" customHeight="1">
      <c r="A1270" s="7" t="s">
        <v>457</v>
      </c>
      <c r="B1270" s="4" t="s">
        <v>8</v>
      </c>
      <c r="C1270" s="4" t="s">
        <v>9</v>
      </c>
      <c r="D1270" s="4"/>
      <c r="E1270" s="4">
        <v>30</v>
      </c>
      <c r="F1270" s="5">
        <v>29</v>
      </c>
      <c r="G1270" s="6">
        <f t="shared" si="57"/>
        <v>870</v>
      </c>
      <c r="H1270" s="14">
        <f t="shared" si="58"/>
        <v>191.4</v>
      </c>
      <c r="I1270" s="26">
        <f t="shared" si="59"/>
        <v>1061.4000000000001</v>
      </c>
    </row>
    <row r="1271" spans="1:9" ht="14.25" customHeight="1">
      <c r="A1271" s="7" t="s">
        <v>458</v>
      </c>
      <c r="B1271" s="4" t="s">
        <v>8</v>
      </c>
      <c r="C1271" s="4" t="s">
        <v>45</v>
      </c>
      <c r="D1271" s="4" t="s">
        <v>10</v>
      </c>
      <c r="E1271" s="4">
        <v>0</v>
      </c>
      <c r="F1271" s="5">
        <v>29</v>
      </c>
      <c r="G1271" s="6">
        <f t="shared" si="57"/>
        <v>0</v>
      </c>
      <c r="H1271" s="14">
        <f t="shared" si="58"/>
        <v>0</v>
      </c>
      <c r="I1271" s="26">
        <f t="shared" si="59"/>
        <v>0</v>
      </c>
    </row>
    <row r="1272" spans="1:9" ht="14.25" customHeight="1">
      <c r="A1272" s="7" t="s">
        <v>458</v>
      </c>
      <c r="B1272" s="4" t="s">
        <v>8</v>
      </c>
      <c r="C1272" s="4" t="s">
        <v>45</v>
      </c>
      <c r="D1272" s="4"/>
      <c r="E1272" s="4">
        <v>30</v>
      </c>
      <c r="F1272" s="5">
        <v>11</v>
      </c>
      <c r="G1272" s="6">
        <f t="shared" si="57"/>
        <v>330</v>
      </c>
      <c r="H1272" s="14">
        <f t="shared" si="58"/>
        <v>72.599999999999994</v>
      </c>
      <c r="I1272" s="26">
        <f t="shared" si="59"/>
        <v>402.6</v>
      </c>
    </row>
    <row r="1273" spans="1:9" ht="14.25" customHeight="1">
      <c r="A1273" s="7" t="s">
        <v>459</v>
      </c>
      <c r="B1273" s="4" t="s">
        <v>8</v>
      </c>
      <c r="C1273" s="4" t="s">
        <v>43</v>
      </c>
      <c r="D1273" s="4" t="s">
        <v>10</v>
      </c>
      <c r="E1273" s="4">
        <v>0</v>
      </c>
      <c r="F1273" s="5">
        <v>31</v>
      </c>
      <c r="G1273" s="6">
        <f t="shared" si="57"/>
        <v>0</v>
      </c>
      <c r="H1273" s="14">
        <f t="shared" si="58"/>
        <v>0</v>
      </c>
      <c r="I1273" s="26">
        <f t="shared" si="59"/>
        <v>0</v>
      </c>
    </row>
    <row r="1274" spans="1:9" ht="14.25" customHeight="1">
      <c r="A1274" s="7" t="s">
        <v>460</v>
      </c>
      <c r="B1274" s="4" t="s">
        <v>8</v>
      </c>
      <c r="C1274" s="4" t="s">
        <v>91</v>
      </c>
      <c r="D1274" s="4"/>
      <c r="E1274" s="4">
        <v>20</v>
      </c>
      <c r="F1274" s="5">
        <v>39</v>
      </c>
      <c r="G1274" s="6">
        <f t="shared" si="57"/>
        <v>780</v>
      </c>
      <c r="H1274" s="14">
        <f t="shared" si="58"/>
        <v>171.6</v>
      </c>
      <c r="I1274" s="26">
        <f t="shared" si="59"/>
        <v>951.6</v>
      </c>
    </row>
    <row r="1275" spans="1:9" ht="14.25" customHeight="1">
      <c r="A1275" s="7" t="s">
        <v>461</v>
      </c>
      <c r="B1275" s="4" t="s">
        <v>8</v>
      </c>
      <c r="C1275" s="4" t="s">
        <v>9</v>
      </c>
      <c r="D1275" s="4"/>
      <c r="E1275" s="4">
        <v>30</v>
      </c>
      <c r="F1275" s="5">
        <v>28</v>
      </c>
      <c r="G1275" s="6">
        <f t="shared" si="57"/>
        <v>840</v>
      </c>
      <c r="H1275" s="14">
        <f t="shared" si="58"/>
        <v>184.8</v>
      </c>
      <c r="I1275" s="26">
        <f t="shared" si="59"/>
        <v>1024.8</v>
      </c>
    </row>
    <row r="1276" spans="1:9" ht="14.25" customHeight="1">
      <c r="A1276" s="7" t="s">
        <v>461</v>
      </c>
      <c r="B1276" s="4" t="s">
        <v>8</v>
      </c>
      <c r="C1276" s="4" t="s">
        <v>9</v>
      </c>
      <c r="D1276" s="4" t="s">
        <v>10</v>
      </c>
      <c r="E1276" s="4">
        <v>0</v>
      </c>
      <c r="F1276" s="5">
        <v>28</v>
      </c>
      <c r="G1276" s="6">
        <f t="shared" si="57"/>
        <v>0</v>
      </c>
      <c r="H1276" s="14">
        <f t="shared" si="58"/>
        <v>0</v>
      </c>
      <c r="I1276" s="26">
        <f t="shared" si="59"/>
        <v>0</v>
      </c>
    </row>
    <row r="1277" spans="1:9" ht="14.25" customHeight="1">
      <c r="A1277" s="7" t="s">
        <v>463</v>
      </c>
      <c r="B1277" s="4" t="s">
        <v>8</v>
      </c>
      <c r="C1277" s="4" t="s">
        <v>43</v>
      </c>
      <c r="D1277" s="4" t="s">
        <v>10</v>
      </c>
      <c r="E1277" s="4">
        <v>0</v>
      </c>
      <c r="F1277" s="5">
        <v>26</v>
      </c>
      <c r="G1277" s="6">
        <f t="shared" si="57"/>
        <v>0</v>
      </c>
      <c r="H1277" s="14">
        <f t="shared" si="58"/>
        <v>0</v>
      </c>
      <c r="I1277" s="26">
        <f t="shared" si="59"/>
        <v>0</v>
      </c>
    </row>
    <row r="1278" spans="1:9" ht="14.25" customHeight="1">
      <c r="A1278" s="7" t="s">
        <v>464</v>
      </c>
      <c r="B1278" s="4" t="s">
        <v>8</v>
      </c>
      <c r="C1278" s="4" t="s">
        <v>43</v>
      </c>
      <c r="D1278" s="4" t="s">
        <v>10</v>
      </c>
      <c r="E1278" s="4">
        <v>0</v>
      </c>
      <c r="F1278" s="5">
        <v>23</v>
      </c>
      <c r="G1278" s="6">
        <f t="shared" si="57"/>
        <v>0</v>
      </c>
      <c r="H1278" s="14">
        <f t="shared" si="58"/>
        <v>0</v>
      </c>
      <c r="I1278" s="26">
        <f t="shared" si="59"/>
        <v>0</v>
      </c>
    </row>
    <row r="1279" spans="1:9" ht="14.25" customHeight="1">
      <c r="A1279" s="7" t="s">
        <v>464</v>
      </c>
      <c r="B1279" s="4" t="s">
        <v>8</v>
      </c>
      <c r="C1279" s="4" t="s">
        <v>43</v>
      </c>
      <c r="D1279" s="4"/>
      <c r="E1279" s="4">
        <v>20</v>
      </c>
      <c r="F1279" s="5">
        <v>32</v>
      </c>
      <c r="G1279" s="6">
        <f t="shared" si="57"/>
        <v>640</v>
      </c>
      <c r="H1279" s="14">
        <f t="shared" si="58"/>
        <v>140.80000000000001</v>
      </c>
      <c r="I1279" s="26">
        <f t="shared" si="59"/>
        <v>780.8</v>
      </c>
    </row>
    <row r="1280" spans="1:9" ht="14.25" customHeight="1">
      <c r="A1280" s="7" t="s">
        <v>464</v>
      </c>
      <c r="B1280" s="4" t="s">
        <v>8</v>
      </c>
      <c r="C1280" s="4" t="s">
        <v>43</v>
      </c>
      <c r="D1280" s="4"/>
      <c r="E1280" s="4">
        <v>30</v>
      </c>
      <c r="F1280" s="5">
        <v>18</v>
      </c>
      <c r="G1280" s="6">
        <f t="shared" si="57"/>
        <v>540</v>
      </c>
      <c r="H1280" s="14">
        <f t="shared" si="58"/>
        <v>118.8</v>
      </c>
      <c r="I1280" s="26">
        <f t="shared" si="59"/>
        <v>658.8</v>
      </c>
    </row>
    <row r="1281" spans="1:9" ht="14.25" customHeight="1">
      <c r="A1281" s="7" t="s">
        <v>465</v>
      </c>
      <c r="B1281" s="4" t="s">
        <v>8</v>
      </c>
      <c r="C1281" s="4" t="s">
        <v>72</v>
      </c>
      <c r="D1281" s="4" t="s">
        <v>10</v>
      </c>
      <c r="E1281" s="4">
        <v>0</v>
      </c>
      <c r="F1281" s="5">
        <v>30</v>
      </c>
      <c r="G1281" s="6">
        <f t="shared" si="57"/>
        <v>0</v>
      </c>
      <c r="H1281" s="14">
        <f t="shared" si="58"/>
        <v>0</v>
      </c>
      <c r="I1281" s="26">
        <f t="shared" si="59"/>
        <v>0</v>
      </c>
    </row>
    <row r="1282" spans="1:9" ht="14.25" customHeight="1">
      <c r="A1282" s="7" t="s">
        <v>466</v>
      </c>
      <c r="B1282" s="4" t="s">
        <v>8</v>
      </c>
      <c r="C1282" s="4" t="s">
        <v>43</v>
      </c>
      <c r="D1282" s="4"/>
      <c r="E1282" s="4">
        <v>30</v>
      </c>
      <c r="F1282" s="5">
        <v>17</v>
      </c>
      <c r="G1282" s="6">
        <f t="shared" ref="G1282:G1345" si="60">E1282*F1282</f>
        <v>510</v>
      </c>
      <c r="H1282" s="14">
        <f t="shared" si="58"/>
        <v>112.2</v>
      </c>
      <c r="I1282" s="26">
        <f t="shared" si="59"/>
        <v>622.20000000000005</v>
      </c>
    </row>
    <row r="1283" spans="1:9" ht="14.25" customHeight="1">
      <c r="A1283" s="7" t="s">
        <v>466</v>
      </c>
      <c r="B1283" s="4" t="s">
        <v>8</v>
      </c>
      <c r="C1283" s="4" t="s">
        <v>43</v>
      </c>
      <c r="D1283" s="4" t="s">
        <v>10</v>
      </c>
      <c r="E1283" s="4">
        <v>0</v>
      </c>
      <c r="F1283" s="5">
        <v>26</v>
      </c>
      <c r="G1283" s="6">
        <f t="shared" si="60"/>
        <v>0</v>
      </c>
      <c r="H1283" s="14">
        <f t="shared" ref="H1283:H1346" si="61">G1283*IVA</f>
        <v>0</v>
      </c>
      <c r="I1283" s="26">
        <f t="shared" si="59"/>
        <v>0</v>
      </c>
    </row>
    <row r="1284" spans="1:9" ht="14.25" customHeight="1">
      <c r="A1284" s="7" t="s">
        <v>467</v>
      </c>
      <c r="B1284" s="4" t="s">
        <v>8</v>
      </c>
      <c r="C1284" s="4" t="s">
        <v>62</v>
      </c>
      <c r="D1284" s="4"/>
      <c r="E1284" s="4">
        <v>20</v>
      </c>
      <c r="F1284" s="5">
        <v>10</v>
      </c>
      <c r="G1284" s="6">
        <f t="shared" si="60"/>
        <v>200</v>
      </c>
      <c r="H1284" s="14">
        <f t="shared" si="61"/>
        <v>44</v>
      </c>
      <c r="I1284" s="26">
        <f t="shared" ref="I1284:I1347" si="62">G1284+H1284</f>
        <v>244</v>
      </c>
    </row>
    <row r="1285" spans="1:9" ht="14.25" customHeight="1">
      <c r="A1285" s="7" t="s">
        <v>467</v>
      </c>
      <c r="B1285" s="4" t="s">
        <v>8</v>
      </c>
      <c r="C1285" s="4" t="s">
        <v>62</v>
      </c>
      <c r="D1285" s="4"/>
      <c r="E1285" s="4">
        <v>30</v>
      </c>
      <c r="F1285" s="5">
        <v>26</v>
      </c>
      <c r="G1285" s="6">
        <f t="shared" si="60"/>
        <v>780</v>
      </c>
      <c r="H1285" s="14">
        <f t="shared" si="61"/>
        <v>171.6</v>
      </c>
      <c r="I1285" s="26">
        <f t="shared" si="62"/>
        <v>951.6</v>
      </c>
    </row>
    <row r="1286" spans="1:9" ht="14.25" customHeight="1">
      <c r="A1286" s="7" t="s">
        <v>467</v>
      </c>
      <c r="B1286" s="4" t="s">
        <v>8</v>
      </c>
      <c r="C1286" s="4" t="s">
        <v>62</v>
      </c>
      <c r="D1286" s="4" t="s">
        <v>10</v>
      </c>
      <c r="E1286" s="4">
        <v>0</v>
      </c>
      <c r="F1286" s="5">
        <v>17</v>
      </c>
      <c r="G1286" s="6">
        <f t="shared" si="60"/>
        <v>0</v>
      </c>
      <c r="H1286" s="14">
        <f t="shared" si="61"/>
        <v>0</v>
      </c>
      <c r="I1286" s="26">
        <f t="shared" si="62"/>
        <v>0</v>
      </c>
    </row>
    <row r="1287" spans="1:9" ht="14.25" customHeight="1">
      <c r="A1287" s="7" t="s">
        <v>468</v>
      </c>
      <c r="B1287" s="4" t="s">
        <v>8</v>
      </c>
      <c r="C1287" s="4" t="s">
        <v>32</v>
      </c>
      <c r="D1287" s="4" t="s">
        <v>10</v>
      </c>
      <c r="E1287" s="4">
        <v>0</v>
      </c>
      <c r="F1287" s="5">
        <v>37</v>
      </c>
      <c r="G1287" s="6">
        <f t="shared" si="60"/>
        <v>0</v>
      </c>
      <c r="H1287" s="14">
        <f t="shared" si="61"/>
        <v>0</v>
      </c>
      <c r="I1287" s="26">
        <f t="shared" si="62"/>
        <v>0</v>
      </c>
    </row>
    <row r="1288" spans="1:9" ht="14.25" customHeight="1">
      <c r="A1288" s="7" t="s">
        <v>469</v>
      </c>
      <c r="B1288" s="4" t="s">
        <v>8</v>
      </c>
      <c r="C1288" s="4" t="s">
        <v>45</v>
      </c>
      <c r="D1288" s="4" t="s">
        <v>10</v>
      </c>
      <c r="E1288" s="4">
        <v>0</v>
      </c>
      <c r="F1288" s="5">
        <v>36</v>
      </c>
      <c r="G1288" s="6">
        <f t="shared" si="60"/>
        <v>0</v>
      </c>
      <c r="H1288" s="14">
        <f t="shared" si="61"/>
        <v>0</v>
      </c>
      <c r="I1288" s="26">
        <f t="shared" si="62"/>
        <v>0</v>
      </c>
    </row>
    <row r="1289" spans="1:9" ht="14.25" customHeight="1">
      <c r="A1289" s="7" t="s">
        <v>469</v>
      </c>
      <c r="B1289" s="4" t="s">
        <v>8</v>
      </c>
      <c r="C1289" s="4" t="s">
        <v>45</v>
      </c>
      <c r="D1289" s="4"/>
      <c r="E1289" s="4">
        <v>30</v>
      </c>
      <c r="F1289" s="5">
        <v>21</v>
      </c>
      <c r="G1289" s="6">
        <f t="shared" si="60"/>
        <v>630</v>
      </c>
      <c r="H1289" s="14">
        <f t="shared" si="61"/>
        <v>138.6</v>
      </c>
      <c r="I1289" s="26">
        <f t="shared" si="62"/>
        <v>768.6</v>
      </c>
    </row>
    <row r="1290" spans="1:9" ht="14.25" customHeight="1">
      <c r="A1290" s="7" t="s">
        <v>469</v>
      </c>
      <c r="B1290" s="4" t="s">
        <v>8</v>
      </c>
      <c r="C1290" s="4" t="s">
        <v>45</v>
      </c>
      <c r="D1290" s="4"/>
      <c r="E1290" s="4">
        <v>20</v>
      </c>
      <c r="F1290" s="5">
        <v>30</v>
      </c>
      <c r="G1290" s="6">
        <f t="shared" si="60"/>
        <v>600</v>
      </c>
      <c r="H1290" s="14">
        <f t="shared" si="61"/>
        <v>132</v>
      </c>
      <c r="I1290" s="26">
        <f t="shared" si="62"/>
        <v>732</v>
      </c>
    </row>
    <row r="1291" spans="1:9" ht="14.25" customHeight="1">
      <c r="A1291" s="7" t="s">
        <v>470</v>
      </c>
      <c r="B1291" s="4" t="s">
        <v>8</v>
      </c>
      <c r="C1291" s="4" t="s">
        <v>62</v>
      </c>
      <c r="D1291" s="4" t="s">
        <v>10</v>
      </c>
      <c r="E1291" s="4">
        <v>0</v>
      </c>
      <c r="F1291" s="5">
        <v>10</v>
      </c>
      <c r="G1291" s="6">
        <f t="shared" si="60"/>
        <v>0</v>
      </c>
      <c r="H1291" s="14">
        <f t="shared" si="61"/>
        <v>0</v>
      </c>
      <c r="I1291" s="26">
        <f t="shared" si="62"/>
        <v>0</v>
      </c>
    </row>
    <row r="1292" spans="1:9" ht="14.25" customHeight="1">
      <c r="A1292" s="7" t="s">
        <v>470</v>
      </c>
      <c r="B1292" s="4" t="s">
        <v>8</v>
      </c>
      <c r="C1292" s="4" t="s">
        <v>62</v>
      </c>
      <c r="D1292" s="4"/>
      <c r="E1292" s="4">
        <v>30</v>
      </c>
      <c r="F1292" s="5">
        <v>32</v>
      </c>
      <c r="G1292" s="6">
        <f t="shared" si="60"/>
        <v>960</v>
      </c>
      <c r="H1292" s="14">
        <f t="shared" si="61"/>
        <v>211.2</v>
      </c>
      <c r="I1292" s="26">
        <f t="shared" si="62"/>
        <v>1171.2</v>
      </c>
    </row>
    <row r="1293" spans="1:9" ht="14.25" customHeight="1">
      <c r="A1293" s="7" t="s">
        <v>470</v>
      </c>
      <c r="B1293" s="4" t="s">
        <v>8</v>
      </c>
      <c r="C1293" s="4" t="s">
        <v>62</v>
      </c>
      <c r="D1293" s="4"/>
      <c r="E1293" s="4">
        <v>20</v>
      </c>
      <c r="F1293" s="5">
        <v>34</v>
      </c>
      <c r="G1293" s="6">
        <f t="shared" si="60"/>
        <v>680</v>
      </c>
      <c r="H1293" s="14">
        <f t="shared" si="61"/>
        <v>149.6</v>
      </c>
      <c r="I1293" s="26">
        <f t="shared" si="62"/>
        <v>829.6</v>
      </c>
    </row>
    <row r="1294" spans="1:9" ht="14.25" customHeight="1">
      <c r="A1294" s="7" t="s">
        <v>471</v>
      </c>
      <c r="B1294" s="4" t="s">
        <v>8</v>
      </c>
      <c r="C1294" s="4" t="s">
        <v>50</v>
      </c>
      <c r="D1294" s="4" t="s">
        <v>10</v>
      </c>
      <c r="E1294" s="4">
        <v>0</v>
      </c>
      <c r="F1294" s="5">
        <v>31</v>
      </c>
      <c r="G1294" s="6">
        <f t="shared" si="60"/>
        <v>0</v>
      </c>
      <c r="H1294" s="14">
        <f t="shared" si="61"/>
        <v>0</v>
      </c>
      <c r="I1294" s="26">
        <f t="shared" si="62"/>
        <v>0</v>
      </c>
    </row>
    <row r="1295" spans="1:9" ht="14.25" customHeight="1">
      <c r="A1295" s="7" t="s">
        <v>471</v>
      </c>
      <c r="B1295" s="4" t="s">
        <v>8</v>
      </c>
      <c r="C1295" s="4" t="s">
        <v>50</v>
      </c>
      <c r="D1295" s="4"/>
      <c r="E1295" s="4">
        <v>30</v>
      </c>
      <c r="F1295" s="5">
        <v>14</v>
      </c>
      <c r="G1295" s="6">
        <f t="shared" si="60"/>
        <v>420</v>
      </c>
      <c r="H1295" s="14">
        <f t="shared" si="61"/>
        <v>92.4</v>
      </c>
      <c r="I1295" s="26">
        <f t="shared" si="62"/>
        <v>512.4</v>
      </c>
    </row>
    <row r="1296" spans="1:9" ht="14.25" customHeight="1">
      <c r="A1296" s="7" t="s">
        <v>471</v>
      </c>
      <c r="B1296" s="4" t="s">
        <v>8</v>
      </c>
      <c r="C1296" s="4" t="s">
        <v>50</v>
      </c>
      <c r="D1296" s="4"/>
      <c r="E1296" s="4">
        <v>20</v>
      </c>
      <c r="F1296" s="5">
        <v>38</v>
      </c>
      <c r="G1296" s="6">
        <f t="shared" si="60"/>
        <v>760</v>
      </c>
      <c r="H1296" s="14">
        <f t="shared" si="61"/>
        <v>167.2</v>
      </c>
      <c r="I1296" s="26">
        <f t="shared" si="62"/>
        <v>927.2</v>
      </c>
    </row>
    <row r="1297" spans="1:9" ht="14.25" customHeight="1">
      <c r="A1297" s="7" t="s">
        <v>472</v>
      </c>
      <c r="B1297" s="4" t="s">
        <v>8</v>
      </c>
      <c r="C1297" s="4" t="s">
        <v>72</v>
      </c>
      <c r="D1297" s="4" t="s">
        <v>10</v>
      </c>
      <c r="E1297" s="4">
        <v>0</v>
      </c>
      <c r="F1297" s="5">
        <v>17</v>
      </c>
      <c r="G1297" s="6">
        <f t="shared" si="60"/>
        <v>0</v>
      </c>
      <c r="H1297" s="14">
        <f t="shared" si="61"/>
        <v>0</v>
      </c>
      <c r="I1297" s="26">
        <f t="shared" si="62"/>
        <v>0</v>
      </c>
    </row>
    <row r="1298" spans="1:9" ht="14.25" customHeight="1">
      <c r="A1298" s="7" t="s">
        <v>473</v>
      </c>
      <c r="B1298" s="4" t="s">
        <v>8</v>
      </c>
      <c r="C1298" s="4" t="s">
        <v>72</v>
      </c>
      <c r="D1298" s="4" t="s">
        <v>10</v>
      </c>
      <c r="E1298" s="4">
        <v>0</v>
      </c>
      <c r="F1298" s="5">
        <v>34</v>
      </c>
      <c r="G1298" s="6">
        <f t="shared" si="60"/>
        <v>0</v>
      </c>
      <c r="H1298" s="14">
        <f t="shared" si="61"/>
        <v>0</v>
      </c>
      <c r="I1298" s="26">
        <f t="shared" si="62"/>
        <v>0</v>
      </c>
    </row>
    <row r="1299" spans="1:9" ht="14.25" customHeight="1">
      <c r="A1299" s="7" t="s">
        <v>474</v>
      </c>
      <c r="B1299" s="4" t="s">
        <v>8</v>
      </c>
      <c r="C1299" s="4" t="s">
        <v>9</v>
      </c>
      <c r="D1299" s="4" t="s">
        <v>10</v>
      </c>
      <c r="E1299" s="4">
        <v>0</v>
      </c>
      <c r="F1299" s="5">
        <v>19</v>
      </c>
      <c r="G1299" s="6">
        <f t="shared" si="60"/>
        <v>0</v>
      </c>
      <c r="H1299" s="14">
        <f t="shared" si="61"/>
        <v>0</v>
      </c>
      <c r="I1299" s="26">
        <f t="shared" si="62"/>
        <v>0</v>
      </c>
    </row>
    <row r="1300" spans="1:9" ht="14.25" customHeight="1">
      <c r="A1300" s="7" t="s">
        <v>475</v>
      </c>
      <c r="B1300" s="4" t="s">
        <v>8</v>
      </c>
      <c r="C1300" s="4" t="s">
        <v>9</v>
      </c>
      <c r="D1300" s="4"/>
      <c r="E1300" s="4">
        <v>30</v>
      </c>
      <c r="F1300" s="5">
        <v>15</v>
      </c>
      <c r="G1300" s="6">
        <f t="shared" si="60"/>
        <v>450</v>
      </c>
      <c r="H1300" s="14">
        <f t="shared" si="61"/>
        <v>99</v>
      </c>
      <c r="I1300" s="26">
        <f t="shared" si="62"/>
        <v>549</v>
      </c>
    </row>
    <row r="1301" spans="1:9" ht="14.25" customHeight="1">
      <c r="A1301" s="7" t="s">
        <v>475</v>
      </c>
      <c r="B1301" s="4" t="s">
        <v>8</v>
      </c>
      <c r="C1301" s="4" t="s">
        <v>9</v>
      </c>
      <c r="D1301" s="4" t="s">
        <v>10</v>
      </c>
      <c r="E1301" s="4">
        <v>0</v>
      </c>
      <c r="F1301" s="5">
        <v>38</v>
      </c>
      <c r="G1301" s="6">
        <f t="shared" si="60"/>
        <v>0</v>
      </c>
      <c r="H1301" s="14">
        <f t="shared" si="61"/>
        <v>0</v>
      </c>
      <c r="I1301" s="26">
        <f t="shared" si="62"/>
        <v>0</v>
      </c>
    </row>
    <row r="1302" spans="1:9" ht="14.25" customHeight="1">
      <c r="A1302" s="7" t="s">
        <v>476</v>
      </c>
      <c r="B1302" s="4" t="s">
        <v>8</v>
      </c>
      <c r="C1302" s="4" t="s">
        <v>50</v>
      </c>
      <c r="D1302" s="4" t="s">
        <v>10</v>
      </c>
      <c r="E1302" s="4">
        <v>0</v>
      </c>
      <c r="F1302" s="5">
        <v>19</v>
      </c>
      <c r="G1302" s="6">
        <f t="shared" si="60"/>
        <v>0</v>
      </c>
      <c r="H1302" s="14">
        <f t="shared" si="61"/>
        <v>0</v>
      </c>
      <c r="I1302" s="26">
        <f t="shared" si="62"/>
        <v>0</v>
      </c>
    </row>
    <row r="1303" spans="1:9" ht="14.25" customHeight="1">
      <c r="A1303" s="7" t="s">
        <v>477</v>
      </c>
      <c r="B1303" s="4" t="s">
        <v>8</v>
      </c>
      <c r="C1303" s="4" t="s">
        <v>9</v>
      </c>
      <c r="D1303" s="4" t="s">
        <v>10</v>
      </c>
      <c r="E1303" s="4">
        <v>0</v>
      </c>
      <c r="F1303" s="5">
        <v>26</v>
      </c>
      <c r="G1303" s="6">
        <f t="shared" si="60"/>
        <v>0</v>
      </c>
      <c r="H1303" s="14">
        <f t="shared" si="61"/>
        <v>0</v>
      </c>
      <c r="I1303" s="26">
        <f t="shared" si="62"/>
        <v>0</v>
      </c>
    </row>
    <row r="1304" spans="1:9" ht="14.25" customHeight="1">
      <c r="A1304" s="7" t="s">
        <v>479</v>
      </c>
      <c r="B1304" s="4" t="s">
        <v>8</v>
      </c>
      <c r="C1304" s="4" t="s">
        <v>62</v>
      </c>
      <c r="D1304" s="4"/>
      <c r="E1304" s="4">
        <v>20</v>
      </c>
      <c r="F1304" s="5">
        <v>12</v>
      </c>
      <c r="G1304" s="6">
        <f t="shared" si="60"/>
        <v>240</v>
      </c>
      <c r="H1304" s="14">
        <f t="shared" si="61"/>
        <v>52.8</v>
      </c>
      <c r="I1304" s="26">
        <f t="shared" si="62"/>
        <v>292.8</v>
      </c>
    </row>
    <row r="1305" spans="1:9" ht="14.25" customHeight="1">
      <c r="A1305" s="7" t="s">
        <v>479</v>
      </c>
      <c r="B1305" s="4" t="s">
        <v>8</v>
      </c>
      <c r="C1305" s="4" t="s">
        <v>62</v>
      </c>
      <c r="D1305" s="4"/>
      <c r="E1305" s="4">
        <v>30</v>
      </c>
      <c r="F1305" s="5">
        <v>40</v>
      </c>
      <c r="G1305" s="6">
        <f t="shared" si="60"/>
        <v>1200</v>
      </c>
      <c r="H1305" s="14">
        <f t="shared" si="61"/>
        <v>264</v>
      </c>
      <c r="I1305" s="26">
        <f t="shared" si="62"/>
        <v>1464</v>
      </c>
    </row>
    <row r="1306" spans="1:9" ht="14.25" customHeight="1">
      <c r="A1306" s="7" t="s">
        <v>479</v>
      </c>
      <c r="B1306" s="4" t="s">
        <v>8</v>
      </c>
      <c r="C1306" s="4" t="s">
        <v>62</v>
      </c>
      <c r="D1306" s="4" t="s">
        <v>10</v>
      </c>
      <c r="E1306" s="4">
        <v>0</v>
      </c>
      <c r="F1306" s="5">
        <v>28</v>
      </c>
      <c r="G1306" s="6">
        <f t="shared" si="60"/>
        <v>0</v>
      </c>
      <c r="H1306" s="14">
        <f t="shared" si="61"/>
        <v>0</v>
      </c>
      <c r="I1306" s="26">
        <f t="shared" si="62"/>
        <v>0</v>
      </c>
    </row>
    <row r="1307" spans="1:9" ht="14.25" customHeight="1">
      <c r="A1307" s="7" t="s">
        <v>480</v>
      </c>
      <c r="B1307" s="4" t="s">
        <v>8</v>
      </c>
      <c r="C1307" s="4" t="s">
        <v>9</v>
      </c>
      <c r="D1307" s="4" t="s">
        <v>10</v>
      </c>
      <c r="E1307" s="4">
        <v>0</v>
      </c>
      <c r="F1307" s="5">
        <v>23</v>
      </c>
      <c r="G1307" s="6">
        <f t="shared" si="60"/>
        <v>0</v>
      </c>
      <c r="H1307" s="14">
        <f t="shared" si="61"/>
        <v>0</v>
      </c>
      <c r="I1307" s="26">
        <f t="shared" si="62"/>
        <v>0</v>
      </c>
    </row>
    <row r="1308" spans="1:9" ht="14.25" customHeight="1">
      <c r="A1308" s="7" t="s">
        <v>480</v>
      </c>
      <c r="B1308" s="4" t="s">
        <v>8</v>
      </c>
      <c r="C1308" s="4" t="s">
        <v>9</v>
      </c>
      <c r="D1308" s="4"/>
      <c r="E1308" s="4">
        <v>20</v>
      </c>
      <c r="F1308" s="5">
        <v>33</v>
      </c>
      <c r="G1308" s="6">
        <f t="shared" si="60"/>
        <v>660</v>
      </c>
      <c r="H1308" s="14">
        <f t="shared" si="61"/>
        <v>145.19999999999999</v>
      </c>
      <c r="I1308" s="26">
        <f t="shared" si="62"/>
        <v>805.2</v>
      </c>
    </row>
    <row r="1309" spans="1:9" ht="14.25" customHeight="1">
      <c r="A1309" s="7" t="s">
        <v>480</v>
      </c>
      <c r="B1309" s="4" t="s">
        <v>8</v>
      </c>
      <c r="C1309" s="4" t="s">
        <v>9</v>
      </c>
      <c r="D1309" s="4"/>
      <c r="E1309" s="4">
        <v>20</v>
      </c>
      <c r="F1309" s="5">
        <v>31</v>
      </c>
      <c r="G1309" s="6">
        <f t="shared" si="60"/>
        <v>620</v>
      </c>
      <c r="H1309" s="14">
        <f t="shared" si="61"/>
        <v>136.4</v>
      </c>
      <c r="I1309" s="26">
        <f t="shared" si="62"/>
        <v>756.4</v>
      </c>
    </row>
    <row r="1310" spans="1:9" ht="14.25" customHeight="1">
      <c r="A1310" s="7" t="s">
        <v>480</v>
      </c>
      <c r="B1310" s="4" t="s">
        <v>8</v>
      </c>
      <c r="C1310" s="4" t="s">
        <v>9</v>
      </c>
      <c r="D1310" s="4"/>
      <c r="E1310" s="4">
        <v>30</v>
      </c>
      <c r="F1310" s="5">
        <v>27</v>
      </c>
      <c r="G1310" s="6">
        <f t="shared" si="60"/>
        <v>810</v>
      </c>
      <c r="H1310" s="14">
        <f t="shared" si="61"/>
        <v>178.2</v>
      </c>
      <c r="I1310" s="26">
        <f t="shared" si="62"/>
        <v>988.2</v>
      </c>
    </row>
    <row r="1311" spans="1:9" ht="14.25" customHeight="1">
      <c r="A1311" s="7" t="s">
        <v>481</v>
      </c>
      <c r="B1311" s="4" t="s">
        <v>8</v>
      </c>
      <c r="C1311" s="4" t="s">
        <v>9</v>
      </c>
      <c r="D1311" s="4"/>
      <c r="E1311" s="4">
        <v>30</v>
      </c>
      <c r="F1311" s="5">
        <v>30</v>
      </c>
      <c r="G1311" s="6">
        <f t="shared" si="60"/>
        <v>900</v>
      </c>
      <c r="H1311" s="14">
        <f t="shared" si="61"/>
        <v>198</v>
      </c>
      <c r="I1311" s="26">
        <f t="shared" si="62"/>
        <v>1098</v>
      </c>
    </row>
    <row r="1312" spans="1:9" ht="14.25" customHeight="1">
      <c r="A1312" s="7" t="s">
        <v>481</v>
      </c>
      <c r="B1312" s="4" t="s">
        <v>8</v>
      </c>
      <c r="C1312" s="4" t="s">
        <v>9</v>
      </c>
      <c r="D1312" s="4" t="s">
        <v>10</v>
      </c>
      <c r="E1312" s="4">
        <v>0</v>
      </c>
      <c r="F1312" s="5">
        <v>25</v>
      </c>
      <c r="G1312" s="6">
        <f t="shared" si="60"/>
        <v>0</v>
      </c>
      <c r="H1312" s="14">
        <f t="shared" si="61"/>
        <v>0</v>
      </c>
      <c r="I1312" s="26">
        <f t="shared" si="62"/>
        <v>0</v>
      </c>
    </row>
    <row r="1313" spans="1:9" ht="14.25" customHeight="1">
      <c r="A1313" s="7" t="s">
        <v>481</v>
      </c>
      <c r="B1313" s="4" t="s">
        <v>8</v>
      </c>
      <c r="C1313" s="4" t="s">
        <v>9</v>
      </c>
      <c r="D1313" s="4"/>
      <c r="E1313" s="4">
        <v>20</v>
      </c>
      <c r="F1313" s="5">
        <v>17</v>
      </c>
      <c r="G1313" s="6">
        <f t="shared" si="60"/>
        <v>340</v>
      </c>
      <c r="H1313" s="14">
        <f t="shared" si="61"/>
        <v>74.8</v>
      </c>
      <c r="I1313" s="26">
        <f t="shared" si="62"/>
        <v>414.8</v>
      </c>
    </row>
    <row r="1314" spans="1:9" ht="14.25" customHeight="1">
      <c r="A1314" s="7" t="s">
        <v>499</v>
      </c>
      <c r="B1314" s="4" t="s">
        <v>8</v>
      </c>
      <c r="C1314" s="4" t="s">
        <v>62</v>
      </c>
      <c r="D1314" s="4"/>
      <c r="E1314" s="4">
        <v>20</v>
      </c>
      <c r="F1314" s="5">
        <v>12</v>
      </c>
      <c r="G1314" s="6">
        <f t="shared" si="60"/>
        <v>240</v>
      </c>
      <c r="H1314" s="14">
        <f t="shared" si="61"/>
        <v>52.8</v>
      </c>
      <c r="I1314" s="26">
        <f t="shared" si="62"/>
        <v>292.8</v>
      </c>
    </row>
    <row r="1315" spans="1:9" ht="14.25" customHeight="1">
      <c r="A1315" s="7" t="s">
        <v>499</v>
      </c>
      <c r="B1315" s="4" t="s">
        <v>8</v>
      </c>
      <c r="C1315" s="4" t="s">
        <v>62</v>
      </c>
      <c r="D1315" s="4"/>
      <c r="E1315" s="4">
        <v>30</v>
      </c>
      <c r="F1315" s="5">
        <v>39</v>
      </c>
      <c r="G1315" s="6">
        <f t="shared" si="60"/>
        <v>1170</v>
      </c>
      <c r="H1315" s="14">
        <f t="shared" si="61"/>
        <v>257.39999999999998</v>
      </c>
      <c r="I1315" s="26">
        <f t="shared" si="62"/>
        <v>1427.4</v>
      </c>
    </row>
    <row r="1316" spans="1:9" ht="14.25" customHeight="1">
      <c r="A1316" s="7" t="s">
        <v>499</v>
      </c>
      <c r="B1316" s="4" t="s">
        <v>8</v>
      </c>
      <c r="C1316" s="4" t="s">
        <v>62</v>
      </c>
      <c r="D1316" s="4" t="s">
        <v>10</v>
      </c>
      <c r="E1316" s="4">
        <v>0</v>
      </c>
      <c r="F1316" s="5">
        <v>32</v>
      </c>
      <c r="G1316" s="6">
        <f t="shared" si="60"/>
        <v>0</v>
      </c>
      <c r="H1316" s="14">
        <f t="shared" si="61"/>
        <v>0</v>
      </c>
      <c r="I1316" s="26">
        <f t="shared" si="62"/>
        <v>0</v>
      </c>
    </row>
    <row r="1317" spans="1:9" ht="14.25" customHeight="1">
      <c r="A1317" s="7" t="s">
        <v>500</v>
      </c>
      <c r="B1317" s="4" t="s">
        <v>8</v>
      </c>
      <c r="C1317" s="4" t="s">
        <v>9</v>
      </c>
      <c r="D1317" s="4" t="s">
        <v>10</v>
      </c>
      <c r="E1317" s="4">
        <v>0</v>
      </c>
      <c r="F1317" s="5">
        <v>34</v>
      </c>
      <c r="G1317" s="6">
        <f t="shared" si="60"/>
        <v>0</v>
      </c>
      <c r="H1317" s="14">
        <f t="shared" si="61"/>
        <v>0</v>
      </c>
      <c r="I1317" s="26">
        <f t="shared" si="62"/>
        <v>0</v>
      </c>
    </row>
    <row r="1318" spans="1:9" ht="14.25" customHeight="1">
      <c r="A1318" s="7" t="s">
        <v>500</v>
      </c>
      <c r="B1318" s="4" t="s">
        <v>8</v>
      </c>
      <c r="C1318" s="4" t="s">
        <v>9</v>
      </c>
      <c r="D1318" s="4"/>
      <c r="E1318" s="4">
        <v>30</v>
      </c>
      <c r="F1318" s="5">
        <v>33</v>
      </c>
      <c r="G1318" s="6">
        <f t="shared" si="60"/>
        <v>990</v>
      </c>
      <c r="H1318" s="14">
        <f t="shared" si="61"/>
        <v>217.8</v>
      </c>
      <c r="I1318" s="26">
        <f t="shared" si="62"/>
        <v>1207.8</v>
      </c>
    </row>
    <row r="1319" spans="1:9" ht="14.25" customHeight="1">
      <c r="A1319" s="7" t="s">
        <v>501</v>
      </c>
      <c r="B1319" s="4" t="s">
        <v>8</v>
      </c>
      <c r="C1319" s="4" t="s">
        <v>9</v>
      </c>
      <c r="D1319" s="4" t="s">
        <v>10</v>
      </c>
      <c r="E1319" s="4">
        <v>0</v>
      </c>
      <c r="F1319" s="5">
        <v>10</v>
      </c>
      <c r="G1319" s="6">
        <f t="shared" si="60"/>
        <v>0</v>
      </c>
      <c r="H1319" s="14">
        <f t="shared" si="61"/>
        <v>0</v>
      </c>
      <c r="I1319" s="26">
        <f t="shared" si="62"/>
        <v>0</v>
      </c>
    </row>
    <row r="1320" spans="1:9" ht="14.25" customHeight="1">
      <c r="A1320" s="7" t="s">
        <v>501</v>
      </c>
      <c r="B1320" s="4" t="s">
        <v>8</v>
      </c>
      <c r="C1320" s="4" t="s">
        <v>9</v>
      </c>
      <c r="D1320" s="4"/>
      <c r="E1320" s="4">
        <v>30</v>
      </c>
      <c r="F1320" s="5">
        <v>37</v>
      </c>
      <c r="G1320" s="6">
        <f t="shared" si="60"/>
        <v>1110</v>
      </c>
      <c r="H1320" s="14">
        <f t="shared" si="61"/>
        <v>244.2</v>
      </c>
      <c r="I1320" s="26">
        <f t="shared" si="62"/>
        <v>1354.2</v>
      </c>
    </row>
    <row r="1321" spans="1:9" ht="14.25" customHeight="1">
      <c r="A1321" s="7" t="s">
        <v>502</v>
      </c>
      <c r="B1321" s="4" t="s">
        <v>8</v>
      </c>
      <c r="C1321" s="4" t="s">
        <v>9</v>
      </c>
      <c r="D1321" s="4" t="s">
        <v>10</v>
      </c>
      <c r="E1321" s="4">
        <v>0</v>
      </c>
      <c r="F1321" s="5">
        <v>31</v>
      </c>
      <c r="G1321" s="6">
        <f t="shared" si="60"/>
        <v>0</v>
      </c>
      <c r="H1321" s="14">
        <f t="shared" si="61"/>
        <v>0</v>
      </c>
      <c r="I1321" s="26">
        <f t="shared" si="62"/>
        <v>0</v>
      </c>
    </row>
    <row r="1322" spans="1:9" ht="14.25" customHeight="1">
      <c r="A1322" s="7" t="s">
        <v>503</v>
      </c>
      <c r="B1322" s="4" t="s">
        <v>8</v>
      </c>
      <c r="C1322" s="4" t="s">
        <v>32</v>
      </c>
      <c r="D1322" s="4" t="s">
        <v>10</v>
      </c>
      <c r="E1322" s="4">
        <v>0</v>
      </c>
      <c r="F1322" s="5">
        <v>21</v>
      </c>
      <c r="G1322" s="6">
        <f t="shared" si="60"/>
        <v>0</v>
      </c>
      <c r="H1322" s="14">
        <f t="shared" si="61"/>
        <v>0</v>
      </c>
      <c r="I1322" s="26">
        <f t="shared" si="62"/>
        <v>0</v>
      </c>
    </row>
    <row r="1323" spans="1:9" ht="14.25" customHeight="1">
      <c r="A1323" s="7" t="s">
        <v>504</v>
      </c>
      <c r="B1323" s="4" t="s">
        <v>8</v>
      </c>
      <c r="C1323" s="4" t="s">
        <v>32</v>
      </c>
      <c r="D1323" s="4" t="s">
        <v>10</v>
      </c>
      <c r="E1323" s="4">
        <v>0</v>
      </c>
      <c r="F1323" s="5">
        <v>30</v>
      </c>
      <c r="G1323" s="6">
        <f t="shared" si="60"/>
        <v>0</v>
      </c>
      <c r="H1323" s="14">
        <f t="shared" si="61"/>
        <v>0</v>
      </c>
      <c r="I1323" s="26">
        <f t="shared" si="62"/>
        <v>0</v>
      </c>
    </row>
    <row r="1324" spans="1:9" ht="14.25" customHeight="1">
      <c r="A1324" s="7" t="s">
        <v>504</v>
      </c>
      <c r="B1324" s="4" t="s">
        <v>8</v>
      </c>
      <c r="C1324" s="4" t="s">
        <v>32</v>
      </c>
      <c r="D1324" s="4"/>
      <c r="E1324" s="4">
        <v>20</v>
      </c>
      <c r="F1324" s="5">
        <v>33</v>
      </c>
      <c r="G1324" s="6">
        <f t="shared" si="60"/>
        <v>660</v>
      </c>
      <c r="H1324" s="14">
        <f t="shared" si="61"/>
        <v>145.19999999999999</v>
      </c>
      <c r="I1324" s="26">
        <f t="shared" si="62"/>
        <v>805.2</v>
      </c>
    </row>
    <row r="1325" spans="1:9" ht="14.25" customHeight="1">
      <c r="A1325" s="7" t="s">
        <v>504</v>
      </c>
      <c r="B1325" s="4" t="s">
        <v>8</v>
      </c>
      <c r="C1325" s="4" t="s">
        <v>32</v>
      </c>
      <c r="D1325" s="4"/>
      <c r="E1325" s="4">
        <v>30</v>
      </c>
      <c r="F1325" s="5">
        <v>23</v>
      </c>
      <c r="G1325" s="6">
        <f t="shared" si="60"/>
        <v>690</v>
      </c>
      <c r="H1325" s="14">
        <f t="shared" si="61"/>
        <v>151.80000000000001</v>
      </c>
      <c r="I1325" s="26">
        <f t="shared" si="62"/>
        <v>841.8</v>
      </c>
    </row>
    <row r="1326" spans="1:9" ht="14.25" customHeight="1">
      <c r="A1326" s="7" t="s">
        <v>505</v>
      </c>
      <c r="B1326" s="4" t="s">
        <v>8</v>
      </c>
      <c r="C1326" s="4" t="s">
        <v>32</v>
      </c>
      <c r="D1326" s="4"/>
      <c r="E1326" s="4">
        <v>30</v>
      </c>
      <c r="F1326" s="5">
        <v>24</v>
      </c>
      <c r="G1326" s="6">
        <f t="shared" si="60"/>
        <v>720</v>
      </c>
      <c r="H1326" s="14">
        <f t="shared" si="61"/>
        <v>158.4</v>
      </c>
      <c r="I1326" s="26">
        <f t="shared" si="62"/>
        <v>878.4</v>
      </c>
    </row>
    <row r="1327" spans="1:9" ht="14.25" customHeight="1">
      <c r="A1327" s="7" t="s">
        <v>505</v>
      </c>
      <c r="B1327" s="4" t="s">
        <v>8</v>
      </c>
      <c r="C1327" s="4" t="s">
        <v>32</v>
      </c>
      <c r="D1327" s="4" t="s">
        <v>10</v>
      </c>
      <c r="E1327" s="4">
        <v>0</v>
      </c>
      <c r="F1327" s="5">
        <v>37</v>
      </c>
      <c r="G1327" s="6">
        <f t="shared" si="60"/>
        <v>0</v>
      </c>
      <c r="H1327" s="14">
        <f t="shared" si="61"/>
        <v>0</v>
      </c>
      <c r="I1327" s="26">
        <f t="shared" si="62"/>
        <v>0</v>
      </c>
    </row>
    <row r="1328" spans="1:9" ht="14.25" customHeight="1">
      <c r="A1328" s="7" t="s">
        <v>505</v>
      </c>
      <c r="B1328" s="4" t="s">
        <v>8</v>
      </c>
      <c r="C1328" s="4" t="s">
        <v>32</v>
      </c>
      <c r="D1328" s="4"/>
      <c r="E1328" s="4">
        <v>20</v>
      </c>
      <c r="F1328" s="5">
        <v>10</v>
      </c>
      <c r="G1328" s="6">
        <f t="shared" si="60"/>
        <v>200</v>
      </c>
      <c r="H1328" s="14">
        <f t="shared" si="61"/>
        <v>44</v>
      </c>
      <c r="I1328" s="26">
        <f t="shared" si="62"/>
        <v>244</v>
      </c>
    </row>
    <row r="1329" spans="1:9" ht="14.25" customHeight="1">
      <c r="A1329" s="7" t="s">
        <v>506</v>
      </c>
      <c r="B1329" s="4" t="s">
        <v>8</v>
      </c>
      <c r="C1329" s="4" t="s">
        <v>32</v>
      </c>
      <c r="D1329" s="4"/>
      <c r="E1329" s="4">
        <v>30</v>
      </c>
      <c r="F1329" s="5">
        <v>26</v>
      </c>
      <c r="G1329" s="6">
        <f t="shared" si="60"/>
        <v>780</v>
      </c>
      <c r="H1329" s="14">
        <f t="shared" si="61"/>
        <v>171.6</v>
      </c>
      <c r="I1329" s="26">
        <f t="shared" si="62"/>
        <v>951.6</v>
      </c>
    </row>
    <row r="1330" spans="1:9" ht="14.25" customHeight="1">
      <c r="A1330" s="7" t="s">
        <v>506</v>
      </c>
      <c r="B1330" s="4" t="s">
        <v>8</v>
      </c>
      <c r="C1330" s="4" t="s">
        <v>32</v>
      </c>
      <c r="D1330" s="4" t="s">
        <v>10</v>
      </c>
      <c r="E1330" s="4">
        <v>0</v>
      </c>
      <c r="F1330" s="5">
        <v>11</v>
      </c>
      <c r="G1330" s="6">
        <f t="shared" si="60"/>
        <v>0</v>
      </c>
      <c r="H1330" s="14">
        <f t="shared" si="61"/>
        <v>0</v>
      </c>
      <c r="I1330" s="26">
        <f t="shared" si="62"/>
        <v>0</v>
      </c>
    </row>
    <row r="1331" spans="1:9" ht="14.25" customHeight="1">
      <c r="A1331" s="7" t="s">
        <v>506</v>
      </c>
      <c r="B1331" s="4" t="s">
        <v>8</v>
      </c>
      <c r="C1331" s="4" t="s">
        <v>32</v>
      </c>
      <c r="D1331" s="4"/>
      <c r="E1331" s="4">
        <v>20</v>
      </c>
      <c r="F1331" s="5">
        <v>11</v>
      </c>
      <c r="G1331" s="6">
        <f t="shared" si="60"/>
        <v>220</v>
      </c>
      <c r="H1331" s="14">
        <f t="shared" si="61"/>
        <v>48.4</v>
      </c>
      <c r="I1331" s="26">
        <f t="shared" si="62"/>
        <v>268.39999999999998</v>
      </c>
    </row>
    <row r="1332" spans="1:9" ht="14.25" customHeight="1">
      <c r="A1332" s="7" t="s">
        <v>508</v>
      </c>
      <c r="B1332" s="4" t="s">
        <v>8</v>
      </c>
      <c r="C1332" s="4" t="s">
        <v>43</v>
      </c>
      <c r="D1332" s="4" t="s">
        <v>10</v>
      </c>
      <c r="E1332" s="4">
        <v>0</v>
      </c>
      <c r="F1332" s="5">
        <v>19</v>
      </c>
      <c r="G1332" s="6">
        <f t="shared" si="60"/>
        <v>0</v>
      </c>
      <c r="H1332" s="14">
        <f t="shared" si="61"/>
        <v>0</v>
      </c>
      <c r="I1332" s="26">
        <f t="shared" si="62"/>
        <v>0</v>
      </c>
    </row>
    <row r="1333" spans="1:9" ht="14.25" customHeight="1">
      <c r="A1333" s="7" t="s">
        <v>509</v>
      </c>
      <c r="B1333" s="4" t="s">
        <v>8</v>
      </c>
      <c r="C1333" s="4" t="s">
        <v>9</v>
      </c>
      <c r="D1333" s="4" t="s">
        <v>10</v>
      </c>
      <c r="E1333" s="4">
        <v>0</v>
      </c>
      <c r="F1333" s="5">
        <v>23</v>
      </c>
      <c r="G1333" s="6">
        <f t="shared" si="60"/>
        <v>0</v>
      </c>
      <c r="H1333" s="14">
        <f t="shared" si="61"/>
        <v>0</v>
      </c>
      <c r="I1333" s="26">
        <f t="shared" si="62"/>
        <v>0</v>
      </c>
    </row>
    <row r="1334" spans="1:9" ht="14.25" customHeight="1">
      <c r="A1334" s="7" t="s">
        <v>510</v>
      </c>
      <c r="B1334" s="4" t="s">
        <v>8</v>
      </c>
      <c r="C1334" s="4" t="s">
        <v>9</v>
      </c>
      <c r="D1334" s="4" t="s">
        <v>10</v>
      </c>
      <c r="E1334" s="4">
        <v>0</v>
      </c>
      <c r="F1334" s="5">
        <v>32</v>
      </c>
      <c r="G1334" s="6">
        <f t="shared" si="60"/>
        <v>0</v>
      </c>
      <c r="H1334" s="14">
        <f t="shared" si="61"/>
        <v>0</v>
      </c>
      <c r="I1334" s="26">
        <f t="shared" si="62"/>
        <v>0</v>
      </c>
    </row>
    <row r="1335" spans="1:9" ht="14.25" customHeight="1">
      <c r="A1335" s="7" t="s">
        <v>511</v>
      </c>
      <c r="B1335" s="4" t="s">
        <v>8</v>
      </c>
      <c r="C1335" s="4" t="s">
        <v>50</v>
      </c>
      <c r="D1335" s="4"/>
      <c r="E1335" s="4">
        <v>20</v>
      </c>
      <c r="F1335" s="5">
        <v>13</v>
      </c>
      <c r="G1335" s="6">
        <f t="shared" si="60"/>
        <v>260</v>
      </c>
      <c r="H1335" s="14">
        <f t="shared" si="61"/>
        <v>57.2</v>
      </c>
      <c r="I1335" s="26">
        <f t="shared" si="62"/>
        <v>317.2</v>
      </c>
    </row>
    <row r="1336" spans="1:9" ht="14.25" customHeight="1">
      <c r="A1336" s="7" t="s">
        <v>511</v>
      </c>
      <c r="B1336" s="4" t="s">
        <v>8</v>
      </c>
      <c r="C1336" s="4" t="s">
        <v>50</v>
      </c>
      <c r="D1336" s="4" t="s">
        <v>10</v>
      </c>
      <c r="E1336" s="4">
        <v>0</v>
      </c>
      <c r="F1336" s="5">
        <v>38</v>
      </c>
      <c r="G1336" s="6">
        <f t="shared" si="60"/>
        <v>0</v>
      </c>
      <c r="H1336" s="14">
        <f t="shared" si="61"/>
        <v>0</v>
      </c>
      <c r="I1336" s="26">
        <f t="shared" si="62"/>
        <v>0</v>
      </c>
    </row>
    <row r="1337" spans="1:9" ht="14.25" customHeight="1">
      <c r="A1337" s="7" t="s">
        <v>511</v>
      </c>
      <c r="B1337" s="4" t="s">
        <v>8</v>
      </c>
      <c r="C1337" s="4" t="s">
        <v>50</v>
      </c>
      <c r="D1337" s="4"/>
      <c r="E1337" s="4">
        <v>30</v>
      </c>
      <c r="F1337" s="5">
        <v>33</v>
      </c>
      <c r="G1337" s="6">
        <f t="shared" si="60"/>
        <v>990</v>
      </c>
      <c r="H1337" s="14">
        <f t="shared" si="61"/>
        <v>217.8</v>
      </c>
      <c r="I1337" s="26">
        <f t="shared" si="62"/>
        <v>1207.8</v>
      </c>
    </row>
    <row r="1338" spans="1:9" ht="14.25" customHeight="1">
      <c r="A1338" s="7" t="s">
        <v>512</v>
      </c>
      <c r="B1338" s="4" t="s">
        <v>8</v>
      </c>
      <c r="C1338" s="4" t="s">
        <v>43</v>
      </c>
      <c r="D1338" s="4" t="s">
        <v>10</v>
      </c>
      <c r="E1338" s="4">
        <v>0</v>
      </c>
      <c r="F1338" s="5">
        <v>25</v>
      </c>
      <c r="G1338" s="6">
        <f t="shared" si="60"/>
        <v>0</v>
      </c>
      <c r="H1338" s="14">
        <f t="shared" si="61"/>
        <v>0</v>
      </c>
      <c r="I1338" s="26">
        <f t="shared" si="62"/>
        <v>0</v>
      </c>
    </row>
    <row r="1339" spans="1:9" ht="14.25" customHeight="1">
      <c r="A1339" s="7" t="s">
        <v>513</v>
      </c>
      <c r="B1339" s="4" t="s">
        <v>8</v>
      </c>
      <c r="C1339" s="4" t="s">
        <v>72</v>
      </c>
      <c r="D1339" s="4" t="s">
        <v>10</v>
      </c>
      <c r="E1339" s="4">
        <v>0</v>
      </c>
      <c r="F1339" s="5">
        <v>40</v>
      </c>
      <c r="G1339" s="6">
        <f t="shared" si="60"/>
        <v>0</v>
      </c>
      <c r="H1339" s="14">
        <f t="shared" si="61"/>
        <v>0</v>
      </c>
      <c r="I1339" s="26">
        <f t="shared" si="62"/>
        <v>0</v>
      </c>
    </row>
    <row r="1340" spans="1:9" ht="14.25" customHeight="1">
      <c r="A1340" s="7" t="s">
        <v>515</v>
      </c>
      <c r="B1340" s="4" t="s">
        <v>8</v>
      </c>
      <c r="C1340" s="4" t="s">
        <v>43</v>
      </c>
      <c r="D1340" s="4" t="s">
        <v>10</v>
      </c>
      <c r="E1340" s="4">
        <v>0</v>
      </c>
      <c r="F1340" s="5">
        <v>28</v>
      </c>
      <c r="G1340" s="6">
        <f t="shared" si="60"/>
        <v>0</v>
      </c>
      <c r="H1340" s="14">
        <f t="shared" si="61"/>
        <v>0</v>
      </c>
      <c r="I1340" s="26">
        <f t="shared" si="62"/>
        <v>0</v>
      </c>
    </row>
    <row r="1341" spans="1:9" ht="14.25" customHeight="1">
      <c r="A1341" s="7" t="s">
        <v>519</v>
      </c>
      <c r="B1341" s="4" t="s">
        <v>8</v>
      </c>
      <c r="C1341" s="4" t="s">
        <v>9</v>
      </c>
      <c r="D1341" s="4" t="s">
        <v>10</v>
      </c>
      <c r="E1341" s="4">
        <v>0</v>
      </c>
      <c r="F1341" s="5">
        <v>13</v>
      </c>
      <c r="G1341" s="6">
        <f t="shared" si="60"/>
        <v>0</v>
      </c>
      <c r="H1341" s="14">
        <f t="shared" si="61"/>
        <v>0</v>
      </c>
      <c r="I1341" s="26">
        <f t="shared" si="62"/>
        <v>0</v>
      </c>
    </row>
    <row r="1342" spans="1:9" ht="14.25" customHeight="1">
      <c r="A1342" s="7" t="s">
        <v>522</v>
      </c>
      <c r="B1342" s="4" t="s">
        <v>8</v>
      </c>
      <c r="C1342" s="4" t="s">
        <v>43</v>
      </c>
      <c r="D1342" s="4"/>
      <c r="E1342" s="4">
        <v>30</v>
      </c>
      <c r="F1342" s="5">
        <v>38</v>
      </c>
      <c r="G1342" s="6">
        <f t="shared" si="60"/>
        <v>1140</v>
      </c>
      <c r="H1342" s="14">
        <f t="shared" si="61"/>
        <v>250.8</v>
      </c>
      <c r="I1342" s="26">
        <f t="shared" si="62"/>
        <v>1390.8</v>
      </c>
    </row>
    <row r="1343" spans="1:9" ht="14.25" customHeight="1">
      <c r="A1343" s="7" t="s">
        <v>523</v>
      </c>
      <c r="B1343" s="4" t="s">
        <v>8</v>
      </c>
      <c r="C1343" s="4" t="s">
        <v>56</v>
      </c>
      <c r="D1343" s="4"/>
      <c r="E1343" s="4">
        <v>20</v>
      </c>
      <c r="F1343" s="5">
        <v>40</v>
      </c>
      <c r="G1343" s="6">
        <f t="shared" si="60"/>
        <v>800</v>
      </c>
      <c r="H1343" s="14">
        <f t="shared" si="61"/>
        <v>176</v>
      </c>
      <c r="I1343" s="26">
        <f t="shared" si="62"/>
        <v>976</v>
      </c>
    </row>
    <row r="1344" spans="1:9" ht="14.25" customHeight="1">
      <c r="A1344" s="7" t="s">
        <v>523</v>
      </c>
      <c r="B1344" s="4" t="s">
        <v>8</v>
      </c>
      <c r="C1344" s="4" t="s">
        <v>56</v>
      </c>
      <c r="D1344" s="4"/>
      <c r="E1344" s="4">
        <v>30</v>
      </c>
      <c r="F1344" s="5">
        <v>16</v>
      </c>
      <c r="G1344" s="6">
        <f t="shared" si="60"/>
        <v>480</v>
      </c>
      <c r="H1344" s="14">
        <f t="shared" si="61"/>
        <v>105.6</v>
      </c>
      <c r="I1344" s="26">
        <f t="shared" si="62"/>
        <v>585.6</v>
      </c>
    </row>
    <row r="1345" spans="1:9" ht="14.25" customHeight="1">
      <c r="A1345" s="7" t="s">
        <v>523</v>
      </c>
      <c r="B1345" s="4" t="s">
        <v>8</v>
      </c>
      <c r="C1345" s="4" t="s">
        <v>56</v>
      </c>
      <c r="D1345" s="4" t="s">
        <v>10</v>
      </c>
      <c r="E1345" s="4">
        <v>0</v>
      </c>
      <c r="F1345" s="5">
        <v>13</v>
      </c>
      <c r="G1345" s="6">
        <f t="shared" si="60"/>
        <v>0</v>
      </c>
      <c r="H1345" s="14">
        <f t="shared" si="61"/>
        <v>0</v>
      </c>
      <c r="I1345" s="26">
        <f t="shared" si="62"/>
        <v>0</v>
      </c>
    </row>
    <row r="1346" spans="1:9" ht="14.25" customHeight="1">
      <c r="A1346" s="7" t="s">
        <v>526</v>
      </c>
      <c r="B1346" s="4" t="s">
        <v>8</v>
      </c>
      <c r="C1346" s="4" t="s">
        <v>32</v>
      </c>
      <c r="D1346" s="4"/>
      <c r="E1346" s="4">
        <v>20</v>
      </c>
      <c r="F1346" s="5">
        <v>34</v>
      </c>
      <c r="G1346" s="6">
        <f t="shared" ref="G1346:G1409" si="63">E1346*F1346</f>
        <v>680</v>
      </c>
      <c r="H1346" s="14">
        <f t="shared" si="61"/>
        <v>149.6</v>
      </c>
      <c r="I1346" s="26">
        <f t="shared" si="62"/>
        <v>829.6</v>
      </c>
    </row>
    <row r="1347" spans="1:9" ht="14.25" customHeight="1">
      <c r="A1347" s="7" t="s">
        <v>526</v>
      </c>
      <c r="B1347" s="4" t="s">
        <v>8</v>
      </c>
      <c r="C1347" s="4" t="s">
        <v>32</v>
      </c>
      <c r="D1347" s="4"/>
      <c r="E1347" s="4">
        <v>30</v>
      </c>
      <c r="F1347" s="5">
        <v>13</v>
      </c>
      <c r="G1347" s="6">
        <f t="shared" si="63"/>
        <v>390</v>
      </c>
      <c r="H1347" s="14">
        <f t="shared" ref="H1347:H1410" si="64">G1347*IVA</f>
        <v>85.8</v>
      </c>
      <c r="I1347" s="26">
        <f t="shared" si="62"/>
        <v>475.8</v>
      </c>
    </row>
    <row r="1348" spans="1:9" ht="14.25" customHeight="1">
      <c r="A1348" s="7" t="s">
        <v>526</v>
      </c>
      <c r="B1348" s="4" t="s">
        <v>8</v>
      </c>
      <c r="C1348" s="4" t="s">
        <v>32</v>
      </c>
      <c r="D1348" s="4" t="s">
        <v>10</v>
      </c>
      <c r="E1348" s="4">
        <v>0</v>
      </c>
      <c r="F1348" s="5">
        <v>33</v>
      </c>
      <c r="G1348" s="6">
        <f t="shared" si="63"/>
        <v>0</v>
      </c>
      <c r="H1348" s="14">
        <f t="shared" si="64"/>
        <v>0</v>
      </c>
      <c r="I1348" s="26">
        <f t="shared" ref="I1348:I1411" si="65">G1348+H1348</f>
        <v>0</v>
      </c>
    </row>
    <row r="1349" spans="1:9" ht="14.25" customHeight="1">
      <c r="A1349" s="7" t="s">
        <v>527</v>
      </c>
      <c r="B1349" s="4" t="s">
        <v>8</v>
      </c>
      <c r="C1349" s="4" t="s">
        <v>72</v>
      </c>
      <c r="D1349" s="4" t="s">
        <v>10</v>
      </c>
      <c r="E1349" s="4">
        <v>0</v>
      </c>
      <c r="F1349" s="5">
        <v>40</v>
      </c>
      <c r="G1349" s="6">
        <f t="shared" si="63"/>
        <v>0</v>
      </c>
      <c r="H1349" s="14">
        <f t="shared" si="64"/>
        <v>0</v>
      </c>
      <c r="I1349" s="26">
        <f t="shared" si="65"/>
        <v>0</v>
      </c>
    </row>
    <row r="1350" spans="1:9" ht="14.25" customHeight="1">
      <c r="A1350" s="7" t="s">
        <v>531</v>
      </c>
      <c r="B1350" s="4" t="s">
        <v>8</v>
      </c>
      <c r="C1350" s="4" t="s">
        <v>72</v>
      </c>
      <c r="D1350" s="4" t="s">
        <v>10</v>
      </c>
      <c r="E1350" s="4">
        <v>0</v>
      </c>
      <c r="F1350" s="5">
        <v>29</v>
      </c>
      <c r="G1350" s="6">
        <f t="shared" si="63"/>
        <v>0</v>
      </c>
      <c r="H1350" s="14">
        <f t="shared" si="64"/>
        <v>0</v>
      </c>
      <c r="I1350" s="26">
        <f t="shared" si="65"/>
        <v>0</v>
      </c>
    </row>
    <row r="1351" spans="1:9" ht="14.25" customHeight="1">
      <c r="A1351" s="7" t="s">
        <v>532</v>
      </c>
      <c r="B1351" s="4" t="s">
        <v>8</v>
      </c>
      <c r="C1351" s="4" t="s">
        <v>43</v>
      </c>
      <c r="D1351" s="4" t="s">
        <v>10</v>
      </c>
      <c r="E1351" s="4">
        <v>0</v>
      </c>
      <c r="F1351" s="5">
        <v>39</v>
      </c>
      <c r="G1351" s="6">
        <f t="shared" si="63"/>
        <v>0</v>
      </c>
      <c r="H1351" s="14">
        <f t="shared" si="64"/>
        <v>0</v>
      </c>
      <c r="I1351" s="26">
        <f t="shared" si="65"/>
        <v>0</v>
      </c>
    </row>
    <row r="1352" spans="1:9" ht="14.25" customHeight="1">
      <c r="A1352" s="7" t="s">
        <v>532</v>
      </c>
      <c r="B1352" s="4" t="s">
        <v>8</v>
      </c>
      <c r="C1352" s="4" t="s">
        <v>43</v>
      </c>
      <c r="D1352" s="4"/>
      <c r="E1352" s="4">
        <v>20</v>
      </c>
      <c r="F1352" s="5">
        <v>24</v>
      </c>
      <c r="G1352" s="6">
        <f t="shared" si="63"/>
        <v>480</v>
      </c>
      <c r="H1352" s="14">
        <f t="shared" si="64"/>
        <v>105.6</v>
      </c>
      <c r="I1352" s="26">
        <f t="shared" si="65"/>
        <v>585.6</v>
      </c>
    </row>
    <row r="1353" spans="1:9" ht="14.25" customHeight="1">
      <c r="A1353" s="7" t="s">
        <v>532</v>
      </c>
      <c r="B1353" s="4" t="s">
        <v>8</v>
      </c>
      <c r="C1353" s="4" t="s">
        <v>43</v>
      </c>
      <c r="D1353" s="4"/>
      <c r="E1353" s="4">
        <v>30</v>
      </c>
      <c r="F1353" s="5">
        <v>32</v>
      </c>
      <c r="G1353" s="6">
        <f t="shared" si="63"/>
        <v>960</v>
      </c>
      <c r="H1353" s="14">
        <f t="shared" si="64"/>
        <v>211.2</v>
      </c>
      <c r="I1353" s="26">
        <f t="shared" si="65"/>
        <v>1171.2</v>
      </c>
    </row>
    <row r="1354" spans="1:9" ht="14.25" customHeight="1">
      <c r="A1354" s="7" t="s">
        <v>532</v>
      </c>
      <c r="B1354" s="4" t="s">
        <v>8</v>
      </c>
      <c r="C1354" s="4" t="s">
        <v>43</v>
      </c>
      <c r="D1354" s="4"/>
      <c r="E1354" s="4">
        <v>20</v>
      </c>
      <c r="F1354" s="5">
        <v>19</v>
      </c>
      <c r="G1354" s="6">
        <f t="shared" si="63"/>
        <v>380</v>
      </c>
      <c r="H1354" s="14">
        <f t="shared" si="64"/>
        <v>83.6</v>
      </c>
      <c r="I1354" s="26">
        <f t="shared" si="65"/>
        <v>463.6</v>
      </c>
    </row>
    <row r="1355" spans="1:9" ht="14.25" customHeight="1">
      <c r="A1355" s="7" t="s">
        <v>533</v>
      </c>
      <c r="B1355" s="4" t="s">
        <v>8</v>
      </c>
      <c r="C1355" s="4" t="s">
        <v>62</v>
      </c>
      <c r="D1355" s="4" t="s">
        <v>10</v>
      </c>
      <c r="E1355" s="4">
        <v>0</v>
      </c>
      <c r="F1355" s="5">
        <v>25</v>
      </c>
      <c r="G1355" s="6">
        <f t="shared" si="63"/>
        <v>0</v>
      </c>
      <c r="H1355" s="14">
        <f t="shared" si="64"/>
        <v>0</v>
      </c>
      <c r="I1355" s="26">
        <f t="shared" si="65"/>
        <v>0</v>
      </c>
    </row>
    <row r="1356" spans="1:9" ht="14.25" customHeight="1">
      <c r="A1356" s="7" t="s">
        <v>533</v>
      </c>
      <c r="B1356" s="4" t="s">
        <v>8</v>
      </c>
      <c r="C1356" s="4" t="s">
        <v>62</v>
      </c>
      <c r="D1356" s="4"/>
      <c r="E1356" s="4">
        <v>20</v>
      </c>
      <c r="F1356" s="5">
        <v>23</v>
      </c>
      <c r="G1356" s="6">
        <f t="shared" si="63"/>
        <v>460</v>
      </c>
      <c r="H1356" s="14">
        <f t="shared" si="64"/>
        <v>101.2</v>
      </c>
      <c r="I1356" s="26">
        <f t="shared" si="65"/>
        <v>561.20000000000005</v>
      </c>
    </row>
    <row r="1357" spans="1:9" ht="14.25" customHeight="1">
      <c r="A1357" s="7" t="s">
        <v>534</v>
      </c>
      <c r="B1357" s="4" t="s">
        <v>8</v>
      </c>
      <c r="C1357" s="4" t="s">
        <v>32</v>
      </c>
      <c r="D1357" s="4" t="s">
        <v>10</v>
      </c>
      <c r="E1357" s="4">
        <v>0</v>
      </c>
      <c r="F1357" s="5">
        <v>34</v>
      </c>
      <c r="G1357" s="6">
        <f t="shared" si="63"/>
        <v>0</v>
      </c>
      <c r="H1357" s="14">
        <f t="shared" si="64"/>
        <v>0</v>
      </c>
      <c r="I1357" s="26">
        <f t="shared" si="65"/>
        <v>0</v>
      </c>
    </row>
    <row r="1358" spans="1:9" ht="14.25" customHeight="1">
      <c r="A1358" s="7" t="s">
        <v>534</v>
      </c>
      <c r="B1358" s="4" t="s">
        <v>8</v>
      </c>
      <c r="C1358" s="4" t="s">
        <v>32</v>
      </c>
      <c r="D1358" s="4"/>
      <c r="E1358" s="4">
        <v>30</v>
      </c>
      <c r="F1358" s="5">
        <v>18</v>
      </c>
      <c r="G1358" s="6">
        <f t="shared" si="63"/>
        <v>540</v>
      </c>
      <c r="H1358" s="14">
        <f t="shared" si="64"/>
        <v>118.8</v>
      </c>
      <c r="I1358" s="26">
        <f t="shared" si="65"/>
        <v>658.8</v>
      </c>
    </row>
    <row r="1359" spans="1:9" ht="14.25" customHeight="1">
      <c r="A1359" s="7" t="s">
        <v>534</v>
      </c>
      <c r="B1359" s="4" t="s">
        <v>8</v>
      </c>
      <c r="C1359" s="4" t="s">
        <v>32</v>
      </c>
      <c r="D1359" s="4"/>
      <c r="E1359" s="4">
        <v>20</v>
      </c>
      <c r="F1359" s="5">
        <v>19</v>
      </c>
      <c r="G1359" s="6">
        <f t="shared" si="63"/>
        <v>380</v>
      </c>
      <c r="H1359" s="14">
        <f t="shared" si="64"/>
        <v>83.6</v>
      </c>
      <c r="I1359" s="26">
        <f t="shared" si="65"/>
        <v>463.6</v>
      </c>
    </row>
    <row r="1360" spans="1:9" ht="14.25" customHeight="1">
      <c r="A1360" s="7" t="s">
        <v>535</v>
      </c>
      <c r="B1360" s="4" t="s">
        <v>8</v>
      </c>
      <c r="C1360" s="4" t="s">
        <v>9</v>
      </c>
      <c r="D1360" s="4"/>
      <c r="E1360" s="4">
        <v>20</v>
      </c>
      <c r="F1360" s="5">
        <v>29</v>
      </c>
      <c r="G1360" s="6">
        <f t="shared" si="63"/>
        <v>580</v>
      </c>
      <c r="H1360" s="14">
        <f t="shared" si="64"/>
        <v>127.6</v>
      </c>
      <c r="I1360" s="26">
        <f t="shared" si="65"/>
        <v>707.6</v>
      </c>
    </row>
    <row r="1361" spans="1:9" ht="14.25" customHeight="1">
      <c r="A1361" s="7" t="s">
        <v>535</v>
      </c>
      <c r="B1361" s="4" t="s">
        <v>8</v>
      </c>
      <c r="C1361" s="4" t="s">
        <v>9</v>
      </c>
      <c r="D1361" s="4"/>
      <c r="E1361" s="4">
        <v>30</v>
      </c>
      <c r="F1361" s="5">
        <v>33</v>
      </c>
      <c r="G1361" s="6">
        <f t="shared" si="63"/>
        <v>990</v>
      </c>
      <c r="H1361" s="14">
        <f t="shared" si="64"/>
        <v>217.8</v>
      </c>
      <c r="I1361" s="26">
        <f t="shared" si="65"/>
        <v>1207.8</v>
      </c>
    </row>
    <row r="1362" spans="1:9" ht="14.25" customHeight="1">
      <c r="A1362" s="7" t="s">
        <v>535</v>
      </c>
      <c r="B1362" s="4" t="s">
        <v>8</v>
      </c>
      <c r="C1362" s="4" t="s">
        <v>9</v>
      </c>
      <c r="D1362" s="4" t="s">
        <v>10</v>
      </c>
      <c r="E1362" s="4">
        <v>0</v>
      </c>
      <c r="F1362" s="5">
        <v>22</v>
      </c>
      <c r="G1362" s="6">
        <f t="shared" si="63"/>
        <v>0</v>
      </c>
      <c r="H1362" s="14">
        <f t="shared" si="64"/>
        <v>0</v>
      </c>
      <c r="I1362" s="26">
        <f t="shared" si="65"/>
        <v>0</v>
      </c>
    </row>
    <row r="1363" spans="1:9" ht="14.25" customHeight="1">
      <c r="A1363" s="7" t="s">
        <v>536</v>
      </c>
      <c r="B1363" s="4" t="s">
        <v>8</v>
      </c>
      <c r="C1363" s="4" t="s">
        <v>9</v>
      </c>
      <c r="D1363" s="4" t="s">
        <v>10</v>
      </c>
      <c r="E1363" s="4">
        <v>0</v>
      </c>
      <c r="F1363" s="5">
        <v>13</v>
      </c>
      <c r="G1363" s="6">
        <f t="shared" si="63"/>
        <v>0</v>
      </c>
      <c r="H1363" s="14">
        <f t="shared" si="64"/>
        <v>0</v>
      </c>
      <c r="I1363" s="26">
        <f t="shared" si="65"/>
        <v>0</v>
      </c>
    </row>
    <row r="1364" spans="1:9" ht="14.25" customHeight="1">
      <c r="A1364" s="7" t="s">
        <v>536</v>
      </c>
      <c r="B1364" s="4" t="s">
        <v>8</v>
      </c>
      <c r="C1364" s="4" t="s">
        <v>9</v>
      </c>
      <c r="D1364" s="4"/>
      <c r="E1364" s="4">
        <v>30</v>
      </c>
      <c r="F1364" s="5">
        <v>20</v>
      </c>
      <c r="G1364" s="6">
        <f t="shared" si="63"/>
        <v>600</v>
      </c>
      <c r="H1364" s="14">
        <f t="shared" si="64"/>
        <v>132</v>
      </c>
      <c r="I1364" s="26">
        <f t="shared" si="65"/>
        <v>732</v>
      </c>
    </row>
    <row r="1365" spans="1:9" ht="14.25" customHeight="1">
      <c r="A1365" s="7" t="s">
        <v>537</v>
      </c>
      <c r="B1365" s="4" t="s">
        <v>8</v>
      </c>
      <c r="C1365" s="4" t="s">
        <v>9</v>
      </c>
      <c r="D1365" s="4"/>
      <c r="E1365" s="4">
        <v>30</v>
      </c>
      <c r="F1365" s="5">
        <v>23</v>
      </c>
      <c r="G1365" s="6">
        <f t="shared" si="63"/>
        <v>690</v>
      </c>
      <c r="H1365" s="14">
        <f t="shared" si="64"/>
        <v>151.80000000000001</v>
      </c>
      <c r="I1365" s="26">
        <f t="shared" si="65"/>
        <v>841.8</v>
      </c>
    </row>
    <row r="1366" spans="1:9" ht="14.25" customHeight="1">
      <c r="A1366" s="7" t="s">
        <v>537</v>
      </c>
      <c r="B1366" s="4" t="s">
        <v>8</v>
      </c>
      <c r="C1366" s="4" t="s">
        <v>9</v>
      </c>
      <c r="D1366" s="4" t="s">
        <v>10</v>
      </c>
      <c r="E1366" s="4">
        <v>0</v>
      </c>
      <c r="F1366" s="5">
        <v>28</v>
      </c>
      <c r="G1366" s="6">
        <f t="shared" si="63"/>
        <v>0</v>
      </c>
      <c r="H1366" s="14">
        <f t="shared" si="64"/>
        <v>0</v>
      </c>
      <c r="I1366" s="26">
        <f t="shared" si="65"/>
        <v>0</v>
      </c>
    </row>
    <row r="1367" spans="1:9" ht="14.25" customHeight="1">
      <c r="A1367" s="7" t="s">
        <v>537</v>
      </c>
      <c r="B1367" s="4" t="s">
        <v>8</v>
      </c>
      <c r="C1367" s="4" t="s">
        <v>9</v>
      </c>
      <c r="D1367" s="4"/>
      <c r="E1367" s="4">
        <v>20</v>
      </c>
      <c r="F1367" s="5">
        <v>26</v>
      </c>
      <c r="G1367" s="6">
        <f t="shared" si="63"/>
        <v>520</v>
      </c>
      <c r="H1367" s="14">
        <f t="shared" si="64"/>
        <v>114.4</v>
      </c>
      <c r="I1367" s="26">
        <f t="shared" si="65"/>
        <v>634.4</v>
      </c>
    </row>
    <row r="1368" spans="1:9" ht="14.25" customHeight="1">
      <c r="A1368" s="7" t="s">
        <v>538</v>
      </c>
      <c r="B1368" s="4" t="s">
        <v>8</v>
      </c>
      <c r="C1368" s="4" t="s">
        <v>32</v>
      </c>
      <c r="D1368" s="4"/>
      <c r="E1368" s="4">
        <v>20</v>
      </c>
      <c r="F1368" s="5">
        <v>26</v>
      </c>
      <c r="G1368" s="6">
        <f t="shared" si="63"/>
        <v>520</v>
      </c>
      <c r="H1368" s="14">
        <f t="shared" si="64"/>
        <v>114.4</v>
      </c>
      <c r="I1368" s="26">
        <f t="shared" si="65"/>
        <v>634.4</v>
      </c>
    </row>
    <row r="1369" spans="1:9" ht="14.25" customHeight="1">
      <c r="A1369" s="7" t="s">
        <v>538</v>
      </c>
      <c r="B1369" s="4" t="s">
        <v>8</v>
      </c>
      <c r="C1369" s="4" t="s">
        <v>32</v>
      </c>
      <c r="D1369" s="4"/>
      <c r="E1369" s="4">
        <v>30</v>
      </c>
      <c r="F1369" s="5">
        <v>16</v>
      </c>
      <c r="G1369" s="6">
        <f t="shared" si="63"/>
        <v>480</v>
      </c>
      <c r="H1369" s="14">
        <f t="shared" si="64"/>
        <v>105.6</v>
      </c>
      <c r="I1369" s="26">
        <f t="shared" si="65"/>
        <v>585.6</v>
      </c>
    </row>
    <row r="1370" spans="1:9" ht="14.25" customHeight="1">
      <c r="A1370" s="7" t="s">
        <v>539</v>
      </c>
      <c r="B1370" s="4" t="s">
        <v>8</v>
      </c>
      <c r="C1370" s="4" t="s">
        <v>9</v>
      </c>
      <c r="D1370" s="4" t="s">
        <v>10</v>
      </c>
      <c r="E1370" s="4">
        <v>0</v>
      </c>
      <c r="F1370" s="5">
        <v>33</v>
      </c>
      <c r="G1370" s="6">
        <f t="shared" si="63"/>
        <v>0</v>
      </c>
      <c r="H1370" s="14">
        <f t="shared" si="64"/>
        <v>0</v>
      </c>
      <c r="I1370" s="26">
        <f t="shared" si="65"/>
        <v>0</v>
      </c>
    </row>
    <row r="1371" spans="1:9" ht="14.25" customHeight="1">
      <c r="A1371" s="7" t="s">
        <v>540</v>
      </c>
      <c r="B1371" s="4" t="s">
        <v>8</v>
      </c>
      <c r="C1371" s="4" t="s">
        <v>50</v>
      </c>
      <c r="D1371" s="4"/>
      <c r="E1371" s="4">
        <v>30</v>
      </c>
      <c r="F1371" s="5">
        <v>15</v>
      </c>
      <c r="G1371" s="6">
        <f t="shared" si="63"/>
        <v>450</v>
      </c>
      <c r="H1371" s="14">
        <f t="shared" si="64"/>
        <v>99</v>
      </c>
      <c r="I1371" s="26">
        <f t="shared" si="65"/>
        <v>549</v>
      </c>
    </row>
    <row r="1372" spans="1:9" ht="14.25" customHeight="1">
      <c r="A1372" s="7" t="s">
        <v>541</v>
      </c>
      <c r="B1372" s="4" t="s">
        <v>8</v>
      </c>
      <c r="C1372" s="4" t="s">
        <v>50</v>
      </c>
      <c r="D1372" s="4"/>
      <c r="E1372" s="4">
        <v>30</v>
      </c>
      <c r="F1372" s="5">
        <v>14</v>
      </c>
      <c r="G1372" s="6">
        <f t="shared" si="63"/>
        <v>420</v>
      </c>
      <c r="H1372" s="14">
        <f t="shared" si="64"/>
        <v>92.4</v>
      </c>
      <c r="I1372" s="26">
        <f t="shared" si="65"/>
        <v>512.4</v>
      </c>
    </row>
    <row r="1373" spans="1:9" ht="14.25" customHeight="1">
      <c r="A1373" s="7" t="s">
        <v>541</v>
      </c>
      <c r="B1373" s="4" t="s">
        <v>8</v>
      </c>
      <c r="C1373" s="4" t="s">
        <v>50</v>
      </c>
      <c r="D1373" s="4" t="s">
        <v>10</v>
      </c>
      <c r="E1373" s="4">
        <v>0</v>
      </c>
      <c r="F1373" s="5">
        <v>21</v>
      </c>
      <c r="G1373" s="6">
        <f t="shared" si="63"/>
        <v>0</v>
      </c>
      <c r="H1373" s="14">
        <f t="shared" si="64"/>
        <v>0</v>
      </c>
      <c r="I1373" s="26">
        <f t="shared" si="65"/>
        <v>0</v>
      </c>
    </row>
    <row r="1374" spans="1:9" ht="14.25" customHeight="1">
      <c r="A1374" s="7" t="s">
        <v>542</v>
      </c>
      <c r="B1374" s="4" t="s">
        <v>8</v>
      </c>
      <c r="C1374" s="4" t="s">
        <v>50</v>
      </c>
      <c r="D1374" s="4" t="s">
        <v>10</v>
      </c>
      <c r="E1374" s="4">
        <v>0</v>
      </c>
      <c r="F1374" s="5">
        <v>13</v>
      </c>
      <c r="G1374" s="6">
        <f t="shared" si="63"/>
        <v>0</v>
      </c>
      <c r="H1374" s="14">
        <f t="shared" si="64"/>
        <v>0</v>
      </c>
      <c r="I1374" s="26">
        <f t="shared" si="65"/>
        <v>0</v>
      </c>
    </row>
    <row r="1375" spans="1:9" ht="14.25" customHeight="1">
      <c r="A1375" s="7" t="s">
        <v>542</v>
      </c>
      <c r="B1375" s="4" t="s">
        <v>8</v>
      </c>
      <c r="C1375" s="4" t="s">
        <v>50</v>
      </c>
      <c r="D1375" s="4"/>
      <c r="E1375" s="4">
        <v>20</v>
      </c>
      <c r="F1375" s="5">
        <v>12</v>
      </c>
      <c r="G1375" s="6">
        <f t="shared" si="63"/>
        <v>240</v>
      </c>
      <c r="H1375" s="14">
        <f t="shared" si="64"/>
        <v>52.8</v>
      </c>
      <c r="I1375" s="26">
        <f t="shared" si="65"/>
        <v>292.8</v>
      </c>
    </row>
    <row r="1376" spans="1:9" ht="14.25" customHeight="1">
      <c r="A1376" s="7" t="s">
        <v>542</v>
      </c>
      <c r="B1376" s="4" t="s">
        <v>8</v>
      </c>
      <c r="C1376" s="4" t="s">
        <v>50</v>
      </c>
      <c r="D1376" s="4"/>
      <c r="E1376" s="4">
        <v>30</v>
      </c>
      <c r="F1376" s="5">
        <v>25</v>
      </c>
      <c r="G1376" s="6">
        <f t="shared" si="63"/>
        <v>750</v>
      </c>
      <c r="H1376" s="14">
        <f t="shared" si="64"/>
        <v>165</v>
      </c>
      <c r="I1376" s="26">
        <f t="shared" si="65"/>
        <v>915</v>
      </c>
    </row>
    <row r="1377" spans="1:9" ht="14.25" customHeight="1">
      <c r="A1377" s="7" t="s">
        <v>543</v>
      </c>
      <c r="B1377" s="4" t="s">
        <v>8</v>
      </c>
      <c r="C1377" s="4" t="s">
        <v>9</v>
      </c>
      <c r="D1377" s="4"/>
      <c r="E1377" s="4">
        <v>30</v>
      </c>
      <c r="F1377" s="5">
        <v>14</v>
      </c>
      <c r="G1377" s="6">
        <f t="shared" si="63"/>
        <v>420</v>
      </c>
      <c r="H1377" s="14">
        <f t="shared" si="64"/>
        <v>92.4</v>
      </c>
      <c r="I1377" s="26">
        <f t="shared" si="65"/>
        <v>512.4</v>
      </c>
    </row>
    <row r="1378" spans="1:9" ht="14.25" customHeight="1">
      <c r="A1378" s="7" t="s">
        <v>543</v>
      </c>
      <c r="B1378" s="4" t="s">
        <v>8</v>
      </c>
      <c r="C1378" s="4" t="s">
        <v>9</v>
      </c>
      <c r="D1378" s="4"/>
      <c r="E1378" s="4">
        <v>20</v>
      </c>
      <c r="F1378" s="5">
        <v>12</v>
      </c>
      <c r="G1378" s="6">
        <f t="shared" si="63"/>
        <v>240</v>
      </c>
      <c r="H1378" s="14">
        <f t="shared" si="64"/>
        <v>52.8</v>
      </c>
      <c r="I1378" s="26">
        <f t="shared" si="65"/>
        <v>292.8</v>
      </c>
    </row>
    <row r="1379" spans="1:9" ht="14.25" customHeight="1">
      <c r="A1379" s="7" t="s">
        <v>543</v>
      </c>
      <c r="B1379" s="4" t="s">
        <v>8</v>
      </c>
      <c r="C1379" s="4" t="s">
        <v>9</v>
      </c>
      <c r="D1379" s="4" t="s">
        <v>10</v>
      </c>
      <c r="E1379" s="4">
        <v>0</v>
      </c>
      <c r="F1379" s="5">
        <v>22</v>
      </c>
      <c r="G1379" s="6">
        <f t="shared" si="63"/>
        <v>0</v>
      </c>
      <c r="H1379" s="14">
        <f t="shared" si="64"/>
        <v>0</v>
      </c>
      <c r="I1379" s="26">
        <f t="shared" si="65"/>
        <v>0</v>
      </c>
    </row>
    <row r="1380" spans="1:9" ht="14.25" customHeight="1">
      <c r="A1380" s="7" t="s">
        <v>543</v>
      </c>
      <c r="B1380" s="4" t="s">
        <v>8</v>
      </c>
      <c r="C1380" s="4" t="s">
        <v>9</v>
      </c>
      <c r="D1380" s="4"/>
      <c r="E1380" s="4">
        <v>20</v>
      </c>
      <c r="F1380" s="5">
        <v>10</v>
      </c>
      <c r="G1380" s="6">
        <f t="shared" si="63"/>
        <v>200</v>
      </c>
      <c r="H1380" s="14">
        <f t="shared" si="64"/>
        <v>44</v>
      </c>
      <c r="I1380" s="26">
        <f t="shared" si="65"/>
        <v>244</v>
      </c>
    </row>
    <row r="1381" spans="1:9" ht="14.25" customHeight="1">
      <c r="A1381" s="7" t="s">
        <v>544</v>
      </c>
      <c r="B1381" s="4" t="s">
        <v>8</v>
      </c>
      <c r="C1381" s="4" t="s">
        <v>45</v>
      </c>
      <c r="D1381" s="4"/>
      <c r="E1381" s="4">
        <v>20</v>
      </c>
      <c r="F1381" s="5">
        <v>20</v>
      </c>
      <c r="G1381" s="6">
        <f t="shared" si="63"/>
        <v>400</v>
      </c>
      <c r="H1381" s="14">
        <f t="shared" si="64"/>
        <v>88</v>
      </c>
      <c r="I1381" s="26">
        <f t="shared" si="65"/>
        <v>488</v>
      </c>
    </row>
    <row r="1382" spans="1:9" ht="14.25" customHeight="1">
      <c r="A1382" s="7" t="s">
        <v>544</v>
      </c>
      <c r="B1382" s="4" t="s">
        <v>8</v>
      </c>
      <c r="C1382" s="4" t="s">
        <v>45</v>
      </c>
      <c r="D1382" s="4" t="s">
        <v>10</v>
      </c>
      <c r="E1382" s="4">
        <v>0</v>
      </c>
      <c r="F1382" s="5">
        <v>31</v>
      </c>
      <c r="G1382" s="6">
        <f t="shared" si="63"/>
        <v>0</v>
      </c>
      <c r="H1382" s="14">
        <f t="shared" si="64"/>
        <v>0</v>
      </c>
      <c r="I1382" s="26">
        <f t="shared" si="65"/>
        <v>0</v>
      </c>
    </row>
    <row r="1383" spans="1:9" ht="14.25" customHeight="1">
      <c r="A1383" s="7" t="s">
        <v>544</v>
      </c>
      <c r="B1383" s="4" t="s">
        <v>8</v>
      </c>
      <c r="C1383" s="4" t="s">
        <v>45</v>
      </c>
      <c r="D1383" s="4"/>
      <c r="E1383" s="4">
        <v>30</v>
      </c>
      <c r="F1383" s="5">
        <v>14</v>
      </c>
      <c r="G1383" s="6">
        <f t="shared" si="63"/>
        <v>420</v>
      </c>
      <c r="H1383" s="14">
        <f t="shared" si="64"/>
        <v>92.4</v>
      </c>
      <c r="I1383" s="26">
        <f t="shared" si="65"/>
        <v>512.4</v>
      </c>
    </row>
    <row r="1384" spans="1:9" ht="14.25" customHeight="1">
      <c r="A1384" s="7" t="s">
        <v>545</v>
      </c>
      <c r="B1384" s="4" t="s">
        <v>8</v>
      </c>
      <c r="C1384" s="4" t="s">
        <v>32</v>
      </c>
      <c r="D1384" s="4" t="s">
        <v>10</v>
      </c>
      <c r="E1384" s="4">
        <v>0</v>
      </c>
      <c r="F1384" s="5">
        <v>16</v>
      </c>
      <c r="G1384" s="6">
        <f t="shared" si="63"/>
        <v>0</v>
      </c>
      <c r="H1384" s="14">
        <f t="shared" si="64"/>
        <v>0</v>
      </c>
      <c r="I1384" s="26">
        <f t="shared" si="65"/>
        <v>0</v>
      </c>
    </row>
    <row r="1385" spans="1:9" ht="14.25" customHeight="1">
      <c r="A1385" s="7" t="s">
        <v>546</v>
      </c>
      <c r="B1385" s="4" t="s">
        <v>8</v>
      </c>
      <c r="C1385" s="4" t="s">
        <v>9</v>
      </c>
      <c r="D1385" s="4"/>
      <c r="E1385" s="4">
        <v>20</v>
      </c>
      <c r="F1385" s="5">
        <v>12</v>
      </c>
      <c r="G1385" s="6">
        <f t="shared" si="63"/>
        <v>240</v>
      </c>
      <c r="H1385" s="14">
        <f t="shared" si="64"/>
        <v>52.8</v>
      </c>
      <c r="I1385" s="26">
        <f t="shared" si="65"/>
        <v>292.8</v>
      </c>
    </row>
    <row r="1386" spans="1:9" ht="14.25" customHeight="1">
      <c r="A1386" s="7" t="s">
        <v>546</v>
      </c>
      <c r="B1386" s="4" t="s">
        <v>8</v>
      </c>
      <c r="C1386" s="4" t="s">
        <v>9</v>
      </c>
      <c r="D1386" s="4"/>
      <c r="E1386" s="4">
        <v>30</v>
      </c>
      <c r="F1386" s="5">
        <v>26</v>
      </c>
      <c r="G1386" s="6">
        <f t="shared" si="63"/>
        <v>780</v>
      </c>
      <c r="H1386" s="14">
        <f t="shared" si="64"/>
        <v>171.6</v>
      </c>
      <c r="I1386" s="26">
        <f t="shared" si="65"/>
        <v>951.6</v>
      </c>
    </row>
    <row r="1387" spans="1:9" ht="14.25" customHeight="1">
      <c r="A1387" s="7" t="s">
        <v>546</v>
      </c>
      <c r="B1387" s="4" t="s">
        <v>8</v>
      </c>
      <c r="C1387" s="4" t="s">
        <v>9</v>
      </c>
      <c r="D1387" s="4" t="s">
        <v>10</v>
      </c>
      <c r="E1387" s="4">
        <v>0</v>
      </c>
      <c r="F1387" s="5">
        <v>31</v>
      </c>
      <c r="G1387" s="6">
        <f t="shared" si="63"/>
        <v>0</v>
      </c>
      <c r="H1387" s="14">
        <f t="shared" si="64"/>
        <v>0</v>
      </c>
      <c r="I1387" s="26">
        <f t="shared" si="65"/>
        <v>0</v>
      </c>
    </row>
    <row r="1388" spans="1:9" ht="14.25" customHeight="1">
      <c r="A1388" s="7" t="s">
        <v>547</v>
      </c>
      <c r="B1388" s="4" t="s">
        <v>8</v>
      </c>
      <c r="C1388" s="4" t="s">
        <v>72</v>
      </c>
      <c r="D1388" s="4" t="s">
        <v>10</v>
      </c>
      <c r="E1388" s="4">
        <v>0</v>
      </c>
      <c r="F1388" s="5">
        <v>22</v>
      </c>
      <c r="G1388" s="6">
        <f t="shared" si="63"/>
        <v>0</v>
      </c>
      <c r="H1388" s="14">
        <f t="shared" si="64"/>
        <v>0</v>
      </c>
      <c r="I1388" s="26">
        <f t="shared" si="65"/>
        <v>0</v>
      </c>
    </row>
    <row r="1389" spans="1:9" ht="14.25" customHeight="1">
      <c r="A1389" s="7" t="s">
        <v>548</v>
      </c>
      <c r="B1389" s="4" t="s">
        <v>8</v>
      </c>
      <c r="C1389" s="4" t="s">
        <v>9</v>
      </c>
      <c r="D1389" s="4" t="s">
        <v>10</v>
      </c>
      <c r="E1389" s="4">
        <v>0</v>
      </c>
      <c r="F1389" s="5">
        <v>38</v>
      </c>
      <c r="G1389" s="6">
        <f t="shared" si="63"/>
        <v>0</v>
      </c>
      <c r="H1389" s="14">
        <f t="shared" si="64"/>
        <v>0</v>
      </c>
      <c r="I1389" s="26">
        <f t="shared" si="65"/>
        <v>0</v>
      </c>
    </row>
    <row r="1390" spans="1:9" ht="14.25" customHeight="1">
      <c r="A1390" s="7" t="s">
        <v>548</v>
      </c>
      <c r="B1390" s="4" t="s">
        <v>8</v>
      </c>
      <c r="C1390" s="4" t="s">
        <v>9</v>
      </c>
      <c r="D1390" s="4"/>
      <c r="E1390" s="4">
        <v>20</v>
      </c>
      <c r="F1390" s="5">
        <v>25</v>
      </c>
      <c r="G1390" s="6">
        <f t="shared" si="63"/>
        <v>500</v>
      </c>
      <c r="H1390" s="14">
        <f t="shared" si="64"/>
        <v>110</v>
      </c>
      <c r="I1390" s="26">
        <f t="shared" si="65"/>
        <v>610</v>
      </c>
    </row>
    <row r="1391" spans="1:9" ht="14.25" customHeight="1">
      <c r="A1391" s="7" t="s">
        <v>549</v>
      </c>
      <c r="B1391" s="4" t="s">
        <v>8</v>
      </c>
      <c r="C1391" s="4" t="s">
        <v>43</v>
      </c>
      <c r="D1391" s="4"/>
      <c r="E1391" s="4">
        <v>30</v>
      </c>
      <c r="F1391" s="5">
        <v>18</v>
      </c>
      <c r="G1391" s="6">
        <f t="shared" si="63"/>
        <v>540</v>
      </c>
      <c r="H1391" s="14">
        <f t="shared" si="64"/>
        <v>118.8</v>
      </c>
      <c r="I1391" s="26">
        <f t="shared" si="65"/>
        <v>658.8</v>
      </c>
    </row>
    <row r="1392" spans="1:9" ht="14.25" customHeight="1">
      <c r="A1392" s="7" t="s">
        <v>550</v>
      </c>
      <c r="B1392" s="4" t="s">
        <v>8</v>
      </c>
      <c r="C1392" s="4" t="s">
        <v>9</v>
      </c>
      <c r="D1392" s="4"/>
      <c r="E1392" s="4">
        <v>20</v>
      </c>
      <c r="F1392" s="5">
        <v>12</v>
      </c>
      <c r="G1392" s="6">
        <f t="shared" si="63"/>
        <v>240</v>
      </c>
      <c r="H1392" s="14">
        <f t="shared" si="64"/>
        <v>52.8</v>
      </c>
      <c r="I1392" s="26">
        <f t="shared" si="65"/>
        <v>292.8</v>
      </c>
    </row>
    <row r="1393" spans="1:9" ht="14.25" customHeight="1">
      <c r="A1393" s="7" t="s">
        <v>550</v>
      </c>
      <c r="B1393" s="4" t="s">
        <v>8</v>
      </c>
      <c r="C1393" s="4" t="s">
        <v>9</v>
      </c>
      <c r="D1393" s="4"/>
      <c r="E1393" s="4">
        <v>30</v>
      </c>
      <c r="F1393" s="5">
        <v>24</v>
      </c>
      <c r="G1393" s="6">
        <f t="shared" si="63"/>
        <v>720</v>
      </c>
      <c r="H1393" s="14">
        <f t="shared" si="64"/>
        <v>158.4</v>
      </c>
      <c r="I1393" s="26">
        <f t="shared" si="65"/>
        <v>878.4</v>
      </c>
    </row>
    <row r="1394" spans="1:9" ht="14.25" customHeight="1">
      <c r="A1394" s="7" t="s">
        <v>551</v>
      </c>
      <c r="B1394" s="4" t="s">
        <v>8</v>
      </c>
      <c r="C1394" s="4" t="s">
        <v>32</v>
      </c>
      <c r="D1394" s="4" t="s">
        <v>10</v>
      </c>
      <c r="E1394" s="4">
        <v>0</v>
      </c>
      <c r="F1394" s="5">
        <v>36</v>
      </c>
      <c r="G1394" s="6">
        <f t="shared" si="63"/>
        <v>0</v>
      </c>
      <c r="H1394" s="14">
        <f t="shared" si="64"/>
        <v>0</v>
      </c>
      <c r="I1394" s="26">
        <f t="shared" si="65"/>
        <v>0</v>
      </c>
    </row>
    <row r="1395" spans="1:9" ht="14.25" customHeight="1">
      <c r="A1395" s="7" t="s">
        <v>552</v>
      </c>
      <c r="B1395" s="4" t="s">
        <v>8</v>
      </c>
      <c r="C1395" s="4" t="s">
        <v>9</v>
      </c>
      <c r="D1395" s="4" t="s">
        <v>10</v>
      </c>
      <c r="E1395" s="4">
        <v>0</v>
      </c>
      <c r="F1395" s="5">
        <v>35</v>
      </c>
      <c r="G1395" s="6">
        <f t="shared" si="63"/>
        <v>0</v>
      </c>
      <c r="H1395" s="14">
        <f t="shared" si="64"/>
        <v>0</v>
      </c>
      <c r="I1395" s="26">
        <f t="shared" si="65"/>
        <v>0</v>
      </c>
    </row>
    <row r="1396" spans="1:9" ht="14.25" customHeight="1">
      <c r="A1396" s="7" t="s">
        <v>553</v>
      </c>
      <c r="B1396" s="4" t="s">
        <v>8</v>
      </c>
      <c r="C1396" s="4" t="s">
        <v>50</v>
      </c>
      <c r="D1396" s="4"/>
      <c r="E1396" s="4">
        <v>20</v>
      </c>
      <c r="F1396" s="5">
        <v>37</v>
      </c>
      <c r="G1396" s="6">
        <f t="shared" si="63"/>
        <v>740</v>
      </c>
      <c r="H1396" s="14">
        <f t="shared" si="64"/>
        <v>162.80000000000001</v>
      </c>
      <c r="I1396" s="26">
        <f t="shared" si="65"/>
        <v>902.8</v>
      </c>
    </row>
    <row r="1397" spans="1:9" ht="14.25" customHeight="1">
      <c r="A1397" s="7" t="s">
        <v>553</v>
      </c>
      <c r="B1397" s="4" t="s">
        <v>8</v>
      </c>
      <c r="C1397" s="4" t="s">
        <v>50</v>
      </c>
      <c r="D1397" s="4"/>
      <c r="E1397" s="4">
        <v>20</v>
      </c>
      <c r="F1397" s="5">
        <v>12</v>
      </c>
      <c r="G1397" s="6">
        <f t="shared" si="63"/>
        <v>240</v>
      </c>
      <c r="H1397" s="14">
        <f t="shared" si="64"/>
        <v>52.8</v>
      </c>
      <c r="I1397" s="26">
        <f t="shared" si="65"/>
        <v>292.8</v>
      </c>
    </row>
    <row r="1398" spans="1:9" ht="14.25" customHeight="1">
      <c r="A1398" s="7" t="s">
        <v>553</v>
      </c>
      <c r="B1398" s="4" t="s">
        <v>8</v>
      </c>
      <c r="C1398" s="4" t="s">
        <v>50</v>
      </c>
      <c r="D1398" s="4"/>
      <c r="E1398" s="4">
        <v>30</v>
      </c>
      <c r="F1398" s="5">
        <v>12</v>
      </c>
      <c r="G1398" s="6">
        <f t="shared" si="63"/>
        <v>360</v>
      </c>
      <c r="H1398" s="14">
        <f t="shared" si="64"/>
        <v>79.2</v>
      </c>
      <c r="I1398" s="26">
        <f t="shared" si="65"/>
        <v>439.2</v>
      </c>
    </row>
    <row r="1399" spans="1:9" ht="14.25" customHeight="1">
      <c r="A1399" s="7" t="s">
        <v>553</v>
      </c>
      <c r="B1399" s="4" t="s">
        <v>8</v>
      </c>
      <c r="C1399" s="4" t="s">
        <v>50</v>
      </c>
      <c r="D1399" s="4" t="s">
        <v>10</v>
      </c>
      <c r="E1399" s="4">
        <v>0</v>
      </c>
      <c r="F1399" s="5">
        <v>28</v>
      </c>
      <c r="G1399" s="6">
        <f t="shared" si="63"/>
        <v>0</v>
      </c>
      <c r="H1399" s="14">
        <f t="shared" si="64"/>
        <v>0</v>
      </c>
      <c r="I1399" s="26">
        <f t="shared" si="65"/>
        <v>0</v>
      </c>
    </row>
    <row r="1400" spans="1:9" ht="14.25" customHeight="1">
      <c r="A1400" s="7" t="s">
        <v>554</v>
      </c>
      <c r="B1400" s="4" t="s">
        <v>8</v>
      </c>
      <c r="C1400" s="4" t="s">
        <v>62</v>
      </c>
      <c r="D1400" s="4"/>
      <c r="E1400" s="4">
        <v>20</v>
      </c>
      <c r="F1400" s="5">
        <v>40</v>
      </c>
      <c r="G1400" s="6">
        <f t="shared" si="63"/>
        <v>800</v>
      </c>
      <c r="H1400" s="14">
        <f t="shared" si="64"/>
        <v>176</v>
      </c>
      <c r="I1400" s="26">
        <f t="shared" si="65"/>
        <v>976</v>
      </c>
    </row>
    <row r="1401" spans="1:9" ht="14.25" customHeight="1">
      <c r="A1401" s="7" t="s">
        <v>554</v>
      </c>
      <c r="B1401" s="4" t="s">
        <v>8</v>
      </c>
      <c r="C1401" s="4" t="s">
        <v>62</v>
      </c>
      <c r="D1401" s="4"/>
      <c r="E1401" s="4">
        <v>30</v>
      </c>
      <c r="F1401" s="5">
        <v>31</v>
      </c>
      <c r="G1401" s="6">
        <f t="shared" si="63"/>
        <v>930</v>
      </c>
      <c r="H1401" s="14">
        <f t="shared" si="64"/>
        <v>204.6</v>
      </c>
      <c r="I1401" s="26">
        <f t="shared" si="65"/>
        <v>1134.5999999999999</v>
      </c>
    </row>
    <row r="1402" spans="1:9" ht="14.25" customHeight="1">
      <c r="A1402" s="7" t="s">
        <v>554</v>
      </c>
      <c r="B1402" s="4" t="s">
        <v>8</v>
      </c>
      <c r="C1402" s="4" t="s">
        <v>62</v>
      </c>
      <c r="D1402" s="4" t="s">
        <v>10</v>
      </c>
      <c r="E1402" s="4">
        <v>0</v>
      </c>
      <c r="F1402" s="5">
        <v>30</v>
      </c>
      <c r="G1402" s="6">
        <f t="shared" si="63"/>
        <v>0</v>
      </c>
      <c r="H1402" s="14">
        <f t="shared" si="64"/>
        <v>0</v>
      </c>
      <c r="I1402" s="26">
        <f t="shared" si="65"/>
        <v>0</v>
      </c>
    </row>
    <row r="1403" spans="1:9" ht="14.25" customHeight="1">
      <c r="A1403" s="7" t="s">
        <v>555</v>
      </c>
      <c r="B1403" s="4" t="s">
        <v>8</v>
      </c>
      <c r="C1403" s="4" t="s">
        <v>102</v>
      </c>
      <c r="D1403" s="4"/>
      <c r="E1403" s="4">
        <v>30</v>
      </c>
      <c r="F1403" s="5">
        <v>20</v>
      </c>
      <c r="G1403" s="6">
        <f t="shared" si="63"/>
        <v>600</v>
      </c>
      <c r="H1403" s="14">
        <f t="shared" si="64"/>
        <v>132</v>
      </c>
      <c r="I1403" s="26">
        <f t="shared" si="65"/>
        <v>732</v>
      </c>
    </row>
    <row r="1404" spans="1:9" ht="14.25" customHeight="1">
      <c r="A1404" s="7" t="s">
        <v>556</v>
      </c>
      <c r="B1404" s="4" t="s">
        <v>8</v>
      </c>
      <c r="C1404" s="4" t="s">
        <v>9</v>
      </c>
      <c r="D1404" s="4" t="s">
        <v>10</v>
      </c>
      <c r="E1404" s="4">
        <v>0</v>
      </c>
      <c r="F1404" s="5">
        <v>10</v>
      </c>
      <c r="G1404" s="6">
        <f t="shared" si="63"/>
        <v>0</v>
      </c>
      <c r="H1404" s="14">
        <f t="shared" si="64"/>
        <v>0</v>
      </c>
      <c r="I1404" s="26">
        <f t="shared" si="65"/>
        <v>0</v>
      </c>
    </row>
    <row r="1405" spans="1:9" ht="14.25" customHeight="1">
      <c r="A1405" s="7" t="s">
        <v>557</v>
      </c>
      <c r="B1405" s="4" t="s">
        <v>8</v>
      </c>
      <c r="C1405" s="4" t="s">
        <v>43</v>
      </c>
      <c r="D1405" s="4"/>
      <c r="E1405" s="4">
        <v>30</v>
      </c>
      <c r="F1405" s="5">
        <v>22</v>
      </c>
      <c r="G1405" s="6">
        <f t="shared" si="63"/>
        <v>660</v>
      </c>
      <c r="H1405" s="14">
        <f t="shared" si="64"/>
        <v>145.19999999999999</v>
      </c>
      <c r="I1405" s="26">
        <f t="shared" si="65"/>
        <v>805.2</v>
      </c>
    </row>
    <row r="1406" spans="1:9" ht="14.25" customHeight="1">
      <c r="A1406" s="7" t="s">
        <v>557</v>
      </c>
      <c r="B1406" s="4" t="s">
        <v>8</v>
      </c>
      <c r="C1406" s="4" t="s">
        <v>43</v>
      </c>
      <c r="D1406" s="4" t="s">
        <v>10</v>
      </c>
      <c r="E1406" s="4">
        <v>0</v>
      </c>
      <c r="F1406" s="5">
        <v>12</v>
      </c>
      <c r="G1406" s="6">
        <f t="shared" si="63"/>
        <v>0</v>
      </c>
      <c r="H1406" s="14">
        <f t="shared" si="64"/>
        <v>0</v>
      </c>
      <c r="I1406" s="26">
        <f t="shared" si="65"/>
        <v>0</v>
      </c>
    </row>
    <row r="1407" spans="1:9" ht="14.25" customHeight="1">
      <c r="A1407" s="7" t="s">
        <v>557</v>
      </c>
      <c r="B1407" s="4" t="s">
        <v>8</v>
      </c>
      <c r="C1407" s="4" t="s">
        <v>43</v>
      </c>
      <c r="D1407" s="4"/>
      <c r="E1407" s="4">
        <v>20</v>
      </c>
      <c r="F1407" s="5">
        <v>23</v>
      </c>
      <c r="G1407" s="6">
        <f t="shared" si="63"/>
        <v>460</v>
      </c>
      <c r="H1407" s="14">
        <f t="shared" si="64"/>
        <v>101.2</v>
      </c>
      <c r="I1407" s="26">
        <f t="shared" si="65"/>
        <v>561.20000000000005</v>
      </c>
    </row>
    <row r="1408" spans="1:9" ht="14.25" customHeight="1">
      <c r="A1408" s="7" t="s">
        <v>558</v>
      </c>
      <c r="B1408" s="4" t="s">
        <v>8</v>
      </c>
      <c r="C1408" s="4" t="s">
        <v>32</v>
      </c>
      <c r="D1408" s="4" t="s">
        <v>10</v>
      </c>
      <c r="E1408" s="4">
        <v>0</v>
      </c>
      <c r="F1408" s="5">
        <v>10</v>
      </c>
      <c r="G1408" s="6">
        <f t="shared" si="63"/>
        <v>0</v>
      </c>
      <c r="H1408" s="14">
        <f t="shared" si="64"/>
        <v>0</v>
      </c>
      <c r="I1408" s="26">
        <f t="shared" si="65"/>
        <v>0</v>
      </c>
    </row>
    <row r="1409" spans="1:9" ht="14.25" customHeight="1">
      <c r="A1409" s="7" t="s">
        <v>558</v>
      </c>
      <c r="B1409" s="4" t="s">
        <v>8</v>
      </c>
      <c r="C1409" s="4" t="s">
        <v>32</v>
      </c>
      <c r="D1409" s="4"/>
      <c r="E1409" s="4">
        <v>30</v>
      </c>
      <c r="F1409" s="5">
        <v>11</v>
      </c>
      <c r="G1409" s="6">
        <f t="shared" si="63"/>
        <v>330</v>
      </c>
      <c r="H1409" s="14">
        <f t="shared" si="64"/>
        <v>72.599999999999994</v>
      </c>
      <c r="I1409" s="26">
        <f t="shared" si="65"/>
        <v>402.6</v>
      </c>
    </row>
    <row r="1410" spans="1:9" ht="14.25" customHeight="1">
      <c r="A1410" s="7" t="s">
        <v>558</v>
      </c>
      <c r="B1410" s="4" t="s">
        <v>8</v>
      </c>
      <c r="C1410" s="4" t="s">
        <v>32</v>
      </c>
      <c r="D1410" s="4"/>
      <c r="E1410" s="4">
        <v>20</v>
      </c>
      <c r="F1410" s="5">
        <v>37</v>
      </c>
      <c r="G1410" s="6">
        <f t="shared" ref="G1410:G1473" si="66">E1410*F1410</f>
        <v>740</v>
      </c>
      <c r="H1410" s="14">
        <f t="shared" si="64"/>
        <v>162.80000000000001</v>
      </c>
      <c r="I1410" s="26">
        <f t="shared" si="65"/>
        <v>902.8</v>
      </c>
    </row>
    <row r="1411" spans="1:9" ht="14.25" customHeight="1">
      <c r="A1411" s="7" t="s">
        <v>559</v>
      </c>
      <c r="B1411" s="4" t="s">
        <v>8</v>
      </c>
      <c r="C1411" s="4" t="s">
        <v>45</v>
      </c>
      <c r="D1411" s="4" t="s">
        <v>10</v>
      </c>
      <c r="E1411" s="4">
        <v>0</v>
      </c>
      <c r="F1411" s="5">
        <v>27</v>
      </c>
      <c r="G1411" s="6">
        <f t="shared" si="66"/>
        <v>0</v>
      </c>
      <c r="H1411" s="14">
        <f t="shared" ref="H1411:H1474" si="67">G1411*IVA</f>
        <v>0</v>
      </c>
      <c r="I1411" s="26">
        <f t="shared" si="65"/>
        <v>0</v>
      </c>
    </row>
    <row r="1412" spans="1:9" ht="14.25" customHeight="1">
      <c r="A1412" s="7" t="s">
        <v>559</v>
      </c>
      <c r="B1412" s="4" t="s">
        <v>8</v>
      </c>
      <c r="C1412" s="4" t="s">
        <v>45</v>
      </c>
      <c r="D1412" s="4"/>
      <c r="E1412" s="4">
        <v>20</v>
      </c>
      <c r="F1412" s="5">
        <v>11</v>
      </c>
      <c r="G1412" s="6">
        <f t="shared" si="66"/>
        <v>220</v>
      </c>
      <c r="H1412" s="14">
        <f t="shared" si="67"/>
        <v>48.4</v>
      </c>
      <c r="I1412" s="26">
        <f t="shared" ref="I1412:I1475" si="68">G1412+H1412</f>
        <v>268.39999999999998</v>
      </c>
    </row>
    <row r="1413" spans="1:9" ht="14.25" customHeight="1">
      <c r="A1413" s="7" t="s">
        <v>559</v>
      </c>
      <c r="B1413" s="4" t="s">
        <v>8</v>
      </c>
      <c r="C1413" s="4" t="s">
        <v>45</v>
      </c>
      <c r="D1413" s="4"/>
      <c r="E1413" s="4">
        <v>30</v>
      </c>
      <c r="F1413" s="5">
        <v>20</v>
      </c>
      <c r="G1413" s="6">
        <f t="shared" si="66"/>
        <v>600</v>
      </c>
      <c r="H1413" s="14">
        <f t="shared" si="67"/>
        <v>132</v>
      </c>
      <c r="I1413" s="26">
        <f t="shared" si="68"/>
        <v>732</v>
      </c>
    </row>
    <row r="1414" spans="1:9" ht="14.25" customHeight="1">
      <c r="A1414" s="7" t="s">
        <v>560</v>
      </c>
      <c r="B1414" s="4" t="s">
        <v>8</v>
      </c>
      <c r="C1414" s="4" t="s">
        <v>43</v>
      </c>
      <c r="D1414" s="4"/>
      <c r="E1414" s="4">
        <v>30</v>
      </c>
      <c r="F1414" s="5">
        <v>19</v>
      </c>
      <c r="G1414" s="6">
        <f t="shared" si="66"/>
        <v>570</v>
      </c>
      <c r="H1414" s="14">
        <f t="shared" si="67"/>
        <v>125.4</v>
      </c>
      <c r="I1414" s="26">
        <f t="shared" si="68"/>
        <v>695.4</v>
      </c>
    </row>
    <row r="1415" spans="1:9" ht="14.25" customHeight="1">
      <c r="A1415" s="7" t="s">
        <v>560</v>
      </c>
      <c r="B1415" s="4" t="s">
        <v>8</v>
      </c>
      <c r="C1415" s="4" t="s">
        <v>43</v>
      </c>
      <c r="D1415" s="4" t="s">
        <v>10</v>
      </c>
      <c r="E1415" s="4">
        <v>0</v>
      </c>
      <c r="F1415" s="5">
        <v>37</v>
      </c>
      <c r="G1415" s="6">
        <f t="shared" si="66"/>
        <v>0</v>
      </c>
      <c r="H1415" s="14">
        <f t="shared" si="67"/>
        <v>0</v>
      </c>
      <c r="I1415" s="26">
        <f t="shared" si="68"/>
        <v>0</v>
      </c>
    </row>
    <row r="1416" spans="1:9" ht="14.25" customHeight="1">
      <c r="A1416" s="7" t="s">
        <v>561</v>
      </c>
      <c r="B1416" s="4" t="s">
        <v>8</v>
      </c>
      <c r="C1416" s="4" t="s">
        <v>32</v>
      </c>
      <c r="D1416" s="4" t="s">
        <v>10</v>
      </c>
      <c r="E1416" s="4">
        <v>0</v>
      </c>
      <c r="F1416" s="5">
        <v>27</v>
      </c>
      <c r="G1416" s="6">
        <f t="shared" si="66"/>
        <v>0</v>
      </c>
      <c r="H1416" s="14">
        <f t="shared" si="67"/>
        <v>0</v>
      </c>
      <c r="I1416" s="26">
        <f t="shared" si="68"/>
        <v>0</v>
      </c>
    </row>
    <row r="1417" spans="1:9" ht="14.25" customHeight="1">
      <c r="A1417" s="7" t="s">
        <v>562</v>
      </c>
      <c r="B1417" s="4" t="s">
        <v>8</v>
      </c>
      <c r="C1417" s="4" t="s">
        <v>32</v>
      </c>
      <c r="D1417" s="4"/>
      <c r="E1417" s="4">
        <v>30</v>
      </c>
      <c r="F1417" s="5">
        <v>22</v>
      </c>
      <c r="G1417" s="6">
        <f t="shared" si="66"/>
        <v>660</v>
      </c>
      <c r="H1417" s="14">
        <f t="shared" si="67"/>
        <v>145.19999999999999</v>
      </c>
      <c r="I1417" s="26">
        <f t="shared" si="68"/>
        <v>805.2</v>
      </c>
    </row>
    <row r="1418" spans="1:9" ht="14.25" customHeight="1">
      <c r="A1418" s="7" t="s">
        <v>562</v>
      </c>
      <c r="B1418" s="4" t="s">
        <v>8</v>
      </c>
      <c r="C1418" s="4" t="s">
        <v>32</v>
      </c>
      <c r="D1418" s="4"/>
      <c r="E1418" s="4">
        <v>20</v>
      </c>
      <c r="F1418" s="5">
        <v>20</v>
      </c>
      <c r="G1418" s="6">
        <f t="shared" si="66"/>
        <v>400</v>
      </c>
      <c r="H1418" s="14">
        <f t="shared" si="67"/>
        <v>88</v>
      </c>
      <c r="I1418" s="26">
        <f t="shared" si="68"/>
        <v>488</v>
      </c>
    </row>
    <row r="1419" spans="1:9" ht="14.25" customHeight="1">
      <c r="A1419" s="7" t="s">
        <v>563</v>
      </c>
      <c r="B1419" s="4" t="s">
        <v>8</v>
      </c>
      <c r="C1419" s="4" t="s">
        <v>62</v>
      </c>
      <c r="D1419" s="4"/>
      <c r="E1419" s="4">
        <v>30</v>
      </c>
      <c r="F1419" s="5">
        <v>23</v>
      </c>
      <c r="G1419" s="6">
        <f t="shared" si="66"/>
        <v>690</v>
      </c>
      <c r="H1419" s="14">
        <f t="shared" si="67"/>
        <v>151.80000000000001</v>
      </c>
      <c r="I1419" s="26">
        <f t="shared" si="68"/>
        <v>841.8</v>
      </c>
    </row>
    <row r="1420" spans="1:9" ht="14.25" customHeight="1">
      <c r="A1420" s="7" t="s">
        <v>563</v>
      </c>
      <c r="B1420" s="4" t="s">
        <v>8</v>
      </c>
      <c r="C1420" s="4" t="s">
        <v>62</v>
      </c>
      <c r="D1420" s="4"/>
      <c r="E1420" s="4">
        <v>20</v>
      </c>
      <c r="F1420" s="5">
        <v>26</v>
      </c>
      <c r="G1420" s="6">
        <f t="shared" si="66"/>
        <v>520</v>
      </c>
      <c r="H1420" s="14">
        <f t="shared" si="67"/>
        <v>114.4</v>
      </c>
      <c r="I1420" s="26">
        <f t="shared" si="68"/>
        <v>634.4</v>
      </c>
    </row>
    <row r="1421" spans="1:9" ht="14.25" customHeight="1">
      <c r="A1421" s="7" t="s">
        <v>563</v>
      </c>
      <c r="B1421" s="4" t="s">
        <v>8</v>
      </c>
      <c r="C1421" s="4" t="s">
        <v>62</v>
      </c>
      <c r="D1421" s="4" t="s">
        <v>10</v>
      </c>
      <c r="E1421" s="4">
        <v>0</v>
      </c>
      <c r="F1421" s="5">
        <v>23</v>
      </c>
      <c r="G1421" s="6">
        <f t="shared" si="66"/>
        <v>0</v>
      </c>
      <c r="H1421" s="14">
        <f t="shared" si="67"/>
        <v>0</v>
      </c>
      <c r="I1421" s="26">
        <f t="shared" si="68"/>
        <v>0</v>
      </c>
    </row>
    <row r="1422" spans="1:9" ht="14.25" customHeight="1">
      <c r="A1422" s="7" t="s">
        <v>564</v>
      </c>
      <c r="B1422" s="4" t="s">
        <v>8</v>
      </c>
      <c r="C1422" s="4" t="s">
        <v>45</v>
      </c>
      <c r="D1422" s="4" t="s">
        <v>10</v>
      </c>
      <c r="E1422" s="4">
        <v>0</v>
      </c>
      <c r="F1422" s="5">
        <v>19</v>
      </c>
      <c r="G1422" s="6">
        <f t="shared" si="66"/>
        <v>0</v>
      </c>
      <c r="H1422" s="14">
        <f t="shared" si="67"/>
        <v>0</v>
      </c>
      <c r="I1422" s="26">
        <f t="shared" si="68"/>
        <v>0</v>
      </c>
    </row>
    <row r="1423" spans="1:9" ht="14.25" customHeight="1">
      <c r="A1423" s="7" t="s">
        <v>565</v>
      </c>
      <c r="B1423" s="4" t="s">
        <v>8</v>
      </c>
      <c r="C1423" s="4" t="s">
        <v>50</v>
      </c>
      <c r="D1423" s="4" t="s">
        <v>10</v>
      </c>
      <c r="E1423" s="4">
        <v>0</v>
      </c>
      <c r="F1423" s="5">
        <v>22</v>
      </c>
      <c r="G1423" s="6">
        <f t="shared" si="66"/>
        <v>0</v>
      </c>
      <c r="H1423" s="14">
        <f t="shared" si="67"/>
        <v>0</v>
      </c>
      <c r="I1423" s="26">
        <f t="shared" si="68"/>
        <v>0</v>
      </c>
    </row>
    <row r="1424" spans="1:9" ht="14.25" customHeight="1">
      <c r="A1424" s="7" t="s">
        <v>565</v>
      </c>
      <c r="B1424" s="4" t="s">
        <v>8</v>
      </c>
      <c r="C1424" s="4" t="s">
        <v>50</v>
      </c>
      <c r="D1424" s="4"/>
      <c r="E1424" s="4">
        <v>20</v>
      </c>
      <c r="F1424" s="5">
        <v>10</v>
      </c>
      <c r="G1424" s="6">
        <f t="shared" si="66"/>
        <v>200</v>
      </c>
      <c r="H1424" s="14">
        <f t="shared" si="67"/>
        <v>44</v>
      </c>
      <c r="I1424" s="26">
        <f t="shared" si="68"/>
        <v>244</v>
      </c>
    </row>
    <row r="1425" spans="1:9" ht="14.25" customHeight="1">
      <c r="A1425" s="7" t="s">
        <v>566</v>
      </c>
      <c r="B1425" s="4" t="s">
        <v>8</v>
      </c>
      <c r="C1425" s="4" t="s">
        <v>56</v>
      </c>
      <c r="D1425" s="4"/>
      <c r="E1425" s="4">
        <v>20</v>
      </c>
      <c r="F1425" s="5">
        <v>16</v>
      </c>
      <c r="G1425" s="6">
        <f t="shared" si="66"/>
        <v>320</v>
      </c>
      <c r="H1425" s="14">
        <f t="shared" si="67"/>
        <v>70.400000000000006</v>
      </c>
      <c r="I1425" s="26">
        <f t="shared" si="68"/>
        <v>390.4</v>
      </c>
    </row>
    <row r="1426" spans="1:9" ht="14.25" customHeight="1">
      <c r="A1426" s="7" t="s">
        <v>567</v>
      </c>
      <c r="B1426" s="4" t="s">
        <v>8</v>
      </c>
      <c r="C1426" s="4" t="s">
        <v>32</v>
      </c>
      <c r="D1426" s="4" t="s">
        <v>10</v>
      </c>
      <c r="E1426" s="4">
        <v>0</v>
      </c>
      <c r="F1426" s="5">
        <v>12</v>
      </c>
      <c r="G1426" s="6">
        <f t="shared" si="66"/>
        <v>0</v>
      </c>
      <c r="H1426" s="14">
        <f t="shared" si="67"/>
        <v>0</v>
      </c>
      <c r="I1426" s="26">
        <f t="shared" si="68"/>
        <v>0</v>
      </c>
    </row>
    <row r="1427" spans="1:9" ht="14.25" customHeight="1">
      <c r="A1427" s="7" t="s">
        <v>567</v>
      </c>
      <c r="B1427" s="4" t="s">
        <v>8</v>
      </c>
      <c r="C1427" s="4" t="s">
        <v>32</v>
      </c>
      <c r="D1427" s="4"/>
      <c r="E1427" s="4">
        <v>20</v>
      </c>
      <c r="F1427" s="5">
        <v>18</v>
      </c>
      <c r="G1427" s="6">
        <f t="shared" si="66"/>
        <v>360</v>
      </c>
      <c r="H1427" s="14">
        <f t="shared" si="67"/>
        <v>79.2</v>
      </c>
      <c r="I1427" s="26">
        <f t="shared" si="68"/>
        <v>439.2</v>
      </c>
    </row>
    <row r="1428" spans="1:9" ht="14.25" customHeight="1">
      <c r="A1428" s="7" t="s">
        <v>567</v>
      </c>
      <c r="B1428" s="4" t="s">
        <v>8</v>
      </c>
      <c r="C1428" s="4" t="s">
        <v>32</v>
      </c>
      <c r="D1428" s="4"/>
      <c r="E1428" s="4">
        <v>30</v>
      </c>
      <c r="F1428" s="5">
        <v>23</v>
      </c>
      <c r="G1428" s="6">
        <f t="shared" si="66"/>
        <v>690</v>
      </c>
      <c r="H1428" s="14">
        <f t="shared" si="67"/>
        <v>151.80000000000001</v>
      </c>
      <c r="I1428" s="26">
        <f t="shared" si="68"/>
        <v>841.8</v>
      </c>
    </row>
    <row r="1429" spans="1:9" ht="14.25" customHeight="1">
      <c r="A1429" s="7" t="s">
        <v>567</v>
      </c>
      <c r="B1429" s="4" t="s">
        <v>8</v>
      </c>
      <c r="C1429" s="4" t="s">
        <v>32</v>
      </c>
      <c r="D1429" s="4"/>
      <c r="E1429" s="4">
        <v>20</v>
      </c>
      <c r="F1429" s="5">
        <v>37</v>
      </c>
      <c r="G1429" s="6">
        <f t="shared" si="66"/>
        <v>740</v>
      </c>
      <c r="H1429" s="14">
        <f t="shared" si="67"/>
        <v>162.80000000000001</v>
      </c>
      <c r="I1429" s="26">
        <f t="shared" si="68"/>
        <v>902.8</v>
      </c>
    </row>
    <row r="1430" spans="1:9" ht="14.25" customHeight="1">
      <c r="A1430" s="7" t="s">
        <v>568</v>
      </c>
      <c r="B1430" s="4" t="s">
        <v>8</v>
      </c>
      <c r="C1430" s="4" t="s">
        <v>177</v>
      </c>
      <c r="D1430" s="4"/>
      <c r="E1430" s="4">
        <v>20</v>
      </c>
      <c r="F1430" s="5">
        <v>24</v>
      </c>
      <c r="G1430" s="6">
        <f t="shared" si="66"/>
        <v>480</v>
      </c>
      <c r="H1430" s="14">
        <f t="shared" si="67"/>
        <v>105.6</v>
      </c>
      <c r="I1430" s="26">
        <f t="shared" si="68"/>
        <v>585.6</v>
      </c>
    </row>
    <row r="1431" spans="1:9" ht="14.25" customHeight="1">
      <c r="A1431" s="7" t="s">
        <v>568</v>
      </c>
      <c r="B1431" s="4" t="s">
        <v>8</v>
      </c>
      <c r="C1431" s="4" t="s">
        <v>177</v>
      </c>
      <c r="D1431" s="4"/>
      <c r="E1431" s="4">
        <v>30</v>
      </c>
      <c r="F1431" s="5">
        <v>26</v>
      </c>
      <c r="G1431" s="6">
        <f t="shared" si="66"/>
        <v>780</v>
      </c>
      <c r="H1431" s="14">
        <f t="shared" si="67"/>
        <v>171.6</v>
      </c>
      <c r="I1431" s="26">
        <f t="shared" si="68"/>
        <v>951.6</v>
      </c>
    </row>
    <row r="1432" spans="1:9" ht="14.25" customHeight="1">
      <c r="A1432" s="7" t="s">
        <v>568</v>
      </c>
      <c r="B1432" s="4" t="s">
        <v>8</v>
      </c>
      <c r="C1432" s="4" t="s">
        <v>177</v>
      </c>
      <c r="D1432" s="4" t="s">
        <v>10</v>
      </c>
      <c r="E1432" s="4">
        <v>0</v>
      </c>
      <c r="F1432" s="5">
        <v>40</v>
      </c>
      <c r="G1432" s="6">
        <f t="shared" si="66"/>
        <v>0</v>
      </c>
      <c r="H1432" s="14">
        <f t="shared" si="67"/>
        <v>0</v>
      </c>
      <c r="I1432" s="26">
        <f t="shared" si="68"/>
        <v>0</v>
      </c>
    </row>
    <row r="1433" spans="1:9" ht="14.25" customHeight="1">
      <c r="A1433" s="7" t="s">
        <v>569</v>
      </c>
      <c r="B1433" s="4" t="s">
        <v>8</v>
      </c>
      <c r="C1433" s="4" t="s">
        <v>43</v>
      </c>
      <c r="D1433" s="4" t="s">
        <v>10</v>
      </c>
      <c r="E1433" s="4">
        <v>0</v>
      </c>
      <c r="F1433" s="5">
        <v>18</v>
      </c>
      <c r="G1433" s="6">
        <f t="shared" si="66"/>
        <v>0</v>
      </c>
      <c r="H1433" s="14">
        <f t="shared" si="67"/>
        <v>0</v>
      </c>
      <c r="I1433" s="26">
        <f t="shared" si="68"/>
        <v>0</v>
      </c>
    </row>
    <row r="1434" spans="1:9" ht="14.25" customHeight="1">
      <c r="A1434" s="7" t="s">
        <v>570</v>
      </c>
      <c r="B1434" s="4" t="s">
        <v>8</v>
      </c>
      <c r="C1434" s="4" t="s">
        <v>9</v>
      </c>
      <c r="D1434" s="4" t="s">
        <v>10</v>
      </c>
      <c r="E1434" s="4">
        <v>0</v>
      </c>
      <c r="F1434" s="5">
        <v>24</v>
      </c>
      <c r="G1434" s="6">
        <f t="shared" si="66"/>
        <v>0</v>
      </c>
      <c r="H1434" s="14">
        <f t="shared" si="67"/>
        <v>0</v>
      </c>
      <c r="I1434" s="26">
        <f t="shared" si="68"/>
        <v>0</v>
      </c>
    </row>
    <row r="1435" spans="1:9" ht="14.25" customHeight="1">
      <c r="A1435" s="7" t="s">
        <v>571</v>
      </c>
      <c r="B1435" s="4" t="s">
        <v>8</v>
      </c>
      <c r="C1435" s="4" t="s">
        <v>43</v>
      </c>
      <c r="D1435" s="4" t="s">
        <v>10</v>
      </c>
      <c r="E1435" s="4">
        <v>0</v>
      </c>
      <c r="F1435" s="5">
        <v>40</v>
      </c>
      <c r="G1435" s="6">
        <f t="shared" si="66"/>
        <v>0</v>
      </c>
      <c r="H1435" s="14">
        <f t="shared" si="67"/>
        <v>0</v>
      </c>
      <c r="I1435" s="26">
        <f t="shared" si="68"/>
        <v>0</v>
      </c>
    </row>
    <row r="1436" spans="1:9" ht="14.25" customHeight="1">
      <c r="A1436" s="7" t="s">
        <v>572</v>
      </c>
      <c r="B1436" s="4" t="s">
        <v>8</v>
      </c>
      <c r="C1436" s="4" t="s">
        <v>9</v>
      </c>
      <c r="D1436" s="4"/>
      <c r="E1436" s="4">
        <v>30</v>
      </c>
      <c r="F1436" s="5">
        <v>24</v>
      </c>
      <c r="G1436" s="6">
        <f t="shared" si="66"/>
        <v>720</v>
      </c>
      <c r="H1436" s="14">
        <f t="shared" si="67"/>
        <v>158.4</v>
      </c>
      <c r="I1436" s="26">
        <f t="shared" si="68"/>
        <v>878.4</v>
      </c>
    </row>
    <row r="1437" spans="1:9" ht="14.25" customHeight="1">
      <c r="A1437" s="7" t="s">
        <v>572</v>
      </c>
      <c r="B1437" s="4" t="s">
        <v>8</v>
      </c>
      <c r="C1437" s="4" t="s">
        <v>9</v>
      </c>
      <c r="D1437" s="4" t="s">
        <v>10</v>
      </c>
      <c r="E1437" s="4">
        <v>0</v>
      </c>
      <c r="F1437" s="5">
        <v>27</v>
      </c>
      <c r="G1437" s="6">
        <f t="shared" si="66"/>
        <v>0</v>
      </c>
      <c r="H1437" s="14">
        <f t="shared" si="67"/>
        <v>0</v>
      </c>
      <c r="I1437" s="26">
        <f t="shared" si="68"/>
        <v>0</v>
      </c>
    </row>
    <row r="1438" spans="1:9" ht="14.25" customHeight="1">
      <c r="A1438" s="7" t="s">
        <v>573</v>
      </c>
      <c r="B1438" s="4" t="s">
        <v>8</v>
      </c>
      <c r="C1438" s="4" t="s">
        <v>9</v>
      </c>
      <c r="D1438" s="4" t="s">
        <v>10</v>
      </c>
      <c r="E1438" s="4">
        <v>0</v>
      </c>
      <c r="F1438" s="5">
        <v>19</v>
      </c>
      <c r="G1438" s="6">
        <f t="shared" si="66"/>
        <v>0</v>
      </c>
      <c r="H1438" s="14">
        <f t="shared" si="67"/>
        <v>0</v>
      </c>
      <c r="I1438" s="26">
        <f t="shared" si="68"/>
        <v>0</v>
      </c>
    </row>
    <row r="1439" spans="1:9" ht="14.25" customHeight="1">
      <c r="A1439" s="7" t="s">
        <v>573</v>
      </c>
      <c r="B1439" s="4" t="s">
        <v>8</v>
      </c>
      <c r="C1439" s="4" t="s">
        <v>9</v>
      </c>
      <c r="D1439" s="4"/>
      <c r="E1439" s="4">
        <v>30</v>
      </c>
      <c r="F1439" s="5">
        <v>20</v>
      </c>
      <c r="G1439" s="6">
        <f t="shared" si="66"/>
        <v>600</v>
      </c>
      <c r="H1439" s="14">
        <f t="shared" si="67"/>
        <v>132</v>
      </c>
      <c r="I1439" s="26">
        <f t="shared" si="68"/>
        <v>732</v>
      </c>
    </row>
    <row r="1440" spans="1:9" ht="14.25" customHeight="1">
      <c r="A1440" s="7" t="s">
        <v>574</v>
      </c>
      <c r="B1440" s="4" t="s">
        <v>8</v>
      </c>
      <c r="C1440" s="4" t="s">
        <v>32</v>
      </c>
      <c r="D1440" s="4"/>
      <c r="E1440" s="4">
        <v>20</v>
      </c>
      <c r="F1440" s="5">
        <v>34</v>
      </c>
      <c r="G1440" s="6">
        <f t="shared" si="66"/>
        <v>680</v>
      </c>
      <c r="H1440" s="14">
        <f t="shared" si="67"/>
        <v>149.6</v>
      </c>
      <c r="I1440" s="26">
        <f t="shared" si="68"/>
        <v>829.6</v>
      </c>
    </row>
    <row r="1441" spans="1:9" ht="14.25" customHeight="1">
      <c r="A1441" s="7" t="s">
        <v>574</v>
      </c>
      <c r="B1441" s="4" t="s">
        <v>8</v>
      </c>
      <c r="C1441" s="4" t="s">
        <v>32</v>
      </c>
      <c r="D1441" s="4"/>
      <c r="E1441" s="4">
        <v>30</v>
      </c>
      <c r="F1441" s="5">
        <v>32</v>
      </c>
      <c r="G1441" s="6">
        <f t="shared" si="66"/>
        <v>960</v>
      </c>
      <c r="H1441" s="14">
        <f t="shared" si="67"/>
        <v>211.2</v>
      </c>
      <c r="I1441" s="26">
        <f t="shared" si="68"/>
        <v>1171.2</v>
      </c>
    </row>
    <row r="1442" spans="1:9" ht="14.25" customHeight="1">
      <c r="A1442" s="7" t="s">
        <v>574</v>
      </c>
      <c r="B1442" s="4" t="s">
        <v>8</v>
      </c>
      <c r="C1442" s="4" t="s">
        <v>32</v>
      </c>
      <c r="D1442" s="4" t="s">
        <v>10</v>
      </c>
      <c r="E1442" s="4">
        <v>0</v>
      </c>
      <c r="F1442" s="5">
        <v>12</v>
      </c>
      <c r="G1442" s="6">
        <f t="shared" si="66"/>
        <v>0</v>
      </c>
      <c r="H1442" s="14">
        <f t="shared" si="67"/>
        <v>0</v>
      </c>
      <c r="I1442" s="26">
        <f t="shared" si="68"/>
        <v>0</v>
      </c>
    </row>
    <row r="1443" spans="1:9" ht="14.25" customHeight="1">
      <c r="A1443" s="7" t="s">
        <v>575</v>
      </c>
      <c r="B1443" s="4" t="s">
        <v>8</v>
      </c>
      <c r="C1443" s="4" t="s">
        <v>43</v>
      </c>
      <c r="D1443" s="4" t="s">
        <v>10</v>
      </c>
      <c r="E1443" s="4">
        <v>0</v>
      </c>
      <c r="F1443" s="5">
        <v>32</v>
      </c>
      <c r="G1443" s="6">
        <f t="shared" si="66"/>
        <v>0</v>
      </c>
      <c r="H1443" s="14">
        <f t="shared" si="67"/>
        <v>0</v>
      </c>
      <c r="I1443" s="26">
        <f t="shared" si="68"/>
        <v>0</v>
      </c>
    </row>
    <row r="1444" spans="1:9" ht="14.25" customHeight="1">
      <c r="A1444" s="7" t="s">
        <v>575</v>
      </c>
      <c r="B1444" s="4" t="s">
        <v>8</v>
      </c>
      <c r="C1444" s="4" t="s">
        <v>43</v>
      </c>
      <c r="D1444" s="4"/>
      <c r="E1444" s="4">
        <v>20</v>
      </c>
      <c r="F1444" s="5">
        <v>30</v>
      </c>
      <c r="G1444" s="6">
        <f t="shared" si="66"/>
        <v>600</v>
      </c>
      <c r="H1444" s="14">
        <f t="shared" si="67"/>
        <v>132</v>
      </c>
      <c r="I1444" s="26">
        <f t="shared" si="68"/>
        <v>732</v>
      </c>
    </row>
    <row r="1445" spans="1:9" ht="14.25" customHeight="1">
      <c r="A1445" s="7" t="s">
        <v>575</v>
      </c>
      <c r="B1445" s="4" t="s">
        <v>8</v>
      </c>
      <c r="C1445" s="4" t="s">
        <v>43</v>
      </c>
      <c r="D1445" s="4"/>
      <c r="E1445" s="4">
        <v>30</v>
      </c>
      <c r="F1445" s="5">
        <v>17</v>
      </c>
      <c r="G1445" s="6">
        <f t="shared" si="66"/>
        <v>510</v>
      </c>
      <c r="H1445" s="14">
        <f t="shared" si="67"/>
        <v>112.2</v>
      </c>
      <c r="I1445" s="26">
        <f t="shared" si="68"/>
        <v>622.20000000000005</v>
      </c>
    </row>
    <row r="1446" spans="1:9" ht="14.25" customHeight="1">
      <c r="A1446" s="7" t="s">
        <v>576</v>
      </c>
      <c r="B1446" s="4" t="s">
        <v>8</v>
      </c>
      <c r="C1446" s="4" t="s">
        <v>102</v>
      </c>
      <c r="D1446" s="4"/>
      <c r="E1446" s="4">
        <v>30</v>
      </c>
      <c r="F1446" s="5">
        <v>23</v>
      </c>
      <c r="G1446" s="6">
        <f t="shared" si="66"/>
        <v>690</v>
      </c>
      <c r="H1446" s="14">
        <f t="shared" si="67"/>
        <v>151.80000000000001</v>
      </c>
      <c r="I1446" s="26">
        <f t="shared" si="68"/>
        <v>841.8</v>
      </c>
    </row>
    <row r="1447" spans="1:9" ht="14.25" customHeight="1">
      <c r="A1447" s="7" t="s">
        <v>577</v>
      </c>
      <c r="B1447" s="4" t="s">
        <v>8</v>
      </c>
      <c r="C1447" s="4" t="s">
        <v>9</v>
      </c>
      <c r="D1447" s="4" t="s">
        <v>10</v>
      </c>
      <c r="E1447" s="4">
        <v>0</v>
      </c>
      <c r="F1447" s="5">
        <v>15</v>
      </c>
      <c r="G1447" s="6">
        <f t="shared" si="66"/>
        <v>0</v>
      </c>
      <c r="H1447" s="14">
        <f t="shared" si="67"/>
        <v>0</v>
      </c>
      <c r="I1447" s="26">
        <f t="shared" si="68"/>
        <v>0</v>
      </c>
    </row>
    <row r="1448" spans="1:9" ht="14.25" customHeight="1">
      <c r="A1448" s="7" t="s">
        <v>578</v>
      </c>
      <c r="B1448" s="4" t="s">
        <v>8</v>
      </c>
      <c r="C1448" s="4" t="s">
        <v>9</v>
      </c>
      <c r="D1448" s="4" t="s">
        <v>10</v>
      </c>
      <c r="E1448" s="4">
        <v>0</v>
      </c>
      <c r="F1448" s="5">
        <v>29</v>
      </c>
      <c r="G1448" s="6">
        <f t="shared" si="66"/>
        <v>0</v>
      </c>
      <c r="H1448" s="14">
        <f t="shared" si="67"/>
        <v>0</v>
      </c>
      <c r="I1448" s="26">
        <f t="shared" si="68"/>
        <v>0</v>
      </c>
    </row>
    <row r="1449" spans="1:9" ht="14.25" customHeight="1">
      <c r="A1449" s="7" t="s">
        <v>578</v>
      </c>
      <c r="B1449" s="4" t="s">
        <v>8</v>
      </c>
      <c r="C1449" s="4" t="s">
        <v>9</v>
      </c>
      <c r="D1449" s="4"/>
      <c r="E1449" s="4">
        <v>20</v>
      </c>
      <c r="F1449" s="5">
        <v>38</v>
      </c>
      <c r="G1449" s="6">
        <f t="shared" si="66"/>
        <v>760</v>
      </c>
      <c r="H1449" s="14">
        <f t="shared" si="67"/>
        <v>167.2</v>
      </c>
      <c r="I1449" s="26">
        <f t="shared" si="68"/>
        <v>927.2</v>
      </c>
    </row>
    <row r="1450" spans="1:9" ht="14.25" customHeight="1">
      <c r="A1450" s="7" t="s">
        <v>578</v>
      </c>
      <c r="B1450" s="4" t="s">
        <v>8</v>
      </c>
      <c r="C1450" s="4" t="s">
        <v>9</v>
      </c>
      <c r="D1450" s="4"/>
      <c r="E1450" s="4">
        <v>30</v>
      </c>
      <c r="F1450" s="5">
        <v>40</v>
      </c>
      <c r="G1450" s="6">
        <f t="shared" si="66"/>
        <v>1200</v>
      </c>
      <c r="H1450" s="14">
        <f t="shared" si="67"/>
        <v>264</v>
      </c>
      <c r="I1450" s="26">
        <f t="shared" si="68"/>
        <v>1464</v>
      </c>
    </row>
    <row r="1451" spans="1:9" ht="14.25" customHeight="1">
      <c r="A1451" s="7" t="s">
        <v>580</v>
      </c>
      <c r="B1451" s="4" t="s">
        <v>8</v>
      </c>
      <c r="C1451" s="4" t="s">
        <v>62</v>
      </c>
      <c r="D1451" s="4"/>
      <c r="E1451" s="4">
        <v>20</v>
      </c>
      <c r="F1451" s="5">
        <v>37</v>
      </c>
      <c r="G1451" s="6">
        <f t="shared" si="66"/>
        <v>740</v>
      </c>
      <c r="H1451" s="14">
        <f t="shared" si="67"/>
        <v>162.80000000000001</v>
      </c>
      <c r="I1451" s="26">
        <f t="shared" si="68"/>
        <v>902.8</v>
      </c>
    </row>
    <row r="1452" spans="1:9" ht="14.25" customHeight="1">
      <c r="A1452" s="7" t="s">
        <v>580</v>
      </c>
      <c r="B1452" s="4" t="s">
        <v>8</v>
      </c>
      <c r="C1452" s="4" t="s">
        <v>62</v>
      </c>
      <c r="D1452" s="4"/>
      <c r="E1452" s="4">
        <v>30</v>
      </c>
      <c r="F1452" s="5">
        <v>21</v>
      </c>
      <c r="G1452" s="6">
        <f t="shared" si="66"/>
        <v>630</v>
      </c>
      <c r="H1452" s="14">
        <f t="shared" si="67"/>
        <v>138.6</v>
      </c>
      <c r="I1452" s="26">
        <f t="shared" si="68"/>
        <v>768.6</v>
      </c>
    </row>
    <row r="1453" spans="1:9" ht="14.25" customHeight="1">
      <c r="A1453" s="7" t="s">
        <v>580</v>
      </c>
      <c r="B1453" s="4" t="s">
        <v>8</v>
      </c>
      <c r="C1453" s="4" t="s">
        <v>62</v>
      </c>
      <c r="D1453" s="4" t="s">
        <v>10</v>
      </c>
      <c r="E1453" s="4">
        <v>0</v>
      </c>
      <c r="F1453" s="5">
        <v>24</v>
      </c>
      <c r="G1453" s="6">
        <f t="shared" si="66"/>
        <v>0</v>
      </c>
      <c r="H1453" s="14">
        <f t="shared" si="67"/>
        <v>0</v>
      </c>
      <c r="I1453" s="26">
        <f t="shared" si="68"/>
        <v>0</v>
      </c>
    </row>
    <row r="1454" spans="1:9" ht="14.25" customHeight="1">
      <c r="A1454" s="7" t="s">
        <v>581</v>
      </c>
      <c r="B1454" s="4" t="s">
        <v>8</v>
      </c>
      <c r="C1454" s="4" t="s">
        <v>94</v>
      </c>
      <c r="D1454" s="4" t="s">
        <v>10</v>
      </c>
      <c r="E1454" s="4">
        <v>0</v>
      </c>
      <c r="F1454" s="5">
        <v>14</v>
      </c>
      <c r="G1454" s="6">
        <f t="shared" si="66"/>
        <v>0</v>
      </c>
      <c r="H1454" s="14">
        <f t="shared" si="67"/>
        <v>0</v>
      </c>
      <c r="I1454" s="26">
        <f t="shared" si="68"/>
        <v>0</v>
      </c>
    </row>
    <row r="1455" spans="1:9" ht="14.25" customHeight="1">
      <c r="A1455" s="7" t="s">
        <v>581</v>
      </c>
      <c r="B1455" s="4" t="s">
        <v>8</v>
      </c>
      <c r="C1455" s="4" t="s">
        <v>94</v>
      </c>
      <c r="D1455" s="4"/>
      <c r="E1455" s="4">
        <v>20</v>
      </c>
      <c r="F1455" s="5">
        <v>13</v>
      </c>
      <c r="G1455" s="6">
        <f t="shared" si="66"/>
        <v>260</v>
      </c>
      <c r="H1455" s="14">
        <f t="shared" si="67"/>
        <v>57.2</v>
      </c>
      <c r="I1455" s="26">
        <f t="shared" si="68"/>
        <v>317.2</v>
      </c>
    </row>
    <row r="1456" spans="1:9" ht="14.25" customHeight="1">
      <c r="A1456" s="7" t="s">
        <v>581</v>
      </c>
      <c r="B1456" s="4" t="s">
        <v>8</v>
      </c>
      <c r="C1456" s="4" t="s">
        <v>94</v>
      </c>
      <c r="D1456" s="4"/>
      <c r="E1456" s="4">
        <v>30</v>
      </c>
      <c r="F1456" s="5">
        <v>10</v>
      </c>
      <c r="G1456" s="6">
        <f t="shared" si="66"/>
        <v>300</v>
      </c>
      <c r="H1456" s="14">
        <f t="shared" si="67"/>
        <v>66</v>
      </c>
      <c r="I1456" s="26">
        <f t="shared" si="68"/>
        <v>366</v>
      </c>
    </row>
    <row r="1457" spans="1:9" ht="14.25" customHeight="1">
      <c r="A1457" s="7" t="s">
        <v>582</v>
      </c>
      <c r="B1457" s="4" t="s">
        <v>8</v>
      </c>
      <c r="C1457" s="4" t="s">
        <v>56</v>
      </c>
      <c r="D1457" s="4" t="s">
        <v>10</v>
      </c>
      <c r="E1457" s="4">
        <v>0</v>
      </c>
      <c r="F1457" s="5">
        <v>39</v>
      </c>
      <c r="G1457" s="6">
        <f t="shared" si="66"/>
        <v>0</v>
      </c>
      <c r="H1457" s="14">
        <f t="shared" si="67"/>
        <v>0</v>
      </c>
      <c r="I1457" s="26">
        <f t="shared" si="68"/>
        <v>0</v>
      </c>
    </row>
    <row r="1458" spans="1:9" ht="14.25" customHeight="1">
      <c r="A1458" s="7" t="s">
        <v>582</v>
      </c>
      <c r="B1458" s="4" t="s">
        <v>8</v>
      </c>
      <c r="C1458" s="4" t="s">
        <v>56</v>
      </c>
      <c r="D1458" s="4"/>
      <c r="E1458" s="4">
        <v>20</v>
      </c>
      <c r="F1458" s="5">
        <v>27</v>
      </c>
      <c r="G1458" s="6">
        <f t="shared" si="66"/>
        <v>540</v>
      </c>
      <c r="H1458" s="14">
        <f t="shared" si="67"/>
        <v>118.8</v>
      </c>
      <c r="I1458" s="26">
        <f t="shared" si="68"/>
        <v>658.8</v>
      </c>
    </row>
    <row r="1459" spans="1:9" ht="14.25" customHeight="1">
      <c r="A1459" s="7" t="s">
        <v>583</v>
      </c>
      <c r="B1459" s="4" t="s">
        <v>8</v>
      </c>
      <c r="C1459" s="4" t="s">
        <v>94</v>
      </c>
      <c r="D1459" s="4" t="s">
        <v>10</v>
      </c>
      <c r="E1459" s="4">
        <v>0</v>
      </c>
      <c r="F1459" s="5">
        <v>19</v>
      </c>
      <c r="G1459" s="6">
        <f t="shared" si="66"/>
        <v>0</v>
      </c>
      <c r="H1459" s="14">
        <f t="shared" si="67"/>
        <v>0</v>
      </c>
      <c r="I1459" s="26">
        <f t="shared" si="68"/>
        <v>0</v>
      </c>
    </row>
    <row r="1460" spans="1:9" ht="14.25" customHeight="1">
      <c r="A1460" s="7" t="s">
        <v>583</v>
      </c>
      <c r="B1460" s="4" t="s">
        <v>8</v>
      </c>
      <c r="C1460" s="4" t="s">
        <v>94</v>
      </c>
      <c r="D1460" s="4"/>
      <c r="E1460" s="4">
        <v>20</v>
      </c>
      <c r="F1460" s="5">
        <v>19</v>
      </c>
      <c r="G1460" s="6">
        <f t="shared" si="66"/>
        <v>380</v>
      </c>
      <c r="H1460" s="14">
        <f t="shared" si="67"/>
        <v>83.6</v>
      </c>
      <c r="I1460" s="26">
        <f t="shared" si="68"/>
        <v>463.6</v>
      </c>
    </row>
    <row r="1461" spans="1:9" ht="14.25" customHeight="1">
      <c r="A1461" s="7" t="s">
        <v>583</v>
      </c>
      <c r="B1461" s="4" t="s">
        <v>8</v>
      </c>
      <c r="C1461" s="4" t="s">
        <v>94</v>
      </c>
      <c r="D1461" s="4"/>
      <c r="E1461" s="4">
        <v>30</v>
      </c>
      <c r="F1461" s="5">
        <v>16</v>
      </c>
      <c r="G1461" s="6">
        <f t="shared" si="66"/>
        <v>480</v>
      </c>
      <c r="H1461" s="14">
        <f t="shared" si="67"/>
        <v>105.6</v>
      </c>
      <c r="I1461" s="26">
        <f t="shared" si="68"/>
        <v>585.6</v>
      </c>
    </row>
    <row r="1462" spans="1:9" ht="14.25" customHeight="1">
      <c r="A1462" s="7" t="s">
        <v>584</v>
      </c>
      <c r="B1462" s="4" t="s">
        <v>8</v>
      </c>
      <c r="C1462" s="4" t="s">
        <v>9</v>
      </c>
      <c r="D1462" s="4" t="s">
        <v>10</v>
      </c>
      <c r="E1462" s="4">
        <v>0</v>
      </c>
      <c r="F1462" s="5">
        <v>28</v>
      </c>
      <c r="G1462" s="6">
        <f t="shared" si="66"/>
        <v>0</v>
      </c>
      <c r="H1462" s="14">
        <f t="shared" si="67"/>
        <v>0</v>
      </c>
      <c r="I1462" s="26">
        <f t="shared" si="68"/>
        <v>0</v>
      </c>
    </row>
    <row r="1463" spans="1:9" ht="14.25" customHeight="1">
      <c r="A1463" s="7" t="s">
        <v>584</v>
      </c>
      <c r="B1463" s="4" t="s">
        <v>8</v>
      </c>
      <c r="C1463" s="4" t="s">
        <v>9</v>
      </c>
      <c r="D1463" s="4"/>
      <c r="E1463" s="4">
        <v>30</v>
      </c>
      <c r="F1463" s="5">
        <v>31</v>
      </c>
      <c r="G1463" s="6">
        <f t="shared" si="66"/>
        <v>930</v>
      </c>
      <c r="H1463" s="14">
        <f t="shared" si="67"/>
        <v>204.6</v>
      </c>
      <c r="I1463" s="26">
        <f t="shared" si="68"/>
        <v>1134.5999999999999</v>
      </c>
    </row>
    <row r="1464" spans="1:9" ht="14.25" customHeight="1">
      <c r="A1464" s="7" t="s">
        <v>585</v>
      </c>
      <c r="B1464" s="4" t="s">
        <v>8</v>
      </c>
      <c r="C1464" s="4" t="s">
        <v>9</v>
      </c>
      <c r="D1464" s="4"/>
      <c r="E1464" s="4">
        <v>30</v>
      </c>
      <c r="F1464" s="5">
        <v>10</v>
      </c>
      <c r="G1464" s="6">
        <f t="shared" si="66"/>
        <v>300</v>
      </c>
      <c r="H1464" s="14">
        <f t="shared" si="67"/>
        <v>66</v>
      </c>
      <c r="I1464" s="26">
        <f t="shared" si="68"/>
        <v>366</v>
      </c>
    </row>
    <row r="1465" spans="1:9" ht="14.25" customHeight="1">
      <c r="A1465" s="7" t="s">
        <v>585</v>
      </c>
      <c r="B1465" s="4" t="s">
        <v>8</v>
      </c>
      <c r="C1465" s="4" t="s">
        <v>9</v>
      </c>
      <c r="D1465" s="4" t="s">
        <v>10</v>
      </c>
      <c r="E1465" s="4">
        <v>0</v>
      </c>
      <c r="F1465" s="5">
        <v>28</v>
      </c>
      <c r="G1465" s="6">
        <f t="shared" si="66"/>
        <v>0</v>
      </c>
      <c r="H1465" s="14">
        <f t="shared" si="67"/>
        <v>0</v>
      </c>
      <c r="I1465" s="26">
        <f t="shared" si="68"/>
        <v>0</v>
      </c>
    </row>
    <row r="1466" spans="1:9" ht="14.25" customHeight="1">
      <c r="A1466" s="7" t="s">
        <v>588</v>
      </c>
      <c r="B1466" s="4" t="s">
        <v>8</v>
      </c>
      <c r="C1466" s="4" t="s">
        <v>9</v>
      </c>
      <c r="D1466" s="4" t="s">
        <v>10</v>
      </c>
      <c r="E1466" s="4">
        <v>0</v>
      </c>
      <c r="F1466" s="5">
        <v>25</v>
      </c>
      <c r="G1466" s="6">
        <f t="shared" si="66"/>
        <v>0</v>
      </c>
      <c r="H1466" s="14">
        <f t="shared" si="67"/>
        <v>0</v>
      </c>
      <c r="I1466" s="26">
        <f t="shared" si="68"/>
        <v>0</v>
      </c>
    </row>
    <row r="1467" spans="1:9" ht="14.25" customHeight="1">
      <c r="A1467" s="7" t="s">
        <v>588</v>
      </c>
      <c r="B1467" s="4" t="s">
        <v>8</v>
      </c>
      <c r="C1467" s="4" t="s">
        <v>9</v>
      </c>
      <c r="D1467" s="4"/>
      <c r="E1467" s="4">
        <v>30</v>
      </c>
      <c r="F1467" s="5">
        <v>24</v>
      </c>
      <c r="G1467" s="6">
        <f t="shared" si="66"/>
        <v>720</v>
      </c>
      <c r="H1467" s="14">
        <f t="shared" si="67"/>
        <v>158.4</v>
      </c>
      <c r="I1467" s="26">
        <f t="shared" si="68"/>
        <v>878.4</v>
      </c>
    </row>
    <row r="1468" spans="1:9" ht="14.25" customHeight="1">
      <c r="A1468" s="7" t="s">
        <v>589</v>
      </c>
      <c r="B1468" s="4" t="s">
        <v>8</v>
      </c>
      <c r="C1468" s="4" t="s">
        <v>94</v>
      </c>
      <c r="D1468" s="4"/>
      <c r="E1468" s="4">
        <v>20</v>
      </c>
      <c r="F1468" s="5">
        <v>39</v>
      </c>
      <c r="G1468" s="6">
        <f t="shared" si="66"/>
        <v>780</v>
      </c>
      <c r="H1468" s="14">
        <f t="shared" si="67"/>
        <v>171.6</v>
      </c>
      <c r="I1468" s="26">
        <f t="shared" si="68"/>
        <v>951.6</v>
      </c>
    </row>
    <row r="1469" spans="1:9" ht="14.25" customHeight="1">
      <c r="A1469" s="7" t="s">
        <v>589</v>
      </c>
      <c r="B1469" s="4" t="s">
        <v>8</v>
      </c>
      <c r="C1469" s="4" t="s">
        <v>94</v>
      </c>
      <c r="D1469" s="4"/>
      <c r="E1469" s="4">
        <v>20</v>
      </c>
      <c r="F1469" s="5">
        <v>40</v>
      </c>
      <c r="G1469" s="6">
        <f t="shared" si="66"/>
        <v>800</v>
      </c>
      <c r="H1469" s="14">
        <f t="shared" si="67"/>
        <v>176</v>
      </c>
      <c r="I1469" s="26">
        <f t="shared" si="68"/>
        <v>976</v>
      </c>
    </row>
    <row r="1470" spans="1:9" ht="14.25" customHeight="1">
      <c r="A1470" s="7" t="s">
        <v>589</v>
      </c>
      <c r="B1470" s="4" t="s">
        <v>8</v>
      </c>
      <c r="C1470" s="4" t="s">
        <v>94</v>
      </c>
      <c r="D1470" s="4"/>
      <c r="E1470" s="4">
        <v>30</v>
      </c>
      <c r="F1470" s="5">
        <v>34</v>
      </c>
      <c r="G1470" s="6">
        <f t="shared" si="66"/>
        <v>1020</v>
      </c>
      <c r="H1470" s="14">
        <f t="shared" si="67"/>
        <v>224.4</v>
      </c>
      <c r="I1470" s="26">
        <f t="shared" si="68"/>
        <v>1244.4000000000001</v>
      </c>
    </row>
    <row r="1471" spans="1:9" ht="14.25" customHeight="1">
      <c r="A1471" s="7" t="s">
        <v>589</v>
      </c>
      <c r="B1471" s="4" t="s">
        <v>8</v>
      </c>
      <c r="C1471" s="4" t="s">
        <v>94</v>
      </c>
      <c r="D1471" s="4" t="s">
        <v>10</v>
      </c>
      <c r="E1471" s="4">
        <v>0</v>
      </c>
      <c r="F1471" s="5">
        <v>17</v>
      </c>
      <c r="G1471" s="6">
        <f t="shared" si="66"/>
        <v>0</v>
      </c>
      <c r="H1471" s="14">
        <f t="shared" si="67"/>
        <v>0</v>
      </c>
      <c r="I1471" s="26">
        <f t="shared" si="68"/>
        <v>0</v>
      </c>
    </row>
    <row r="1472" spans="1:9" ht="14.25" customHeight="1">
      <c r="A1472" s="7" t="s">
        <v>590</v>
      </c>
      <c r="B1472" s="4" t="s">
        <v>8</v>
      </c>
      <c r="C1472" s="4" t="s">
        <v>9</v>
      </c>
      <c r="D1472" s="4"/>
      <c r="E1472" s="4">
        <v>20</v>
      </c>
      <c r="F1472" s="5">
        <v>36</v>
      </c>
      <c r="G1472" s="6">
        <f t="shared" si="66"/>
        <v>720</v>
      </c>
      <c r="H1472" s="14">
        <f t="shared" si="67"/>
        <v>158.4</v>
      </c>
      <c r="I1472" s="26">
        <f t="shared" si="68"/>
        <v>878.4</v>
      </c>
    </row>
    <row r="1473" spans="1:9" ht="14.25" customHeight="1">
      <c r="A1473" s="7" t="s">
        <v>590</v>
      </c>
      <c r="B1473" s="4" t="s">
        <v>8</v>
      </c>
      <c r="C1473" s="4" t="s">
        <v>9</v>
      </c>
      <c r="D1473" s="4" t="s">
        <v>10</v>
      </c>
      <c r="E1473" s="4">
        <v>0</v>
      </c>
      <c r="F1473" s="5">
        <v>20</v>
      </c>
      <c r="G1473" s="6">
        <f t="shared" si="66"/>
        <v>0</v>
      </c>
      <c r="H1473" s="14">
        <f t="shared" si="67"/>
        <v>0</v>
      </c>
      <c r="I1473" s="26">
        <f t="shared" si="68"/>
        <v>0</v>
      </c>
    </row>
    <row r="1474" spans="1:9" ht="14.25" customHeight="1">
      <c r="A1474" s="7" t="s">
        <v>590</v>
      </c>
      <c r="B1474" s="4" t="s">
        <v>8</v>
      </c>
      <c r="C1474" s="4" t="s">
        <v>9</v>
      </c>
      <c r="D1474" s="4"/>
      <c r="E1474" s="4">
        <v>30</v>
      </c>
      <c r="F1474" s="5">
        <v>30</v>
      </c>
      <c r="G1474" s="6">
        <f t="shared" ref="G1474:G1537" si="69">E1474*F1474</f>
        <v>900</v>
      </c>
      <c r="H1474" s="14">
        <f t="shared" si="67"/>
        <v>198</v>
      </c>
      <c r="I1474" s="26">
        <f t="shared" si="68"/>
        <v>1098</v>
      </c>
    </row>
    <row r="1475" spans="1:9" ht="14.25" customHeight="1">
      <c r="A1475" s="7" t="s">
        <v>590</v>
      </c>
      <c r="B1475" s="4" t="s">
        <v>8</v>
      </c>
      <c r="C1475" s="4" t="s">
        <v>9</v>
      </c>
      <c r="D1475" s="4"/>
      <c r="E1475" s="4">
        <v>20</v>
      </c>
      <c r="F1475" s="5">
        <v>22</v>
      </c>
      <c r="G1475" s="6">
        <f t="shared" si="69"/>
        <v>440</v>
      </c>
      <c r="H1475" s="14">
        <f t="shared" ref="H1475:H1538" si="70">G1475*IVA</f>
        <v>96.8</v>
      </c>
      <c r="I1475" s="26">
        <f t="shared" si="68"/>
        <v>536.79999999999995</v>
      </c>
    </row>
    <row r="1476" spans="1:9" ht="14.25" customHeight="1">
      <c r="A1476" s="7" t="s">
        <v>591</v>
      </c>
      <c r="B1476" s="4" t="s">
        <v>8</v>
      </c>
      <c r="C1476" s="4" t="s">
        <v>56</v>
      </c>
      <c r="D1476" s="4"/>
      <c r="E1476" s="4">
        <v>20</v>
      </c>
      <c r="F1476" s="5">
        <v>14</v>
      </c>
      <c r="G1476" s="6">
        <f t="shared" si="69"/>
        <v>280</v>
      </c>
      <c r="H1476" s="14">
        <f t="shared" si="70"/>
        <v>61.6</v>
      </c>
      <c r="I1476" s="26">
        <f t="shared" ref="I1476:I1539" si="71">G1476+H1476</f>
        <v>341.6</v>
      </c>
    </row>
    <row r="1477" spans="1:9" ht="14.25" customHeight="1">
      <c r="A1477" s="7" t="s">
        <v>591</v>
      </c>
      <c r="B1477" s="4" t="s">
        <v>8</v>
      </c>
      <c r="C1477" s="4" t="s">
        <v>56</v>
      </c>
      <c r="D1477" s="4"/>
      <c r="E1477" s="4">
        <v>30</v>
      </c>
      <c r="F1477" s="5">
        <v>39</v>
      </c>
      <c r="G1477" s="6">
        <f t="shared" si="69"/>
        <v>1170</v>
      </c>
      <c r="H1477" s="14">
        <f t="shared" si="70"/>
        <v>257.39999999999998</v>
      </c>
      <c r="I1477" s="26">
        <f t="shared" si="71"/>
        <v>1427.4</v>
      </c>
    </row>
    <row r="1478" spans="1:9" ht="14.25" customHeight="1">
      <c r="A1478" s="7" t="s">
        <v>592</v>
      </c>
      <c r="B1478" s="4" t="s">
        <v>8</v>
      </c>
      <c r="C1478" s="4" t="s">
        <v>72</v>
      </c>
      <c r="D1478" s="4"/>
      <c r="E1478" s="4">
        <v>30</v>
      </c>
      <c r="F1478" s="5">
        <v>18</v>
      </c>
      <c r="G1478" s="6">
        <f t="shared" si="69"/>
        <v>540</v>
      </c>
      <c r="H1478" s="14">
        <f t="shared" si="70"/>
        <v>118.8</v>
      </c>
      <c r="I1478" s="26">
        <f t="shared" si="71"/>
        <v>658.8</v>
      </c>
    </row>
    <row r="1479" spans="1:9" ht="14.25" customHeight="1">
      <c r="A1479" s="7" t="s">
        <v>592</v>
      </c>
      <c r="B1479" s="4" t="s">
        <v>8</v>
      </c>
      <c r="C1479" s="4" t="s">
        <v>72</v>
      </c>
      <c r="D1479" s="4"/>
      <c r="E1479" s="4">
        <v>20</v>
      </c>
      <c r="F1479" s="5">
        <v>15</v>
      </c>
      <c r="G1479" s="6">
        <f t="shared" si="69"/>
        <v>300</v>
      </c>
      <c r="H1479" s="14">
        <f t="shared" si="70"/>
        <v>66</v>
      </c>
      <c r="I1479" s="26">
        <f t="shared" si="71"/>
        <v>366</v>
      </c>
    </row>
    <row r="1480" spans="1:9" ht="14.25" customHeight="1">
      <c r="A1480" s="7" t="s">
        <v>592</v>
      </c>
      <c r="B1480" s="4" t="s">
        <v>8</v>
      </c>
      <c r="C1480" s="4" t="s">
        <v>72</v>
      </c>
      <c r="D1480" s="4" t="s">
        <v>10</v>
      </c>
      <c r="E1480" s="4">
        <v>0</v>
      </c>
      <c r="F1480" s="5">
        <v>19</v>
      </c>
      <c r="G1480" s="6">
        <f t="shared" si="69"/>
        <v>0</v>
      </c>
      <c r="H1480" s="14">
        <f t="shared" si="70"/>
        <v>0</v>
      </c>
      <c r="I1480" s="26">
        <f t="shared" si="71"/>
        <v>0</v>
      </c>
    </row>
    <row r="1481" spans="1:9" ht="14.25" customHeight="1">
      <c r="A1481" s="7" t="s">
        <v>593</v>
      </c>
      <c r="B1481" s="4" t="s">
        <v>8</v>
      </c>
      <c r="C1481" s="4" t="s">
        <v>50</v>
      </c>
      <c r="D1481" s="4"/>
      <c r="E1481" s="4">
        <v>30</v>
      </c>
      <c r="F1481" s="5">
        <v>16</v>
      </c>
      <c r="G1481" s="6">
        <f t="shared" si="69"/>
        <v>480</v>
      </c>
      <c r="H1481" s="14">
        <f t="shared" si="70"/>
        <v>105.6</v>
      </c>
      <c r="I1481" s="26">
        <f t="shared" si="71"/>
        <v>585.6</v>
      </c>
    </row>
    <row r="1482" spans="1:9" ht="14.25" customHeight="1">
      <c r="A1482" s="7" t="s">
        <v>594</v>
      </c>
      <c r="B1482" s="4" t="s">
        <v>8</v>
      </c>
      <c r="C1482" s="4" t="s">
        <v>9</v>
      </c>
      <c r="D1482" s="4" t="s">
        <v>10</v>
      </c>
      <c r="E1482" s="4">
        <v>0</v>
      </c>
      <c r="F1482" s="5">
        <v>39</v>
      </c>
      <c r="G1482" s="6">
        <f t="shared" si="69"/>
        <v>0</v>
      </c>
      <c r="H1482" s="14">
        <f t="shared" si="70"/>
        <v>0</v>
      </c>
      <c r="I1482" s="26">
        <f t="shared" si="71"/>
        <v>0</v>
      </c>
    </row>
    <row r="1483" spans="1:9" ht="14.25" customHeight="1">
      <c r="A1483" s="7" t="s">
        <v>595</v>
      </c>
      <c r="B1483" s="4" t="s">
        <v>8</v>
      </c>
      <c r="C1483" s="4" t="s">
        <v>43</v>
      </c>
      <c r="D1483" s="4"/>
      <c r="E1483" s="4">
        <v>20</v>
      </c>
      <c r="F1483" s="5">
        <v>21</v>
      </c>
      <c r="G1483" s="6">
        <f t="shared" si="69"/>
        <v>420</v>
      </c>
      <c r="H1483" s="14">
        <f t="shared" si="70"/>
        <v>92.4</v>
      </c>
      <c r="I1483" s="26">
        <f t="shared" si="71"/>
        <v>512.4</v>
      </c>
    </row>
    <row r="1484" spans="1:9" ht="14.25" customHeight="1">
      <c r="A1484" s="7" t="s">
        <v>595</v>
      </c>
      <c r="B1484" s="4" t="s">
        <v>8</v>
      </c>
      <c r="C1484" s="4" t="s">
        <v>43</v>
      </c>
      <c r="D1484" s="4" t="s">
        <v>10</v>
      </c>
      <c r="E1484" s="4">
        <v>0</v>
      </c>
      <c r="F1484" s="5">
        <v>20</v>
      </c>
      <c r="G1484" s="6">
        <f t="shared" si="69"/>
        <v>0</v>
      </c>
      <c r="H1484" s="14">
        <f t="shared" si="70"/>
        <v>0</v>
      </c>
      <c r="I1484" s="26">
        <f t="shared" si="71"/>
        <v>0</v>
      </c>
    </row>
    <row r="1485" spans="1:9" ht="14.25" customHeight="1">
      <c r="A1485" s="7" t="s">
        <v>595</v>
      </c>
      <c r="B1485" s="4" t="s">
        <v>8</v>
      </c>
      <c r="C1485" s="4" t="s">
        <v>43</v>
      </c>
      <c r="D1485" s="4"/>
      <c r="E1485" s="4">
        <v>30</v>
      </c>
      <c r="F1485" s="5">
        <v>19</v>
      </c>
      <c r="G1485" s="6">
        <f t="shared" si="69"/>
        <v>570</v>
      </c>
      <c r="H1485" s="14">
        <f t="shared" si="70"/>
        <v>125.4</v>
      </c>
      <c r="I1485" s="26">
        <f t="shared" si="71"/>
        <v>695.4</v>
      </c>
    </row>
    <row r="1486" spans="1:9" ht="14.25" customHeight="1">
      <c r="A1486" s="7" t="s">
        <v>596</v>
      </c>
      <c r="B1486" s="4" t="s">
        <v>8</v>
      </c>
      <c r="C1486" s="4" t="s">
        <v>43</v>
      </c>
      <c r="D1486" s="4"/>
      <c r="E1486" s="4">
        <v>20</v>
      </c>
      <c r="F1486" s="5">
        <v>29</v>
      </c>
      <c r="G1486" s="6">
        <f t="shared" si="69"/>
        <v>580</v>
      </c>
      <c r="H1486" s="14">
        <f t="shared" si="70"/>
        <v>127.6</v>
      </c>
      <c r="I1486" s="26">
        <f t="shared" si="71"/>
        <v>707.6</v>
      </c>
    </row>
    <row r="1487" spans="1:9" ht="14.25" customHeight="1">
      <c r="A1487" s="7" t="s">
        <v>596</v>
      </c>
      <c r="B1487" s="4" t="s">
        <v>8</v>
      </c>
      <c r="C1487" s="4" t="s">
        <v>43</v>
      </c>
      <c r="D1487" s="4" t="s">
        <v>10</v>
      </c>
      <c r="E1487" s="4">
        <v>0</v>
      </c>
      <c r="F1487" s="5">
        <v>34</v>
      </c>
      <c r="G1487" s="6">
        <f t="shared" si="69"/>
        <v>0</v>
      </c>
      <c r="H1487" s="14">
        <f t="shared" si="70"/>
        <v>0</v>
      </c>
      <c r="I1487" s="26">
        <f t="shared" si="71"/>
        <v>0</v>
      </c>
    </row>
    <row r="1488" spans="1:9" ht="14.25" customHeight="1">
      <c r="A1488" s="7" t="s">
        <v>596</v>
      </c>
      <c r="B1488" s="4" t="s">
        <v>8</v>
      </c>
      <c r="C1488" s="4" t="s">
        <v>43</v>
      </c>
      <c r="D1488" s="4"/>
      <c r="E1488" s="4">
        <v>30</v>
      </c>
      <c r="F1488" s="5">
        <v>34</v>
      </c>
      <c r="G1488" s="6">
        <f t="shared" si="69"/>
        <v>1020</v>
      </c>
      <c r="H1488" s="14">
        <f t="shared" si="70"/>
        <v>224.4</v>
      </c>
      <c r="I1488" s="26">
        <f t="shared" si="71"/>
        <v>1244.4000000000001</v>
      </c>
    </row>
    <row r="1489" spans="1:9" ht="14.25" customHeight="1">
      <c r="A1489" s="7" t="s">
        <v>597</v>
      </c>
      <c r="B1489" s="4" t="s">
        <v>8</v>
      </c>
      <c r="C1489" s="4" t="s">
        <v>56</v>
      </c>
      <c r="D1489" s="4" t="s">
        <v>10</v>
      </c>
      <c r="E1489" s="4">
        <v>0</v>
      </c>
      <c r="F1489" s="5">
        <v>28</v>
      </c>
      <c r="G1489" s="6">
        <f t="shared" si="69"/>
        <v>0</v>
      </c>
      <c r="H1489" s="14">
        <f t="shared" si="70"/>
        <v>0</v>
      </c>
      <c r="I1489" s="26">
        <f t="shared" si="71"/>
        <v>0</v>
      </c>
    </row>
    <row r="1490" spans="1:9" ht="14.25" customHeight="1">
      <c r="A1490" s="7" t="s">
        <v>597</v>
      </c>
      <c r="B1490" s="4" t="s">
        <v>8</v>
      </c>
      <c r="C1490" s="4" t="s">
        <v>56</v>
      </c>
      <c r="D1490" s="4"/>
      <c r="E1490" s="4">
        <v>20</v>
      </c>
      <c r="F1490" s="5">
        <v>17</v>
      </c>
      <c r="G1490" s="6">
        <f t="shared" si="69"/>
        <v>340</v>
      </c>
      <c r="H1490" s="14">
        <f t="shared" si="70"/>
        <v>74.8</v>
      </c>
      <c r="I1490" s="26">
        <f t="shared" si="71"/>
        <v>414.8</v>
      </c>
    </row>
    <row r="1491" spans="1:9" ht="14.25" customHeight="1">
      <c r="A1491" s="7" t="s">
        <v>597</v>
      </c>
      <c r="B1491" s="4" t="s">
        <v>8</v>
      </c>
      <c r="C1491" s="4" t="s">
        <v>56</v>
      </c>
      <c r="D1491" s="4"/>
      <c r="E1491" s="4">
        <v>30</v>
      </c>
      <c r="F1491" s="5">
        <v>36</v>
      </c>
      <c r="G1491" s="6">
        <f t="shared" si="69"/>
        <v>1080</v>
      </c>
      <c r="H1491" s="14">
        <f t="shared" si="70"/>
        <v>237.6</v>
      </c>
      <c r="I1491" s="26">
        <f t="shared" si="71"/>
        <v>1317.6</v>
      </c>
    </row>
    <row r="1492" spans="1:9" ht="14.25" customHeight="1">
      <c r="A1492" s="7" t="s">
        <v>599</v>
      </c>
      <c r="B1492" s="4" t="s">
        <v>8</v>
      </c>
      <c r="C1492" s="4" t="s">
        <v>9</v>
      </c>
      <c r="D1492" s="4"/>
      <c r="E1492" s="4">
        <v>30</v>
      </c>
      <c r="F1492" s="5">
        <v>29</v>
      </c>
      <c r="G1492" s="6">
        <f t="shared" si="69"/>
        <v>870</v>
      </c>
      <c r="H1492" s="14">
        <f t="shared" si="70"/>
        <v>191.4</v>
      </c>
      <c r="I1492" s="26">
        <f t="shared" si="71"/>
        <v>1061.4000000000001</v>
      </c>
    </row>
    <row r="1493" spans="1:9" ht="14.25" customHeight="1">
      <c r="A1493" s="7" t="s">
        <v>599</v>
      </c>
      <c r="B1493" s="4" t="s">
        <v>8</v>
      </c>
      <c r="C1493" s="4" t="s">
        <v>9</v>
      </c>
      <c r="D1493" s="4"/>
      <c r="E1493" s="4">
        <v>20</v>
      </c>
      <c r="F1493" s="5">
        <v>18</v>
      </c>
      <c r="G1493" s="6">
        <f t="shared" si="69"/>
        <v>360</v>
      </c>
      <c r="H1493" s="14">
        <f t="shared" si="70"/>
        <v>79.2</v>
      </c>
      <c r="I1493" s="26">
        <f t="shared" si="71"/>
        <v>439.2</v>
      </c>
    </row>
    <row r="1494" spans="1:9" ht="14.25" customHeight="1">
      <c r="A1494" s="7" t="s">
        <v>599</v>
      </c>
      <c r="B1494" s="4" t="s">
        <v>8</v>
      </c>
      <c r="C1494" s="4" t="s">
        <v>9</v>
      </c>
      <c r="D1494" s="4" t="s">
        <v>10</v>
      </c>
      <c r="E1494" s="4">
        <v>0</v>
      </c>
      <c r="F1494" s="5">
        <v>22</v>
      </c>
      <c r="G1494" s="6">
        <f t="shared" si="69"/>
        <v>0</v>
      </c>
      <c r="H1494" s="14">
        <f t="shared" si="70"/>
        <v>0</v>
      </c>
      <c r="I1494" s="26">
        <f t="shared" si="71"/>
        <v>0</v>
      </c>
    </row>
    <row r="1495" spans="1:9" ht="14.25" customHeight="1">
      <c r="A1495" s="7" t="s">
        <v>600</v>
      </c>
      <c r="B1495" s="4" t="s">
        <v>8</v>
      </c>
      <c r="C1495" s="4" t="s">
        <v>32</v>
      </c>
      <c r="D1495" s="4"/>
      <c r="E1495" s="4">
        <v>20</v>
      </c>
      <c r="F1495" s="5">
        <v>38</v>
      </c>
      <c r="G1495" s="6">
        <f t="shared" si="69"/>
        <v>760</v>
      </c>
      <c r="H1495" s="14">
        <f t="shared" si="70"/>
        <v>167.2</v>
      </c>
      <c r="I1495" s="26">
        <f t="shared" si="71"/>
        <v>927.2</v>
      </c>
    </row>
    <row r="1496" spans="1:9" ht="14.25" customHeight="1">
      <c r="A1496" s="7" t="s">
        <v>601</v>
      </c>
      <c r="B1496" s="4" t="s">
        <v>8</v>
      </c>
      <c r="C1496" s="4" t="s">
        <v>177</v>
      </c>
      <c r="D1496" s="4"/>
      <c r="E1496" s="4">
        <v>30</v>
      </c>
      <c r="F1496" s="5">
        <v>34</v>
      </c>
      <c r="G1496" s="6">
        <f t="shared" si="69"/>
        <v>1020</v>
      </c>
      <c r="H1496" s="14">
        <f t="shared" si="70"/>
        <v>224.4</v>
      </c>
      <c r="I1496" s="26">
        <f t="shared" si="71"/>
        <v>1244.4000000000001</v>
      </c>
    </row>
    <row r="1497" spans="1:9" ht="14.25" customHeight="1">
      <c r="A1497" s="7" t="s">
        <v>601</v>
      </c>
      <c r="B1497" s="4" t="s">
        <v>8</v>
      </c>
      <c r="C1497" s="4" t="s">
        <v>177</v>
      </c>
      <c r="D1497" s="4"/>
      <c r="E1497" s="4">
        <v>20</v>
      </c>
      <c r="F1497" s="5">
        <v>32</v>
      </c>
      <c r="G1497" s="6">
        <f t="shared" si="69"/>
        <v>640</v>
      </c>
      <c r="H1497" s="14">
        <f t="shared" si="70"/>
        <v>140.80000000000001</v>
      </c>
      <c r="I1497" s="26">
        <f t="shared" si="71"/>
        <v>780.8</v>
      </c>
    </row>
    <row r="1498" spans="1:9" ht="14.25" customHeight="1">
      <c r="A1498" s="7" t="s">
        <v>602</v>
      </c>
      <c r="B1498" s="4" t="s">
        <v>8</v>
      </c>
      <c r="C1498" s="4" t="s">
        <v>94</v>
      </c>
      <c r="D1498" s="4" t="s">
        <v>10</v>
      </c>
      <c r="E1498" s="4">
        <v>0</v>
      </c>
      <c r="F1498" s="5">
        <v>36</v>
      </c>
      <c r="G1498" s="6">
        <f t="shared" si="69"/>
        <v>0</v>
      </c>
      <c r="H1498" s="14">
        <f t="shared" si="70"/>
        <v>0</v>
      </c>
      <c r="I1498" s="26">
        <f t="shared" si="71"/>
        <v>0</v>
      </c>
    </row>
    <row r="1499" spans="1:9" ht="14.25" customHeight="1">
      <c r="A1499" s="7" t="s">
        <v>602</v>
      </c>
      <c r="B1499" s="4" t="s">
        <v>8</v>
      </c>
      <c r="C1499" s="4" t="s">
        <v>94</v>
      </c>
      <c r="D1499" s="4"/>
      <c r="E1499" s="4">
        <v>20</v>
      </c>
      <c r="F1499" s="5">
        <v>35</v>
      </c>
      <c r="G1499" s="6">
        <f t="shared" si="69"/>
        <v>700</v>
      </c>
      <c r="H1499" s="14">
        <f t="shared" si="70"/>
        <v>154</v>
      </c>
      <c r="I1499" s="26">
        <f t="shared" si="71"/>
        <v>854</v>
      </c>
    </row>
    <row r="1500" spans="1:9" ht="14.25" customHeight="1">
      <c r="A1500" s="7" t="s">
        <v>602</v>
      </c>
      <c r="B1500" s="4" t="s">
        <v>8</v>
      </c>
      <c r="C1500" s="4" t="s">
        <v>94</v>
      </c>
      <c r="D1500" s="4"/>
      <c r="E1500" s="4">
        <v>30</v>
      </c>
      <c r="F1500" s="5">
        <v>32</v>
      </c>
      <c r="G1500" s="6">
        <f t="shared" si="69"/>
        <v>960</v>
      </c>
      <c r="H1500" s="14">
        <f t="shared" si="70"/>
        <v>211.2</v>
      </c>
      <c r="I1500" s="26">
        <f t="shared" si="71"/>
        <v>1171.2</v>
      </c>
    </row>
    <row r="1501" spans="1:9" ht="14.25" customHeight="1">
      <c r="A1501" s="7" t="s">
        <v>603</v>
      </c>
      <c r="B1501" s="4" t="s">
        <v>8</v>
      </c>
      <c r="C1501" s="4" t="s">
        <v>50</v>
      </c>
      <c r="D1501" s="4"/>
      <c r="E1501" s="4">
        <v>20</v>
      </c>
      <c r="F1501" s="5">
        <v>21</v>
      </c>
      <c r="G1501" s="6">
        <f t="shared" si="69"/>
        <v>420</v>
      </c>
      <c r="H1501" s="14">
        <f t="shared" si="70"/>
        <v>92.4</v>
      </c>
      <c r="I1501" s="26">
        <f t="shared" si="71"/>
        <v>512.4</v>
      </c>
    </row>
    <row r="1502" spans="1:9" ht="14.25" customHeight="1">
      <c r="A1502" s="7" t="s">
        <v>603</v>
      </c>
      <c r="B1502" s="4" t="s">
        <v>8</v>
      </c>
      <c r="C1502" s="4" t="s">
        <v>50</v>
      </c>
      <c r="D1502" s="4"/>
      <c r="E1502" s="4">
        <v>20</v>
      </c>
      <c r="F1502" s="5">
        <v>25</v>
      </c>
      <c r="G1502" s="6">
        <f t="shared" si="69"/>
        <v>500</v>
      </c>
      <c r="H1502" s="14">
        <f t="shared" si="70"/>
        <v>110</v>
      </c>
      <c r="I1502" s="26">
        <f t="shared" si="71"/>
        <v>610</v>
      </c>
    </row>
    <row r="1503" spans="1:9" ht="14.25" customHeight="1">
      <c r="A1503" s="7" t="s">
        <v>603</v>
      </c>
      <c r="B1503" s="4" t="s">
        <v>8</v>
      </c>
      <c r="C1503" s="4" t="s">
        <v>50</v>
      </c>
      <c r="D1503" s="4"/>
      <c r="E1503" s="4">
        <v>30</v>
      </c>
      <c r="F1503" s="5">
        <v>36</v>
      </c>
      <c r="G1503" s="6">
        <f t="shared" si="69"/>
        <v>1080</v>
      </c>
      <c r="H1503" s="14">
        <f t="shared" si="70"/>
        <v>237.6</v>
      </c>
      <c r="I1503" s="26">
        <f t="shared" si="71"/>
        <v>1317.6</v>
      </c>
    </row>
    <row r="1504" spans="1:9" ht="14.25" customHeight="1">
      <c r="A1504" s="7" t="s">
        <v>603</v>
      </c>
      <c r="B1504" s="4" t="s">
        <v>8</v>
      </c>
      <c r="C1504" s="4" t="s">
        <v>50</v>
      </c>
      <c r="D1504" s="4" t="s">
        <v>10</v>
      </c>
      <c r="E1504" s="4">
        <v>0</v>
      </c>
      <c r="F1504" s="5">
        <v>39</v>
      </c>
      <c r="G1504" s="6">
        <f t="shared" si="69"/>
        <v>0</v>
      </c>
      <c r="H1504" s="14">
        <f t="shared" si="70"/>
        <v>0</v>
      </c>
      <c r="I1504" s="26">
        <f t="shared" si="71"/>
        <v>0</v>
      </c>
    </row>
    <row r="1505" spans="1:9" ht="14.25" customHeight="1">
      <c r="A1505" s="7" t="s">
        <v>604</v>
      </c>
      <c r="B1505" s="4" t="s">
        <v>8</v>
      </c>
      <c r="C1505" s="4" t="s">
        <v>9</v>
      </c>
      <c r="D1505" s="4" t="s">
        <v>10</v>
      </c>
      <c r="E1505" s="4">
        <v>0</v>
      </c>
      <c r="F1505" s="5">
        <v>25</v>
      </c>
      <c r="G1505" s="6">
        <f t="shared" si="69"/>
        <v>0</v>
      </c>
      <c r="H1505" s="14">
        <f t="shared" si="70"/>
        <v>0</v>
      </c>
      <c r="I1505" s="26">
        <f t="shared" si="71"/>
        <v>0</v>
      </c>
    </row>
    <row r="1506" spans="1:9" ht="14.25" customHeight="1">
      <c r="A1506" s="7" t="s">
        <v>604</v>
      </c>
      <c r="B1506" s="4" t="s">
        <v>8</v>
      </c>
      <c r="C1506" s="4" t="s">
        <v>9</v>
      </c>
      <c r="D1506" s="4"/>
      <c r="E1506" s="4">
        <v>30</v>
      </c>
      <c r="F1506" s="5">
        <v>37</v>
      </c>
      <c r="G1506" s="6">
        <f t="shared" si="69"/>
        <v>1110</v>
      </c>
      <c r="H1506" s="14">
        <f t="shared" si="70"/>
        <v>244.2</v>
      </c>
      <c r="I1506" s="26">
        <f t="shared" si="71"/>
        <v>1354.2</v>
      </c>
    </row>
    <row r="1507" spans="1:9" ht="14.25" customHeight="1">
      <c r="A1507" s="7" t="s">
        <v>604</v>
      </c>
      <c r="B1507" s="4" t="s">
        <v>8</v>
      </c>
      <c r="C1507" s="4" t="s">
        <v>9</v>
      </c>
      <c r="D1507" s="4"/>
      <c r="E1507" s="4">
        <v>20</v>
      </c>
      <c r="F1507" s="5">
        <v>27</v>
      </c>
      <c r="G1507" s="6">
        <f t="shared" si="69"/>
        <v>540</v>
      </c>
      <c r="H1507" s="14">
        <f t="shared" si="70"/>
        <v>118.8</v>
      </c>
      <c r="I1507" s="26">
        <f t="shared" si="71"/>
        <v>658.8</v>
      </c>
    </row>
    <row r="1508" spans="1:9" ht="14.25" customHeight="1">
      <c r="A1508" s="7" t="s">
        <v>605</v>
      </c>
      <c r="B1508" s="4" t="s">
        <v>8</v>
      </c>
      <c r="C1508" s="4" t="s">
        <v>43</v>
      </c>
      <c r="D1508" s="4" t="s">
        <v>10</v>
      </c>
      <c r="E1508" s="4">
        <v>0</v>
      </c>
      <c r="F1508" s="5">
        <v>30</v>
      </c>
      <c r="G1508" s="6">
        <f t="shared" si="69"/>
        <v>0</v>
      </c>
      <c r="H1508" s="14">
        <f t="shared" si="70"/>
        <v>0</v>
      </c>
      <c r="I1508" s="26">
        <f t="shared" si="71"/>
        <v>0</v>
      </c>
    </row>
    <row r="1509" spans="1:9" ht="14.25" customHeight="1">
      <c r="A1509" s="7" t="s">
        <v>605</v>
      </c>
      <c r="B1509" s="4" t="s">
        <v>8</v>
      </c>
      <c r="C1509" s="4" t="s">
        <v>43</v>
      </c>
      <c r="D1509" s="4"/>
      <c r="E1509" s="4">
        <v>30</v>
      </c>
      <c r="F1509" s="5">
        <v>37</v>
      </c>
      <c r="G1509" s="6">
        <f t="shared" si="69"/>
        <v>1110</v>
      </c>
      <c r="H1509" s="14">
        <f t="shared" si="70"/>
        <v>244.2</v>
      </c>
      <c r="I1509" s="26">
        <f t="shared" si="71"/>
        <v>1354.2</v>
      </c>
    </row>
    <row r="1510" spans="1:9" ht="14.25" customHeight="1">
      <c r="A1510" s="7" t="s">
        <v>606</v>
      </c>
      <c r="B1510" s="4" t="s">
        <v>8</v>
      </c>
      <c r="C1510" s="4" t="s">
        <v>32</v>
      </c>
      <c r="D1510" s="4" t="s">
        <v>10</v>
      </c>
      <c r="E1510" s="4">
        <v>0</v>
      </c>
      <c r="F1510" s="5">
        <v>37</v>
      </c>
      <c r="G1510" s="6">
        <f t="shared" si="69"/>
        <v>0</v>
      </c>
      <c r="H1510" s="14">
        <f t="shared" si="70"/>
        <v>0</v>
      </c>
      <c r="I1510" s="26">
        <f t="shared" si="71"/>
        <v>0</v>
      </c>
    </row>
    <row r="1511" spans="1:9" ht="14.25" customHeight="1">
      <c r="A1511" s="7" t="s">
        <v>606</v>
      </c>
      <c r="B1511" s="4" t="s">
        <v>8</v>
      </c>
      <c r="C1511" s="4" t="s">
        <v>32</v>
      </c>
      <c r="D1511" s="4"/>
      <c r="E1511" s="4">
        <v>30</v>
      </c>
      <c r="F1511" s="5">
        <v>37</v>
      </c>
      <c r="G1511" s="6">
        <f t="shared" si="69"/>
        <v>1110</v>
      </c>
      <c r="H1511" s="14">
        <f t="shared" si="70"/>
        <v>244.2</v>
      </c>
      <c r="I1511" s="26">
        <f t="shared" si="71"/>
        <v>1354.2</v>
      </c>
    </row>
    <row r="1512" spans="1:9" ht="14.25" customHeight="1">
      <c r="A1512" s="7" t="s">
        <v>607</v>
      </c>
      <c r="B1512" s="4" t="s">
        <v>8</v>
      </c>
      <c r="C1512" s="4" t="s">
        <v>62</v>
      </c>
      <c r="D1512" s="4"/>
      <c r="E1512" s="4">
        <v>20</v>
      </c>
      <c r="F1512" s="5">
        <v>13</v>
      </c>
      <c r="G1512" s="6">
        <f t="shared" si="69"/>
        <v>260</v>
      </c>
      <c r="H1512" s="14">
        <f t="shared" si="70"/>
        <v>57.2</v>
      </c>
      <c r="I1512" s="26">
        <f t="shared" si="71"/>
        <v>317.2</v>
      </c>
    </row>
    <row r="1513" spans="1:9" ht="14.25" customHeight="1">
      <c r="A1513" s="7" t="s">
        <v>607</v>
      </c>
      <c r="B1513" s="4" t="s">
        <v>8</v>
      </c>
      <c r="C1513" s="4" t="s">
        <v>62</v>
      </c>
      <c r="D1513" s="4" t="s">
        <v>10</v>
      </c>
      <c r="E1513" s="4">
        <v>0</v>
      </c>
      <c r="F1513" s="5">
        <v>26</v>
      </c>
      <c r="G1513" s="6">
        <f t="shared" si="69"/>
        <v>0</v>
      </c>
      <c r="H1513" s="14">
        <f t="shared" si="70"/>
        <v>0</v>
      </c>
      <c r="I1513" s="26">
        <f t="shared" si="71"/>
        <v>0</v>
      </c>
    </row>
    <row r="1514" spans="1:9" ht="14.25" customHeight="1">
      <c r="A1514" s="7" t="s">
        <v>607</v>
      </c>
      <c r="B1514" s="4" t="s">
        <v>8</v>
      </c>
      <c r="C1514" s="4" t="s">
        <v>62</v>
      </c>
      <c r="D1514" s="4"/>
      <c r="E1514" s="4">
        <v>20</v>
      </c>
      <c r="F1514" s="5">
        <v>35</v>
      </c>
      <c r="G1514" s="6">
        <f t="shared" si="69"/>
        <v>700</v>
      </c>
      <c r="H1514" s="14">
        <f t="shared" si="70"/>
        <v>154</v>
      </c>
      <c r="I1514" s="26">
        <f t="shared" si="71"/>
        <v>854</v>
      </c>
    </row>
    <row r="1515" spans="1:9" ht="14.25" customHeight="1">
      <c r="A1515" s="7" t="s">
        <v>607</v>
      </c>
      <c r="B1515" s="4" t="s">
        <v>8</v>
      </c>
      <c r="C1515" s="4" t="s">
        <v>62</v>
      </c>
      <c r="D1515" s="4"/>
      <c r="E1515" s="4">
        <v>30</v>
      </c>
      <c r="F1515" s="5">
        <v>23</v>
      </c>
      <c r="G1515" s="6">
        <f t="shared" si="69"/>
        <v>690</v>
      </c>
      <c r="H1515" s="14">
        <f t="shared" si="70"/>
        <v>151.80000000000001</v>
      </c>
      <c r="I1515" s="26">
        <f t="shared" si="71"/>
        <v>841.8</v>
      </c>
    </row>
    <row r="1516" spans="1:9" ht="14.25" customHeight="1">
      <c r="A1516" s="7" t="s">
        <v>608</v>
      </c>
      <c r="B1516" s="4" t="s">
        <v>8</v>
      </c>
      <c r="C1516" s="4" t="s">
        <v>56</v>
      </c>
      <c r="D1516" s="4"/>
      <c r="E1516" s="4">
        <v>20</v>
      </c>
      <c r="F1516" s="5">
        <v>35</v>
      </c>
      <c r="G1516" s="6">
        <f t="shared" si="69"/>
        <v>700</v>
      </c>
      <c r="H1516" s="14">
        <f t="shared" si="70"/>
        <v>154</v>
      </c>
      <c r="I1516" s="26">
        <f t="shared" si="71"/>
        <v>854</v>
      </c>
    </row>
    <row r="1517" spans="1:9" ht="14.25" customHeight="1">
      <c r="A1517" s="7" t="s">
        <v>609</v>
      </c>
      <c r="B1517" s="4" t="s">
        <v>8</v>
      </c>
      <c r="C1517" s="4" t="s">
        <v>43</v>
      </c>
      <c r="D1517" s="4"/>
      <c r="E1517" s="4">
        <v>20</v>
      </c>
      <c r="F1517" s="5">
        <v>28</v>
      </c>
      <c r="G1517" s="6">
        <f t="shared" si="69"/>
        <v>560</v>
      </c>
      <c r="H1517" s="14">
        <f t="shared" si="70"/>
        <v>123.2</v>
      </c>
      <c r="I1517" s="26">
        <f t="shared" si="71"/>
        <v>683.2</v>
      </c>
    </row>
    <row r="1518" spans="1:9" ht="14.25" customHeight="1">
      <c r="A1518" s="7" t="s">
        <v>610</v>
      </c>
      <c r="B1518" s="4" t="s">
        <v>8</v>
      </c>
      <c r="C1518" s="4" t="s">
        <v>72</v>
      </c>
      <c r="D1518" s="4" t="s">
        <v>10</v>
      </c>
      <c r="E1518" s="4">
        <v>0</v>
      </c>
      <c r="F1518" s="5">
        <v>28</v>
      </c>
      <c r="G1518" s="6">
        <f t="shared" si="69"/>
        <v>0</v>
      </c>
      <c r="H1518" s="14">
        <f t="shared" si="70"/>
        <v>0</v>
      </c>
      <c r="I1518" s="26">
        <f t="shared" si="71"/>
        <v>0</v>
      </c>
    </row>
    <row r="1519" spans="1:9" ht="14.25" customHeight="1">
      <c r="A1519" s="7" t="s">
        <v>611</v>
      </c>
      <c r="B1519" s="4" t="s">
        <v>8</v>
      </c>
      <c r="C1519" s="4" t="s">
        <v>50</v>
      </c>
      <c r="D1519" s="4"/>
      <c r="E1519" s="4">
        <v>20</v>
      </c>
      <c r="F1519" s="5">
        <v>12</v>
      </c>
      <c r="G1519" s="6">
        <f t="shared" si="69"/>
        <v>240</v>
      </c>
      <c r="H1519" s="14">
        <f t="shared" si="70"/>
        <v>52.8</v>
      </c>
      <c r="I1519" s="26">
        <f t="shared" si="71"/>
        <v>292.8</v>
      </c>
    </row>
    <row r="1520" spans="1:9" ht="14.25" customHeight="1">
      <c r="A1520" s="7" t="s">
        <v>611</v>
      </c>
      <c r="B1520" s="4" t="s">
        <v>8</v>
      </c>
      <c r="C1520" s="4" t="s">
        <v>50</v>
      </c>
      <c r="D1520" s="4"/>
      <c r="E1520" s="4">
        <v>20</v>
      </c>
      <c r="F1520" s="5">
        <v>32</v>
      </c>
      <c r="G1520" s="6">
        <f t="shared" si="69"/>
        <v>640</v>
      </c>
      <c r="H1520" s="14">
        <f t="shared" si="70"/>
        <v>140.80000000000001</v>
      </c>
      <c r="I1520" s="26">
        <f t="shared" si="71"/>
        <v>780.8</v>
      </c>
    </row>
    <row r="1521" spans="1:9" ht="14.25" customHeight="1">
      <c r="A1521" s="7" t="s">
        <v>611</v>
      </c>
      <c r="B1521" s="4" t="s">
        <v>8</v>
      </c>
      <c r="C1521" s="4" t="s">
        <v>50</v>
      </c>
      <c r="D1521" s="4" t="s">
        <v>10</v>
      </c>
      <c r="E1521" s="4">
        <v>0</v>
      </c>
      <c r="F1521" s="5">
        <v>32</v>
      </c>
      <c r="G1521" s="6">
        <f t="shared" si="69"/>
        <v>0</v>
      </c>
      <c r="H1521" s="14">
        <f t="shared" si="70"/>
        <v>0</v>
      </c>
      <c r="I1521" s="26">
        <f t="shared" si="71"/>
        <v>0</v>
      </c>
    </row>
    <row r="1522" spans="1:9" ht="14.25" customHeight="1">
      <c r="A1522" s="7" t="s">
        <v>611</v>
      </c>
      <c r="B1522" s="4" t="s">
        <v>8</v>
      </c>
      <c r="C1522" s="4" t="s">
        <v>50</v>
      </c>
      <c r="D1522" s="4"/>
      <c r="E1522" s="4">
        <v>30</v>
      </c>
      <c r="F1522" s="5">
        <v>34</v>
      </c>
      <c r="G1522" s="6">
        <f t="shared" si="69"/>
        <v>1020</v>
      </c>
      <c r="H1522" s="14">
        <f t="shared" si="70"/>
        <v>224.4</v>
      </c>
      <c r="I1522" s="26">
        <f t="shared" si="71"/>
        <v>1244.4000000000001</v>
      </c>
    </row>
    <row r="1523" spans="1:9" ht="14.25" customHeight="1">
      <c r="A1523" s="7" t="s">
        <v>612</v>
      </c>
      <c r="B1523" s="4" t="s">
        <v>8</v>
      </c>
      <c r="C1523" s="4" t="s">
        <v>62</v>
      </c>
      <c r="D1523" s="4"/>
      <c r="E1523" s="4">
        <v>20</v>
      </c>
      <c r="F1523" s="5">
        <v>34</v>
      </c>
      <c r="G1523" s="6">
        <f t="shared" si="69"/>
        <v>680</v>
      </c>
      <c r="H1523" s="14">
        <f t="shared" si="70"/>
        <v>149.6</v>
      </c>
      <c r="I1523" s="26">
        <f t="shared" si="71"/>
        <v>829.6</v>
      </c>
    </row>
    <row r="1524" spans="1:9" ht="14.25" customHeight="1">
      <c r="A1524" s="7" t="s">
        <v>612</v>
      </c>
      <c r="B1524" s="4" t="s">
        <v>8</v>
      </c>
      <c r="C1524" s="4" t="s">
        <v>62</v>
      </c>
      <c r="D1524" s="4" t="s">
        <v>10</v>
      </c>
      <c r="E1524" s="4">
        <v>0</v>
      </c>
      <c r="F1524" s="5">
        <v>19</v>
      </c>
      <c r="G1524" s="6">
        <f t="shared" si="69"/>
        <v>0</v>
      </c>
      <c r="H1524" s="14">
        <f t="shared" si="70"/>
        <v>0</v>
      </c>
      <c r="I1524" s="26">
        <f t="shared" si="71"/>
        <v>0</v>
      </c>
    </row>
    <row r="1525" spans="1:9" ht="14.25" customHeight="1">
      <c r="A1525" s="7" t="s">
        <v>613</v>
      </c>
      <c r="B1525" s="4" t="s">
        <v>8</v>
      </c>
      <c r="C1525" s="4" t="s">
        <v>72</v>
      </c>
      <c r="D1525" s="4" t="s">
        <v>10</v>
      </c>
      <c r="E1525" s="4">
        <v>0</v>
      </c>
      <c r="F1525" s="5">
        <v>11</v>
      </c>
      <c r="G1525" s="6">
        <f t="shared" si="69"/>
        <v>0</v>
      </c>
      <c r="H1525" s="14">
        <f t="shared" si="70"/>
        <v>0</v>
      </c>
      <c r="I1525" s="26">
        <f t="shared" si="71"/>
        <v>0</v>
      </c>
    </row>
    <row r="1526" spans="1:9" ht="14.25" customHeight="1">
      <c r="A1526" s="7" t="s">
        <v>614</v>
      </c>
      <c r="B1526" s="4" t="s">
        <v>8</v>
      </c>
      <c r="C1526" s="4" t="s">
        <v>9</v>
      </c>
      <c r="D1526" s="4" t="s">
        <v>10</v>
      </c>
      <c r="E1526" s="4">
        <v>0</v>
      </c>
      <c r="F1526" s="5">
        <v>27</v>
      </c>
      <c r="G1526" s="6">
        <f t="shared" si="69"/>
        <v>0</v>
      </c>
      <c r="H1526" s="14">
        <f t="shared" si="70"/>
        <v>0</v>
      </c>
      <c r="I1526" s="26">
        <f t="shared" si="71"/>
        <v>0</v>
      </c>
    </row>
    <row r="1527" spans="1:9" ht="14.25" customHeight="1">
      <c r="A1527" s="7" t="s">
        <v>615</v>
      </c>
      <c r="B1527" s="4" t="s">
        <v>8</v>
      </c>
      <c r="C1527" s="4" t="s">
        <v>43</v>
      </c>
      <c r="D1527" s="4" t="s">
        <v>10</v>
      </c>
      <c r="E1527" s="4">
        <v>0</v>
      </c>
      <c r="F1527" s="5">
        <v>12</v>
      </c>
      <c r="G1527" s="6">
        <f t="shared" si="69"/>
        <v>0</v>
      </c>
      <c r="H1527" s="14">
        <f t="shared" si="70"/>
        <v>0</v>
      </c>
      <c r="I1527" s="26">
        <f t="shared" si="71"/>
        <v>0</v>
      </c>
    </row>
    <row r="1528" spans="1:9" ht="14.25" customHeight="1">
      <c r="A1528" s="7" t="s">
        <v>616</v>
      </c>
      <c r="B1528" s="4" t="s">
        <v>8</v>
      </c>
      <c r="C1528" s="4" t="s">
        <v>91</v>
      </c>
      <c r="D1528" s="4" t="s">
        <v>10</v>
      </c>
      <c r="E1528" s="4">
        <v>0</v>
      </c>
      <c r="F1528" s="5">
        <v>14</v>
      </c>
      <c r="G1528" s="6">
        <f t="shared" si="69"/>
        <v>0</v>
      </c>
      <c r="H1528" s="14">
        <f t="shared" si="70"/>
        <v>0</v>
      </c>
      <c r="I1528" s="26">
        <f t="shared" si="71"/>
        <v>0</v>
      </c>
    </row>
    <row r="1529" spans="1:9" ht="14.25" customHeight="1">
      <c r="A1529" s="7" t="s">
        <v>616</v>
      </c>
      <c r="B1529" s="4" t="s">
        <v>8</v>
      </c>
      <c r="C1529" s="4" t="s">
        <v>91</v>
      </c>
      <c r="D1529" s="4"/>
      <c r="E1529" s="4">
        <v>30</v>
      </c>
      <c r="F1529" s="5">
        <v>28</v>
      </c>
      <c r="G1529" s="6">
        <f t="shared" si="69"/>
        <v>840</v>
      </c>
      <c r="H1529" s="14">
        <f t="shared" si="70"/>
        <v>184.8</v>
      </c>
      <c r="I1529" s="26">
        <f t="shared" si="71"/>
        <v>1024.8</v>
      </c>
    </row>
    <row r="1530" spans="1:9" ht="14.25" customHeight="1">
      <c r="A1530" s="7" t="s">
        <v>616</v>
      </c>
      <c r="B1530" s="4" t="s">
        <v>8</v>
      </c>
      <c r="C1530" s="4" t="s">
        <v>91</v>
      </c>
      <c r="D1530" s="4"/>
      <c r="E1530" s="4">
        <v>20</v>
      </c>
      <c r="F1530" s="5">
        <v>24</v>
      </c>
      <c r="G1530" s="6">
        <f t="shared" si="69"/>
        <v>480</v>
      </c>
      <c r="H1530" s="14">
        <f t="shared" si="70"/>
        <v>105.6</v>
      </c>
      <c r="I1530" s="26">
        <f t="shared" si="71"/>
        <v>585.6</v>
      </c>
    </row>
    <row r="1531" spans="1:9" ht="14.25" customHeight="1">
      <c r="A1531" s="7" t="s">
        <v>617</v>
      </c>
      <c r="B1531" s="4" t="s">
        <v>8</v>
      </c>
      <c r="C1531" s="4" t="s">
        <v>45</v>
      </c>
      <c r="D1531" s="4" t="s">
        <v>10</v>
      </c>
      <c r="E1531" s="4">
        <v>0</v>
      </c>
      <c r="F1531" s="5">
        <v>15</v>
      </c>
      <c r="G1531" s="6">
        <f t="shared" si="69"/>
        <v>0</v>
      </c>
      <c r="H1531" s="14">
        <f t="shared" si="70"/>
        <v>0</v>
      </c>
      <c r="I1531" s="26">
        <f t="shared" si="71"/>
        <v>0</v>
      </c>
    </row>
    <row r="1532" spans="1:9" ht="14.25" customHeight="1">
      <c r="A1532" s="7" t="s">
        <v>618</v>
      </c>
      <c r="B1532" s="4" t="s">
        <v>8</v>
      </c>
      <c r="C1532" s="4" t="s">
        <v>50</v>
      </c>
      <c r="D1532" s="4"/>
      <c r="E1532" s="4">
        <v>20</v>
      </c>
      <c r="F1532" s="5">
        <v>12</v>
      </c>
      <c r="G1532" s="6">
        <f t="shared" si="69"/>
        <v>240</v>
      </c>
      <c r="H1532" s="14">
        <f t="shared" si="70"/>
        <v>52.8</v>
      </c>
      <c r="I1532" s="26">
        <f t="shared" si="71"/>
        <v>292.8</v>
      </c>
    </row>
    <row r="1533" spans="1:9" ht="14.25" customHeight="1">
      <c r="A1533" s="7" t="s">
        <v>618</v>
      </c>
      <c r="B1533" s="4" t="s">
        <v>8</v>
      </c>
      <c r="C1533" s="4" t="s">
        <v>50</v>
      </c>
      <c r="D1533" s="4" t="s">
        <v>10</v>
      </c>
      <c r="E1533" s="4">
        <v>0</v>
      </c>
      <c r="F1533" s="5">
        <v>40</v>
      </c>
      <c r="G1533" s="6">
        <f t="shared" si="69"/>
        <v>0</v>
      </c>
      <c r="H1533" s="14">
        <f t="shared" si="70"/>
        <v>0</v>
      </c>
      <c r="I1533" s="26">
        <f t="shared" si="71"/>
        <v>0</v>
      </c>
    </row>
    <row r="1534" spans="1:9" ht="14.25" customHeight="1">
      <c r="A1534" s="7" t="s">
        <v>618</v>
      </c>
      <c r="B1534" s="4" t="s">
        <v>8</v>
      </c>
      <c r="C1534" s="4" t="s">
        <v>50</v>
      </c>
      <c r="D1534" s="4"/>
      <c r="E1534" s="4">
        <v>30</v>
      </c>
      <c r="F1534" s="5">
        <v>20</v>
      </c>
      <c r="G1534" s="6">
        <f t="shared" si="69"/>
        <v>600</v>
      </c>
      <c r="H1534" s="14">
        <f t="shared" si="70"/>
        <v>132</v>
      </c>
      <c r="I1534" s="26">
        <f t="shared" si="71"/>
        <v>732</v>
      </c>
    </row>
    <row r="1535" spans="1:9" ht="14.25" customHeight="1">
      <c r="A1535" s="7" t="s">
        <v>619</v>
      </c>
      <c r="B1535" s="4" t="s">
        <v>8</v>
      </c>
      <c r="C1535" s="4" t="s">
        <v>32</v>
      </c>
      <c r="D1535" s="4" t="s">
        <v>10</v>
      </c>
      <c r="E1535" s="4">
        <v>0</v>
      </c>
      <c r="F1535" s="5">
        <v>39</v>
      </c>
      <c r="G1535" s="6">
        <f t="shared" si="69"/>
        <v>0</v>
      </c>
      <c r="H1535" s="14">
        <f t="shared" si="70"/>
        <v>0</v>
      </c>
      <c r="I1535" s="26">
        <f t="shared" si="71"/>
        <v>0</v>
      </c>
    </row>
    <row r="1536" spans="1:9" ht="14.25" customHeight="1">
      <c r="A1536" s="7" t="s">
        <v>620</v>
      </c>
      <c r="B1536" s="4" t="s">
        <v>8</v>
      </c>
      <c r="C1536" s="4" t="s">
        <v>9</v>
      </c>
      <c r="D1536" s="4"/>
      <c r="E1536" s="4">
        <v>30</v>
      </c>
      <c r="F1536" s="5">
        <v>39</v>
      </c>
      <c r="G1536" s="6">
        <f t="shared" si="69"/>
        <v>1170</v>
      </c>
      <c r="H1536" s="14">
        <f t="shared" si="70"/>
        <v>257.39999999999998</v>
      </c>
      <c r="I1536" s="26">
        <f t="shared" si="71"/>
        <v>1427.4</v>
      </c>
    </row>
    <row r="1537" spans="1:9" ht="14.25" customHeight="1">
      <c r="A1537" s="7" t="s">
        <v>620</v>
      </c>
      <c r="B1537" s="4" t="s">
        <v>8</v>
      </c>
      <c r="C1537" s="4" t="s">
        <v>9</v>
      </c>
      <c r="D1537" s="4" t="s">
        <v>10</v>
      </c>
      <c r="E1537" s="4">
        <v>0</v>
      </c>
      <c r="F1537" s="5">
        <v>18</v>
      </c>
      <c r="G1537" s="6">
        <f t="shared" si="69"/>
        <v>0</v>
      </c>
      <c r="H1537" s="14">
        <f t="shared" si="70"/>
        <v>0</v>
      </c>
      <c r="I1537" s="26">
        <f t="shared" si="71"/>
        <v>0</v>
      </c>
    </row>
    <row r="1538" spans="1:9" ht="14.25" customHeight="1">
      <c r="A1538" s="7" t="s">
        <v>621</v>
      </c>
      <c r="B1538" s="4" t="s">
        <v>8</v>
      </c>
      <c r="C1538" s="4" t="s">
        <v>43</v>
      </c>
      <c r="D1538" s="4" t="s">
        <v>10</v>
      </c>
      <c r="E1538" s="4">
        <v>0</v>
      </c>
      <c r="F1538" s="5">
        <v>30</v>
      </c>
      <c r="G1538" s="6">
        <f t="shared" ref="G1538:G1601" si="72">E1538*F1538</f>
        <v>0</v>
      </c>
      <c r="H1538" s="14">
        <f t="shared" si="70"/>
        <v>0</v>
      </c>
      <c r="I1538" s="26">
        <f t="shared" si="71"/>
        <v>0</v>
      </c>
    </row>
    <row r="1539" spans="1:9" ht="14.25" customHeight="1">
      <c r="A1539" s="7" t="s">
        <v>621</v>
      </c>
      <c r="B1539" s="4" t="s">
        <v>8</v>
      </c>
      <c r="C1539" s="4" t="s">
        <v>43</v>
      </c>
      <c r="D1539" s="4"/>
      <c r="E1539" s="4">
        <v>30</v>
      </c>
      <c r="F1539" s="5">
        <v>32</v>
      </c>
      <c r="G1539" s="6">
        <f t="shared" si="72"/>
        <v>960</v>
      </c>
      <c r="H1539" s="14">
        <f t="shared" ref="H1539:H1602" si="73">G1539*IVA</f>
        <v>211.2</v>
      </c>
      <c r="I1539" s="26">
        <f t="shared" si="71"/>
        <v>1171.2</v>
      </c>
    </row>
    <row r="1540" spans="1:9" ht="14.25" customHeight="1">
      <c r="A1540" s="7" t="s">
        <v>622</v>
      </c>
      <c r="B1540" s="4" t="s">
        <v>8</v>
      </c>
      <c r="C1540" s="4" t="s">
        <v>32</v>
      </c>
      <c r="D1540" s="4"/>
      <c r="E1540" s="4">
        <v>30</v>
      </c>
      <c r="F1540" s="5">
        <v>31</v>
      </c>
      <c r="G1540" s="6">
        <f t="shared" si="72"/>
        <v>930</v>
      </c>
      <c r="H1540" s="14">
        <f t="shared" si="73"/>
        <v>204.6</v>
      </c>
      <c r="I1540" s="26">
        <f t="shared" ref="I1540:I1603" si="74">G1540+H1540</f>
        <v>1134.5999999999999</v>
      </c>
    </row>
    <row r="1541" spans="1:9" ht="14.25" customHeight="1">
      <c r="A1541" s="7" t="s">
        <v>622</v>
      </c>
      <c r="B1541" s="4" t="s">
        <v>8</v>
      </c>
      <c r="C1541" s="4" t="s">
        <v>32</v>
      </c>
      <c r="D1541" s="4" t="s">
        <v>10</v>
      </c>
      <c r="E1541" s="4">
        <v>0</v>
      </c>
      <c r="F1541" s="5">
        <v>21</v>
      </c>
      <c r="G1541" s="6">
        <f t="shared" si="72"/>
        <v>0</v>
      </c>
      <c r="H1541" s="14">
        <f t="shared" si="73"/>
        <v>0</v>
      </c>
      <c r="I1541" s="26">
        <f t="shared" si="74"/>
        <v>0</v>
      </c>
    </row>
    <row r="1542" spans="1:9" ht="14.25" customHeight="1">
      <c r="A1542" s="7" t="s">
        <v>622</v>
      </c>
      <c r="B1542" s="4" t="s">
        <v>8</v>
      </c>
      <c r="C1542" s="4" t="s">
        <v>32</v>
      </c>
      <c r="D1542" s="4"/>
      <c r="E1542" s="4">
        <v>20</v>
      </c>
      <c r="F1542" s="5">
        <v>29</v>
      </c>
      <c r="G1542" s="6">
        <f t="shared" si="72"/>
        <v>580</v>
      </c>
      <c r="H1542" s="14">
        <f t="shared" si="73"/>
        <v>127.6</v>
      </c>
      <c r="I1542" s="26">
        <f t="shared" si="74"/>
        <v>707.6</v>
      </c>
    </row>
    <row r="1543" spans="1:9" ht="14.25" customHeight="1">
      <c r="A1543" s="7" t="s">
        <v>623</v>
      </c>
      <c r="B1543" s="4" t="s">
        <v>8</v>
      </c>
      <c r="C1543" s="4" t="s">
        <v>43</v>
      </c>
      <c r="D1543" s="4"/>
      <c r="E1543" s="4">
        <v>20</v>
      </c>
      <c r="F1543" s="5">
        <v>10</v>
      </c>
      <c r="G1543" s="6">
        <f t="shared" si="72"/>
        <v>200</v>
      </c>
      <c r="H1543" s="14">
        <f t="shared" si="73"/>
        <v>44</v>
      </c>
      <c r="I1543" s="26">
        <f t="shared" si="74"/>
        <v>244</v>
      </c>
    </row>
    <row r="1544" spans="1:9" ht="14.25" customHeight="1">
      <c r="A1544" s="7" t="s">
        <v>623</v>
      </c>
      <c r="B1544" s="4" t="s">
        <v>8</v>
      </c>
      <c r="C1544" s="4" t="s">
        <v>43</v>
      </c>
      <c r="D1544" s="4"/>
      <c r="E1544" s="4">
        <v>20</v>
      </c>
      <c r="F1544" s="5">
        <v>16</v>
      </c>
      <c r="G1544" s="6">
        <f t="shared" si="72"/>
        <v>320</v>
      </c>
      <c r="H1544" s="14">
        <f t="shared" si="73"/>
        <v>70.400000000000006</v>
      </c>
      <c r="I1544" s="26">
        <f t="shared" si="74"/>
        <v>390.4</v>
      </c>
    </row>
    <row r="1545" spans="1:9" ht="14.25" customHeight="1">
      <c r="A1545" s="7" t="s">
        <v>623</v>
      </c>
      <c r="B1545" s="4" t="s">
        <v>8</v>
      </c>
      <c r="C1545" s="4" t="s">
        <v>43</v>
      </c>
      <c r="D1545" s="4" t="s">
        <v>10</v>
      </c>
      <c r="E1545" s="4">
        <v>0</v>
      </c>
      <c r="F1545" s="5">
        <v>22</v>
      </c>
      <c r="G1545" s="6">
        <f t="shared" si="72"/>
        <v>0</v>
      </c>
      <c r="H1545" s="14">
        <f t="shared" si="73"/>
        <v>0</v>
      </c>
      <c r="I1545" s="26">
        <f t="shared" si="74"/>
        <v>0</v>
      </c>
    </row>
    <row r="1546" spans="1:9" ht="14.25" customHeight="1">
      <c r="A1546" s="7" t="s">
        <v>623</v>
      </c>
      <c r="B1546" s="4" t="s">
        <v>8</v>
      </c>
      <c r="C1546" s="4" t="s">
        <v>43</v>
      </c>
      <c r="D1546" s="4"/>
      <c r="E1546" s="4">
        <v>30</v>
      </c>
      <c r="F1546" s="5">
        <v>26</v>
      </c>
      <c r="G1546" s="6">
        <f t="shared" si="72"/>
        <v>780</v>
      </c>
      <c r="H1546" s="14">
        <f t="shared" si="73"/>
        <v>171.6</v>
      </c>
      <c r="I1546" s="26">
        <f t="shared" si="74"/>
        <v>951.6</v>
      </c>
    </row>
    <row r="1547" spans="1:9" ht="14.25" customHeight="1">
      <c r="A1547" s="7" t="s">
        <v>624</v>
      </c>
      <c r="B1547" s="4" t="s">
        <v>8</v>
      </c>
      <c r="C1547" s="4" t="s">
        <v>94</v>
      </c>
      <c r="D1547" s="4"/>
      <c r="E1547" s="4">
        <v>30</v>
      </c>
      <c r="F1547" s="5">
        <v>14</v>
      </c>
      <c r="G1547" s="6">
        <f t="shared" si="72"/>
        <v>420</v>
      </c>
      <c r="H1547" s="14">
        <f t="shared" si="73"/>
        <v>92.4</v>
      </c>
      <c r="I1547" s="26">
        <f t="shared" si="74"/>
        <v>512.4</v>
      </c>
    </row>
    <row r="1548" spans="1:9" ht="14.25" customHeight="1">
      <c r="A1548" s="7" t="s">
        <v>625</v>
      </c>
      <c r="B1548" s="4" t="s">
        <v>8</v>
      </c>
      <c r="C1548" s="4" t="s">
        <v>32</v>
      </c>
      <c r="D1548" s="4" t="s">
        <v>10</v>
      </c>
      <c r="E1548" s="4">
        <v>0</v>
      </c>
      <c r="F1548" s="5">
        <v>39</v>
      </c>
      <c r="G1548" s="6">
        <f t="shared" si="72"/>
        <v>0</v>
      </c>
      <c r="H1548" s="14">
        <f t="shared" si="73"/>
        <v>0</v>
      </c>
      <c r="I1548" s="26">
        <f t="shared" si="74"/>
        <v>0</v>
      </c>
    </row>
    <row r="1549" spans="1:9" ht="14.25" customHeight="1">
      <c r="A1549" s="7" t="s">
        <v>626</v>
      </c>
      <c r="B1549" s="4" t="s">
        <v>8</v>
      </c>
      <c r="C1549" s="4" t="s">
        <v>32</v>
      </c>
      <c r="D1549" s="4"/>
      <c r="E1549" s="4">
        <v>20</v>
      </c>
      <c r="F1549" s="5">
        <v>14</v>
      </c>
      <c r="G1549" s="6">
        <f t="shared" si="72"/>
        <v>280</v>
      </c>
      <c r="H1549" s="14">
        <f t="shared" si="73"/>
        <v>61.6</v>
      </c>
      <c r="I1549" s="26">
        <f t="shared" si="74"/>
        <v>341.6</v>
      </c>
    </row>
    <row r="1550" spans="1:9" ht="14.25" customHeight="1">
      <c r="A1550" s="7" t="s">
        <v>626</v>
      </c>
      <c r="B1550" s="4" t="s">
        <v>8</v>
      </c>
      <c r="C1550" s="4" t="s">
        <v>32</v>
      </c>
      <c r="D1550" s="4" t="s">
        <v>10</v>
      </c>
      <c r="E1550" s="4">
        <v>0</v>
      </c>
      <c r="F1550" s="5">
        <v>29</v>
      </c>
      <c r="G1550" s="6">
        <f t="shared" si="72"/>
        <v>0</v>
      </c>
      <c r="H1550" s="14">
        <f t="shared" si="73"/>
        <v>0</v>
      </c>
      <c r="I1550" s="26">
        <f t="shared" si="74"/>
        <v>0</v>
      </c>
    </row>
    <row r="1551" spans="1:9" ht="14.25" customHeight="1">
      <c r="A1551" s="7" t="s">
        <v>627</v>
      </c>
      <c r="B1551" s="4" t="s">
        <v>8</v>
      </c>
      <c r="C1551" s="4" t="s">
        <v>43</v>
      </c>
      <c r="D1551" s="4" t="s">
        <v>10</v>
      </c>
      <c r="E1551" s="4">
        <v>0</v>
      </c>
      <c r="F1551" s="5">
        <v>35</v>
      </c>
      <c r="G1551" s="6">
        <f t="shared" si="72"/>
        <v>0</v>
      </c>
      <c r="H1551" s="14">
        <f t="shared" si="73"/>
        <v>0</v>
      </c>
      <c r="I1551" s="26">
        <f t="shared" si="74"/>
        <v>0</v>
      </c>
    </row>
    <row r="1552" spans="1:9" ht="14.25" customHeight="1">
      <c r="A1552" s="7" t="s">
        <v>628</v>
      </c>
      <c r="B1552" s="4" t="s">
        <v>8</v>
      </c>
      <c r="C1552" s="4" t="s">
        <v>32</v>
      </c>
      <c r="D1552" s="4" t="s">
        <v>10</v>
      </c>
      <c r="E1552" s="4">
        <v>0</v>
      </c>
      <c r="F1552" s="5">
        <v>12</v>
      </c>
      <c r="G1552" s="6">
        <f t="shared" si="72"/>
        <v>0</v>
      </c>
      <c r="H1552" s="14">
        <f t="shared" si="73"/>
        <v>0</v>
      </c>
      <c r="I1552" s="26">
        <f t="shared" si="74"/>
        <v>0</v>
      </c>
    </row>
    <row r="1553" spans="1:9" ht="14.25" customHeight="1">
      <c r="A1553" s="7" t="s">
        <v>629</v>
      </c>
      <c r="B1553" s="4" t="s">
        <v>8</v>
      </c>
      <c r="C1553" s="4" t="s">
        <v>94</v>
      </c>
      <c r="D1553" s="4" t="s">
        <v>10</v>
      </c>
      <c r="E1553" s="4">
        <v>0</v>
      </c>
      <c r="F1553" s="5">
        <v>17</v>
      </c>
      <c r="G1553" s="6">
        <f t="shared" si="72"/>
        <v>0</v>
      </c>
      <c r="H1553" s="14">
        <f t="shared" si="73"/>
        <v>0</v>
      </c>
      <c r="I1553" s="26">
        <f t="shared" si="74"/>
        <v>0</v>
      </c>
    </row>
    <row r="1554" spans="1:9" ht="14.25" customHeight="1">
      <c r="A1554" s="7" t="s">
        <v>631</v>
      </c>
      <c r="B1554" s="4" t="s">
        <v>8</v>
      </c>
      <c r="C1554" s="4" t="s">
        <v>32</v>
      </c>
      <c r="D1554" s="4"/>
      <c r="E1554" s="4">
        <v>20</v>
      </c>
      <c r="F1554" s="5">
        <v>37</v>
      </c>
      <c r="G1554" s="6">
        <f t="shared" si="72"/>
        <v>740</v>
      </c>
      <c r="H1554" s="14">
        <f t="shared" si="73"/>
        <v>162.80000000000001</v>
      </c>
      <c r="I1554" s="26">
        <f t="shared" si="74"/>
        <v>902.8</v>
      </c>
    </row>
    <row r="1555" spans="1:9" ht="14.25" customHeight="1">
      <c r="A1555" s="7" t="s">
        <v>631</v>
      </c>
      <c r="B1555" s="4" t="s">
        <v>8</v>
      </c>
      <c r="C1555" s="4" t="s">
        <v>32</v>
      </c>
      <c r="D1555" s="4"/>
      <c r="E1555" s="4">
        <v>30</v>
      </c>
      <c r="F1555" s="5">
        <v>21</v>
      </c>
      <c r="G1555" s="6">
        <f t="shared" si="72"/>
        <v>630</v>
      </c>
      <c r="H1555" s="14">
        <f t="shared" si="73"/>
        <v>138.6</v>
      </c>
      <c r="I1555" s="26">
        <f t="shared" si="74"/>
        <v>768.6</v>
      </c>
    </row>
    <row r="1556" spans="1:9" ht="14.25" customHeight="1">
      <c r="A1556" s="7" t="s">
        <v>631</v>
      </c>
      <c r="B1556" s="4" t="s">
        <v>8</v>
      </c>
      <c r="C1556" s="4" t="s">
        <v>32</v>
      </c>
      <c r="D1556" s="4" t="s">
        <v>10</v>
      </c>
      <c r="E1556" s="4">
        <v>0</v>
      </c>
      <c r="F1556" s="5">
        <v>36</v>
      </c>
      <c r="G1556" s="6">
        <f t="shared" si="72"/>
        <v>0</v>
      </c>
      <c r="H1556" s="14">
        <f t="shared" si="73"/>
        <v>0</v>
      </c>
      <c r="I1556" s="26">
        <f t="shared" si="74"/>
        <v>0</v>
      </c>
    </row>
    <row r="1557" spans="1:9" ht="14.25" customHeight="1">
      <c r="A1557" s="7" t="s">
        <v>632</v>
      </c>
      <c r="B1557" s="4" t="s">
        <v>8</v>
      </c>
      <c r="C1557" s="4" t="s">
        <v>9</v>
      </c>
      <c r="D1557" s="4"/>
      <c r="E1557" s="4">
        <v>30</v>
      </c>
      <c r="F1557" s="5">
        <v>19</v>
      </c>
      <c r="G1557" s="6">
        <f t="shared" si="72"/>
        <v>570</v>
      </c>
      <c r="H1557" s="14">
        <f t="shared" si="73"/>
        <v>125.4</v>
      </c>
      <c r="I1557" s="26">
        <f t="shared" si="74"/>
        <v>695.4</v>
      </c>
    </row>
    <row r="1558" spans="1:9" ht="14.25" customHeight="1">
      <c r="A1558" s="7" t="s">
        <v>632</v>
      </c>
      <c r="B1558" s="4" t="s">
        <v>8</v>
      </c>
      <c r="C1558" s="4" t="s">
        <v>9</v>
      </c>
      <c r="D1558" s="4"/>
      <c r="E1558" s="4">
        <v>20</v>
      </c>
      <c r="F1558" s="5">
        <v>15</v>
      </c>
      <c r="G1558" s="6">
        <f t="shared" si="72"/>
        <v>300</v>
      </c>
      <c r="H1558" s="14">
        <f t="shared" si="73"/>
        <v>66</v>
      </c>
      <c r="I1558" s="26">
        <f t="shared" si="74"/>
        <v>366</v>
      </c>
    </row>
    <row r="1559" spans="1:9" ht="14.25" customHeight="1">
      <c r="A1559" s="7" t="s">
        <v>632</v>
      </c>
      <c r="B1559" s="4" t="s">
        <v>8</v>
      </c>
      <c r="C1559" s="4" t="s">
        <v>9</v>
      </c>
      <c r="D1559" s="4" t="s">
        <v>10</v>
      </c>
      <c r="E1559" s="4">
        <v>0</v>
      </c>
      <c r="F1559" s="5">
        <v>16</v>
      </c>
      <c r="G1559" s="6">
        <f t="shared" si="72"/>
        <v>0</v>
      </c>
      <c r="H1559" s="14">
        <f t="shared" si="73"/>
        <v>0</v>
      </c>
      <c r="I1559" s="26">
        <f t="shared" si="74"/>
        <v>0</v>
      </c>
    </row>
    <row r="1560" spans="1:9" ht="14.25" customHeight="1">
      <c r="A1560" s="7" t="s">
        <v>633</v>
      </c>
      <c r="B1560" s="4" t="s">
        <v>8</v>
      </c>
      <c r="C1560" s="4" t="s">
        <v>32</v>
      </c>
      <c r="D1560" s="4" t="s">
        <v>10</v>
      </c>
      <c r="E1560" s="4">
        <v>0</v>
      </c>
      <c r="F1560" s="5">
        <v>28</v>
      </c>
      <c r="G1560" s="6">
        <f t="shared" si="72"/>
        <v>0</v>
      </c>
      <c r="H1560" s="14">
        <f t="shared" si="73"/>
        <v>0</v>
      </c>
      <c r="I1560" s="26">
        <f t="shared" si="74"/>
        <v>0</v>
      </c>
    </row>
    <row r="1561" spans="1:9" ht="14.25" customHeight="1">
      <c r="A1561" s="7" t="s">
        <v>634</v>
      </c>
      <c r="B1561" s="4" t="s">
        <v>8</v>
      </c>
      <c r="C1561" s="4" t="s">
        <v>32</v>
      </c>
      <c r="D1561" s="4" t="s">
        <v>10</v>
      </c>
      <c r="E1561" s="4">
        <v>0</v>
      </c>
      <c r="F1561" s="5">
        <v>11</v>
      </c>
      <c r="G1561" s="6">
        <f t="shared" si="72"/>
        <v>0</v>
      </c>
      <c r="H1561" s="14">
        <f t="shared" si="73"/>
        <v>0</v>
      </c>
      <c r="I1561" s="26">
        <f t="shared" si="74"/>
        <v>0</v>
      </c>
    </row>
    <row r="1562" spans="1:9" ht="14.25" customHeight="1">
      <c r="A1562" s="7" t="s">
        <v>635</v>
      </c>
      <c r="B1562" s="4" t="s">
        <v>8</v>
      </c>
      <c r="C1562" s="4" t="s">
        <v>177</v>
      </c>
      <c r="D1562" s="4" t="s">
        <v>10</v>
      </c>
      <c r="E1562" s="4">
        <v>0</v>
      </c>
      <c r="F1562" s="5">
        <v>38</v>
      </c>
      <c r="G1562" s="6">
        <f t="shared" si="72"/>
        <v>0</v>
      </c>
      <c r="H1562" s="14">
        <f t="shared" si="73"/>
        <v>0</v>
      </c>
      <c r="I1562" s="26">
        <f t="shared" si="74"/>
        <v>0</v>
      </c>
    </row>
    <row r="1563" spans="1:9" ht="14.25" customHeight="1">
      <c r="A1563" s="7" t="s">
        <v>635</v>
      </c>
      <c r="B1563" s="4" t="s">
        <v>8</v>
      </c>
      <c r="C1563" s="4" t="s">
        <v>177</v>
      </c>
      <c r="D1563" s="4"/>
      <c r="E1563" s="4">
        <v>30</v>
      </c>
      <c r="F1563" s="5">
        <v>27</v>
      </c>
      <c r="G1563" s="6">
        <f t="shared" si="72"/>
        <v>810</v>
      </c>
      <c r="H1563" s="14">
        <f t="shared" si="73"/>
        <v>178.2</v>
      </c>
      <c r="I1563" s="26">
        <f t="shared" si="74"/>
        <v>988.2</v>
      </c>
    </row>
    <row r="1564" spans="1:9" ht="14.25" customHeight="1">
      <c r="A1564" s="7" t="s">
        <v>636</v>
      </c>
      <c r="B1564" s="4" t="s">
        <v>8</v>
      </c>
      <c r="C1564" s="4" t="s">
        <v>72</v>
      </c>
      <c r="D1564" s="4" t="s">
        <v>10</v>
      </c>
      <c r="E1564" s="4">
        <v>0</v>
      </c>
      <c r="F1564" s="5">
        <v>34</v>
      </c>
      <c r="G1564" s="6">
        <f t="shared" si="72"/>
        <v>0</v>
      </c>
      <c r="H1564" s="14">
        <f t="shared" si="73"/>
        <v>0</v>
      </c>
      <c r="I1564" s="26">
        <f t="shared" si="74"/>
        <v>0</v>
      </c>
    </row>
    <row r="1565" spans="1:9" ht="14.25" customHeight="1">
      <c r="A1565" s="7" t="s">
        <v>637</v>
      </c>
      <c r="B1565" s="4" t="s">
        <v>8</v>
      </c>
      <c r="C1565" s="4" t="s">
        <v>72</v>
      </c>
      <c r="D1565" s="4" t="s">
        <v>10</v>
      </c>
      <c r="E1565" s="4">
        <v>0</v>
      </c>
      <c r="F1565" s="5">
        <v>38</v>
      </c>
      <c r="G1565" s="6">
        <f t="shared" si="72"/>
        <v>0</v>
      </c>
      <c r="H1565" s="14">
        <f t="shared" si="73"/>
        <v>0</v>
      </c>
      <c r="I1565" s="26">
        <f t="shared" si="74"/>
        <v>0</v>
      </c>
    </row>
    <row r="1566" spans="1:9" ht="14.25" customHeight="1">
      <c r="A1566" s="7" t="s">
        <v>638</v>
      </c>
      <c r="B1566" s="4" t="s">
        <v>8</v>
      </c>
      <c r="C1566" s="4" t="s">
        <v>43</v>
      </c>
      <c r="D1566" s="4" t="s">
        <v>10</v>
      </c>
      <c r="E1566" s="4">
        <v>0</v>
      </c>
      <c r="F1566" s="5">
        <v>38</v>
      </c>
      <c r="G1566" s="6">
        <f t="shared" si="72"/>
        <v>0</v>
      </c>
      <c r="H1566" s="14">
        <f t="shared" si="73"/>
        <v>0</v>
      </c>
      <c r="I1566" s="26">
        <f t="shared" si="74"/>
        <v>0</v>
      </c>
    </row>
    <row r="1567" spans="1:9" ht="14.25" customHeight="1">
      <c r="A1567" s="7" t="s">
        <v>640</v>
      </c>
      <c r="B1567" s="4" t="s">
        <v>8</v>
      </c>
      <c r="C1567" s="4" t="s">
        <v>9</v>
      </c>
      <c r="D1567" s="4"/>
      <c r="E1567" s="4">
        <v>20</v>
      </c>
      <c r="F1567" s="5">
        <v>31</v>
      </c>
      <c r="G1567" s="6">
        <f t="shared" si="72"/>
        <v>620</v>
      </c>
      <c r="H1567" s="14">
        <f t="shared" si="73"/>
        <v>136.4</v>
      </c>
      <c r="I1567" s="26">
        <f t="shared" si="74"/>
        <v>756.4</v>
      </c>
    </row>
    <row r="1568" spans="1:9" ht="14.25" customHeight="1">
      <c r="A1568" s="7" t="s">
        <v>640</v>
      </c>
      <c r="B1568" s="4" t="s">
        <v>8</v>
      </c>
      <c r="C1568" s="4" t="s">
        <v>9</v>
      </c>
      <c r="D1568" s="4"/>
      <c r="E1568" s="4">
        <v>20</v>
      </c>
      <c r="F1568" s="5">
        <v>32</v>
      </c>
      <c r="G1568" s="6">
        <f t="shared" si="72"/>
        <v>640</v>
      </c>
      <c r="H1568" s="14">
        <f t="shared" si="73"/>
        <v>140.80000000000001</v>
      </c>
      <c r="I1568" s="26">
        <f t="shared" si="74"/>
        <v>780.8</v>
      </c>
    </row>
    <row r="1569" spans="1:9" ht="14.25" customHeight="1">
      <c r="A1569" s="7" t="s">
        <v>640</v>
      </c>
      <c r="B1569" s="4" t="s">
        <v>8</v>
      </c>
      <c r="C1569" s="4" t="s">
        <v>9</v>
      </c>
      <c r="D1569" s="4"/>
      <c r="E1569" s="4">
        <v>30</v>
      </c>
      <c r="F1569" s="5">
        <v>28</v>
      </c>
      <c r="G1569" s="6">
        <f t="shared" si="72"/>
        <v>840</v>
      </c>
      <c r="H1569" s="14">
        <f t="shared" si="73"/>
        <v>184.8</v>
      </c>
      <c r="I1569" s="26">
        <f t="shared" si="74"/>
        <v>1024.8</v>
      </c>
    </row>
    <row r="1570" spans="1:9" ht="14.25" customHeight="1">
      <c r="A1570" s="7" t="s">
        <v>640</v>
      </c>
      <c r="B1570" s="4" t="s">
        <v>8</v>
      </c>
      <c r="C1570" s="4" t="s">
        <v>9</v>
      </c>
      <c r="D1570" s="4" t="s">
        <v>10</v>
      </c>
      <c r="E1570" s="4">
        <v>0</v>
      </c>
      <c r="F1570" s="5">
        <v>18</v>
      </c>
      <c r="G1570" s="6">
        <f t="shared" si="72"/>
        <v>0</v>
      </c>
      <c r="H1570" s="14">
        <f t="shared" si="73"/>
        <v>0</v>
      </c>
      <c r="I1570" s="26">
        <f t="shared" si="74"/>
        <v>0</v>
      </c>
    </row>
    <row r="1571" spans="1:9" ht="14.25" customHeight="1">
      <c r="A1571" s="7" t="s">
        <v>641</v>
      </c>
      <c r="B1571" s="4" t="s">
        <v>8</v>
      </c>
      <c r="C1571" s="4" t="s">
        <v>45</v>
      </c>
      <c r="D1571" s="4" t="s">
        <v>10</v>
      </c>
      <c r="E1571" s="4">
        <v>0</v>
      </c>
      <c r="F1571" s="5">
        <v>26</v>
      </c>
      <c r="G1571" s="6">
        <f t="shared" si="72"/>
        <v>0</v>
      </c>
      <c r="H1571" s="14">
        <f t="shared" si="73"/>
        <v>0</v>
      </c>
      <c r="I1571" s="26">
        <f t="shared" si="74"/>
        <v>0</v>
      </c>
    </row>
    <row r="1572" spans="1:9" ht="14.25" customHeight="1">
      <c r="A1572" s="7" t="s">
        <v>642</v>
      </c>
      <c r="B1572" s="4" t="s">
        <v>8</v>
      </c>
      <c r="C1572" s="4" t="s">
        <v>50</v>
      </c>
      <c r="D1572" s="4" t="s">
        <v>10</v>
      </c>
      <c r="E1572" s="4">
        <v>0</v>
      </c>
      <c r="F1572" s="5">
        <v>20</v>
      </c>
      <c r="G1572" s="6">
        <f t="shared" si="72"/>
        <v>0</v>
      </c>
      <c r="H1572" s="14">
        <f t="shared" si="73"/>
        <v>0</v>
      </c>
      <c r="I1572" s="26">
        <f t="shared" si="74"/>
        <v>0</v>
      </c>
    </row>
    <row r="1573" spans="1:9" ht="14.25" customHeight="1">
      <c r="A1573" s="7" t="s">
        <v>642</v>
      </c>
      <c r="B1573" s="4" t="s">
        <v>8</v>
      </c>
      <c r="C1573" s="4" t="s">
        <v>50</v>
      </c>
      <c r="D1573" s="4"/>
      <c r="E1573" s="4">
        <v>20</v>
      </c>
      <c r="F1573" s="5">
        <v>33</v>
      </c>
      <c r="G1573" s="6">
        <f t="shared" si="72"/>
        <v>660</v>
      </c>
      <c r="H1573" s="14">
        <f t="shared" si="73"/>
        <v>145.19999999999999</v>
      </c>
      <c r="I1573" s="26">
        <f t="shared" si="74"/>
        <v>805.2</v>
      </c>
    </row>
    <row r="1574" spans="1:9" ht="14.25" customHeight="1">
      <c r="A1574" s="7" t="s">
        <v>642</v>
      </c>
      <c r="B1574" s="4" t="s">
        <v>8</v>
      </c>
      <c r="C1574" s="4" t="s">
        <v>50</v>
      </c>
      <c r="D1574" s="4"/>
      <c r="E1574" s="4">
        <v>20</v>
      </c>
      <c r="F1574" s="5">
        <v>26</v>
      </c>
      <c r="G1574" s="6">
        <f t="shared" si="72"/>
        <v>520</v>
      </c>
      <c r="H1574" s="14">
        <f t="shared" si="73"/>
        <v>114.4</v>
      </c>
      <c r="I1574" s="26">
        <f t="shared" si="74"/>
        <v>634.4</v>
      </c>
    </row>
    <row r="1575" spans="1:9" ht="14.25" customHeight="1">
      <c r="A1575" s="7" t="s">
        <v>642</v>
      </c>
      <c r="B1575" s="4" t="s">
        <v>8</v>
      </c>
      <c r="C1575" s="4" t="s">
        <v>50</v>
      </c>
      <c r="D1575" s="4"/>
      <c r="E1575" s="4">
        <v>30</v>
      </c>
      <c r="F1575" s="5">
        <v>29</v>
      </c>
      <c r="G1575" s="6">
        <f t="shared" si="72"/>
        <v>870</v>
      </c>
      <c r="H1575" s="14">
        <f t="shared" si="73"/>
        <v>191.4</v>
      </c>
      <c r="I1575" s="26">
        <f t="shared" si="74"/>
        <v>1061.4000000000001</v>
      </c>
    </row>
    <row r="1576" spans="1:9" ht="14.25" customHeight="1">
      <c r="A1576" s="7" t="s">
        <v>643</v>
      </c>
      <c r="B1576" s="4" t="s">
        <v>8</v>
      </c>
      <c r="C1576" s="4" t="s">
        <v>9</v>
      </c>
      <c r="D1576" s="4"/>
      <c r="E1576" s="4">
        <v>30</v>
      </c>
      <c r="F1576" s="5">
        <v>36</v>
      </c>
      <c r="G1576" s="6">
        <f t="shared" si="72"/>
        <v>1080</v>
      </c>
      <c r="H1576" s="14">
        <f t="shared" si="73"/>
        <v>237.6</v>
      </c>
      <c r="I1576" s="26">
        <f t="shared" si="74"/>
        <v>1317.6</v>
      </c>
    </row>
    <row r="1577" spans="1:9" ht="14.25" customHeight="1">
      <c r="A1577" s="7" t="s">
        <v>643</v>
      </c>
      <c r="B1577" s="4" t="s">
        <v>8</v>
      </c>
      <c r="C1577" s="4" t="s">
        <v>9</v>
      </c>
      <c r="D1577" s="4"/>
      <c r="E1577" s="4">
        <v>20</v>
      </c>
      <c r="F1577" s="5">
        <v>34</v>
      </c>
      <c r="G1577" s="6">
        <f t="shared" si="72"/>
        <v>680</v>
      </c>
      <c r="H1577" s="14">
        <f t="shared" si="73"/>
        <v>149.6</v>
      </c>
      <c r="I1577" s="26">
        <f t="shared" si="74"/>
        <v>829.6</v>
      </c>
    </row>
    <row r="1578" spans="1:9" ht="14.25" customHeight="1">
      <c r="A1578" s="7" t="s">
        <v>643</v>
      </c>
      <c r="B1578" s="4" t="s">
        <v>8</v>
      </c>
      <c r="C1578" s="4" t="s">
        <v>9</v>
      </c>
      <c r="D1578" s="4" t="s">
        <v>10</v>
      </c>
      <c r="E1578" s="4">
        <v>0</v>
      </c>
      <c r="F1578" s="5">
        <v>36</v>
      </c>
      <c r="G1578" s="6">
        <f t="shared" si="72"/>
        <v>0</v>
      </c>
      <c r="H1578" s="14">
        <f t="shared" si="73"/>
        <v>0</v>
      </c>
      <c r="I1578" s="26">
        <f t="shared" si="74"/>
        <v>0</v>
      </c>
    </row>
    <row r="1579" spans="1:9" ht="14.25" customHeight="1">
      <c r="A1579" s="7" t="s">
        <v>644</v>
      </c>
      <c r="B1579" s="4" t="s">
        <v>8</v>
      </c>
      <c r="C1579" s="4" t="s">
        <v>72</v>
      </c>
      <c r="D1579" s="4"/>
      <c r="E1579" s="4">
        <v>20</v>
      </c>
      <c r="F1579" s="5">
        <v>15</v>
      </c>
      <c r="G1579" s="6">
        <f t="shared" si="72"/>
        <v>300</v>
      </c>
      <c r="H1579" s="14">
        <f t="shared" si="73"/>
        <v>66</v>
      </c>
      <c r="I1579" s="26">
        <f t="shared" si="74"/>
        <v>366</v>
      </c>
    </row>
    <row r="1580" spans="1:9" ht="14.25" customHeight="1">
      <c r="A1580" s="7" t="s">
        <v>644</v>
      </c>
      <c r="B1580" s="4" t="s">
        <v>8</v>
      </c>
      <c r="C1580" s="4" t="s">
        <v>72</v>
      </c>
      <c r="D1580" s="4"/>
      <c r="E1580" s="4">
        <v>30</v>
      </c>
      <c r="F1580" s="5">
        <v>10</v>
      </c>
      <c r="G1580" s="6">
        <f t="shared" si="72"/>
        <v>300</v>
      </c>
      <c r="H1580" s="14">
        <f t="shared" si="73"/>
        <v>66</v>
      </c>
      <c r="I1580" s="26">
        <f t="shared" si="74"/>
        <v>366</v>
      </c>
    </row>
    <row r="1581" spans="1:9" ht="14.25" customHeight="1">
      <c r="A1581" s="7" t="s">
        <v>644</v>
      </c>
      <c r="B1581" s="4" t="s">
        <v>8</v>
      </c>
      <c r="C1581" s="4" t="s">
        <v>72</v>
      </c>
      <c r="D1581" s="4" t="s">
        <v>10</v>
      </c>
      <c r="E1581" s="4">
        <v>0</v>
      </c>
      <c r="F1581" s="5">
        <v>13</v>
      </c>
      <c r="G1581" s="6">
        <f t="shared" si="72"/>
        <v>0</v>
      </c>
      <c r="H1581" s="14">
        <f t="shared" si="73"/>
        <v>0</v>
      </c>
      <c r="I1581" s="26">
        <f t="shared" si="74"/>
        <v>0</v>
      </c>
    </row>
    <row r="1582" spans="1:9" ht="14.25" customHeight="1">
      <c r="A1582" s="7" t="s">
        <v>645</v>
      </c>
      <c r="B1582" s="4" t="s">
        <v>8</v>
      </c>
      <c r="C1582" s="4" t="s">
        <v>72</v>
      </c>
      <c r="D1582" s="4" t="s">
        <v>10</v>
      </c>
      <c r="E1582" s="4">
        <v>0</v>
      </c>
      <c r="F1582" s="5">
        <v>14</v>
      </c>
      <c r="G1582" s="6">
        <f t="shared" si="72"/>
        <v>0</v>
      </c>
      <c r="H1582" s="14">
        <f t="shared" si="73"/>
        <v>0</v>
      </c>
      <c r="I1582" s="26">
        <f t="shared" si="74"/>
        <v>0</v>
      </c>
    </row>
    <row r="1583" spans="1:9" ht="14.25" customHeight="1">
      <c r="A1583" s="7" t="s">
        <v>645</v>
      </c>
      <c r="B1583" s="4" t="s">
        <v>8</v>
      </c>
      <c r="C1583" s="4" t="s">
        <v>72</v>
      </c>
      <c r="D1583" s="4"/>
      <c r="E1583" s="4">
        <v>30</v>
      </c>
      <c r="F1583" s="5">
        <v>31</v>
      </c>
      <c r="G1583" s="6">
        <f t="shared" si="72"/>
        <v>930</v>
      </c>
      <c r="H1583" s="14">
        <f t="shared" si="73"/>
        <v>204.6</v>
      </c>
      <c r="I1583" s="26">
        <f t="shared" si="74"/>
        <v>1134.5999999999999</v>
      </c>
    </row>
    <row r="1584" spans="1:9" ht="14.25" customHeight="1">
      <c r="A1584" s="7" t="s">
        <v>646</v>
      </c>
      <c r="B1584" s="4" t="s">
        <v>8</v>
      </c>
      <c r="C1584" s="4" t="s">
        <v>94</v>
      </c>
      <c r="D1584" s="4"/>
      <c r="E1584" s="4">
        <v>20</v>
      </c>
      <c r="F1584" s="5">
        <v>17</v>
      </c>
      <c r="G1584" s="6">
        <f t="shared" si="72"/>
        <v>340</v>
      </c>
      <c r="H1584" s="14">
        <f t="shared" si="73"/>
        <v>74.8</v>
      </c>
      <c r="I1584" s="26">
        <f t="shared" si="74"/>
        <v>414.8</v>
      </c>
    </row>
    <row r="1585" spans="1:9" ht="14.25" customHeight="1">
      <c r="A1585" s="7" t="s">
        <v>646</v>
      </c>
      <c r="B1585" s="4" t="s">
        <v>8</v>
      </c>
      <c r="C1585" s="4" t="s">
        <v>94</v>
      </c>
      <c r="D1585" s="4" t="s">
        <v>10</v>
      </c>
      <c r="E1585" s="4">
        <v>0</v>
      </c>
      <c r="F1585" s="5">
        <v>35</v>
      </c>
      <c r="G1585" s="6">
        <f t="shared" si="72"/>
        <v>0</v>
      </c>
      <c r="H1585" s="14">
        <f t="shared" si="73"/>
        <v>0</v>
      </c>
      <c r="I1585" s="26">
        <f t="shared" si="74"/>
        <v>0</v>
      </c>
    </row>
    <row r="1586" spans="1:9" ht="14.25" customHeight="1">
      <c r="A1586" s="7" t="s">
        <v>646</v>
      </c>
      <c r="B1586" s="4" t="s">
        <v>8</v>
      </c>
      <c r="C1586" s="4" t="s">
        <v>94</v>
      </c>
      <c r="D1586" s="4"/>
      <c r="E1586" s="4">
        <v>20</v>
      </c>
      <c r="F1586" s="5">
        <v>33</v>
      </c>
      <c r="G1586" s="6">
        <f t="shared" si="72"/>
        <v>660</v>
      </c>
      <c r="H1586" s="14">
        <f t="shared" si="73"/>
        <v>145.19999999999999</v>
      </c>
      <c r="I1586" s="26">
        <f t="shared" si="74"/>
        <v>805.2</v>
      </c>
    </row>
    <row r="1587" spans="1:9" ht="14.25" customHeight="1">
      <c r="A1587" s="7" t="s">
        <v>646</v>
      </c>
      <c r="B1587" s="4" t="s">
        <v>8</v>
      </c>
      <c r="C1587" s="4" t="s">
        <v>94</v>
      </c>
      <c r="D1587" s="4"/>
      <c r="E1587" s="4">
        <v>30</v>
      </c>
      <c r="F1587" s="5">
        <v>28</v>
      </c>
      <c r="G1587" s="6">
        <f t="shared" si="72"/>
        <v>840</v>
      </c>
      <c r="H1587" s="14">
        <f t="shared" si="73"/>
        <v>184.8</v>
      </c>
      <c r="I1587" s="26">
        <f t="shared" si="74"/>
        <v>1024.8</v>
      </c>
    </row>
    <row r="1588" spans="1:9" ht="14.25" customHeight="1">
      <c r="A1588" s="7" t="s">
        <v>647</v>
      </c>
      <c r="B1588" s="4" t="s">
        <v>8</v>
      </c>
      <c r="C1588" s="4" t="s">
        <v>9</v>
      </c>
      <c r="D1588" s="4" t="s">
        <v>10</v>
      </c>
      <c r="E1588" s="4">
        <v>0</v>
      </c>
      <c r="F1588" s="5">
        <v>22</v>
      </c>
      <c r="G1588" s="6">
        <f t="shared" si="72"/>
        <v>0</v>
      </c>
      <c r="H1588" s="14">
        <f t="shared" si="73"/>
        <v>0</v>
      </c>
      <c r="I1588" s="26">
        <f t="shared" si="74"/>
        <v>0</v>
      </c>
    </row>
    <row r="1589" spans="1:9" ht="14.25" customHeight="1">
      <c r="A1589" s="7" t="s">
        <v>647</v>
      </c>
      <c r="B1589" s="4" t="s">
        <v>8</v>
      </c>
      <c r="C1589" s="4" t="s">
        <v>9</v>
      </c>
      <c r="D1589" s="4"/>
      <c r="E1589" s="4">
        <v>30</v>
      </c>
      <c r="F1589" s="5">
        <v>35</v>
      </c>
      <c r="G1589" s="6">
        <f t="shared" si="72"/>
        <v>1050</v>
      </c>
      <c r="H1589" s="14">
        <f t="shared" si="73"/>
        <v>231</v>
      </c>
      <c r="I1589" s="26">
        <f t="shared" si="74"/>
        <v>1281</v>
      </c>
    </row>
    <row r="1590" spans="1:9" ht="14.25" customHeight="1">
      <c r="A1590" s="7" t="s">
        <v>648</v>
      </c>
      <c r="B1590" s="4" t="s">
        <v>8</v>
      </c>
      <c r="C1590" s="4" t="s">
        <v>32</v>
      </c>
      <c r="D1590" s="4" t="s">
        <v>10</v>
      </c>
      <c r="E1590" s="4">
        <v>0</v>
      </c>
      <c r="F1590" s="5">
        <v>27</v>
      </c>
      <c r="G1590" s="6">
        <f t="shared" si="72"/>
        <v>0</v>
      </c>
      <c r="H1590" s="14">
        <f t="shared" si="73"/>
        <v>0</v>
      </c>
      <c r="I1590" s="26">
        <f t="shared" si="74"/>
        <v>0</v>
      </c>
    </row>
    <row r="1591" spans="1:9" ht="14.25" customHeight="1">
      <c r="A1591" s="7" t="s">
        <v>649</v>
      </c>
      <c r="B1591" s="4" t="s">
        <v>8</v>
      </c>
      <c r="C1591" s="4" t="s">
        <v>32</v>
      </c>
      <c r="D1591" s="4"/>
      <c r="E1591" s="4">
        <v>20</v>
      </c>
      <c r="F1591" s="5">
        <v>20</v>
      </c>
      <c r="G1591" s="6">
        <f t="shared" si="72"/>
        <v>400</v>
      </c>
      <c r="H1591" s="14">
        <f t="shared" si="73"/>
        <v>88</v>
      </c>
      <c r="I1591" s="26">
        <f t="shared" si="74"/>
        <v>488</v>
      </c>
    </row>
    <row r="1592" spans="1:9" ht="14.25" customHeight="1">
      <c r="A1592" s="7" t="s">
        <v>650</v>
      </c>
      <c r="B1592" s="4" t="s">
        <v>8</v>
      </c>
      <c r="C1592" s="4" t="s">
        <v>50</v>
      </c>
      <c r="D1592" s="4" t="s">
        <v>10</v>
      </c>
      <c r="E1592" s="4">
        <v>0</v>
      </c>
      <c r="F1592" s="5">
        <v>25</v>
      </c>
      <c r="G1592" s="6">
        <f t="shared" si="72"/>
        <v>0</v>
      </c>
      <c r="H1592" s="14">
        <f t="shared" si="73"/>
        <v>0</v>
      </c>
      <c r="I1592" s="26">
        <f t="shared" si="74"/>
        <v>0</v>
      </c>
    </row>
    <row r="1593" spans="1:9" ht="14.25" customHeight="1">
      <c r="A1593" s="7" t="s">
        <v>651</v>
      </c>
      <c r="B1593" s="4" t="s">
        <v>8</v>
      </c>
      <c r="C1593" s="4" t="s">
        <v>9</v>
      </c>
      <c r="D1593" s="4" t="s">
        <v>10</v>
      </c>
      <c r="E1593" s="4">
        <v>0</v>
      </c>
      <c r="F1593" s="5">
        <v>32</v>
      </c>
      <c r="G1593" s="6">
        <f t="shared" si="72"/>
        <v>0</v>
      </c>
      <c r="H1593" s="14">
        <f t="shared" si="73"/>
        <v>0</v>
      </c>
      <c r="I1593" s="26">
        <f t="shared" si="74"/>
        <v>0</v>
      </c>
    </row>
    <row r="1594" spans="1:9" ht="14.25" customHeight="1">
      <c r="A1594" s="7" t="s">
        <v>652</v>
      </c>
      <c r="B1594" s="4" t="s">
        <v>8</v>
      </c>
      <c r="C1594" s="4" t="s">
        <v>9</v>
      </c>
      <c r="D1594" s="4" t="s">
        <v>10</v>
      </c>
      <c r="E1594" s="4">
        <v>0</v>
      </c>
      <c r="F1594" s="5">
        <v>40</v>
      </c>
      <c r="G1594" s="6">
        <f t="shared" si="72"/>
        <v>0</v>
      </c>
      <c r="H1594" s="14">
        <f t="shared" si="73"/>
        <v>0</v>
      </c>
      <c r="I1594" s="26">
        <f t="shared" si="74"/>
        <v>0</v>
      </c>
    </row>
    <row r="1595" spans="1:9" ht="14.25" customHeight="1">
      <c r="A1595" s="7" t="s">
        <v>652</v>
      </c>
      <c r="B1595" s="4" t="s">
        <v>8</v>
      </c>
      <c r="C1595" s="4" t="s">
        <v>9</v>
      </c>
      <c r="D1595" s="4"/>
      <c r="E1595" s="4">
        <v>20</v>
      </c>
      <c r="F1595" s="5">
        <v>11</v>
      </c>
      <c r="G1595" s="6">
        <f t="shared" si="72"/>
        <v>220</v>
      </c>
      <c r="H1595" s="14">
        <f t="shared" si="73"/>
        <v>48.4</v>
      </c>
      <c r="I1595" s="26">
        <f t="shared" si="74"/>
        <v>268.39999999999998</v>
      </c>
    </row>
    <row r="1596" spans="1:9" ht="14.25" customHeight="1">
      <c r="A1596" s="7" t="s">
        <v>652</v>
      </c>
      <c r="B1596" s="4" t="s">
        <v>8</v>
      </c>
      <c r="C1596" s="4" t="s">
        <v>9</v>
      </c>
      <c r="D1596" s="4"/>
      <c r="E1596" s="4">
        <v>30</v>
      </c>
      <c r="F1596" s="5">
        <v>35</v>
      </c>
      <c r="G1596" s="6">
        <f t="shared" si="72"/>
        <v>1050</v>
      </c>
      <c r="H1596" s="14">
        <f t="shared" si="73"/>
        <v>231</v>
      </c>
      <c r="I1596" s="26">
        <f t="shared" si="74"/>
        <v>1281</v>
      </c>
    </row>
    <row r="1597" spans="1:9" ht="14.25" customHeight="1">
      <c r="A1597" s="7" t="s">
        <v>653</v>
      </c>
      <c r="B1597" s="4" t="s">
        <v>8</v>
      </c>
      <c r="C1597" s="4" t="s">
        <v>50</v>
      </c>
      <c r="D1597" s="4" t="s">
        <v>10</v>
      </c>
      <c r="E1597" s="4">
        <v>0</v>
      </c>
      <c r="F1597" s="5">
        <v>32</v>
      </c>
      <c r="G1597" s="6">
        <f t="shared" si="72"/>
        <v>0</v>
      </c>
      <c r="H1597" s="14">
        <f t="shared" si="73"/>
        <v>0</v>
      </c>
      <c r="I1597" s="26">
        <f t="shared" si="74"/>
        <v>0</v>
      </c>
    </row>
    <row r="1598" spans="1:9" ht="14.25" customHeight="1">
      <c r="A1598" s="7" t="s">
        <v>654</v>
      </c>
      <c r="B1598" s="4" t="s">
        <v>8</v>
      </c>
      <c r="C1598" s="4" t="s">
        <v>9</v>
      </c>
      <c r="D1598" s="4" t="s">
        <v>10</v>
      </c>
      <c r="E1598" s="4">
        <v>0</v>
      </c>
      <c r="F1598" s="5">
        <v>10</v>
      </c>
      <c r="G1598" s="6">
        <f t="shared" si="72"/>
        <v>0</v>
      </c>
      <c r="H1598" s="14">
        <f t="shared" si="73"/>
        <v>0</v>
      </c>
      <c r="I1598" s="26">
        <f t="shared" si="74"/>
        <v>0</v>
      </c>
    </row>
    <row r="1599" spans="1:9" ht="14.25" customHeight="1">
      <c r="A1599" s="7" t="s">
        <v>654</v>
      </c>
      <c r="B1599" s="4" t="s">
        <v>8</v>
      </c>
      <c r="C1599" s="4" t="s">
        <v>9</v>
      </c>
      <c r="D1599" s="4"/>
      <c r="E1599" s="4">
        <v>20</v>
      </c>
      <c r="F1599" s="5">
        <v>35</v>
      </c>
      <c r="G1599" s="6">
        <f t="shared" si="72"/>
        <v>700</v>
      </c>
      <c r="H1599" s="14">
        <f t="shared" si="73"/>
        <v>154</v>
      </c>
      <c r="I1599" s="26">
        <f t="shared" si="74"/>
        <v>854</v>
      </c>
    </row>
    <row r="1600" spans="1:9" ht="14.25" customHeight="1">
      <c r="A1600" s="7" t="s">
        <v>654</v>
      </c>
      <c r="B1600" s="4" t="s">
        <v>8</v>
      </c>
      <c r="C1600" s="4" t="s">
        <v>9</v>
      </c>
      <c r="D1600" s="4"/>
      <c r="E1600" s="4">
        <v>30</v>
      </c>
      <c r="F1600" s="5">
        <v>30</v>
      </c>
      <c r="G1600" s="6">
        <f t="shared" si="72"/>
        <v>900</v>
      </c>
      <c r="H1600" s="14">
        <f t="shared" si="73"/>
        <v>198</v>
      </c>
      <c r="I1600" s="26">
        <f t="shared" si="74"/>
        <v>1098</v>
      </c>
    </row>
    <row r="1601" spans="1:9" ht="14.25" customHeight="1">
      <c r="A1601" s="7" t="s">
        <v>655</v>
      </c>
      <c r="B1601" s="4" t="s">
        <v>8</v>
      </c>
      <c r="C1601" s="4" t="s">
        <v>9</v>
      </c>
      <c r="D1601" s="4" t="s">
        <v>10</v>
      </c>
      <c r="E1601" s="4">
        <v>0</v>
      </c>
      <c r="F1601" s="5">
        <v>28</v>
      </c>
      <c r="G1601" s="6">
        <f t="shared" si="72"/>
        <v>0</v>
      </c>
      <c r="H1601" s="14">
        <f t="shared" si="73"/>
        <v>0</v>
      </c>
      <c r="I1601" s="26">
        <f t="shared" si="74"/>
        <v>0</v>
      </c>
    </row>
    <row r="1602" spans="1:9" ht="14.25" customHeight="1">
      <c r="A1602" s="7" t="s">
        <v>655</v>
      </c>
      <c r="B1602" s="4" t="s">
        <v>8</v>
      </c>
      <c r="C1602" s="4" t="s">
        <v>9</v>
      </c>
      <c r="D1602" s="4"/>
      <c r="E1602" s="4">
        <v>20</v>
      </c>
      <c r="F1602" s="5">
        <v>11</v>
      </c>
      <c r="G1602" s="6">
        <f t="shared" ref="G1602:G1665" si="75">E1602*F1602</f>
        <v>220</v>
      </c>
      <c r="H1602" s="14">
        <f t="shared" si="73"/>
        <v>48.4</v>
      </c>
      <c r="I1602" s="26">
        <f t="shared" si="74"/>
        <v>268.39999999999998</v>
      </c>
    </row>
    <row r="1603" spans="1:9" ht="14.25" customHeight="1">
      <c r="A1603" s="7" t="s">
        <v>655</v>
      </c>
      <c r="B1603" s="4" t="s">
        <v>8</v>
      </c>
      <c r="C1603" s="4" t="s">
        <v>9</v>
      </c>
      <c r="D1603" s="4"/>
      <c r="E1603" s="4">
        <v>30</v>
      </c>
      <c r="F1603" s="5">
        <v>37</v>
      </c>
      <c r="G1603" s="6">
        <f t="shared" si="75"/>
        <v>1110</v>
      </c>
      <c r="H1603" s="14">
        <f t="shared" ref="H1603:H1666" si="76">G1603*IVA</f>
        <v>244.2</v>
      </c>
      <c r="I1603" s="26">
        <f t="shared" si="74"/>
        <v>1354.2</v>
      </c>
    </row>
    <row r="1604" spans="1:9" ht="14.25" customHeight="1">
      <c r="A1604" s="7" t="s">
        <v>656</v>
      </c>
      <c r="B1604" s="4" t="s">
        <v>8</v>
      </c>
      <c r="C1604" s="4" t="s">
        <v>43</v>
      </c>
      <c r="D1604" s="4" t="s">
        <v>10</v>
      </c>
      <c r="E1604" s="4">
        <v>0</v>
      </c>
      <c r="F1604" s="5">
        <v>31</v>
      </c>
      <c r="G1604" s="6">
        <f t="shared" si="75"/>
        <v>0</v>
      </c>
      <c r="H1604" s="14">
        <f t="shared" si="76"/>
        <v>0</v>
      </c>
      <c r="I1604" s="26">
        <f t="shared" ref="I1604:I1667" si="77">G1604+H1604</f>
        <v>0</v>
      </c>
    </row>
    <row r="1605" spans="1:9" ht="14.25" customHeight="1">
      <c r="A1605" s="7" t="s">
        <v>656</v>
      </c>
      <c r="B1605" s="4" t="s">
        <v>8</v>
      </c>
      <c r="C1605" s="4" t="s">
        <v>43</v>
      </c>
      <c r="D1605" s="4"/>
      <c r="E1605" s="4">
        <v>20</v>
      </c>
      <c r="F1605" s="5">
        <v>37</v>
      </c>
      <c r="G1605" s="6">
        <f t="shared" si="75"/>
        <v>740</v>
      </c>
      <c r="H1605" s="14">
        <f t="shared" si="76"/>
        <v>162.80000000000001</v>
      </c>
      <c r="I1605" s="26">
        <f t="shared" si="77"/>
        <v>902.8</v>
      </c>
    </row>
    <row r="1606" spans="1:9" ht="14.25" customHeight="1">
      <c r="A1606" s="7" t="s">
        <v>656</v>
      </c>
      <c r="B1606" s="4" t="s">
        <v>8</v>
      </c>
      <c r="C1606" s="4" t="s">
        <v>43</v>
      </c>
      <c r="D1606" s="4"/>
      <c r="E1606" s="4">
        <v>30</v>
      </c>
      <c r="F1606" s="5">
        <v>26</v>
      </c>
      <c r="G1606" s="6">
        <f t="shared" si="75"/>
        <v>780</v>
      </c>
      <c r="H1606" s="14">
        <f t="shared" si="76"/>
        <v>171.6</v>
      </c>
      <c r="I1606" s="26">
        <f t="shared" si="77"/>
        <v>951.6</v>
      </c>
    </row>
    <row r="1607" spans="1:9" ht="14.25" customHeight="1">
      <c r="A1607" s="7" t="s">
        <v>657</v>
      </c>
      <c r="B1607" s="4" t="s">
        <v>8</v>
      </c>
      <c r="C1607" s="4" t="s">
        <v>45</v>
      </c>
      <c r="D1607" s="4"/>
      <c r="E1607" s="4">
        <v>20</v>
      </c>
      <c r="F1607" s="5">
        <v>18</v>
      </c>
      <c r="G1607" s="6">
        <f t="shared" si="75"/>
        <v>360</v>
      </c>
      <c r="H1607" s="14">
        <f t="shared" si="76"/>
        <v>79.2</v>
      </c>
      <c r="I1607" s="26">
        <f t="shared" si="77"/>
        <v>439.2</v>
      </c>
    </row>
    <row r="1608" spans="1:9" ht="14.25" customHeight="1">
      <c r="A1608" s="7" t="s">
        <v>657</v>
      </c>
      <c r="B1608" s="4" t="s">
        <v>8</v>
      </c>
      <c r="C1608" s="4" t="s">
        <v>45</v>
      </c>
      <c r="D1608" s="4"/>
      <c r="E1608" s="4">
        <v>30</v>
      </c>
      <c r="F1608" s="5">
        <v>25</v>
      </c>
      <c r="G1608" s="6">
        <f t="shared" si="75"/>
        <v>750</v>
      </c>
      <c r="H1608" s="14">
        <f t="shared" si="76"/>
        <v>165</v>
      </c>
      <c r="I1608" s="26">
        <f t="shared" si="77"/>
        <v>915</v>
      </c>
    </row>
    <row r="1609" spans="1:9" ht="14.25" customHeight="1">
      <c r="A1609" s="7" t="s">
        <v>657</v>
      </c>
      <c r="B1609" s="4" t="s">
        <v>8</v>
      </c>
      <c r="C1609" s="4" t="s">
        <v>45</v>
      </c>
      <c r="D1609" s="4" t="s">
        <v>10</v>
      </c>
      <c r="E1609" s="4">
        <v>0</v>
      </c>
      <c r="F1609" s="5">
        <v>24</v>
      </c>
      <c r="G1609" s="6">
        <f t="shared" si="75"/>
        <v>0</v>
      </c>
      <c r="H1609" s="14">
        <f t="shared" si="76"/>
        <v>0</v>
      </c>
      <c r="I1609" s="26">
        <f t="shared" si="77"/>
        <v>0</v>
      </c>
    </row>
    <row r="1610" spans="1:9" ht="14.25" customHeight="1">
      <c r="A1610" s="7" t="s">
        <v>657</v>
      </c>
      <c r="B1610" s="4" t="s">
        <v>8</v>
      </c>
      <c r="C1610" s="4" t="s">
        <v>45</v>
      </c>
      <c r="D1610" s="4"/>
      <c r="E1610" s="4">
        <v>20</v>
      </c>
      <c r="F1610" s="5">
        <v>38</v>
      </c>
      <c r="G1610" s="6">
        <f t="shared" si="75"/>
        <v>760</v>
      </c>
      <c r="H1610" s="14">
        <f t="shared" si="76"/>
        <v>167.2</v>
      </c>
      <c r="I1610" s="26">
        <f t="shared" si="77"/>
        <v>927.2</v>
      </c>
    </row>
    <row r="1611" spans="1:9" ht="14.25" customHeight="1">
      <c r="A1611" s="7" t="s">
        <v>658</v>
      </c>
      <c r="B1611" s="4" t="s">
        <v>8</v>
      </c>
      <c r="C1611" s="4" t="s">
        <v>32</v>
      </c>
      <c r="D1611" s="4" t="s">
        <v>10</v>
      </c>
      <c r="E1611" s="4">
        <v>0</v>
      </c>
      <c r="F1611" s="5">
        <v>24</v>
      </c>
      <c r="G1611" s="6">
        <f t="shared" si="75"/>
        <v>0</v>
      </c>
      <c r="H1611" s="14">
        <f t="shared" si="76"/>
        <v>0</v>
      </c>
      <c r="I1611" s="26">
        <f t="shared" si="77"/>
        <v>0</v>
      </c>
    </row>
    <row r="1612" spans="1:9" ht="14.25" customHeight="1">
      <c r="A1612" s="7" t="s">
        <v>659</v>
      </c>
      <c r="B1612" s="4" t="s">
        <v>8</v>
      </c>
      <c r="C1612" s="4" t="s">
        <v>94</v>
      </c>
      <c r="D1612" s="4" t="s">
        <v>10</v>
      </c>
      <c r="E1612" s="4">
        <v>0</v>
      </c>
      <c r="F1612" s="5">
        <v>30</v>
      </c>
      <c r="G1612" s="6">
        <f t="shared" si="75"/>
        <v>0</v>
      </c>
      <c r="H1612" s="14">
        <f t="shared" si="76"/>
        <v>0</v>
      </c>
      <c r="I1612" s="26">
        <f t="shared" si="77"/>
        <v>0</v>
      </c>
    </row>
    <row r="1613" spans="1:9" ht="14.25" customHeight="1">
      <c r="A1613" s="7" t="s">
        <v>659</v>
      </c>
      <c r="B1613" s="4" t="s">
        <v>8</v>
      </c>
      <c r="C1613" s="4" t="s">
        <v>94</v>
      </c>
      <c r="D1613" s="4"/>
      <c r="E1613" s="4">
        <v>20</v>
      </c>
      <c r="F1613" s="5">
        <v>19</v>
      </c>
      <c r="G1613" s="6">
        <f t="shared" si="75"/>
        <v>380</v>
      </c>
      <c r="H1613" s="14">
        <f t="shared" si="76"/>
        <v>83.6</v>
      </c>
      <c r="I1613" s="26">
        <f t="shared" si="77"/>
        <v>463.6</v>
      </c>
    </row>
    <row r="1614" spans="1:9" ht="14.25" customHeight="1">
      <c r="A1614" s="7" t="s">
        <v>659</v>
      </c>
      <c r="B1614" s="4" t="s">
        <v>8</v>
      </c>
      <c r="C1614" s="4" t="s">
        <v>94</v>
      </c>
      <c r="D1614" s="4"/>
      <c r="E1614" s="4">
        <v>30</v>
      </c>
      <c r="F1614" s="5">
        <v>26</v>
      </c>
      <c r="G1614" s="6">
        <f t="shared" si="75"/>
        <v>780</v>
      </c>
      <c r="H1614" s="14">
        <f t="shared" si="76"/>
        <v>171.6</v>
      </c>
      <c r="I1614" s="26">
        <f t="shared" si="77"/>
        <v>951.6</v>
      </c>
    </row>
    <row r="1615" spans="1:9" ht="14.25" customHeight="1">
      <c r="A1615" s="7" t="s">
        <v>660</v>
      </c>
      <c r="B1615" s="4" t="s">
        <v>8</v>
      </c>
      <c r="C1615" s="4" t="s">
        <v>62</v>
      </c>
      <c r="D1615" s="4" t="s">
        <v>10</v>
      </c>
      <c r="E1615" s="4">
        <v>0</v>
      </c>
      <c r="F1615" s="5">
        <v>23</v>
      </c>
      <c r="G1615" s="6">
        <f t="shared" si="75"/>
        <v>0</v>
      </c>
      <c r="H1615" s="14">
        <f t="shared" si="76"/>
        <v>0</v>
      </c>
      <c r="I1615" s="26">
        <f t="shared" si="77"/>
        <v>0</v>
      </c>
    </row>
    <row r="1616" spans="1:9" ht="14.25" customHeight="1">
      <c r="A1616" s="7" t="s">
        <v>660</v>
      </c>
      <c r="B1616" s="4" t="s">
        <v>8</v>
      </c>
      <c r="C1616" s="4" t="s">
        <v>62</v>
      </c>
      <c r="D1616" s="4"/>
      <c r="E1616" s="4">
        <v>20</v>
      </c>
      <c r="F1616" s="5">
        <v>29</v>
      </c>
      <c r="G1616" s="6">
        <f t="shared" si="75"/>
        <v>580</v>
      </c>
      <c r="H1616" s="14">
        <f t="shared" si="76"/>
        <v>127.6</v>
      </c>
      <c r="I1616" s="26">
        <f t="shared" si="77"/>
        <v>707.6</v>
      </c>
    </row>
    <row r="1617" spans="1:9" ht="14.25" customHeight="1">
      <c r="A1617" s="7" t="s">
        <v>660</v>
      </c>
      <c r="B1617" s="4" t="s">
        <v>8</v>
      </c>
      <c r="C1617" s="4" t="s">
        <v>62</v>
      </c>
      <c r="D1617" s="4"/>
      <c r="E1617" s="4">
        <v>30</v>
      </c>
      <c r="F1617" s="5">
        <v>26</v>
      </c>
      <c r="G1617" s="6">
        <f t="shared" si="75"/>
        <v>780</v>
      </c>
      <c r="H1617" s="14">
        <f t="shared" si="76"/>
        <v>171.6</v>
      </c>
      <c r="I1617" s="26">
        <f t="shared" si="77"/>
        <v>951.6</v>
      </c>
    </row>
    <row r="1618" spans="1:9" ht="14.25" customHeight="1">
      <c r="A1618" s="7" t="s">
        <v>661</v>
      </c>
      <c r="B1618" s="4" t="s">
        <v>8</v>
      </c>
      <c r="C1618" s="4" t="s">
        <v>32</v>
      </c>
      <c r="D1618" s="4" t="s">
        <v>10</v>
      </c>
      <c r="E1618" s="4">
        <v>0</v>
      </c>
      <c r="F1618" s="5">
        <v>37</v>
      </c>
      <c r="G1618" s="6">
        <f t="shared" si="75"/>
        <v>0</v>
      </c>
      <c r="H1618" s="14">
        <f t="shared" si="76"/>
        <v>0</v>
      </c>
      <c r="I1618" s="26">
        <f t="shared" si="77"/>
        <v>0</v>
      </c>
    </row>
    <row r="1619" spans="1:9" ht="14.25" customHeight="1">
      <c r="A1619" s="7" t="s">
        <v>662</v>
      </c>
      <c r="B1619" s="4" t="s">
        <v>8</v>
      </c>
      <c r="C1619" s="4" t="s">
        <v>72</v>
      </c>
      <c r="D1619" s="4" t="s">
        <v>10</v>
      </c>
      <c r="E1619" s="4">
        <v>0</v>
      </c>
      <c r="F1619" s="5">
        <v>12</v>
      </c>
      <c r="G1619" s="6">
        <f t="shared" si="75"/>
        <v>0</v>
      </c>
      <c r="H1619" s="14">
        <f t="shared" si="76"/>
        <v>0</v>
      </c>
      <c r="I1619" s="26">
        <f t="shared" si="77"/>
        <v>0</v>
      </c>
    </row>
    <row r="1620" spans="1:9" ht="14.25" customHeight="1">
      <c r="A1620" s="7" t="s">
        <v>664</v>
      </c>
      <c r="B1620" s="4" t="s">
        <v>8</v>
      </c>
      <c r="C1620" s="4" t="s">
        <v>91</v>
      </c>
      <c r="D1620" s="4" t="s">
        <v>10</v>
      </c>
      <c r="E1620" s="4">
        <v>0</v>
      </c>
      <c r="F1620" s="5">
        <v>19</v>
      </c>
      <c r="G1620" s="6">
        <f t="shared" si="75"/>
        <v>0</v>
      </c>
      <c r="H1620" s="14">
        <f t="shared" si="76"/>
        <v>0</v>
      </c>
      <c r="I1620" s="26">
        <f t="shared" si="77"/>
        <v>0</v>
      </c>
    </row>
    <row r="1621" spans="1:9" ht="14.25" customHeight="1">
      <c r="A1621" s="7" t="s">
        <v>664</v>
      </c>
      <c r="B1621" s="4" t="s">
        <v>8</v>
      </c>
      <c r="C1621" s="4" t="s">
        <v>91</v>
      </c>
      <c r="D1621" s="4"/>
      <c r="E1621" s="4">
        <v>20</v>
      </c>
      <c r="F1621" s="5">
        <v>16</v>
      </c>
      <c r="G1621" s="6">
        <f t="shared" si="75"/>
        <v>320</v>
      </c>
      <c r="H1621" s="14">
        <f t="shared" si="76"/>
        <v>70.400000000000006</v>
      </c>
      <c r="I1621" s="26">
        <f t="shared" si="77"/>
        <v>390.4</v>
      </c>
    </row>
    <row r="1622" spans="1:9" ht="14.25" customHeight="1">
      <c r="A1622" s="7" t="s">
        <v>664</v>
      </c>
      <c r="B1622" s="4" t="s">
        <v>8</v>
      </c>
      <c r="C1622" s="4" t="s">
        <v>91</v>
      </c>
      <c r="D1622" s="4"/>
      <c r="E1622" s="4">
        <v>30</v>
      </c>
      <c r="F1622" s="5">
        <v>26</v>
      </c>
      <c r="G1622" s="6">
        <f t="shared" si="75"/>
        <v>780</v>
      </c>
      <c r="H1622" s="14">
        <f t="shared" si="76"/>
        <v>171.6</v>
      </c>
      <c r="I1622" s="26">
        <f t="shared" si="77"/>
        <v>951.6</v>
      </c>
    </row>
    <row r="1623" spans="1:9" ht="14.25" customHeight="1">
      <c r="A1623" s="7" t="s">
        <v>665</v>
      </c>
      <c r="B1623" s="4" t="s">
        <v>8</v>
      </c>
      <c r="C1623" s="4" t="s">
        <v>9</v>
      </c>
      <c r="D1623" s="4"/>
      <c r="E1623" s="4">
        <v>30</v>
      </c>
      <c r="F1623" s="5">
        <v>17</v>
      </c>
      <c r="G1623" s="6">
        <f t="shared" si="75"/>
        <v>510</v>
      </c>
      <c r="H1623" s="14">
        <f t="shared" si="76"/>
        <v>112.2</v>
      </c>
      <c r="I1623" s="26">
        <f t="shared" si="77"/>
        <v>622.20000000000005</v>
      </c>
    </row>
    <row r="1624" spans="1:9" ht="14.25" customHeight="1">
      <c r="A1624" s="7" t="s">
        <v>665</v>
      </c>
      <c r="B1624" s="4" t="s">
        <v>8</v>
      </c>
      <c r="C1624" s="4" t="s">
        <v>9</v>
      </c>
      <c r="D1624" s="4" t="s">
        <v>10</v>
      </c>
      <c r="E1624" s="4">
        <v>0</v>
      </c>
      <c r="F1624" s="5">
        <v>13</v>
      </c>
      <c r="G1624" s="6">
        <f t="shared" si="75"/>
        <v>0</v>
      </c>
      <c r="H1624" s="14">
        <f t="shared" si="76"/>
        <v>0</v>
      </c>
      <c r="I1624" s="26">
        <f t="shared" si="77"/>
        <v>0</v>
      </c>
    </row>
    <row r="1625" spans="1:9" ht="14.25" customHeight="1">
      <c r="A1625" s="7" t="s">
        <v>666</v>
      </c>
      <c r="B1625" s="4" t="s">
        <v>8</v>
      </c>
      <c r="C1625" s="4" t="s">
        <v>62</v>
      </c>
      <c r="D1625" s="4" t="s">
        <v>10</v>
      </c>
      <c r="E1625" s="4">
        <v>0</v>
      </c>
      <c r="F1625" s="5">
        <v>28</v>
      </c>
      <c r="G1625" s="6">
        <f t="shared" si="75"/>
        <v>0</v>
      </c>
      <c r="H1625" s="14">
        <f t="shared" si="76"/>
        <v>0</v>
      </c>
      <c r="I1625" s="26">
        <f t="shared" si="77"/>
        <v>0</v>
      </c>
    </row>
    <row r="1626" spans="1:9" ht="14.25" customHeight="1">
      <c r="A1626" s="7" t="s">
        <v>666</v>
      </c>
      <c r="B1626" s="4" t="s">
        <v>8</v>
      </c>
      <c r="C1626" s="4" t="s">
        <v>62</v>
      </c>
      <c r="D1626" s="4"/>
      <c r="E1626" s="4">
        <v>20</v>
      </c>
      <c r="F1626" s="5">
        <v>16</v>
      </c>
      <c r="G1626" s="6">
        <f t="shared" si="75"/>
        <v>320</v>
      </c>
      <c r="H1626" s="14">
        <f t="shared" si="76"/>
        <v>70.400000000000006</v>
      </c>
      <c r="I1626" s="26">
        <f t="shared" si="77"/>
        <v>390.4</v>
      </c>
    </row>
    <row r="1627" spans="1:9" ht="14.25" customHeight="1">
      <c r="A1627" s="7" t="s">
        <v>666</v>
      </c>
      <c r="B1627" s="4" t="s">
        <v>8</v>
      </c>
      <c r="C1627" s="4" t="s">
        <v>62</v>
      </c>
      <c r="D1627" s="4"/>
      <c r="E1627" s="4">
        <v>30</v>
      </c>
      <c r="F1627" s="5">
        <v>19</v>
      </c>
      <c r="G1627" s="6">
        <f t="shared" si="75"/>
        <v>570</v>
      </c>
      <c r="H1627" s="14">
        <f t="shared" si="76"/>
        <v>125.4</v>
      </c>
      <c r="I1627" s="26">
        <f t="shared" si="77"/>
        <v>695.4</v>
      </c>
    </row>
    <row r="1628" spans="1:9" ht="14.25" customHeight="1">
      <c r="A1628" s="7" t="s">
        <v>667</v>
      </c>
      <c r="B1628" s="4" t="s">
        <v>8</v>
      </c>
      <c r="C1628" s="4" t="s">
        <v>9</v>
      </c>
      <c r="D1628" s="4"/>
      <c r="E1628" s="4">
        <v>30</v>
      </c>
      <c r="F1628" s="5">
        <v>22</v>
      </c>
      <c r="G1628" s="6">
        <f t="shared" si="75"/>
        <v>660</v>
      </c>
      <c r="H1628" s="14">
        <f t="shared" si="76"/>
        <v>145.19999999999999</v>
      </c>
      <c r="I1628" s="26">
        <f t="shared" si="77"/>
        <v>805.2</v>
      </c>
    </row>
    <row r="1629" spans="1:9" ht="14.25" customHeight="1">
      <c r="A1629" s="7" t="s">
        <v>667</v>
      </c>
      <c r="B1629" s="4" t="s">
        <v>8</v>
      </c>
      <c r="C1629" s="4" t="s">
        <v>9</v>
      </c>
      <c r="D1629" s="4"/>
      <c r="E1629" s="4">
        <v>20</v>
      </c>
      <c r="F1629" s="5">
        <v>22</v>
      </c>
      <c r="G1629" s="6">
        <f t="shared" si="75"/>
        <v>440</v>
      </c>
      <c r="H1629" s="14">
        <f t="shared" si="76"/>
        <v>96.8</v>
      </c>
      <c r="I1629" s="26">
        <f t="shared" si="77"/>
        <v>536.79999999999995</v>
      </c>
    </row>
    <row r="1630" spans="1:9" ht="14.25" customHeight="1">
      <c r="A1630" s="7" t="s">
        <v>667</v>
      </c>
      <c r="B1630" s="4" t="s">
        <v>8</v>
      </c>
      <c r="C1630" s="4" t="s">
        <v>9</v>
      </c>
      <c r="D1630" s="4" t="s">
        <v>10</v>
      </c>
      <c r="E1630" s="4">
        <v>0</v>
      </c>
      <c r="F1630" s="5">
        <v>22</v>
      </c>
      <c r="G1630" s="6">
        <f t="shared" si="75"/>
        <v>0</v>
      </c>
      <c r="H1630" s="14">
        <f t="shared" si="76"/>
        <v>0</v>
      </c>
      <c r="I1630" s="26">
        <f t="shared" si="77"/>
        <v>0</v>
      </c>
    </row>
    <row r="1631" spans="1:9" ht="14.25" customHeight="1">
      <c r="A1631" s="7" t="s">
        <v>668</v>
      </c>
      <c r="B1631" s="4" t="s">
        <v>8</v>
      </c>
      <c r="C1631" s="4" t="s">
        <v>9</v>
      </c>
      <c r="D1631" s="4"/>
      <c r="E1631" s="4">
        <v>30</v>
      </c>
      <c r="F1631" s="5">
        <v>14</v>
      </c>
      <c r="G1631" s="6">
        <f t="shared" si="75"/>
        <v>420</v>
      </c>
      <c r="H1631" s="14">
        <f t="shared" si="76"/>
        <v>92.4</v>
      </c>
      <c r="I1631" s="26">
        <f t="shared" si="77"/>
        <v>512.4</v>
      </c>
    </row>
    <row r="1632" spans="1:9" ht="14.25" customHeight="1">
      <c r="A1632" s="7" t="s">
        <v>669</v>
      </c>
      <c r="B1632" s="4" t="s">
        <v>8</v>
      </c>
      <c r="C1632" s="4" t="s">
        <v>43</v>
      </c>
      <c r="D1632" s="4"/>
      <c r="E1632" s="4">
        <v>30</v>
      </c>
      <c r="F1632" s="5">
        <v>30</v>
      </c>
      <c r="G1632" s="6">
        <f t="shared" si="75"/>
        <v>900</v>
      </c>
      <c r="H1632" s="14">
        <f t="shared" si="76"/>
        <v>198</v>
      </c>
      <c r="I1632" s="26">
        <f t="shared" si="77"/>
        <v>1098</v>
      </c>
    </row>
    <row r="1633" spans="1:9" ht="14.25" customHeight="1">
      <c r="A1633" s="7" t="s">
        <v>669</v>
      </c>
      <c r="B1633" s="4" t="s">
        <v>8</v>
      </c>
      <c r="C1633" s="4" t="s">
        <v>43</v>
      </c>
      <c r="D1633" s="4" t="s">
        <v>10</v>
      </c>
      <c r="E1633" s="4">
        <v>0</v>
      </c>
      <c r="F1633" s="5">
        <v>12</v>
      </c>
      <c r="G1633" s="6">
        <f t="shared" si="75"/>
        <v>0</v>
      </c>
      <c r="H1633" s="14">
        <f t="shared" si="76"/>
        <v>0</v>
      </c>
      <c r="I1633" s="26">
        <f t="shared" si="77"/>
        <v>0</v>
      </c>
    </row>
    <row r="1634" spans="1:9" ht="14.25" customHeight="1">
      <c r="A1634" s="7" t="s">
        <v>669</v>
      </c>
      <c r="B1634" s="4" t="s">
        <v>8</v>
      </c>
      <c r="C1634" s="4" t="s">
        <v>43</v>
      </c>
      <c r="D1634" s="4"/>
      <c r="E1634" s="4">
        <v>20</v>
      </c>
      <c r="F1634" s="5">
        <v>23</v>
      </c>
      <c r="G1634" s="6">
        <f t="shared" si="75"/>
        <v>460</v>
      </c>
      <c r="H1634" s="14">
        <f t="shared" si="76"/>
        <v>101.2</v>
      </c>
      <c r="I1634" s="26">
        <f t="shared" si="77"/>
        <v>561.20000000000005</v>
      </c>
    </row>
    <row r="1635" spans="1:9" ht="14.25" customHeight="1">
      <c r="A1635" s="7" t="s">
        <v>670</v>
      </c>
      <c r="B1635" s="4" t="s">
        <v>8</v>
      </c>
      <c r="C1635" s="4" t="s">
        <v>9</v>
      </c>
      <c r="D1635" s="4" t="s">
        <v>10</v>
      </c>
      <c r="E1635" s="4">
        <v>0</v>
      </c>
      <c r="F1635" s="5">
        <v>24</v>
      </c>
      <c r="G1635" s="6">
        <f t="shared" si="75"/>
        <v>0</v>
      </c>
      <c r="H1635" s="14">
        <f t="shared" si="76"/>
        <v>0</v>
      </c>
      <c r="I1635" s="26">
        <f t="shared" si="77"/>
        <v>0</v>
      </c>
    </row>
    <row r="1636" spans="1:9" ht="14.25" customHeight="1">
      <c r="A1636" s="7" t="s">
        <v>670</v>
      </c>
      <c r="B1636" s="4" t="s">
        <v>8</v>
      </c>
      <c r="C1636" s="4" t="s">
        <v>9</v>
      </c>
      <c r="D1636" s="4"/>
      <c r="E1636" s="4">
        <v>30</v>
      </c>
      <c r="F1636" s="5">
        <v>25</v>
      </c>
      <c r="G1636" s="6">
        <f t="shared" si="75"/>
        <v>750</v>
      </c>
      <c r="H1636" s="14">
        <f t="shared" si="76"/>
        <v>165</v>
      </c>
      <c r="I1636" s="26">
        <f t="shared" si="77"/>
        <v>915</v>
      </c>
    </row>
    <row r="1637" spans="1:9" ht="14.25" customHeight="1">
      <c r="A1637" s="7" t="s">
        <v>670</v>
      </c>
      <c r="B1637" s="4" t="s">
        <v>8</v>
      </c>
      <c r="C1637" s="4" t="s">
        <v>9</v>
      </c>
      <c r="D1637" s="4"/>
      <c r="E1637" s="4">
        <v>20</v>
      </c>
      <c r="F1637" s="5">
        <v>29</v>
      </c>
      <c r="G1637" s="6">
        <f t="shared" si="75"/>
        <v>580</v>
      </c>
      <c r="H1637" s="14">
        <f t="shared" si="76"/>
        <v>127.6</v>
      </c>
      <c r="I1637" s="26">
        <f t="shared" si="77"/>
        <v>707.6</v>
      </c>
    </row>
    <row r="1638" spans="1:9" ht="14.25" customHeight="1">
      <c r="A1638" s="7" t="s">
        <v>671</v>
      </c>
      <c r="B1638" s="4" t="s">
        <v>8</v>
      </c>
      <c r="C1638" s="4" t="s">
        <v>72</v>
      </c>
      <c r="D1638" s="4"/>
      <c r="E1638" s="4">
        <v>20</v>
      </c>
      <c r="F1638" s="5">
        <v>36</v>
      </c>
      <c r="G1638" s="6">
        <f t="shared" si="75"/>
        <v>720</v>
      </c>
      <c r="H1638" s="14">
        <f t="shared" si="76"/>
        <v>158.4</v>
      </c>
      <c r="I1638" s="26">
        <f t="shared" si="77"/>
        <v>878.4</v>
      </c>
    </row>
    <row r="1639" spans="1:9" ht="14.25" customHeight="1">
      <c r="A1639" s="7" t="s">
        <v>671</v>
      </c>
      <c r="B1639" s="4" t="s">
        <v>8</v>
      </c>
      <c r="C1639" s="4" t="s">
        <v>72</v>
      </c>
      <c r="D1639" s="4" t="s">
        <v>10</v>
      </c>
      <c r="E1639" s="4">
        <v>0</v>
      </c>
      <c r="F1639" s="5">
        <v>32</v>
      </c>
      <c r="G1639" s="6">
        <f t="shared" si="75"/>
        <v>0</v>
      </c>
      <c r="H1639" s="14">
        <f t="shared" si="76"/>
        <v>0</v>
      </c>
      <c r="I1639" s="26">
        <f t="shared" si="77"/>
        <v>0</v>
      </c>
    </row>
    <row r="1640" spans="1:9" ht="14.25" customHeight="1">
      <c r="A1640" s="7" t="s">
        <v>672</v>
      </c>
      <c r="B1640" s="4" t="s">
        <v>8</v>
      </c>
      <c r="C1640" s="4" t="s">
        <v>43</v>
      </c>
      <c r="D1640" s="4" t="s">
        <v>10</v>
      </c>
      <c r="E1640" s="4">
        <v>0</v>
      </c>
      <c r="F1640" s="5">
        <v>19</v>
      </c>
      <c r="G1640" s="6">
        <f t="shared" si="75"/>
        <v>0</v>
      </c>
      <c r="H1640" s="14">
        <f t="shared" si="76"/>
        <v>0</v>
      </c>
      <c r="I1640" s="26">
        <f t="shared" si="77"/>
        <v>0</v>
      </c>
    </row>
    <row r="1641" spans="1:9" ht="14.25" customHeight="1">
      <c r="A1641" s="7" t="s">
        <v>673</v>
      </c>
      <c r="B1641" s="4" t="s">
        <v>8</v>
      </c>
      <c r="C1641" s="4" t="s">
        <v>9</v>
      </c>
      <c r="D1641" s="4" t="s">
        <v>10</v>
      </c>
      <c r="E1641" s="4">
        <v>0</v>
      </c>
      <c r="F1641" s="5">
        <v>37</v>
      </c>
      <c r="G1641" s="6">
        <f t="shared" si="75"/>
        <v>0</v>
      </c>
      <c r="H1641" s="14">
        <f t="shared" si="76"/>
        <v>0</v>
      </c>
      <c r="I1641" s="26">
        <f t="shared" si="77"/>
        <v>0</v>
      </c>
    </row>
    <row r="1642" spans="1:9" ht="14.25" customHeight="1">
      <c r="A1642" s="7" t="s">
        <v>673</v>
      </c>
      <c r="B1642" s="4" t="s">
        <v>8</v>
      </c>
      <c r="C1642" s="4" t="s">
        <v>9</v>
      </c>
      <c r="D1642" s="4"/>
      <c r="E1642" s="4">
        <v>30</v>
      </c>
      <c r="F1642" s="5">
        <v>28</v>
      </c>
      <c r="G1642" s="6">
        <f t="shared" si="75"/>
        <v>840</v>
      </c>
      <c r="H1642" s="14">
        <f t="shared" si="76"/>
        <v>184.8</v>
      </c>
      <c r="I1642" s="26">
        <f t="shared" si="77"/>
        <v>1024.8</v>
      </c>
    </row>
    <row r="1643" spans="1:9" ht="14.25" customHeight="1">
      <c r="A1643" s="7" t="s">
        <v>674</v>
      </c>
      <c r="B1643" s="4" t="s">
        <v>8</v>
      </c>
      <c r="C1643" s="4" t="s">
        <v>43</v>
      </c>
      <c r="D1643" s="4" t="s">
        <v>10</v>
      </c>
      <c r="E1643" s="4">
        <v>0</v>
      </c>
      <c r="F1643" s="5">
        <v>40</v>
      </c>
      <c r="G1643" s="6">
        <f t="shared" si="75"/>
        <v>0</v>
      </c>
      <c r="H1643" s="14">
        <f t="shared" si="76"/>
        <v>0</v>
      </c>
      <c r="I1643" s="26">
        <f t="shared" si="77"/>
        <v>0</v>
      </c>
    </row>
    <row r="1644" spans="1:9" ht="14.25" customHeight="1">
      <c r="A1644" s="7" t="s">
        <v>676</v>
      </c>
      <c r="B1644" s="4" t="s">
        <v>8</v>
      </c>
      <c r="C1644" s="4" t="s">
        <v>9</v>
      </c>
      <c r="D1644" s="4" t="s">
        <v>10</v>
      </c>
      <c r="E1644" s="4">
        <v>0</v>
      </c>
      <c r="F1644" s="5">
        <v>29</v>
      </c>
      <c r="G1644" s="6">
        <f t="shared" si="75"/>
        <v>0</v>
      </c>
      <c r="H1644" s="14">
        <f t="shared" si="76"/>
        <v>0</v>
      </c>
      <c r="I1644" s="26">
        <f t="shared" si="77"/>
        <v>0</v>
      </c>
    </row>
    <row r="1645" spans="1:9" ht="14.25" customHeight="1">
      <c r="A1645" s="7" t="s">
        <v>676</v>
      </c>
      <c r="B1645" s="4" t="s">
        <v>8</v>
      </c>
      <c r="C1645" s="4" t="s">
        <v>9</v>
      </c>
      <c r="D1645" s="4"/>
      <c r="E1645" s="4">
        <v>30</v>
      </c>
      <c r="F1645" s="5">
        <v>19</v>
      </c>
      <c r="G1645" s="6">
        <f t="shared" si="75"/>
        <v>570</v>
      </c>
      <c r="H1645" s="14">
        <f t="shared" si="76"/>
        <v>125.4</v>
      </c>
      <c r="I1645" s="26">
        <f t="shared" si="77"/>
        <v>695.4</v>
      </c>
    </row>
    <row r="1646" spans="1:9" ht="14.25" customHeight="1">
      <c r="A1646" s="7" t="s">
        <v>677</v>
      </c>
      <c r="B1646" s="4" t="s">
        <v>8</v>
      </c>
      <c r="C1646" s="4" t="s">
        <v>177</v>
      </c>
      <c r="D1646" s="4"/>
      <c r="E1646" s="4">
        <v>30</v>
      </c>
      <c r="F1646" s="5">
        <v>11</v>
      </c>
      <c r="G1646" s="6">
        <f t="shared" si="75"/>
        <v>330</v>
      </c>
      <c r="H1646" s="14">
        <f t="shared" si="76"/>
        <v>72.599999999999994</v>
      </c>
      <c r="I1646" s="26">
        <f t="shared" si="77"/>
        <v>402.6</v>
      </c>
    </row>
    <row r="1647" spans="1:9" ht="14.25" customHeight="1">
      <c r="A1647" s="7" t="s">
        <v>677</v>
      </c>
      <c r="B1647" s="4" t="s">
        <v>8</v>
      </c>
      <c r="C1647" s="4" t="s">
        <v>177</v>
      </c>
      <c r="D1647" s="4"/>
      <c r="E1647" s="4">
        <v>20</v>
      </c>
      <c r="F1647" s="5">
        <v>36</v>
      </c>
      <c r="G1647" s="6">
        <f t="shared" si="75"/>
        <v>720</v>
      </c>
      <c r="H1647" s="14">
        <f t="shared" si="76"/>
        <v>158.4</v>
      </c>
      <c r="I1647" s="26">
        <f t="shared" si="77"/>
        <v>878.4</v>
      </c>
    </row>
    <row r="1648" spans="1:9" ht="14.25" customHeight="1">
      <c r="A1648" s="7" t="s">
        <v>677</v>
      </c>
      <c r="B1648" s="4" t="s">
        <v>8</v>
      </c>
      <c r="C1648" s="4" t="s">
        <v>177</v>
      </c>
      <c r="D1648" s="4" t="s">
        <v>10</v>
      </c>
      <c r="E1648" s="4">
        <v>0</v>
      </c>
      <c r="F1648" s="5">
        <v>18</v>
      </c>
      <c r="G1648" s="6">
        <f t="shared" si="75"/>
        <v>0</v>
      </c>
      <c r="H1648" s="14">
        <f t="shared" si="76"/>
        <v>0</v>
      </c>
      <c r="I1648" s="26">
        <f t="shared" si="77"/>
        <v>0</v>
      </c>
    </row>
    <row r="1649" spans="1:9" ht="14.25" customHeight="1">
      <c r="A1649" s="7" t="s">
        <v>678</v>
      </c>
      <c r="B1649" s="4" t="s">
        <v>8</v>
      </c>
      <c r="C1649" s="4" t="s">
        <v>9</v>
      </c>
      <c r="D1649" s="4" t="s">
        <v>10</v>
      </c>
      <c r="E1649" s="4">
        <v>0</v>
      </c>
      <c r="F1649" s="5">
        <v>37</v>
      </c>
      <c r="G1649" s="6">
        <f t="shared" si="75"/>
        <v>0</v>
      </c>
      <c r="H1649" s="14">
        <f t="shared" si="76"/>
        <v>0</v>
      </c>
      <c r="I1649" s="26">
        <f t="shared" si="77"/>
        <v>0</v>
      </c>
    </row>
    <row r="1650" spans="1:9" ht="14.25" customHeight="1">
      <c r="A1650" s="7" t="s">
        <v>678</v>
      </c>
      <c r="B1650" s="4" t="s">
        <v>8</v>
      </c>
      <c r="C1650" s="4" t="s">
        <v>9</v>
      </c>
      <c r="D1650" s="4"/>
      <c r="E1650" s="4">
        <v>20</v>
      </c>
      <c r="F1650" s="5">
        <v>16</v>
      </c>
      <c r="G1650" s="6">
        <f t="shared" si="75"/>
        <v>320</v>
      </c>
      <c r="H1650" s="14">
        <f t="shared" si="76"/>
        <v>70.400000000000006</v>
      </c>
      <c r="I1650" s="26">
        <f t="shared" si="77"/>
        <v>390.4</v>
      </c>
    </row>
    <row r="1651" spans="1:9" ht="14.25" customHeight="1">
      <c r="A1651" s="7" t="s">
        <v>678</v>
      </c>
      <c r="B1651" s="4" t="s">
        <v>8</v>
      </c>
      <c r="C1651" s="4" t="s">
        <v>9</v>
      </c>
      <c r="D1651" s="4"/>
      <c r="E1651" s="4">
        <v>30</v>
      </c>
      <c r="F1651" s="5">
        <v>15</v>
      </c>
      <c r="G1651" s="6">
        <f t="shared" si="75"/>
        <v>450</v>
      </c>
      <c r="H1651" s="14">
        <f t="shared" si="76"/>
        <v>99</v>
      </c>
      <c r="I1651" s="26">
        <f t="shared" si="77"/>
        <v>549</v>
      </c>
    </row>
    <row r="1652" spans="1:9" ht="14.25" customHeight="1">
      <c r="A1652" s="7" t="s">
        <v>679</v>
      </c>
      <c r="B1652" s="4" t="s">
        <v>8</v>
      </c>
      <c r="C1652" s="4" t="s">
        <v>32</v>
      </c>
      <c r="D1652" s="4" t="s">
        <v>10</v>
      </c>
      <c r="E1652" s="4">
        <v>0</v>
      </c>
      <c r="F1652" s="5">
        <v>39</v>
      </c>
      <c r="G1652" s="6">
        <f t="shared" si="75"/>
        <v>0</v>
      </c>
      <c r="H1652" s="14">
        <f t="shared" si="76"/>
        <v>0</v>
      </c>
      <c r="I1652" s="26">
        <f t="shared" si="77"/>
        <v>0</v>
      </c>
    </row>
    <row r="1653" spans="1:9" ht="14.25" customHeight="1">
      <c r="A1653" s="7" t="s">
        <v>680</v>
      </c>
      <c r="B1653" s="4" t="s">
        <v>8</v>
      </c>
      <c r="C1653" s="4" t="s">
        <v>62</v>
      </c>
      <c r="D1653" s="4"/>
      <c r="E1653" s="4">
        <v>20</v>
      </c>
      <c r="F1653" s="5">
        <v>11</v>
      </c>
      <c r="G1653" s="6">
        <f t="shared" si="75"/>
        <v>220</v>
      </c>
      <c r="H1653" s="14">
        <f t="shared" si="76"/>
        <v>48.4</v>
      </c>
      <c r="I1653" s="26">
        <f t="shared" si="77"/>
        <v>268.39999999999998</v>
      </c>
    </row>
    <row r="1654" spans="1:9" ht="14.25" customHeight="1">
      <c r="A1654" s="7" t="s">
        <v>680</v>
      </c>
      <c r="B1654" s="4" t="s">
        <v>8</v>
      </c>
      <c r="C1654" s="4" t="s">
        <v>62</v>
      </c>
      <c r="D1654" s="4" t="s">
        <v>10</v>
      </c>
      <c r="E1654" s="4">
        <v>0</v>
      </c>
      <c r="F1654" s="5">
        <v>32</v>
      </c>
      <c r="G1654" s="6">
        <f t="shared" si="75"/>
        <v>0</v>
      </c>
      <c r="H1654" s="14">
        <f t="shared" si="76"/>
        <v>0</v>
      </c>
      <c r="I1654" s="26">
        <f t="shared" si="77"/>
        <v>0</v>
      </c>
    </row>
    <row r="1655" spans="1:9" ht="14.25" customHeight="1">
      <c r="A1655" s="7" t="s">
        <v>680</v>
      </c>
      <c r="B1655" s="4" t="s">
        <v>8</v>
      </c>
      <c r="C1655" s="4" t="s">
        <v>62</v>
      </c>
      <c r="D1655" s="4"/>
      <c r="E1655" s="4">
        <v>30</v>
      </c>
      <c r="F1655" s="5">
        <v>33</v>
      </c>
      <c r="G1655" s="6">
        <f t="shared" si="75"/>
        <v>990</v>
      </c>
      <c r="H1655" s="14">
        <f t="shared" si="76"/>
        <v>217.8</v>
      </c>
      <c r="I1655" s="26">
        <f t="shared" si="77"/>
        <v>1207.8</v>
      </c>
    </row>
    <row r="1656" spans="1:9" ht="14.25" customHeight="1">
      <c r="A1656" s="7" t="s">
        <v>681</v>
      </c>
      <c r="B1656" s="4" t="s">
        <v>8</v>
      </c>
      <c r="C1656" s="4" t="s">
        <v>32</v>
      </c>
      <c r="D1656" s="4" t="s">
        <v>10</v>
      </c>
      <c r="E1656" s="4">
        <v>0</v>
      </c>
      <c r="F1656" s="5">
        <v>39</v>
      </c>
      <c r="G1656" s="6">
        <f t="shared" si="75"/>
        <v>0</v>
      </c>
      <c r="H1656" s="14">
        <f t="shared" si="76"/>
        <v>0</v>
      </c>
      <c r="I1656" s="26">
        <f t="shared" si="77"/>
        <v>0</v>
      </c>
    </row>
    <row r="1657" spans="1:9" ht="14.25" customHeight="1">
      <c r="A1657" s="7" t="s">
        <v>681</v>
      </c>
      <c r="B1657" s="4" t="s">
        <v>8</v>
      </c>
      <c r="C1657" s="4" t="s">
        <v>32</v>
      </c>
      <c r="D1657" s="4"/>
      <c r="E1657" s="4">
        <v>30</v>
      </c>
      <c r="F1657" s="5">
        <v>39</v>
      </c>
      <c r="G1657" s="6">
        <f t="shared" si="75"/>
        <v>1170</v>
      </c>
      <c r="H1657" s="14">
        <f t="shared" si="76"/>
        <v>257.39999999999998</v>
      </c>
      <c r="I1657" s="26">
        <f t="shared" si="77"/>
        <v>1427.4</v>
      </c>
    </row>
    <row r="1658" spans="1:9" ht="14.25" customHeight="1">
      <c r="A1658" s="7" t="s">
        <v>681</v>
      </c>
      <c r="B1658" s="4" t="s">
        <v>8</v>
      </c>
      <c r="C1658" s="4" t="s">
        <v>32</v>
      </c>
      <c r="D1658" s="4"/>
      <c r="E1658" s="4">
        <v>20</v>
      </c>
      <c r="F1658" s="5">
        <v>38</v>
      </c>
      <c r="G1658" s="6">
        <f t="shared" si="75"/>
        <v>760</v>
      </c>
      <c r="H1658" s="14">
        <f t="shared" si="76"/>
        <v>167.2</v>
      </c>
      <c r="I1658" s="26">
        <f t="shared" si="77"/>
        <v>927.2</v>
      </c>
    </row>
    <row r="1659" spans="1:9" ht="14.25" customHeight="1">
      <c r="A1659" s="7" t="s">
        <v>692</v>
      </c>
      <c r="B1659" s="4" t="s">
        <v>8</v>
      </c>
      <c r="C1659" s="4" t="s">
        <v>43</v>
      </c>
      <c r="D1659" s="4"/>
      <c r="E1659" s="4">
        <v>20</v>
      </c>
      <c r="F1659" s="5">
        <v>31</v>
      </c>
      <c r="G1659" s="6">
        <f t="shared" si="75"/>
        <v>620</v>
      </c>
      <c r="H1659" s="14">
        <f t="shared" si="76"/>
        <v>136.4</v>
      </c>
      <c r="I1659" s="26">
        <f t="shared" si="77"/>
        <v>756.4</v>
      </c>
    </row>
    <row r="1660" spans="1:9" ht="14.25" customHeight="1">
      <c r="A1660" s="7" t="s">
        <v>692</v>
      </c>
      <c r="B1660" s="4" t="s">
        <v>8</v>
      </c>
      <c r="C1660" s="4" t="s">
        <v>43</v>
      </c>
      <c r="D1660" s="4"/>
      <c r="E1660" s="4">
        <v>20</v>
      </c>
      <c r="F1660" s="5">
        <v>20</v>
      </c>
      <c r="G1660" s="6">
        <f t="shared" si="75"/>
        <v>400</v>
      </c>
      <c r="H1660" s="14">
        <f t="shared" si="76"/>
        <v>88</v>
      </c>
      <c r="I1660" s="26">
        <f t="shared" si="77"/>
        <v>488</v>
      </c>
    </row>
    <row r="1661" spans="1:9" ht="14.25" customHeight="1">
      <c r="A1661" s="7" t="s">
        <v>692</v>
      </c>
      <c r="B1661" s="4" t="s">
        <v>8</v>
      </c>
      <c r="C1661" s="4" t="s">
        <v>43</v>
      </c>
      <c r="D1661" s="4" t="s">
        <v>10</v>
      </c>
      <c r="E1661" s="4">
        <v>0</v>
      </c>
      <c r="F1661" s="5">
        <v>19</v>
      </c>
      <c r="G1661" s="6">
        <f t="shared" si="75"/>
        <v>0</v>
      </c>
      <c r="H1661" s="14">
        <f t="shared" si="76"/>
        <v>0</v>
      </c>
      <c r="I1661" s="26">
        <f t="shared" si="77"/>
        <v>0</v>
      </c>
    </row>
    <row r="1662" spans="1:9" ht="14.25" customHeight="1">
      <c r="A1662" s="7" t="s">
        <v>692</v>
      </c>
      <c r="B1662" s="4" t="s">
        <v>8</v>
      </c>
      <c r="C1662" s="4" t="s">
        <v>43</v>
      </c>
      <c r="D1662" s="4"/>
      <c r="E1662" s="4">
        <v>30</v>
      </c>
      <c r="F1662" s="5">
        <v>37</v>
      </c>
      <c r="G1662" s="6">
        <f t="shared" si="75"/>
        <v>1110</v>
      </c>
      <c r="H1662" s="14">
        <f t="shared" si="76"/>
        <v>244.2</v>
      </c>
      <c r="I1662" s="26">
        <f t="shared" si="77"/>
        <v>1354.2</v>
      </c>
    </row>
    <row r="1663" spans="1:9" ht="14.25" customHeight="1">
      <c r="A1663" s="7" t="s">
        <v>693</v>
      </c>
      <c r="B1663" s="4" t="s">
        <v>8</v>
      </c>
      <c r="C1663" s="4" t="s">
        <v>9</v>
      </c>
      <c r="D1663" s="4"/>
      <c r="E1663" s="4">
        <v>30</v>
      </c>
      <c r="F1663" s="5">
        <v>27</v>
      </c>
      <c r="G1663" s="6">
        <f t="shared" si="75"/>
        <v>810</v>
      </c>
      <c r="H1663" s="14">
        <f t="shared" si="76"/>
        <v>178.2</v>
      </c>
      <c r="I1663" s="26">
        <f t="shared" si="77"/>
        <v>988.2</v>
      </c>
    </row>
    <row r="1664" spans="1:9" ht="14.25" customHeight="1">
      <c r="A1664" s="7" t="s">
        <v>693</v>
      </c>
      <c r="B1664" s="4" t="s">
        <v>8</v>
      </c>
      <c r="C1664" s="4" t="s">
        <v>9</v>
      </c>
      <c r="D1664" s="4" t="s">
        <v>10</v>
      </c>
      <c r="E1664" s="4">
        <v>0</v>
      </c>
      <c r="F1664" s="5">
        <v>21</v>
      </c>
      <c r="G1664" s="6">
        <f t="shared" si="75"/>
        <v>0</v>
      </c>
      <c r="H1664" s="14">
        <f t="shared" si="76"/>
        <v>0</v>
      </c>
      <c r="I1664" s="26">
        <f t="shared" si="77"/>
        <v>0</v>
      </c>
    </row>
    <row r="1665" spans="1:9" ht="14.25" customHeight="1">
      <c r="A1665" s="7" t="s">
        <v>693</v>
      </c>
      <c r="B1665" s="4" t="s">
        <v>8</v>
      </c>
      <c r="C1665" s="4" t="s">
        <v>9</v>
      </c>
      <c r="D1665" s="4"/>
      <c r="E1665" s="4">
        <v>20</v>
      </c>
      <c r="F1665" s="5">
        <v>37</v>
      </c>
      <c r="G1665" s="6">
        <f t="shared" si="75"/>
        <v>740</v>
      </c>
      <c r="H1665" s="14">
        <f t="shared" si="76"/>
        <v>162.80000000000001</v>
      </c>
      <c r="I1665" s="26">
        <f t="shared" si="77"/>
        <v>902.8</v>
      </c>
    </row>
    <row r="1666" spans="1:9" ht="14.25" customHeight="1">
      <c r="A1666" s="7" t="s">
        <v>694</v>
      </c>
      <c r="B1666" s="4" t="s">
        <v>8</v>
      </c>
      <c r="C1666" s="4" t="s">
        <v>32</v>
      </c>
      <c r="D1666" s="4" t="s">
        <v>10</v>
      </c>
      <c r="E1666" s="4">
        <v>0</v>
      </c>
      <c r="F1666" s="5">
        <v>17</v>
      </c>
      <c r="G1666" s="6">
        <f t="shared" ref="G1666:G1729" si="78">E1666*F1666</f>
        <v>0</v>
      </c>
      <c r="H1666" s="14">
        <f t="shared" si="76"/>
        <v>0</v>
      </c>
      <c r="I1666" s="26">
        <f t="shared" si="77"/>
        <v>0</v>
      </c>
    </row>
    <row r="1667" spans="1:9" ht="14.25" customHeight="1">
      <c r="A1667" s="7" t="s">
        <v>694</v>
      </c>
      <c r="B1667" s="4" t="s">
        <v>8</v>
      </c>
      <c r="C1667" s="4" t="s">
        <v>32</v>
      </c>
      <c r="D1667" s="4"/>
      <c r="E1667" s="4">
        <v>30</v>
      </c>
      <c r="F1667" s="5">
        <v>23</v>
      </c>
      <c r="G1667" s="6">
        <f t="shared" si="78"/>
        <v>690</v>
      </c>
      <c r="H1667" s="14">
        <f t="shared" ref="H1667:H1730" si="79">G1667*IVA</f>
        <v>151.80000000000001</v>
      </c>
      <c r="I1667" s="26">
        <f t="shared" si="77"/>
        <v>841.8</v>
      </c>
    </row>
    <row r="1668" spans="1:9" ht="14.25" customHeight="1">
      <c r="A1668" s="7" t="s">
        <v>694</v>
      </c>
      <c r="B1668" s="4" t="s">
        <v>8</v>
      </c>
      <c r="C1668" s="4" t="s">
        <v>32</v>
      </c>
      <c r="D1668" s="4"/>
      <c r="E1668" s="4">
        <v>20</v>
      </c>
      <c r="F1668" s="5">
        <v>31</v>
      </c>
      <c r="G1668" s="6">
        <f t="shared" si="78"/>
        <v>620</v>
      </c>
      <c r="H1668" s="14">
        <f t="shared" si="79"/>
        <v>136.4</v>
      </c>
      <c r="I1668" s="26">
        <f t="shared" ref="I1668:I1731" si="80">G1668+H1668</f>
        <v>756.4</v>
      </c>
    </row>
    <row r="1669" spans="1:9" ht="14.25" customHeight="1">
      <c r="A1669" s="7" t="s">
        <v>694</v>
      </c>
      <c r="B1669" s="4" t="s">
        <v>8</v>
      </c>
      <c r="C1669" s="4" t="s">
        <v>32</v>
      </c>
      <c r="D1669" s="4"/>
      <c r="E1669" s="4">
        <v>20</v>
      </c>
      <c r="F1669" s="5">
        <v>15</v>
      </c>
      <c r="G1669" s="6">
        <f t="shared" si="78"/>
        <v>300</v>
      </c>
      <c r="H1669" s="14">
        <f t="shared" si="79"/>
        <v>66</v>
      </c>
      <c r="I1669" s="26">
        <f t="shared" si="80"/>
        <v>366</v>
      </c>
    </row>
    <row r="1670" spans="1:9" ht="14.25" customHeight="1">
      <c r="A1670" s="7" t="s">
        <v>696</v>
      </c>
      <c r="B1670" s="4" t="s">
        <v>8</v>
      </c>
      <c r="C1670" s="4" t="s">
        <v>9</v>
      </c>
      <c r="D1670" s="4"/>
      <c r="E1670" s="4">
        <v>30</v>
      </c>
      <c r="F1670" s="5">
        <v>29</v>
      </c>
      <c r="G1670" s="6">
        <f t="shared" si="78"/>
        <v>870</v>
      </c>
      <c r="H1670" s="14">
        <f t="shared" si="79"/>
        <v>191.4</v>
      </c>
      <c r="I1670" s="26">
        <f t="shared" si="80"/>
        <v>1061.4000000000001</v>
      </c>
    </row>
    <row r="1671" spans="1:9" ht="14.25" customHeight="1">
      <c r="A1671" s="7" t="s">
        <v>696</v>
      </c>
      <c r="B1671" s="4" t="s">
        <v>8</v>
      </c>
      <c r="C1671" s="4" t="s">
        <v>9</v>
      </c>
      <c r="D1671" s="4" t="s">
        <v>10</v>
      </c>
      <c r="E1671" s="4">
        <v>0</v>
      </c>
      <c r="F1671" s="5">
        <v>22</v>
      </c>
      <c r="G1671" s="6">
        <f t="shared" si="78"/>
        <v>0</v>
      </c>
      <c r="H1671" s="14">
        <f t="shared" si="79"/>
        <v>0</v>
      </c>
      <c r="I1671" s="26">
        <f t="shared" si="80"/>
        <v>0</v>
      </c>
    </row>
    <row r="1672" spans="1:9" ht="14.25" customHeight="1">
      <c r="A1672" s="7" t="s">
        <v>696</v>
      </c>
      <c r="B1672" s="4" t="s">
        <v>8</v>
      </c>
      <c r="C1672" s="4" t="s">
        <v>9</v>
      </c>
      <c r="D1672" s="4"/>
      <c r="E1672" s="4">
        <v>20</v>
      </c>
      <c r="F1672" s="5">
        <v>21</v>
      </c>
      <c r="G1672" s="6">
        <f t="shared" si="78"/>
        <v>420</v>
      </c>
      <c r="H1672" s="14">
        <f t="shared" si="79"/>
        <v>92.4</v>
      </c>
      <c r="I1672" s="26">
        <f t="shared" si="80"/>
        <v>512.4</v>
      </c>
    </row>
    <row r="1673" spans="1:9" ht="14.25" customHeight="1">
      <c r="A1673" s="7" t="s">
        <v>697</v>
      </c>
      <c r="B1673" s="4" t="s">
        <v>8</v>
      </c>
      <c r="C1673" s="4" t="s">
        <v>9</v>
      </c>
      <c r="D1673" s="4"/>
      <c r="E1673" s="4">
        <v>30</v>
      </c>
      <c r="F1673" s="5">
        <v>20</v>
      </c>
      <c r="G1673" s="6">
        <f t="shared" si="78"/>
        <v>600</v>
      </c>
      <c r="H1673" s="14">
        <f t="shared" si="79"/>
        <v>132</v>
      </c>
      <c r="I1673" s="26">
        <f t="shared" si="80"/>
        <v>732</v>
      </c>
    </row>
    <row r="1674" spans="1:9" ht="14.25" customHeight="1">
      <c r="A1674" s="7" t="s">
        <v>697</v>
      </c>
      <c r="B1674" s="4" t="s">
        <v>8</v>
      </c>
      <c r="C1674" s="4" t="s">
        <v>9</v>
      </c>
      <c r="D1674" s="4" t="s">
        <v>10</v>
      </c>
      <c r="E1674" s="4">
        <v>0</v>
      </c>
      <c r="F1674" s="5">
        <v>28</v>
      </c>
      <c r="G1674" s="6">
        <f t="shared" si="78"/>
        <v>0</v>
      </c>
      <c r="H1674" s="14">
        <f t="shared" si="79"/>
        <v>0</v>
      </c>
      <c r="I1674" s="26">
        <f t="shared" si="80"/>
        <v>0</v>
      </c>
    </row>
    <row r="1675" spans="1:9" ht="14.25" customHeight="1">
      <c r="A1675" s="7" t="s">
        <v>698</v>
      </c>
      <c r="B1675" s="4" t="s">
        <v>8</v>
      </c>
      <c r="C1675" s="4" t="s">
        <v>43</v>
      </c>
      <c r="D1675" s="4" t="s">
        <v>10</v>
      </c>
      <c r="E1675" s="4">
        <v>0</v>
      </c>
      <c r="F1675" s="5">
        <v>10</v>
      </c>
      <c r="G1675" s="6">
        <f t="shared" si="78"/>
        <v>0</v>
      </c>
      <c r="H1675" s="14">
        <f t="shared" si="79"/>
        <v>0</v>
      </c>
      <c r="I1675" s="26">
        <f t="shared" si="80"/>
        <v>0</v>
      </c>
    </row>
    <row r="1676" spans="1:9" ht="14.25" customHeight="1">
      <c r="A1676" s="7" t="s">
        <v>698</v>
      </c>
      <c r="B1676" s="4" t="s">
        <v>8</v>
      </c>
      <c r="C1676" s="4" t="s">
        <v>43</v>
      </c>
      <c r="D1676" s="4"/>
      <c r="E1676" s="4">
        <v>20</v>
      </c>
      <c r="F1676" s="5">
        <v>21</v>
      </c>
      <c r="G1676" s="6">
        <f t="shared" si="78"/>
        <v>420</v>
      </c>
      <c r="H1676" s="14">
        <f t="shared" si="79"/>
        <v>92.4</v>
      </c>
      <c r="I1676" s="26">
        <f t="shared" si="80"/>
        <v>512.4</v>
      </c>
    </row>
    <row r="1677" spans="1:9" ht="14.25" customHeight="1">
      <c r="A1677" s="7" t="s">
        <v>703</v>
      </c>
      <c r="B1677" s="4" t="s">
        <v>8</v>
      </c>
      <c r="C1677" s="4" t="s">
        <v>62</v>
      </c>
      <c r="D1677" s="4" t="s">
        <v>10</v>
      </c>
      <c r="E1677" s="4">
        <v>0</v>
      </c>
      <c r="F1677" s="5">
        <v>35</v>
      </c>
      <c r="G1677" s="6">
        <f t="shared" si="78"/>
        <v>0</v>
      </c>
      <c r="H1677" s="14">
        <f t="shared" si="79"/>
        <v>0</v>
      </c>
      <c r="I1677" s="26">
        <f t="shared" si="80"/>
        <v>0</v>
      </c>
    </row>
    <row r="1678" spans="1:9" ht="14.25" customHeight="1">
      <c r="A1678" s="7" t="s">
        <v>703</v>
      </c>
      <c r="B1678" s="4" t="s">
        <v>8</v>
      </c>
      <c r="C1678" s="4" t="s">
        <v>62</v>
      </c>
      <c r="D1678" s="4"/>
      <c r="E1678" s="4">
        <v>30</v>
      </c>
      <c r="F1678" s="5">
        <v>26</v>
      </c>
      <c r="G1678" s="6">
        <f t="shared" si="78"/>
        <v>780</v>
      </c>
      <c r="H1678" s="14">
        <f t="shared" si="79"/>
        <v>171.6</v>
      </c>
      <c r="I1678" s="26">
        <f t="shared" si="80"/>
        <v>951.6</v>
      </c>
    </row>
    <row r="1679" spans="1:9" ht="14.25" customHeight="1">
      <c r="A1679" s="7" t="s">
        <v>703</v>
      </c>
      <c r="B1679" s="4" t="s">
        <v>8</v>
      </c>
      <c r="C1679" s="4" t="s">
        <v>62</v>
      </c>
      <c r="D1679" s="4"/>
      <c r="E1679" s="4">
        <v>20</v>
      </c>
      <c r="F1679" s="5">
        <v>23</v>
      </c>
      <c r="G1679" s="6">
        <f t="shared" si="78"/>
        <v>460</v>
      </c>
      <c r="H1679" s="14">
        <f t="shared" si="79"/>
        <v>101.2</v>
      </c>
      <c r="I1679" s="26">
        <f t="shared" si="80"/>
        <v>561.20000000000005</v>
      </c>
    </row>
    <row r="1680" spans="1:9" ht="14.25" customHeight="1">
      <c r="A1680" s="7" t="s">
        <v>704</v>
      </c>
      <c r="B1680" s="4" t="s">
        <v>8</v>
      </c>
      <c r="C1680" s="4" t="s">
        <v>43</v>
      </c>
      <c r="D1680" s="4" t="s">
        <v>10</v>
      </c>
      <c r="E1680" s="4">
        <v>0</v>
      </c>
      <c r="F1680" s="5">
        <v>38</v>
      </c>
      <c r="G1680" s="6">
        <f t="shared" si="78"/>
        <v>0</v>
      </c>
      <c r="H1680" s="14">
        <f t="shared" si="79"/>
        <v>0</v>
      </c>
      <c r="I1680" s="26">
        <f t="shared" si="80"/>
        <v>0</v>
      </c>
    </row>
    <row r="1681" spans="1:9" ht="14.25" customHeight="1">
      <c r="A1681" s="7" t="s">
        <v>704</v>
      </c>
      <c r="B1681" s="4" t="s">
        <v>8</v>
      </c>
      <c r="C1681" s="4" t="s">
        <v>43</v>
      </c>
      <c r="D1681" s="4"/>
      <c r="E1681" s="4">
        <v>30</v>
      </c>
      <c r="F1681" s="5">
        <v>21</v>
      </c>
      <c r="G1681" s="6">
        <f t="shared" si="78"/>
        <v>630</v>
      </c>
      <c r="H1681" s="14">
        <f t="shared" si="79"/>
        <v>138.6</v>
      </c>
      <c r="I1681" s="26">
        <f t="shared" si="80"/>
        <v>768.6</v>
      </c>
    </row>
    <row r="1682" spans="1:9" ht="14.25" customHeight="1">
      <c r="A1682" s="7" t="s">
        <v>704</v>
      </c>
      <c r="B1682" s="4" t="s">
        <v>8</v>
      </c>
      <c r="C1682" s="4" t="s">
        <v>43</v>
      </c>
      <c r="D1682" s="4"/>
      <c r="E1682" s="4">
        <v>20</v>
      </c>
      <c r="F1682" s="5">
        <v>10</v>
      </c>
      <c r="G1682" s="6">
        <f t="shared" si="78"/>
        <v>200</v>
      </c>
      <c r="H1682" s="14">
        <f t="shared" si="79"/>
        <v>44</v>
      </c>
      <c r="I1682" s="26">
        <f t="shared" si="80"/>
        <v>244</v>
      </c>
    </row>
    <row r="1683" spans="1:9" ht="14.25" customHeight="1">
      <c r="A1683" s="7" t="s">
        <v>704</v>
      </c>
      <c r="B1683" s="4" t="s">
        <v>8</v>
      </c>
      <c r="C1683" s="4" t="s">
        <v>43</v>
      </c>
      <c r="D1683" s="4"/>
      <c r="E1683" s="4">
        <v>20</v>
      </c>
      <c r="F1683" s="5">
        <v>20</v>
      </c>
      <c r="G1683" s="6">
        <f t="shared" si="78"/>
        <v>400</v>
      </c>
      <c r="H1683" s="14">
        <f t="shared" si="79"/>
        <v>88</v>
      </c>
      <c r="I1683" s="26">
        <f t="shared" si="80"/>
        <v>488</v>
      </c>
    </row>
    <row r="1684" spans="1:9" ht="14.25" customHeight="1">
      <c r="A1684" s="7" t="s">
        <v>705</v>
      </c>
      <c r="B1684" s="4" t="s">
        <v>8</v>
      </c>
      <c r="C1684" s="4" t="s">
        <v>72</v>
      </c>
      <c r="D1684" s="4" t="s">
        <v>10</v>
      </c>
      <c r="E1684" s="4">
        <v>0</v>
      </c>
      <c r="F1684" s="5">
        <v>27</v>
      </c>
      <c r="G1684" s="6">
        <f t="shared" si="78"/>
        <v>0</v>
      </c>
      <c r="H1684" s="14">
        <f t="shared" si="79"/>
        <v>0</v>
      </c>
      <c r="I1684" s="26">
        <f t="shared" si="80"/>
        <v>0</v>
      </c>
    </row>
    <row r="1685" spans="1:9" ht="14.25" customHeight="1">
      <c r="A1685" s="7" t="s">
        <v>706</v>
      </c>
      <c r="B1685" s="4" t="s">
        <v>8</v>
      </c>
      <c r="C1685" s="4" t="s">
        <v>32</v>
      </c>
      <c r="D1685" s="4" t="s">
        <v>10</v>
      </c>
      <c r="E1685" s="4">
        <v>0</v>
      </c>
      <c r="F1685" s="5">
        <v>35</v>
      </c>
      <c r="G1685" s="6">
        <f t="shared" si="78"/>
        <v>0</v>
      </c>
      <c r="H1685" s="14">
        <f t="shared" si="79"/>
        <v>0</v>
      </c>
      <c r="I1685" s="26">
        <f t="shared" si="80"/>
        <v>0</v>
      </c>
    </row>
    <row r="1686" spans="1:9" ht="14.25" customHeight="1">
      <c r="A1686" s="7" t="s">
        <v>707</v>
      </c>
      <c r="B1686" s="4" t="s">
        <v>8</v>
      </c>
      <c r="C1686" s="4" t="s">
        <v>43</v>
      </c>
      <c r="D1686" s="4" t="s">
        <v>10</v>
      </c>
      <c r="E1686" s="4">
        <v>0</v>
      </c>
      <c r="F1686" s="5">
        <v>36</v>
      </c>
      <c r="G1686" s="6">
        <f t="shared" si="78"/>
        <v>0</v>
      </c>
      <c r="H1686" s="14">
        <f t="shared" si="79"/>
        <v>0</v>
      </c>
      <c r="I1686" s="26">
        <f t="shared" si="80"/>
        <v>0</v>
      </c>
    </row>
    <row r="1687" spans="1:9" ht="14.25" customHeight="1">
      <c r="A1687" s="7" t="s">
        <v>707</v>
      </c>
      <c r="B1687" s="4" t="s">
        <v>8</v>
      </c>
      <c r="C1687" s="4" t="s">
        <v>43</v>
      </c>
      <c r="D1687" s="4"/>
      <c r="E1687" s="4">
        <v>30</v>
      </c>
      <c r="F1687" s="5">
        <v>22</v>
      </c>
      <c r="G1687" s="6">
        <f t="shared" si="78"/>
        <v>660</v>
      </c>
      <c r="H1687" s="14">
        <f t="shared" si="79"/>
        <v>145.19999999999999</v>
      </c>
      <c r="I1687" s="26">
        <f t="shared" si="80"/>
        <v>805.2</v>
      </c>
    </row>
    <row r="1688" spans="1:9" ht="14.25" customHeight="1">
      <c r="A1688" s="7" t="s">
        <v>708</v>
      </c>
      <c r="B1688" s="4" t="s">
        <v>8</v>
      </c>
      <c r="C1688" s="4" t="s">
        <v>32</v>
      </c>
      <c r="D1688" s="4" t="s">
        <v>10</v>
      </c>
      <c r="E1688" s="4">
        <v>0</v>
      </c>
      <c r="F1688" s="5">
        <v>13</v>
      </c>
      <c r="G1688" s="6">
        <f t="shared" si="78"/>
        <v>0</v>
      </c>
      <c r="H1688" s="14">
        <f t="shared" si="79"/>
        <v>0</v>
      </c>
      <c r="I1688" s="26">
        <f t="shared" si="80"/>
        <v>0</v>
      </c>
    </row>
    <row r="1689" spans="1:9" ht="14.25" customHeight="1">
      <c r="A1689" s="7" t="s">
        <v>708</v>
      </c>
      <c r="B1689" s="4" t="s">
        <v>8</v>
      </c>
      <c r="C1689" s="4" t="s">
        <v>32</v>
      </c>
      <c r="D1689" s="4"/>
      <c r="E1689" s="4">
        <v>30</v>
      </c>
      <c r="F1689" s="5">
        <v>34</v>
      </c>
      <c r="G1689" s="6">
        <f t="shared" si="78"/>
        <v>1020</v>
      </c>
      <c r="H1689" s="14">
        <f t="shared" si="79"/>
        <v>224.4</v>
      </c>
      <c r="I1689" s="26">
        <f t="shared" si="80"/>
        <v>1244.4000000000001</v>
      </c>
    </row>
    <row r="1690" spans="1:9" ht="14.25" customHeight="1">
      <c r="A1690" s="7" t="s">
        <v>709</v>
      </c>
      <c r="B1690" s="4" t="s">
        <v>8</v>
      </c>
      <c r="C1690" s="4" t="s">
        <v>43</v>
      </c>
      <c r="D1690" s="4" t="s">
        <v>10</v>
      </c>
      <c r="E1690" s="4">
        <v>0</v>
      </c>
      <c r="F1690" s="5">
        <v>16</v>
      </c>
      <c r="G1690" s="6">
        <f t="shared" si="78"/>
        <v>0</v>
      </c>
      <c r="H1690" s="14">
        <f t="shared" si="79"/>
        <v>0</v>
      </c>
      <c r="I1690" s="26">
        <f t="shared" si="80"/>
        <v>0</v>
      </c>
    </row>
    <row r="1691" spans="1:9" ht="14.25" customHeight="1">
      <c r="A1691" s="7" t="s">
        <v>710</v>
      </c>
      <c r="B1691" s="4" t="s">
        <v>8</v>
      </c>
      <c r="C1691" s="4" t="s">
        <v>9</v>
      </c>
      <c r="D1691" s="4" t="s">
        <v>10</v>
      </c>
      <c r="E1691" s="4">
        <v>0</v>
      </c>
      <c r="F1691" s="5">
        <v>19</v>
      </c>
      <c r="G1691" s="6">
        <f t="shared" si="78"/>
        <v>0</v>
      </c>
      <c r="H1691" s="14">
        <f t="shared" si="79"/>
        <v>0</v>
      </c>
      <c r="I1691" s="26">
        <f t="shared" si="80"/>
        <v>0</v>
      </c>
    </row>
    <row r="1692" spans="1:9" ht="14.25" customHeight="1">
      <c r="A1692" s="7" t="s">
        <v>711</v>
      </c>
      <c r="B1692" s="4" t="s">
        <v>8</v>
      </c>
      <c r="C1692" s="4" t="s">
        <v>72</v>
      </c>
      <c r="D1692" s="4" t="s">
        <v>10</v>
      </c>
      <c r="E1692" s="4">
        <v>0</v>
      </c>
      <c r="F1692" s="5">
        <v>18</v>
      </c>
      <c r="G1692" s="6">
        <f t="shared" si="78"/>
        <v>0</v>
      </c>
      <c r="H1692" s="14">
        <f t="shared" si="79"/>
        <v>0</v>
      </c>
      <c r="I1692" s="26">
        <f t="shared" si="80"/>
        <v>0</v>
      </c>
    </row>
    <row r="1693" spans="1:9" ht="14.25" customHeight="1">
      <c r="A1693" s="7" t="s">
        <v>712</v>
      </c>
      <c r="B1693" s="4" t="s">
        <v>8</v>
      </c>
      <c r="C1693" s="4" t="s">
        <v>9</v>
      </c>
      <c r="D1693" s="4" t="s">
        <v>10</v>
      </c>
      <c r="E1693" s="4">
        <v>0</v>
      </c>
      <c r="F1693" s="5">
        <v>32</v>
      </c>
      <c r="G1693" s="6">
        <f t="shared" si="78"/>
        <v>0</v>
      </c>
      <c r="H1693" s="14">
        <f t="shared" si="79"/>
        <v>0</v>
      </c>
      <c r="I1693" s="26">
        <f t="shared" si="80"/>
        <v>0</v>
      </c>
    </row>
    <row r="1694" spans="1:9" ht="14.25" customHeight="1">
      <c r="A1694" s="7" t="s">
        <v>712</v>
      </c>
      <c r="B1694" s="4" t="s">
        <v>8</v>
      </c>
      <c r="C1694" s="4" t="s">
        <v>9</v>
      </c>
      <c r="D1694" s="4"/>
      <c r="E1694" s="4">
        <v>30</v>
      </c>
      <c r="F1694" s="5">
        <v>11</v>
      </c>
      <c r="G1694" s="6">
        <f t="shared" si="78"/>
        <v>330</v>
      </c>
      <c r="H1694" s="14">
        <f t="shared" si="79"/>
        <v>72.599999999999994</v>
      </c>
      <c r="I1694" s="26">
        <f t="shared" si="80"/>
        <v>402.6</v>
      </c>
    </row>
    <row r="1695" spans="1:9" ht="14.25" customHeight="1">
      <c r="A1695" s="7" t="s">
        <v>714</v>
      </c>
      <c r="B1695" s="4" t="s">
        <v>8</v>
      </c>
      <c r="C1695" s="4" t="s">
        <v>56</v>
      </c>
      <c r="D1695" s="4"/>
      <c r="E1695" s="4">
        <v>20</v>
      </c>
      <c r="F1695" s="5">
        <v>29</v>
      </c>
      <c r="G1695" s="6">
        <f t="shared" si="78"/>
        <v>580</v>
      </c>
      <c r="H1695" s="14">
        <f t="shared" si="79"/>
        <v>127.6</v>
      </c>
      <c r="I1695" s="26">
        <f t="shared" si="80"/>
        <v>707.6</v>
      </c>
    </row>
    <row r="1696" spans="1:9" ht="14.25" customHeight="1">
      <c r="A1696" s="7" t="s">
        <v>714</v>
      </c>
      <c r="B1696" s="4" t="s">
        <v>8</v>
      </c>
      <c r="C1696" s="4" t="s">
        <v>56</v>
      </c>
      <c r="D1696" s="4"/>
      <c r="E1696" s="4">
        <v>30</v>
      </c>
      <c r="F1696" s="5">
        <v>19</v>
      </c>
      <c r="G1696" s="6">
        <f t="shared" si="78"/>
        <v>570</v>
      </c>
      <c r="H1696" s="14">
        <f t="shared" si="79"/>
        <v>125.4</v>
      </c>
      <c r="I1696" s="26">
        <f t="shared" si="80"/>
        <v>695.4</v>
      </c>
    </row>
    <row r="1697" spans="1:9" ht="14.25" customHeight="1">
      <c r="A1697" s="7" t="s">
        <v>715</v>
      </c>
      <c r="B1697" s="4" t="s">
        <v>8</v>
      </c>
      <c r="C1697" s="4" t="s">
        <v>9</v>
      </c>
      <c r="D1697" s="4" t="s">
        <v>10</v>
      </c>
      <c r="E1697" s="4">
        <v>0</v>
      </c>
      <c r="F1697" s="5">
        <v>30</v>
      </c>
      <c r="G1697" s="6">
        <f t="shared" si="78"/>
        <v>0</v>
      </c>
      <c r="H1697" s="14">
        <f t="shared" si="79"/>
        <v>0</v>
      </c>
      <c r="I1697" s="26">
        <f t="shared" si="80"/>
        <v>0</v>
      </c>
    </row>
    <row r="1698" spans="1:9" ht="14.25" customHeight="1">
      <c r="A1698" s="7" t="s">
        <v>715</v>
      </c>
      <c r="B1698" s="4" t="s">
        <v>8</v>
      </c>
      <c r="C1698" s="4" t="s">
        <v>9</v>
      </c>
      <c r="D1698" s="4"/>
      <c r="E1698" s="4">
        <v>30</v>
      </c>
      <c r="F1698" s="5">
        <v>38</v>
      </c>
      <c r="G1698" s="6">
        <f t="shared" si="78"/>
        <v>1140</v>
      </c>
      <c r="H1698" s="14">
        <f t="shared" si="79"/>
        <v>250.8</v>
      </c>
      <c r="I1698" s="26">
        <f t="shared" si="80"/>
        <v>1390.8</v>
      </c>
    </row>
    <row r="1699" spans="1:9" ht="14.25" customHeight="1">
      <c r="A1699" s="7" t="s">
        <v>716</v>
      </c>
      <c r="B1699" s="4" t="s">
        <v>8</v>
      </c>
      <c r="C1699" s="4" t="s">
        <v>32</v>
      </c>
      <c r="D1699" s="4" t="s">
        <v>10</v>
      </c>
      <c r="E1699" s="4">
        <v>0</v>
      </c>
      <c r="F1699" s="5">
        <v>10</v>
      </c>
      <c r="G1699" s="6">
        <f t="shared" si="78"/>
        <v>0</v>
      </c>
      <c r="H1699" s="14">
        <f t="shared" si="79"/>
        <v>0</v>
      </c>
      <c r="I1699" s="26">
        <f t="shared" si="80"/>
        <v>0</v>
      </c>
    </row>
    <row r="1700" spans="1:9" ht="14.25" customHeight="1">
      <c r="A1700" s="7" t="s">
        <v>718</v>
      </c>
      <c r="B1700" s="4" t="s">
        <v>8</v>
      </c>
      <c r="C1700" s="4" t="s">
        <v>32</v>
      </c>
      <c r="D1700" s="4" t="s">
        <v>10</v>
      </c>
      <c r="E1700" s="4">
        <v>0</v>
      </c>
      <c r="F1700" s="5">
        <v>17</v>
      </c>
      <c r="G1700" s="6">
        <f t="shared" si="78"/>
        <v>0</v>
      </c>
      <c r="H1700" s="14">
        <f t="shared" si="79"/>
        <v>0</v>
      </c>
      <c r="I1700" s="26">
        <f t="shared" si="80"/>
        <v>0</v>
      </c>
    </row>
    <row r="1701" spans="1:9" ht="14.25" customHeight="1">
      <c r="A1701" s="7" t="s">
        <v>718</v>
      </c>
      <c r="B1701" s="4" t="s">
        <v>8</v>
      </c>
      <c r="C1701" s="4" t="s">
        <v>32</v>
      </c>
      <c r="D1701" s="4"/>
      <c r="E1701" s="4">
        <v>20</v>
      </c>
      <c r="F1701" s="5">
        <v>29</v>
      </c>
      <c r="G1701" s="6">
        <f t="shared" si="78"/>
        <v>580</v>
      </c>
      <c r="H1701" s="14">
        <f t="shared" si="79"/>
        <v>127.6</v>
      </c>
      <c r="I1701" s="26">
        <f t="shared" si="80"/>
        <v>707.6</v>
      </c>
    </row>
    <row r="1702" spans="1:9" ht="14.25" customHeight="1">
      <c r="A1702" s="7" t="s">
        <v>718</v>
      </c>
      <c r="B1702" s="4" t="s">
        <v>8</v>
      </c>
      <c r="C1702" s="4" t="s">
        <v>32</v>
      </c>
      <c r="D1702" s="4"/>
      <c r="E1702" s="4">
        <v>30</v>
      </c>
      <c r="F1702" s="5">
        <v>40</v>
      </c>
      <c r="G1702" s="6">
        <f t="shared" si="78"/>
        <v>1200</v>
      </c>
      <c r="H1702" s="14">
        <f t="shared" si="79"/>
        <v>264</v>
      </c>
      <c r="I1702" s="26">
        <f t="shared" si="80"/>
        <v>1464</v>
      </c>
    </row>
    <row r="1703" spans="1:9" ht="14.25" customHeight="1">
      <c r="A1703" s="7" t="s">
        <v>718</v>
      </c>
      <c r="B1703" s="4" t="s">
        <v>8</v>
      </c>
      <c r="C1703" s="4" t="s">
        <v>32</v>
      </c>
      <c r="D1703" s="4"/>
      <c r="E1703" s="4">
        <v>20</v>
      </c>
      <c r="F1703" s="5">
        <v>15</v>
      </c>
      <c r="G1703" s="6">
        <f t="shared" si="78"/>
        <v>300</v>
      </c>
      <c r="H1703" s="14">
        <f t="shared" si="79"/>
        <v>66</v>
      </c>
      <c r="I1703" s="26">
        <f t="shared" si="80"/>
        <v>366</v>
      </c>
    </row>
    <row r="1704" spans="1:9" ht="14.25" customHeight="1">
      <c r="A1704" s="7" t="s">
        <v>723</v>
      </c>
      <c r="B1704" s="4" t="s">
        <v>8</v>
      </c>
      <c r="C1704" s="4" t="s">
        <v>9</v>
      </c>
      <c r="D1704" s="4" t="s">
        <v>10</v>
      </c>
      <c r="E1704" s="4">
        <v>0</v>
      </c>
      <c r="F1704" s="5">
        <v>26</v>
      </c>
      <c r="G1704" s="6">
        <f t="shared" si="78"/>
        <v>0</v>
      </c>
      <c r="H1704" s="14">
        <f t="shared" si="79"/>
        <v>0</v>
      </c>
      <c r="I1704" s="26">
        <f t="shared" si="80"/>
        <v>0</v>
      </c>
    </row>
    <row r="1705" spans="1:9" ht="14.25" customHeight="1">
      <c r="A1705" s="7" t="s">
        <v>723</v>
      </c>
      <c r="B1705" s="4" t="s">
        <v>8</v>
      </c>
      <c r="C1705" s="4" t="s">
        <v>9</v>
      </c>
      <c r="D1705" s="4"/>
      <c r="E1705" s="4">
        <v>20</v>
      </c>
      <c r="F1705" s="5">
        <v>11</v>
      </c>
      <c r="G1705" s="6">
        <f t="shared" si="78"/>
        <v>220</v>
      </c>
      <c r="H1705" s="14">
        <f t="shared" si="79"/>
        <v>48.4</v>
      </c>
      <c r="I1705" s="26">
        <f t="shared" si="80"/>
        <v>268.39999999999998</v>
      </c>
    </row>
    <row r="1706" spans="1:9" ht="14.25" customHeight="1">
      <c r="A1706" s="7" t="s">
        <v>723</v>
      </c>
      <c r="B1706" s="4" t="s">
        <v>8</v>
      </c>
      <c r="C1706" s="4" t="s">
        <v>9</v>
      </c>
      <c r="D1706" s="4"/>
      <c r="E1706" s="4">
        <v>30</v>
      </c>
      <c r="F1706" s="5">
        <v>32</v>
      </c>
      <c r="G1706" s="6">
        <f t="shared" si="78"/>
        <v>960</v>
      </c>
      <c r="H1706" s="14">
        <f t="shared" si="79"/>
        <v>211.2</v>
      </c>
      <c r="I1706" s="26">
        <f t="shared" si="80"/>
        <v>1171.2</v>
      </c>
    </row>
    <row r="1707" spans="1:9" ht="14.25" customHeight="1">
      <c r="A1707" s="7" t="s">
        <v>723</v>
      </c>
      <c r="B1707" s="4" t="s">
        <v>8</v>
      </c>
      <c r="C1707" s="4" t="s">
        <v>9</v>
      </c>
      <c r="D1707" s="4"/>
      <c r="E1707" s="4">
        <v>20</v>
      </c>
      <c r="F1707" s="5">
        <v>22</v>
      </c>
      <c r="G1707" s="6">
        <f t="shared" si="78"/>
        <v>440</v>
      </c>
      <c r="H1707" s="14">
        <f t="shared" si="79"/>
        <v>96.8</v>
      </c>
      <c r="I1707" s="26">
        <f t="shared" si="80"/>
        <v>536.79999999999995</v>
      </c>
    </row>
    <row r="1708" spans="1:9" ht="14.25" customHeight="1">
      <c r="A1708" s="7" t="s">
        <v>724</v>
      </c>
      <c r="B1708" s="4" t="s">
        <v>8</v>
      </c>
      <c r="C1708" s="4" t="s">
        <v>9</v>
      </c>
      <c r="D1708" s="4" t="s">
        <v>10</v>
      </c>
      <c r="E1708" s="4">
        <v>0</v>
      </c>
      <c r="F1708" s="5">
        <v>37</v>
      </c>
      <c r="G1708" s="6">
        <f t="shared" si="78"/>
        <v>0</v>
      </c>
      <c r="H1708" s="14">
        <f t="shared" si="79"/>
        <v>0</v>
      </c>
      <c r="I1708" s="26">
        <f t="shared" si="80"/>
        <v>0</v>
      </c>
    </row>
    <row r="1709" spans="1:9" ht="14.25" customHeight="1">
      <c r="A1709" s="7" t="s">
        <v>725</v>
      </c>
      <c r="B1709" s="4" t="s">
        <v>8</v>
      </c>
      <c r="C1709" s="4" t="s">
        <v>32</v>
      </c>
      <c r="D1709" s="4"/>
      <c r="E1709" s="4">
        <v>30</v>
      </c>
      <c r="F1709" s="5">
        <v>39</v>
      </c>
      <c r="G1709" s="6">
        <f t="shared" si="78"/>
        <v>1170</v>
      </c>
      <c r="H1709" s="14">
        <f t="shared" si="79"/>
        <v>257.39999999999998</v>
      </c>
      <c r="I1709" s="26">
        <f t="shared" si="80"/>
        <v>1427.4</v>
      </c>
    </row>
    <row r="1710" spans="1:9" ht="14.25" customHeight="1">
      <c r="A1710" s="7" t="s">
        <v>725</v>
      </c>
      <c r="B1710" s="4" t="s">
        <v>8</v>
      </c>
      <c r="C1710" s="4" t="s">
        <v>32</v>
      </c>
      <c r="D1710" s="4" t="s">
        <v>10</v>
      </c>
      <c r="E1710" s="4">
        <v>0</v>
      </c>
      <c r="F1710" s="5">
        <v>23</v>
      </c>
      <c r="G1710" s="6">
        <f t="shared" si="78"/>
        <v>0</v>
      </c>
      <c r="H1710" s="14">
        <f t="shared" si="79"/>
        <v>0</v>
      </c>
      <c r="I1710" s="26">
        <f t="shared" si="80"/>
        <v>0</v>
      </c>
    </row>
    <row r="1711" spans="1:9" ht="14.25" customHeight="1">
      <c r="A1711" s="7" t="s">
        <v>725</v>
      </c>
      <c r="B1711" s="4" t="s">
        <v>8</v>
      </c>
      <c r="C1711" s="4" t="s">
        <v>32</v>
      </c>
      <c r="D1711" s="4"/>
      <c r="E1711" s="4">
        <v>20</v>
      </c>
      <c r="F1711" s="5">
        <v>18</v>
      </c>
      <c r="G1711" s="6">
        <f t="shared" si="78"/>
        <v>360</v>
      </c>
      <c r="H1711" s="14">
        <f t="shared" si="79"/>
        <v>79.2</v>
      </c>
      <c r="I1711" s="26">
        <f t="shared" si="80"/>
        <v>439.2</v>
      </c>
    </row>
    <row r="1712" spans="1:9" ht="14.25" customHeight="1">
      <c r="A1712" s="7" t="s">
        <v>726</v>
      </c>
      <c r="B1712" s="4" t="s">
        <v>8</v>
      </c>
      <c r="C1712" s="4" t="s">
        <v>56</v>
      </c>
      <c r="D1712" s="4"/>
      <c r="E1712" s="4">
        <v>20</v>
      </c>
      <c r="F1712" s="5">
        <v>23</v>
      </c>
      <c r="G1712" s="6">
        <f t="shared" si="78"/>
        <v>460</v>
      </c>
      <c r="H1712" s="14">
        <f t="shared" si="79"/>
        <v>101.2</v>
      </c>
      <c r="I1712" s="26">
        <f t="shared" si="80"/>
        <v>561.20000000000005</v>
      </c>
    </row>
    <row r="1713" spans="1:9" ht="14.25" customHeight="1">
      <c r="A1713" s="7" t="s">
        <v>726</v>
      </c>
      <c r="B1713" s="4" t="s">
        <v>8</v>
      </c>
      <c r="C1713" s="4" t="s">
        <v>56</v>
      </c>
      <c r="D1713" s="4"/>
      <c r="E1713" s="4">
        <v>30</v>
      </c>
      <c r="F1713" s="5">
        <v>27</v>
      </c>
      <c r="G1713" s="6">
        <f t="shared" si="78"/>
        <v>810</v>
      </c>
      <c r="H1713" s="14">
        <f t="shared" si="79"/>
        <v>178.2</v>
      </c>
      <c r="I1713" s="26">
        <f t="shared" si="80"/>
        <v>988.2</v>
      </c>
    </row>
    <row r="1714" spans="1:9" ht="14.25" customHeight="1">
      <c r="A1714" s="7" t="s">
        <v>727</v>
      </c>
      <c r="B1714" s="4" t="s">
        <v>8</v>
      </c>
      <c r="C1714" s="4" t="s">
        <v>50</v>
      </c>
      <c r="D1714" s="4" t="s">
        <v>10</v>
      </c>
      <c r="E1714" s="4">
        <v>0</v>
      </c>
      <c r="F1714" s="5">
        <v>17</v>
      </c>
      <c r="G1714" s="6">
        <f t="shared" si="78"/>
        <v>0</v>
      </c>
      <c r="H1714" s="14">
        <f t="shared" si="79"/>
        <v>0</v>
      </c>
      <c r="I1714" s="26">
        <f t="shared" si="80"/>
        <v>0</v>
      </c>
    </row>
    <row r="1715" spans="1:9" ht="14.25" customHeight="1">
      <c r="A1715" s="7" t="s">
        <v>727</v>
      </c>
      <c r="B1715" s="4" t="s">
        <v>8</v>
      </c>
      <c r="C1715" s="4" t="s">
        <v>50</v>
      </c>
      <c r="D1715" s="4"/>
      <c r="E1715" s="4">
        <v>20</v>
      </c>
      <c r="F1715" s="5">
        <v>22</v>
      </c>
      <c r="G1715" s="6">
        <f t="shared" si="78"/>
        <v>440</v>
      </c>
      <c r="H1715" s="14">
        <f t="shared" si="79"/>
        <v>96.8</v>
      </c>
      <c r="I1715" s="26">
        <f t="shared" si="80"/>
        <v>536.79999999999995</v>
      </c>
    </row>
    <row r="1716" spans="1:9" ht="14.25" customHeight="1">
      <c r="A1716" s="7" t="s">
        <v>728</v>
      </c>
      <c r="B1716" s="4" t="s">
        <v>8</v>
      </c>
      <c r="C1716" s="4" t="s">
        <v>72</v>
      </c>
      <c r="D1716" s="4" t="s">
        <v>10</v>
      </c>
      <c r="E1716" s="4">
        <v>0</v>
      </c>
      <c r="F1716" s="5">
        <v>39</v>
      </c>
      <c r="G1716" s="6">
        <f t="shared" si="78"/>
        <v>0</v>
      </c>
      <c r="H1716" s="14">
        <f t="shared" si="79"/>
        <v>0</v>
      </c>
      <c r="I1716" s="26">
        <f t="shared" si="80"/>
        <v>0</v>
      </c>
    </row>
    <row r="1717" spans="1:9" ht="14.25" customHeight="1">
      <c r="A1717" s="7" t="s">
        <v>729</v>
      </c>
      <c r="B1717" s="4" t="s">
        <v>8</v>
      </c>
      <c r="C1717" s="4" t="s">
        <v>45</v>
      </c>
      <c r="D1717" s="4"/>
      <c r="E1717" s="4">
        <v>20</v>
      </c>
      <c r="F1717" s="5">
        <v>36</v>
      </c>
      <c r="G1717" s="6">
        <f t="shared" si="78"/>
        <v>720</v>
      </c>
      <c r="H1717" s="14">
        <f t="shared" si="79"/>
        <v>158.4</v>
      </c>
      <c r="I1717" s="26">
        <f t="shared" si="80"/>
        <v>878.4</v>
      </c>
    </row>
    <row r="1718" spans="1:9" ht="14.25" customHeight="1">
      <c r="A1718" s="7" t="s">
        <v>729</v>
      </c>
      <c r="B1718" s="4" t="s">
        <v>8</v>
      </c>
      <c r="C1718" s="4" t="s">
        <v>45</v>
      </c>
      <c r="D1718" s="4"/>
      <c r="E1718" s="4">
        <v>30</v>
      </c>
      <c r="F1718" s="5">
        <v>11</v>
      </c>
      <c r="G1718" s="6">
        <f t="shared" si="78"/>
        <v>330</v>
      </c>
      <c r="H1718" s="14">
        <f t="shared" si="79"/>
        <v>72.599999999999994</v>
      </c>
      <c r="I1718" s="26">
        <f t="shared" si="80"/>
        <v>402.6</v>
      </c>
    </row>
    <row r="1719" spans="1:9" ht="14.25" customHeight="1">
      <c r="A1719" s="7" t="s">
        <v>730</v>
      </c>
      <c r="B1719" s="4" t="s">
        <v>8</v>
      </c>
      <c r="C1719" s="4" t="s">
        <v>9</v>
      </c>
      <c r="D1719" s="4"/>
      <c r="E1719" s="4">
        <v>20</v>
      </c>
      <c r="F1719" s="5">
        <v>16</v>
      </c>
      <c r="G1719" s="6">
        <f t="shared" si="78"/>
        <v>320</v>
      </c>
      <c r="H1719" s="14">
        <f t="shared" si="79"/>
        <v>70.400000000000006</v>
      </c>
      <c r="I1719" s="26">
        <f t="shared" si="80"/>
        <v>390.4</v>
      </c>
    </row>
    <row r="1720" spans="1:9" ht="14.25" customHeight="1">
      <c r="A1720" s="7" t="s">
        <v>730</v>
      </c>
      <c r="B1720" s="4" t="s">
        <v>8</v>
      </c>
      <c r="C1720" s="4" t="s">
        <v>9</v>
      </c>
      <c r="D1720" s="4" t="s">
        <v>10</v>
      </c>
      <c r="E1720" s="4">
        <v>0</v>
      </c>
      <c r="F1720" s="5">
        <v>16</v>
      </c>
      <c r="G1720" s="6">
        <f t="shared" si="78"/>
        <v>0</v>
      </c>
      <c r="H1720" s="14">
        <f t="shared" si="79"/>
        <v>0</v>
      </c>
      <c r="I1720" s="26">
        <f t="shared" si="80"/>
        <v>0</v>
      </c>
    </row>
    <row r="1721" spans="1:9" ht="14.25" customHeight="1">
      <c r="A1721" s="7" t="s">
        <v>730</v>
      </c>
      <c r="B1721" s="4" t="s">
        <v>8</v>
      </c>
      <c r="C1721" s="4" t="s">
        <v>9</v>
      </c>
      <c r="D1721" s="4"/>
      <c r="E1721" s="4">
        <v>30</v>
      </c>
      <c r="F1721" s="5">
        <v>16</v>
      </c>
      <c r="G1721" s="6">
        <f t="shared" si="78"/>
        <v>480</v>
      </c>
      <c r="H1721" s="14">
        <f t="shared" si="79"/>
        <v>105.6</v>
      </c>
      <c r="I1721" s="26">
        <f t="shared" si="80"/>
        <v>585.6</v>
      </c>
    </row>
    <row r="1722" spans="1:9" ht="14.25" customHeight="1">
      <c r="A1722" s="7" t="s">
        <v>731</v>
      </c>
      <c r="B1722" s="4" t="s">
        <v>8</v>
      </c>
      <c r="C1722" s="4" t="s">
        <v>9</v>
      </c>
      <c r="D1722" s="4" t="s">
        <v>10</v>
      </c>
      <c r="E1722" s="4">
        <v>0</v>
      </c>
      <c r="F1722" s="5">
        <v>31</v>
      </c>
      <c r="G1722" s="6">
        <f t="shared" si="78"/>
        <v>0</v>
      </c>
      <c r="H1722" s="14">
        <f t="shared" si="79"/>
        <v>0</v>
      </c>
      <c r="I1722" s="26">
        <f t="shared" si="80"/>
        <v>0</v>
      </c>
    </row>
    <row r="1723" spans="1:9" ht="14.25" customHeight="1">
      <c r="A1723" s="7" t="s">
        <v>731</v>
      </c>
      <c r="B1723" s="4" t="s">
        <v>8</v>
      </c>
      <c r="C1723" s="4" t="s">
        <v>9</v>
      </c>
      <c r="D1723" s="4"/>
      <c r="E1723" s="4">
        <v>30</v>
      </c>
      <c r="F1723" s="5">
        <v>38</v>
      </c>
      <c r="G1723" s="6">
        <f t="shared" si="78"/>
        <v>1140</v>
      </c>
      <c r="H1723" s="14">
        <f t="shared" si="79"/>
        <v>250.8</v>
      </c>
      <c r="I1723" s="26">
        <f t="shared" si="80"/>
        <v>1390.8</v>
      </c>
    </row>
    <row r="1724" spans="1:9" ht="14.25" customHeight="1">
      <c r="A1724" s="7" t="s">
        <v>732</v>
      </c>
      <c r="B1724" s="4" t="s">
        <v>8</v>
      </c>
      <c r="C1724" s="4" t="s">
        <v>43</v>
      </c>
      <c r="D1724" s="4"/>
      <c r="E1724" s="4">
        <v>20</v>
      </c>
      <c r="F1724" s="5">
        <v>34</v>
      </c>
      <c r="G1724" s="6">
        <f t="shared" si="78"/>
        <v>680</v>
      </c>
      <c r="H1724" s="14">
        <f t="shared" si="79"/>
        <v>149.6</v>
      </c>
      <c r="I1724" s="26">
        <f t="shared" si="80"/>
        <v>829.6</v>
      </c>
    </row>
    <row r="1725" spans="1:9" ht="14.25" customHeight="1">
      <c r="A1725" s="7" t="s">
        <v>732</v>
      </c>
      <c r="B1725" s="4" t="s">
        <v>8</v>
      </c>
      <c r="C1725" s="4" t="s">
        <v>43</v>
      </c>
      <c r="D1725" s="4"/>
      <c r="E1725" s="4">
        <v>30</v>
      </c>
      <c r="F1725" s="5">
        <v>14</v>
      </c>
      <c r="G1725" s="6">
        <f t="shared" si="78"/>
        <v>420</v>
      </c>
      <c r="H1725" s="14">
        <f t="shared" si="79"/>
        <v>92.4</v>
      </c>
      <c r="I1725" s="26">
        <f t="shared" si="80"/>
        <v>512.4</v>
      </c>
    </row>
    <row r="1726" spans="1:9" ht="14.25" customHeight="1">
      <c r="A1726" s="7" t="s">
        <v>732</v>
      </c>
      <c r="B1726" s="4" t="s">
        <v>8</v>
      </c>
      <c r="C1726" s="4" t="s">
        <v>43</v>
      </c>
      <c r="D1726" s="4" t="s">
        <v>10</v>
      </c>
      <c r="E1726" s="4">
        <v>0</v>
      </c>
      <c r="F1726" s="5">
        <v>10</v>
      </c>
      <c r="G1726" s="6">
        <f t="shared" si="78"/>
        <v>0</v>
      </c>
      <c r="H1726" s="14">
        <f t="shared" si="79"/>
        <v>0</v>
      </c>
      <c r="I1726" s="26">
        <f t="shared" si="80"/>
        <v>0</v>
      </c>
    </row>
    <row r="1727" spans="1:9" ht="14.25" customHeight="1">
      <c r="A1727" s="7" t="s">
        <v>733</v>
      </c>
      <c r="B1727" s="4" t="s">
        <v>8</v>
      </c>
      <c r="C1727" s="4" t="s">
        <v>62</v>
      </c>
      <c r="D1727" s="4" t="s">
        <v>10</v>
      </c>
      <c r="E1727" s="4">
        <v>0</v>
      </c>
      <c r="F1727" s="5">
        <v>28</v>
      </c>
      <c r="G1727" s="6">
        <f t="shared" si="78"/>
        <v>0</v>
      </c>
      <c r="H1727" s="14">
        <f t="shared" si="79"/>
        <v>0</v>
      </c>
      <c r="I1727" s="26">
        <f t="shared" si="80"/>
        <v>0</v>
      </c>
    </row>
    <row r="1728" spans="1:9" ht="14.25" customHeight="1">
      <c r="A1728" s="7" t="s">
        <v>733</v>
      </c>
      <c r="B1728" s="4" t="s">
        <v>8</v>
      </c>
      <c r="C1728" s="4" t="s">
        <v>62</v>
      </c>
      <c r="D1728" s="4"/>
      <c r="E1728" s="4">
        <v>20</v>
      </c>
      <c r="F1728" s="5">
        <v>25</v>
      </c>
      <c r="G1728" s="6">
        <f t="shared" si="78"/>
        <v>500</v>
      </c>
      <c r="H1728" s="14">
        <f t="shared" si="79"/>
        <v>110</v>
      </c>
      <c r="I1728" s="26">
        <f t="shared" si="80"/>
        <v>610</v>
      </c>
    </row>
    <row r="1729" spans="1:9" ht="14.25" customHeight="1">
      <c r="A1729" s="7" t="s">
        <v>733</v>
      </c>
      <c r="B1729" s="4" t="s">
        <v>8</v>
      </c>
      <c r="C1729" s="4" t="s">
        <v>62</v>
      </c>
      <c r="D1729" s="4"/>
      <c r="E1729" s="4">
        <v>30</v>
      </c>
      <c r="F1729" s="5">
        <v>14</v>
      </c>
      <c r="G1729" s="6">
        <f t="shared" si="78"/>
        <v>420</v>
      </c>
      <c r="H1729" s="14">
        <f t="shared" si="79"/>
        <v>92.4</v>
      </c>
      <c r="I1729" s="26">
        <f t="shared" si="80"/>
        <v>512.4</v>
      </c>
    </row>
    <row r="1730" spans="1:9" ht="14.25" customHeight="1">
      <c r="A1730" s="7" t="s">
        <v>734</v>
      </c>
      <c r="B1730" s="4" t="s">
        <v>8</v>
      </c>
      <c r="C1730" s="4" t="s">
        <v>72</v>
      </c>
      <c r="D1730" s="4" t="s">
        <v>10</v>
      </c>
      <c r="E1730" s="4">
        <v>0</v>
      </c>
      <c r="F1730" s="5">
        <v>31</v>
      </c>
      <c r="G1730" s="6">
        <f t="shared" ref="G1730:G1793" si="81">E1730*F1730</f>
        <v>0</v>
      </c>
      <c r="H1730" s="14">
        <f t="shared" si="79"/>
        <v>0</v>
      </c>
      <c r="I1730" s="26">
        <f t="shared" si="80"/>
        <v>0</v>
      </c>
    </row>
    <row r="1731" spans="1:9" ht="14.25" customHeight="1">
      <c r="A1731" s="7" t="s">
        <v>735</v>
      </c>
      <c r="B1731" s="4" t="s">
        <v>8</v>
      </c>
      <c r="C1731" s="4" t="s">
        <v>56</v>
      </c>
      <c r="D1731" s="4"/>
      <c r="E1731" s="4">
        <v>30</v>
      </c>
      <c r="F1731" s="5">
        <v>13</v>
      </c>
      <c r="G1731" s="6">
        <f t="shared" si="81"/>
        <v>390</v>
      </c>
      <c r="H1731" s="14">
        <f t="shared" ref="H1731:H1794" si="82">G1731*IVA</f>
        <v>85.8</v>
      </c>
      <c r="I1731" s="26">
        <f t="shared" si="80"/>
        <v>475.8</v>
      </c>
    </row>
    <row r="1732" spans="1:9" ht="14.25" customHeight="1">
      <c r="A1732" s="7" t="s">
        <v>735</v>
      </c>
      <c r="B1732" s="4" t="s">
        <v>8</v>
      </c>
      <c r="C1732" s="4" t="s">
        <v>56</v>
      </c>
      <c r="D1732" s="4"/>
      <c r="E1732" s="4">
        <v>20</v>
      </c>
      <c r="F1732" s="5">
        <v>30</v>
      </c>
      <c r="G1732" s="6">
        <f t="shared" si="81"/>
        <v>600</v>
      </c>
      <c r="H1732" s="14">
        <f t="shared" si="82"/>
        <v>132</v>
      </c>
      <c r="I1732" s="26">
        <f t="shared" ref="I1732:I1795" si="83">G1732+H1732</f>
        <v>732</v>
      </c>
    </row>
    <row r="1733" spans="1:9" ht="14.25" customHeight="1">
      <c r="A1733" s="7" t="s">
        <v>736</v>
      </c>
      <c r="B1733" s="4" t="s">
        <v>8</v>
      </c>
      <c r="C1733" s="4" t="s">
        <v>43</v>
      </c>
      <c r="D1733" s="4" t="s">
        <v>10</v>
      </c>
      <c r="E1733" s="4">
        <v>0</v>
      </c>
      <c r="F1733" s="5">
        <v>33</v>
      </c>
      <c r="G1733" s="6">
        <f t="shared" si="81"/>
        <v>0</v>
      </c>
      <c r="H1733" s="14">
        <f t="shared" si="82"/>
        <v>0</v>
      </c>
      <c r="I1733" s="26">
        <f t="shared" si="83"/>
        <v>0</v>
      </c>
    </row>
    <row r="1734" spans="1:9" ht="14.25" customHeight="1">
      <c r="A1734" s="7" t="s">
        <v>736</v>
      </c>
      <c r="B1734" s="4" t="s">
        <v>8</v>
      </c>
      <c r="C1734" s="4" t="s">
        <v>43</v>
      </c>
      <c r="D1734" s="4"/>
      <c r="E1734" s="4">
        <v>30</v>
      </c>
      <c r="F1734" s="5">
        <v>18</v>
      </c>
      <c r="G1734" s="6">
        <f t="shared" si="81"/>
        <v>540</v>
      </c>
      <c r="H1734" s="14">
        <f t="shared" si="82"/>
        <v>118.8</v>
      </c>
      <c r="I1734" s="26">
        <f t="shared" si="83"/>
        <v>658.8</v>
      </c>
    </row>
    <row r="1735" spans="1:9" ht="14.25" customHeight="1">
      <c r="A1735" s="7" t="s">
        <v>736</v>
      </c>
      <c r="B1735" s="4" t="s">
        <v>8</v>
      </c>
      <c r="C1735" s="4" t="s">
        <v>43</v>
      </c>
      <c r="D1735" s="4"/>
      <c r="E1735" s="4">
        <v>20</v>
      </c>
      <c r="F1735" s="5">
        <v>38</v>
      </c>
      <c r="G1735" s="6">
        <f t="shared" si="81"/>
        <v>760</v>
      </c>
      <c r="H1735" s="14">
        <f t="shared" si="82"/>
        <v>167.2</v>
      </c>
      <c r="I1735" s="26">
        <f t="shared" si="83"/>
        <v>927.2</v>
      </c>
    </row>
    <row r="1736" spans="1:9" ht="14.25" customHeight="1">
      <c r="A1736" s="7" t="s">
        <v>737</v>
      </c>
      <c r="B1736" s="4" t="s">
        <v>8</v>
      </c>
      <c r="C1736" s="4" t="s">
        <v>9</v>
      </c>
      <c r="D1736" s="4"/>
      <c r="E1736" s="4">
        <v>20</v>
      </c>
      <c r="F1736" s="5">
        <v>29</v>
      </c>
      <c r="G1736" s="6">
        <f t="shared" si="81"/>
        <v>580</v>
      </c>
      <c r="H1736" s="14">
        <f t="shared" si="82"/>
        <v>127.6</v>
      </c>
      <c r="I1736" s="26">
        <f t="shared" si="83"/>
        <v>707.6</v>
      </c>
    </row>
    <row r="1737" spans="1:9" ht="14.25" customHeight="1">
      <c r="A1737" s="7" t="s">
        <v>737</v>
      </c>
      <c r="B1737" s="4" t="s">
        <v>8</v>
      </c>
      <c r="C1737" s="4" t="s">
        <v>9</v>
      </c>
      <c r="D1737" s="4"/>
      <c r="E1737" s="4">
        <v>30</v>
      </c>
      <c r="F1737" s="5">
        <v>30</v>
      </c>
      <c r="G1737" s="6">
        <f t="shared" si="81"/>
        <v>900</v>
      </c>
      <c r="H1737" s="14">
        <f t="shared" si="82"/>
        <v>198</v>
      </c>
      <c r="I1737" s="26">
        <f t="shared" si="83"/>
        <v>1098</v>
      </c>
    </row>
    <row r="1738" spans="1:9" ht="14.25" customHeight="1">
      <c r="A1738" s="7" t="s">
        <v>737</v>
      </c>
      <c r="B1738" s="4" t="s">
        <v>8</v>
      </c>
      <c r="C1738" s="4" t="s">
        <v>9</v>
      </c>
      <c r="D1738" s="4" t="s">
        <v>10</v>
      </c>
      <c r="E1738" s="4">
        <v>0</v>
      </c>
      <c r="F1738" s="5">
        <v>17</v>
      </c>
      <c r="G1738" s="6">
        <f t="shared" si="81"/>
        <v>0</v>
      </c>
      <c r="H1738" s="14">
        <f t="shared" si="82"/>
        <v>0</v>
      </c>
      <c r="I1738" s="26">
        <f t="shared" si="83"/>
        <v>0</v>
      </c>
    </row>
    <row r="1739" spans="1:9" ht="14.25" customHeight="1">
      <c r="A1739" s="7" t="s">
        <v>738</v>
      </c>
      <c r="B1739" s="4" t="s">
        <v>8</v>
      </c>
      <c r="C1739" s="4" t="s">
        <v>9</v>
      </c>
      <c r="D1739" s="4" t="s">
        <v>10</v>
      </c>
      <c r="E1739" s="4">
        <v>0</v>
      </c>
      <c r="F1739" s="5">
        <v>28</v>
      </c>
      <c r="G1739" s="6">
        <f t="shared" si="81"/>
        <v>0</v>
      </c>
      <c r="H1739" s="14">
        <f t="shared" si="82"/>
        <v>0</v>
      </c>
      <c r="I1739" s="26">
        <f t="shared" si="83"/>
        <v>0</v>
      </c>
    </row>
    <row r="1740" spans="1:9" ht="14.25" customHeight="1">
      <c r="A1740" s="7" t="s">
        <v>738</v>
      </c>
      <c r="B1740" s="4" t="s">
        <v>8</v>
      </c>
      <c r="C1740" s="4" t="s">
        <v>9</v>
      </c>
      <c r="D1740" s="4"/>
      <c r="E1740" s="4">
        <v>30</v>
      </c>
      <c r="F1740" s="5">
        <v>18</v>
      </c>
      <c r="G1740" s="6">
        <f t="shared" si="81"/>
        <v>540</v>
      </c>
      <c r="H1740" s="14">
        <f t="shared" si="82"/>
        <v>118.8</v>
      </c>
      <c r="I1740" s="26">
        <f t="shared" si="83"/>
        <v>658.8</v>
      </c>
    </row>
    <row r="1741" spans="1:9" ht="14.25" customHeight="1">
      <c r="A1741" s="7" t="s">
        <v>739</v>
      </c>
      <c r="B1741" s="4" t="s">
        <v>8</v>
      </c>
      <c r="C1741" s="4" t="s">
        <v>43</v>
      </c>
      <c r="D1741" s="4" t="s">
        <v>10</v>
      </c>
      <c r="E1741" s="4">
        <v>0</v>
      </c>
      <c r="F1741" s="5">
        <v>22</v>
      </c>
      <c r="G1741" s="6">
        <f t="shared" si="81"/>
        <v>0</v>
      </c>
      <c r="H1741" s="14">
        <f t="shared" si="82"/>
        <v>0</v>
      </c>
      <c r="I1741" s="26">
        <f t="shared" si="83"/>
        <v>0</v>
      </c>
    </row>
    <row r="1742" spans="1:9" ht="14.25" customHeight="1">
      <c r="A1742" s="7" t="s">
        <v>739</v>
      </c>
      <c r="B1742" s="4" t="s">
        <v>8</v>
      </c>
      <c r="C1742" s="4" t="s">
        <v>43</v>
      </c>
      <c r="D1742" s="4"/>
      <c r="E1742" s="4">
        <v>20</v>
      </c>
      <c r="F1742" s="5">
        <v>15</v>
      </c>
      <c r="G1742" s="6">
        <f t="shared" si="81"/>
        <v>300</v>
      </c>
      <c r="H1742" s="14">
        <f t="shared" si="82"/>
        <v>66</v>
      </c>
      <c r="I1742" s="26">
        <f t="shared" si="83"/>
        <v>366</v>
      </c>
    </row>
    <row r="1743" spans="1:9" ht="14.25" customHeight="1">
      <c r="A1743" s="7" t="s">
        <v>740</v>
      </c>
      <c r="B1743" s="4" t="s">
        <v>8</v>
      </c>
      <c r="C1743" s="4" t="s">
        <v>9</v>
      </c>
      <c r="D1743" s="4"/>
      <c r="E1743" s="4">
        <v>20</v>
      </c>
      <c r="F1743" s="5">
        <v>28</v>
      </c>
      <c r="G1743" s="6">
        <f t="shared" si="81"/>
        <v>560</v>
      </c>
      <c r="H1743" s="14">
        <f t="shared" si="82"/>
        <v>123.2</v>
      </c>
      <c r="I1743" s="26">
        <f t="shared" si="83"/>
        <v>683.2</v>
      </c>
    </row>
    <row r="1744" spans="1:9" ht="14.25" customHeight="1">
      <c r="A1744" s="7" t="s">
        <v>740</v>
      </c>
      <c r="B1744" s="4" t="s">
        <v>8</v>
      </c>
      <c r="C1744" s="4" t="s">
        <v>9</v>
      </c>
      <c r="D1744" s="4" t="s">
        <v>10</v>
      </c>
      <c r="E1744" s="4">
        <v>0</v>
      </c>
      <c r="F1744" s="5">
        <v>35</v>
      </c>
      <c r="G1744" s="6">
        <f t="shared" si="81"/>
        <v>0</v>
      </c>
      <c r="H1744" s="14">
        <f t="shared" si="82"/>
        <v>0</v>
      </c>
      <c r="I1744" s="26">
        <f t="shared" si="83"/>
        <v>0</v>
      </c>
    </row>
    <row r="1745" spans="1:9" ht="14.25" customHeight="1">
      <c r="A1745" s="7" t="s">
        <v>740</v>
      </c>
      <c r="B1745" s="4" t="s">
        <v>8</v>
      </c>
      <c r="C1745" s="4" t="s">
        <v>9</v>
      </c>
      <c r="D1745" s="4"/>
      <c r="E1745" s="4">
        <v>30</v>
      </c>
      <c r="F1745" s="5">
        <v>31</v>
      </c>
      <c r="G1745" s="6">
        <f t="shared" si="81"/>
        <v>930</v>
      </c>
      <c r="H1745" s="14">
        <f t="shared" si="82"/>
        <v>204.6</v>
      </c>
      <c r="I1745" s="26">
        <f t="shared" si="83"/>
        <v>1134.5999999999999</v>
      </c>
    </row>
    <row r="1746" spans="1:9" ht="14.25" customHeight="1">
      <c r="A1746" s="7" t="s">
        <v>741</v>
      </c>
      <c r="B1746" s="4" t="s">
        <v>8</v>
      </c>
      <c r="C1746" s="4" t="s">
        <v>9</v>
      </c>
      <c r="D1746" s="4" t="s">
        <v>10</v>
      </c>
      <c r="E1746" s="4">
        <v>0</v>
      </c>
      <c r="F1746" s="5">
        <v>37</v>
      </c>
      <c r="G1746" s="6">
        <f t="shared" si="81"/>
        <v>0</v>
      </c>
      <c r="H1746" s="14">
        <f t="shared" si="82"/>
        <v>0</v>
      </c>
      <c r="I1746" s="26">
        <f t="shared" si="83"/>
        <v>0</v>
      </c>
    </row>
    <row r="1747" spans="1:9" ht="14.25" customHeight="1">
      <c r="A1747" s="7" t="s">
        <v>741</v>
      </c>
      <c r="B1747" s="4" t="s">
        <v>8</v>
      </c>
      <c r="C1747" s="4" t="s">
        <v>9</v>
      </c>
      <c r="D1747" s="4"/>
      <c r="E1747" s="4">
        <v>30</v>
      </c>
      <c r="F1747" s="5">
        <v>24</v>
      </c>
      <c r="G1747" s="6">
        <f t="shared" si="81"/>
        <v>720</v>
      </c>
      <c r="H1747" s="14">
        <f t="shared" si="82"/>
        <v>158.4</v>
      </c>
      <c r="I1747" s="26">
        <f t="shared" si="83"/>
        <v>878.4</v>
      </c>
    </row>
    <row r="1748" spans="1:9" ht="14.25" customHeight="1">
      <c r="A1748" s="7" t="s">
        <v>742</v>
      </c>
      <c r="B1748" s="4" t="s">
        <v>8</v>
      </c>
      <c r="C1748" s="4" t="s">
        <v>32</v>
      </c>
      <c r="D1748" s="4" t="s">
        <v>10</v>
      </c>
      <c r="E1748" s="4">
        <v>0</v>
      </c>
      <c r="F1748" s="5">
        <v>39</v>
      </c>
      <c r="G1748" s="6">
        <f t="shared" si="81"/>
        <v>0</v>
      </c>
      <c r="H1748" s="14">
        <f t="shared" si="82"/>
        <v>0</v>
      </c>
      <c r="I1748" s="26">
        <f t="shared" si="83"/>
        <v>0</v>
      </c>
    </row>
    <row r="1749" spans="1:9" ht="14.25" customHeight="1">
      <c r="A1749" s="7" t="s">
        <v>743</v>
      </c>
      <c r="B1749" s="4" t="s">
        <v>8</v>
      </c>
      <c r="C1749" s="4" t="s">
        <v>9</v>
      </c>
      <c r="D1749" s="4" t="s">
        <v>10</v>
      </c>
      <c r="E1749" s="4">
        <v>0</v>
      </c>
      <c r="F1749" s="5">
        <v>37</v>
      </c>
      <c r="G1749" s="6">
        <f t="shared" si="81"/>
        <v>0</v>
      </c>
      <c r="H1749" s="14">
        <f t="shared" si="82"/>
        <v>0</v>
      </c>
      <c r="I1749" s="26">
        <f t="shared" si="83"/>
        <v>0</v>
      </c>
    </row>
    <row r="1750" spans="1:9" ht="14.25" customHeight="1">
      <c r="A1750" s="7" t="s">
        <v>743</v>
      </c>
      <c r="B1750" s="4" t="s">
        <v>8</v>
      </c>
      <c r="C1750" s="4" t="s">
        <v>9</v>
      </c>
      <c r="D1750" s="4"/>
      <c r="E1750" s="4">
        <v>20</v>
      </c>
      <c r="F1750" s="5">
        <v>28</v>
      </c>
      <c r="G1750" s="6">
        <f t="shared" si="81"/>
        <v>560</v>
      </c>
      <c r="H1750" s="14">
        <f t="shared" si="82"/>
        <v>123.2</v>
      </c>
      <c r="I1750" s="26">
        <f t="shared" si="83"/>
        <v>683.2</v>
      </c>
    </row>
    <row r="1751" spans="1:9" ht="14.25" customHeight="1">
      <c r="A1751" s="7" t="s">
        <v>743</v>
      </c>
      <c r="B1751" s="4" t="s">
        <v>8</v>
      </c>
      <c r="C1751" s="4" t="s">
        <v>9</v>
      </c>
      <c r="D1751" s="4"/>
      <c r="E1751" s="4">
        <v>30</v>
      </c>
      <c r="F1751" s="5">
        <v>21</v>
      </c>
      <c r="G1751" s="6">
        <f t="shared" si="81"/>
        <v>630</v>
      </c>
      <c r="H1751" s="14">
        <f t="shared" si="82"/>
        <v>138.6</v>
      </c>
      <c r="I1751" s="26">
        <f t="shared" si="83"/>
        <v>768.6</v>
      </c>
    </row>
    <row r="1752" spans="1:9" ht="14.25" customHeight="1">
      <c r="A1752" s="7" t="s">
        <v>744</v>
      </c>
      <c r="B1752" s="4" t="s">
        <v>8</v>
      </c>
      <c r="C1752" s="4" t="s">
        <v>9</v>
      </c>
      <c r="D1752" s="4" t="s">
        <v>10</v>
      </c>
      <c r="E1752" s="4">
        <v>0</v>
      </c>
      <c r="F1752" s="5">
        <v>24</v>
      </c>
      <c r="G1752" s="6">
        <f t="shared" si="81"/>
        <v>0</v>
      </c>
      <c r="H1752" s="14">
        <f t="shared" si="82"/>
        <v>0</v>
      </c>
      <c r="I1752" s="26">
        <f t="shared" si="83"/>
        <v>0</v>
      </c>
    </row>
    <row r="1753" spans="1:9" ht="14.25" customHeight="1">
      <c r="A1753" s="7" t="s">
        <v>744</v>
      </c>
      <c r="B1753" s="4" t="s">
        <v>8</v>
      </c>
      <c r="C1753" s="4" t="s">
        <v>9</v>
      </c>
      <c r="D1753" s="4"/>
      <c r="E1753" s="4">
        <v>30</v>
      </c>
      <c r="F1753" s="5">
        <v>39</v>
      </c>
      <c r="G1753" s="6">
        <f t="shared" si="81"/>
        <v>1170</v>
      </c>
      <c r="H1753" s="14">
        <f t="shared" si="82"/>
        <v>257.39999999999998</v>
      </c>
      <c r="I1753" s="26">
        <f t="shared" si="83"/>
        <v>1427.4</v>
      </c>
    </row>
    <row r="1754" spans="1:9" ht="14.25" customHeight="1">
      <c r="A1754" s="7" t="s">
        <v>745</v>
      </c>
      <c r="B1754" s="4" t="s">
        <v>8</v>
      </c>
      <c r="C1754" s="4" t="s">
        <v>32</v>
      </c>
      <c r="D1754" s="4" t="s">
        <v>10</v>
      </c>
      <c r="E1754" s="4">
        <v>0</v>
      </c>
      <c r="F1754" s="5">
        <v>32</v>
      </c>
      <c r="G1754" s="6">
        <f t="shared" si="81"/>
        <v>0</v>
      </c>
      <c r="H1754" s="14">
        <f t="shared" si="82"/>
        <v>0</v>
      </c>
      <c r="I1754" s="26">
        <f t="shared" si="83"/>
        <v>0</v>
      </c>
    </row>
    <row r="1755" spans="1:9" ht="14.25" customHeight="1">
      <c r="A1755" s="7" t="s">
        <v>746</v>
      </c>
      <c r="B1755" s="4" t="s">
        <v>8</v>
      </c>
      <c r="C1755" s="4" t="s">
        <v>9</v>
      </c>
      <c r="D1755" s="4"/>
      <c r="E1755" s="4">
        <v>30</v>
      </c>
      <c r="F1755" s="5">
        <v>25</v>
      </c>
      <c r="G1755" s="6">
        <f t="shared" si="81"/>
        <v>750</v>
      </c>
      <c r="H1755" s="14">
        <f t="shared" si="82"/>
        <v>165</v>
      </c>
      <c r="I1755" s="26">
        <f t="shared" si="83"/>
        <v>915</v>
      </c>
    </row>
    <row r="1756" spans="1:9" ht="14.25" customHeight="1">
      <c r="A1756" s="7" t="s">
        <v>746</v>
      </c>
      <c r="B1756" s="4" t="s">
        <v>8</v>
      </c>
      <c r="C1756" s="4" t="s">
        <v>9</v>
      </c>
      <c r="D1756" s="4" t="s">
        <v>10</v>
      </c>
      <c r="E1756" s="4">
        <v>0</v>
      </c>
      <c r="F1756" s="5">
        <v>34</v>
      </c>
      <c r="G1756" s="6">
        <f t="shared" si="81"/>
        <v>0</v>
      </c>
      <c r="H1756" s="14">
        <f t="shared" si="82"/>
        <v>0</v>
      </c>
      <c r="I1756" s="26">
        <f t="shared" si="83"/>
        <v>0</v>
      </c>
    </row>
    <row r="1757" spans="1:9" ht="14.25" customHeight="1">
      <c r="A1757" s="7" t="s">
        <v>747</v>
      </c>
      <c r="B1757" s="4" t="s">
        <v>8</v>
      </c>
      <c r="C1757" s="4" t="s">
        <v>56</v>
      </c>
      <c r="D1757" s="4"/>
      <c r="E1757" s="4">
        <v>20</v>
      </c>
      <c r="F1757" s="5">
        <v>20</v>
      </c>
      <c r="G1757" s="6">
        <f t="shared" si="81"/>
        <v>400</v>
      </c>
      <c r="H1757" s="14">
        <f t="shared" si="82"/>
        <v>88</v>
      </c>
      <c r="I1757" s="26">
        <f t="shared" si="83"/>
        <v>488</v>
      </c>
    </row>
    <row r="1758" spans="1:9" ht="14.25" customHeight="1">
      <c r="A1758" s="7" t="s">
        <v>748</v>
      </c>
      <c r="B1758" s="4" t="s">
        <v>8</v>
      </c>
      <c r="C1758" s="4" t="s">
        <v>43</v>
      </c>
      <c r="D1758" s="4"/>
      <c r="E1758" s="4">
        <v>30</v>
      </c>
      <c r="F1758" s="5">
        <v>36</v>
      </c>
      <c r="G1758" s="6">
        <f t="shared" si="81"/>
        <v>1080</v>
      </c>
      <c r="H1758" s="14">
        <f t="shared" si="82"/>
        <v>237.6</v>
      </c>
      <c r="I1758" s="26">
        <f t="shared" si="83"/>
        <v>1317.6</v>
      </c>
    </row>
    <row r="1759" spans="1:9" ht="14.25" customHeight="1">
      <c r="A1759" s="7" t="s">
        <v>748</v>
      </c>
      <c r="B1759" s="4" t="s">
        <v>8</v>
      </c>
      <c r="C1759" s="4" t="s">
        <v>43</v>
      </c>
      <c r="D1759" s="4" t="s">
        <v>10</v>
      </c>
      <c r="E1759" s="4">
        <v>0</v>
      </c>
      <c r="F1759" s="5">
        <v>22</v>
      </c>
      <c r="G1759" s="6">
        <f t="shared" si="81"/>
        <v>0</v>
      </c>
      <c r="H1759" s="14">
        <f t="shared" si="82"/>
        <v>0</v>
      </c>
      <c r="I1759" s="26">
        <f t="shared" si="83"/>
        <v>0</v>
      </c>
    </row>
    <row r="1760" spans="1:9" ht="14.25" customHeight="1">
      <c r="A1760" s="7" t="s">
        <v>748</v>
      </c>
      <c r="B1760" s="4" t="s">
        <v>8</v>
      </c>
      <c r="C1760" s="4" t="s">
        <v>43</v>
      </c>
      <c r="D1760" s="4"/>
      <c r="E1760" s="4">
        <v>20</v>
      </c>
      <c r="F1760" s="5">
        <v>19</v>
      </c>
      <c r="G1760" s="6">
        <f t="shared" si="81"/>
        <v>380</v>
      </c>
      <c r="H1760" s="14">
        <f t="shared" si="82"/>
        <v>83.6</v>
      </c>
      <c r="I1760" s="26">
        <f t="shared" si="83"/>
        <v>463.6</v>
      </c>
    </row>
    <row r="1761" spans="1:9" ht="14.25" customHeight="1">
      <c r="A1761" s="7" t="s">
        <v>749</v>
      </c>
      <c r="B1761" s="4" t="s">
        <v>8</v>
      </c>
      <c r="C1761" s="4" t="s">
        <v>94</v>
      </c>
      <c r="D1761" s="4" t="s">
        <v>10</v>
      </c>
      <c r="E1761" s="4">
        <v>0</v>
      </c>
      <c r="F1761" s="5">
        <v>22</v>
      </c>
      <c r="G1761" s="6">
        <f t="shared" si="81"/>
        <v>0</v>
      </c>
      <c r="H1761" s="14">
        <f t="shared" si="82"/>
        <v>0</v>
      </c>
      <c r="I1761" s="26">
        <f t="shared" si="83"/>
        <v>0</v>
      </c>
    </row>
    <row r="1762" spans="1:9" ht="14.25" customHeight="1">
      <c r="A1762" s="7" t="s">
        <v>749</v>
      </c>
      <c r="B1762" s="4" t="s">
        <v>8</v>
      </c>
      <c r="C1762" s="4" t="s">
        <v>94</v>
      </c>
      <c r="D1762" s="4"/>
      <c r="E1762" s="4">
        <v>20</v>
      </c>
      <c r="F1762" s="5">
        <v>17</v>
      </c>
      <c r="G1762" s="6">
        <f t="shared" si="81"/>
        <v>340</v>
      </c>
      <c r="H1762" s="14">
        <f t="shared" si="82"/>
        <v>74.8</v>
      </c>
      <c r="I1762" s="26">
        <f t="shared" si="83"/>
        <v>414.8</v>
      </c>
    </row>
    <row r="1763" spans="1:9" ht="14.25" customHeight="1">
      <c r="A1763" s="7" t="s">
        <v>749</v>
      </c>
      <c r="B1763" s="4" t="s">
        <v>8</v>
      </c>
      <c r="C1763" s="4" t="s">
        <v>94</v>
      </c>
      <c r="D1763" s="4"/>
      <c r="E1763" s="4">
        <v>30</v>
      </c>
      <c r="F1763" s="5">
        <v>17</v>
      </c>
      <c r="G1763" s="6">
        <f t="shared" si="81"/>
        <v>510</v>
      </c>
      <c r="H1763" s="14">
        <f t="shared" si="82"/>
        <v>112.2</v>
      </c>
      <c r="I1763" s="26">
        <f t="shared" si="83"/>
        <v>622.20000000000005</v>
      </c>
    </row>
    <row r="1764" spans="1:9" ht="14.25" customHeight="1">
      <c r="A1764" s="7" t="s">
        <v>750</v>
      </c>
      <c r="B1764" s="4" t="s">
        <v>8</v>
      </c>
      <c r="C1764" s="4" t="s">
        <v>94</v>
      </c>
      <c r="D1764" s="4"/>
      <c r="E1764" s="4">
        <v>30</v>
      </c>
      <c r="F1764" s="5">
        <v>13</v>
      </c>
      <c r="G1764" s="6">
        <f t="shared" si="81"/>
        <v>390</v>
      </c>
      <c r="H1764" s="14">
        <f t="shared" si="82"/>
        <v>85.8</v>
      </c>
      <c r="I1764" s="26">
        <f t="shared" si="83"/>
        <v>475.8</v>
      </c>
    </row>
    <row r="1765" spans="1:9" ht="14.25" customHeight="1">
      <c r="A1765" s="7" t="s">
        <v>750</v>
      </c>
      <c r="B1765" s="4" t="s">
        <v>8</v>
      </c>
      <c r="C1765" s="4" t="s">
        <v>94</v>
      </c>
      <c r="D1765" s="4" t="s">
        <v>10</v>
      </c>
      <c r="E1765" s="4">
        <v>0</v>
      </c>
      <c r="F1765" s="5">
        <v>14</v>
      </c>
      <c r="G1765" s="6">
        <f t="shared" si="81"/>
        <v>0</v>
      </c>
      <c r="H1765" s="14">
        <f t="shared" si="82"/>
        <v>0</v>
      </c>
      <c r="I1765" s="26">
        <f t="shared" si="83"/>
        <v>0</v>
      </c>
    </row>
    <row r="1766" spans="1:9" ht="14.25" customHeight="1">
      <c r="A1766" s="7" t="s">
        <v>750</v>
      </c>
      <c r="B1766" s="4" t="s">
        <v>8</v>
      </c>
      <c r="C1766" s="4" t="s">
        <v>94</v>
      </c>
      <c r="D1766" s="4"/>
      <c r="E1766" s="4">
        <v>20</v>
      </c>
      <c r="F1766" s="5">
        <v>28</v>
      </c>
      <c r="G1766" s="6">
        <f t="shared" si="81"/>
        <v>560</v>
      </c>
      <c r="H1766" s="14">
        <f t="shared" si="82"/>
        <v>123.2</v>
      </c>
      <c r="I1766" s="26">
        <f t="shared" si="83"/>
        <v>683.2</v>
      </c>
    </row>
    <row r="1767" spans="1:9" ht="14.25" customHeight="1">
      <c r="A1767" s="7" t="s">
        <v>751</v>
      </c>
      <c r="B1767" s="4" t="s">
        <v>8</v>
      </c>
      <c r="C1767" s="4" t="s">
        <v>9</v>
      </c>
      <c r="D1767" s="4" t="s">
        <v>10</v>
      </c>
      <c r="E1767" s="4">
        <v>0</v>
      </c>
      <c r="F1767" s="5">
        <v>17</v>
      </c>
      <c r="G1767" s="6">
        <f t="shared" si="81"/>
        <v>0</v>
      </c>
      <c r="H1767" s="14">
        <f t="shared" si="82"/>
        <v>0</v>
      </c>
      <c r="I1767" s="26">
        <f t="shared" si="83"/>
        <v>0</v>
      </c>
    </row>
    <row r="1768" spans="1:9" ht="14.25" customHeight="1">
      <c r="A1768" s="7" t="s">
        <v>751</v>
      </c>
      <c r="B1768" s="4" t="s">
        <v>8</v>
      </c>
      <c r="C1768" s="4" t="s">
        <v>9</v>
      </c>
      <c r="D1768" s="4"/>
      <c r="E1768" s="4">
        <v>20</v>
      </c>
      <c r="F1768" s="5">
        <v>18</v>
      </c>
      <c r="G1768" s="6">
        <f t="shared" si="81"/>
        <v>360</v>
      </c>
      <c r="H1768" s="14">
        <f t="shared" si="82"/>
        <v>79.2</v>
      </c>
      <c r="I1768" s="26">
        <f t="shared" si="83"/>
        <v>439.2</v>
      </c>
    </row>
    <row r="1769" spans="1:9" ht="14.25" customHeight="1">
      <c r="A1769" s="7" t="s">
        <v>751</v>
      </c>
      <c r="B1769" s="4" t="s">
        <v>8</v>
      </c>
      <c r="C1769" s="4" t="s">
        <v>9</v>
      </c>
      <c r="D1769" s="4"/>
      <c r="E1769" s="4">
        <v>30</v>
      </c>
      <c r="F1769" s="5">
        <v>24</v>
      </c>
      <c r="G1769" s="6">
        <f t="shared" si="81"/>
        <v>720</v>
      </c>
      <c r="H1769" s="14">
        <f t="shared" si="82"/>
        <v>158.4</v>
      </c>
      <c r="I1769" s="26">
        <f t="shared" si="83"/>
        <v>878.4</v>
      </c>
    </row>
    <row r="1770" spans="1:9" ht="14.25" customHeight="1">
      <c r="A1770" s="7" t="s">
        <v>752</v>
      </c>
      <c r="B1770" s="4" t="s">
        <v>8</v>
      </c>
      <c r="C1770" s="4" t="s">
        <v>43</v>
      </c>
      <c r="D1770" s="4"/>
      <c r="E1770" s="4">
        <v>20</v>
      </c>
      <c r="F1770" s="5">
        <v>22</v>
      </c>
      <c r="G1770" s="6">
        <f t="shared" si="81"/>
        <v>440</v>
      </c>
      <c r="H1770" s="14">
        <f t="shared" si="82"/>
        <v>96.8</v>
      </c>
      <c r="I1770" s="26">
        <f t="shared" si="83"/>
        <v>536.79999999999995</v>
      </c>
    </row>
    <row r="1771" spans="1:9" ht="14.25" customHeight="1">
      <c r="A1771" s="7" t="s">
        <v>752</v>
      </c>
      <c r="B1771" s="4" t="s">
        <v>8</v>
      </c>
      <c r="C1771" s="4" t="s">
        <v>43</v>
      </c>
      <c r="D1771" s="4"/>
      <c r="E1771" s="4">
        <v>20</v>
      </c>
      <c r="F1771" s="5">
        <v>29</v>
      </c>
      <c r="G1771" s="6">
        <f t="shared" si="81"/>
        <v>580</v>
      </c>
      <c r="H1771" s="14">
        <f t="shared" si="82"/>
        <v>127.6</v>
      </c>
      <c r="I1771" s="26">
        <f t="shared" si="83"/>
        <v>707.6</v>
      </c>
    </row>
    <row r="1772" spans="1:9" ht="14.25" customHeight="1">
      <c r="A1772" s="7" t="s">
        <v>752</v>
      </c>
      <c r="B1772" s="4" t="s">
        <v>8</v>
      </c>
      <c r="C1772" s="4" t="s">
        <v>43</v>
      </c>
      <c r="D1772" s="4"/>
      <c r="E1772" s="4">
        <v>30</v>
      </c>
      <c r="F1772" s="5">
        <v>35</v>
      </c>
      <c r="G1772" s="6">
        <f t="shared" si="81"/>
        <v>1050</v>
      </c>
      <c r="H1772" s="14">
        <f t="shared" si="82"/>
        <v>231</v>
      </c>
      <c r="I1772" s="26">
        <f t="shared" si="83"/>
        <v>1281</v>
      </c>
    </row>
    <row r="1773" spans="1:9" ht="14.25" customHeight="1">
      <c r="A1773" s="7" t="s">
        <v>752</v>
      </c>
      <c r="B1773" s="4" t="s">
        <v>8</v>
      </c>
      <c r="C1773" s="4" t="s">
        <v>43</v>
      </c>
      <c r="D1773" s="4" t="s">
        <v>10</v>
      </c>
      <c r="E1773" s="4">
        <v>0</v>
      </c>
      <c r="F1773" s="5">
        <v>18</v>
      </c>
      <c r="G1773" s="6">
        <f t="shared" si="81"/>
        <v>0</v>
      </c>
      <c r="H1773" s="14">
        <f t="shared" si="82"/>
        <v>0</v>
      </c>
      <c r="I1773" s="26">
        <f t="shared" si="83"/>
        <v>0</v>
      </c>
    </row>
    <row r="1774" spans="1:9" ht="14.25" customHeight="1">
      <c r="A1774" s="7" t="s">
        <v>753</v>
      </c>
      <c r="B1774" s="4" t="s">
        <v>8</v>
      </c>
      <c r="C1774" s="4" t="s">
        <v>43</v>
      </c>
      <c r="D1774" s="4" t="s">
        <v>10</v>
      </c>
      <c r="E1774" s="4">
        <v>0</v>
      </c>
      <c r="F1774" s="5">
        <v>15</v>
      </c>
      <c r="G1774" s="6">
        <f t="shared" si="81"/>
        <v>0</v>
      </c>
      <c r="H1774" s="14">
        <f t="shared" si="82"/>
        <v>0</v>
      </c>
      <c r="I1774" s="26">
        <f t="shared" si="83"/>
        <v>0</v>
      </c>
    </row>
    <row r="1775" spans="1:9" ht="14.25" customHeight="1">
      <c r="A1775" s="7" t="s">
        <v>753</v>
      </c>
      <c r="B1775" s="4" t="s">
        <v>8</v>
      </c>
      <c r="C1775" s="4" t="s">
        <v>43</v>
      </c>
      <c r="D1775" s="4"/>
      <c r="E1775" s="4">
        <v>30</v>
      </c>
      <c r="F1775" s="5">
        <v>29</v>
      </c>
      <c r="G1775" s="6">
        <f t="shared" si="81"/>
        <v>870</v>
      </c>
      <c r="H1775" s="14">
        <f t="shared" si="82"/>
        <v>191.4</v>
      </c>
      <c r="I1775" s="26">
        <f t="shared" si="83"/>
        <v>1061.4000000000001</v>
      </c>
    </row>
    <row r="1776" spans="1:9" ht="14.25" customHeight="1">
      <c r="A1776" s="7" t="s">
        <v>754</v>
      </c>
      <c r="B1776" s="4" t="s">
        <v>8</v>
      </c>
      <c r="C1776" s="4" t="s">
        <v>9</v>
      </c>
      <c r="D1776" s="4" t="s">
        <v>10</v>
      </c>
      <c r="E1776" s="4">
        <v>0</v>
      </c>
      <c r="F1776" s="5">
        <v>35</v>
      </c>
      <c r="G1776" s="6">
        <f t="shared" si="81"/>
        <v>0</v>
      </c>
      <c r="H1776" s="14">
        <f t="shared" si="82"/>
        <v>0</v>
      </c>
      <c r="I1776" s="26">
        <f t="shared" si="83"/>
        <v>0</v>
      </c>
    </row>
    <row r="1777" spans="1:9" ht="14.25" customHeight="1">
      <c r="A1777" s="7" t="s">
        <v>755</v>
      </c>
      <c r="B1777" s="4" t="s">
        <v>8</v>
      </c>
      <c r="C1777" s="4" t="s">
        <v>43</v>
      </c>
      <c r="D1777" s="4" t="s">
        <v>10</v>
      </c>
      <c r="E1777" s="4">
        <v>0</v>
      </c>
      <c r="F1777" s="5">
        <v>33</v>
      </c>
      <c r="G1777" s="6">
        <f t="shared" si="81"/>
        <v>0</v>
      </c>
      <c r="H1777" s="14">
        <f t="shared" si="82"/>
        <v>0</v>
      </c>
      <c r="I1777" s="26">
        <f t="shared" si="83"/>
        <v>0</v>
      </c>
    </row>
    <row r="1778" spans="1:9" ht="14.25" customHeight="1">
      <c r="A1778" s="7" t="s">
        <v>756</v>
      </c>
      <c r="B1778" s="4" t="s">
        <v>8</v>
      </c>
      <c r="C1778" s="4" t="s">
        <v>9</v>
      </c>
      <c r="D1778" s="4" t="s">
        <v>10</v>
      </c>
      <c r="E1778" s="4">
        <v>0</v>
      </c>
      <c r="F1778" s="5">
        <v>36</v>
      </c>
      <c r="G1778" s="6">
        <f t="shared" si="81"/>
        <v>0</v>
      </c>
      <c r="H1778" s="14">
        <f t="shared" si="82"/>
        <v>0</v>
      </c>
      <c r="I1778" s="26">
        <f t="shared" si="83"/>
        <v>0</v>
      </c>
    </row>
    <row r="1779" spans="1:9" ht="14.25" customHeight="1">
      <c r="A1779" s="7" t="s">
        <v>757</v>
      </c>
      <c r="B1779" s="4" t="s">
        <v>8</v>
      </c>
      <c r="C1779" s="4" t="s">
        <v>62</v>
      </c>
      <c r="D1779" s="4"/>
      <c r="E1779" s="4">
        <v>20</v>
      </c>
      <c r="F1779" s="5">
        <v>27</v>
      </c>
      <c r="G1779" s="6">
        <f t="shared" si="81"/>
        <v>540</v>
      </c>
      <c r="H1779" s="14">
        <f t="shared" si="82"/>
        <v>118.8</v>
      </c>
      <c r="I1779" s="26">
        <f t="shared" si="83"/>
        <v>658.8</v>
      </c>
    </row>
    <row r="1780" spans="1:9" ht="14.25" customHeight="1">
      <c r="A1780" s="7" t="s">
        <v>757</v>
      </c>
      <c r="B1780" s="4" t="s">
        <v>8</v>
      </c>
      <c r="C1780" s="4" t="s">
        <v>62</v>
      </c>
      <c r="D1780" s="4" t="s">
        <v>10</v>
      </c>
      <c r="E1780" s="4">
        <v>0</v>
      </c>
      <c r="F1780" s="5">
        <v>36</v>
      </c>
      <c r="G1780" s="6">
        <f t="shared" si="81"/>
        <v>0</v>
      </c>
      <c r="H1780" s="14">
        <f t="shared" si="82"/>
        <v>0</v>
      </c>
      <c r="I1780" s="26">
        <f t="shared" si="83"/>
        <v>0</v>
      </c>
    </row>
    <row r="1781" spans="1:9" ht="14.25" customHeight="1">
      <c r="A1781" s="7" t="s">
        <v>757</v>
      </c>
      <c r="B1781" s="4" t="s">
        <v>8</v>
      </c>
      <c r="C1781" s="4" t="s">
        <v>62</v>
      </c>
      <c r="D1781" s="4"/>
      <c r="E1781" s="4">
        <v>30</v>
      </c>
      <c r="F1781" s="5">
        <v>26</v>
      </c>
      <c r="G1781" s="6">
        <f t="shared" si="81"/>
        <v>780</v>
      </c>
      <c r="H1781" s="14">
        <f t="shared" si="82"/>
        <v>171.6</v>
      </c>
      <c r="I1781" s="26">
        <f t="shared" si="83"/>
        <v>951.6</v>
      </c>
    </row>
    <row r="1782" spans="1:9" ht="14.25" customHeight="1">
      <c r="A1782" s="7" t="s">
        <v>758</v>
      </c>
      <c r="B1782" s="4" t="s">
        <v>8</v>
      </c>
      <c r="C1782" s="4" t="s">
        <v>32</v>
      </c>
      <c r="D1782" s="4"/>
      <c r="E1782" s="4">
        <v>20</v>
      </c>
      <c r="F1782" s="5">
        <v>19</v>
      </c>
      <c r="G1782" s="6">
        <f t="shared" si="81"/>
        <v>380</v>
      </c>
      <c r="H1782" s="14">
        <f t="shared" si="82"/>
        <v>83.6</v>
      </c>
      <c r="I1782" s="26">
        <f t="shared" si="83"/>
        <v>463.6</v>
      </c>
    </row>
    <row r="1783" spans="1:9" ht="14.25" customHeight="1">
      <c r="A1783" s="7" t="s">
        <v>758</v>
      </c>
      <c r="B1783" s="4" t="s">
        <v>8</v>
      </c>
      <c r="C1783" s="4" t="s">
        <v>32</v>
      </c>
      <c r="D1783" s="4" t="s">
        <v>10</v>
      </c>
      <c r="E1783" s="4">
        <v>0</v>
      </c>
      <c r="F1783" s="5">
        <v>23</v>
      </c>
      <c r="G1783" s="6">
        <f t="shared" si="81"/>
        <v>0</v>
      </c>
      <c r="H1783" s="14">
        <f t="shared" si="82"/>
        <v>0</v>
      </c>
      <c r="I1783" s="26">
        <f t="shared" si="83"/>
        <v>0</v>
      </c>
    </row>
    <row r="1784" spans="1:9" ht="14.25" customHeight="1">
      <c r="A1784" s="7" t="s">
        <v>758</v>
      </c>
      <c r="B1784" s="4" t="s">
        <v>8</v>
      </c>
      <c r="C1784" s="4" t="s">
        <v>32</v>
      </c>
      <c r="D1784" s="4"/>
      <c r="E1784" s="4">
        <v>30</v>
      </c>
      <c r="F1784" s="5">
        <v>21</v>
      </c>
      <c r="G1784" s="6">
        <f t="shared" si="81"/>
        <v>630</v>
      </c>
      <c r="H1784" s="14">
        <f t="shared" si="82"/>
        <v>138.6</v>
      </c>
      <c r="I1784" s="26">
        <f t="shared" si="83"/>
        <v>768.6</v>
      </c>
    </row>
    <row r="1785" spans="1:9" ht="14.25" customHeight="1">
      <c r="A1785" s="7" t="s">
        <v>760</v>
      </c>
      <c r="B1785" s="4" t="s">
        <v>8</v>
      </c>
      <c r="C1785" s="4" t="s">
        <v>32</v>
      </c>
      <c r="D1785" s="4" t="s">
        <v>10</v>
      </c>
      <c r="E1785" s="4">
        <v>0</v>
      </c>
      <c r="F1785" s="5">
        <v>14</v>
      </c>
      <c r="G1785" s="6">
        <f t="shared" si="81"/>
        <v>0</v>
      </c>
      <c r="H1785" s="14">
        <f t="shared" si="82"/>
        <v>0</v>
      </c>
      <c r="I1785" s="26">
        <f t="shared" si="83"/>
        <v>0</v>
      </c>
    </row>
    <row r="1786" spans="1:9" ht="14.25" customHeight="1">
      <c r="A1786" s="7" t="s">
        <v>761</v>
      </c>
      <c r="B1786" s="4" t="s">
        <v>8</v>
      </c>
      <c r="C1786" s="4" t="s">
        <v>72</v>
      </c>
      <c r="D1786" s="4" t="s">
        <v>10</v>
      </c>
      <c r="E1786" s="4">
        <v>0</v>
      </c>
      <c r="F1786" s="5">
        <v>36</v>
      </c>
      <c r="G1786" s="6">
        <f t="shared" si="81"/>
        <v>0</v>
      </c>
      <c r="H1786" s="14">
        <f t="shared" si="82"/>
        <v>0</v>
      </c>
      <c r="I1786" s="26">
        <f t="shared" si="83"/>
        <v>0</v>
      </c>
    </row>
    <row r="1787" spans="1:9" ht="14.25" customHeight="1">
      <c r="A1787" s="7" t="s">
        <v>762</v>
      </c>
      <c r="B1787" s="4" t="s">
        <v>8</v>
      </c>
      <c r="C1787" s="4" t="s">
        <v>32</v>
      </c>
      <c r="D1787" s="4" t="s">
        <v>10</v>
      </c>
      <c r="E1787" s="4">
        <v>0</v>
      </c>
      <c r="F1787" s="5">
        <v>38</v>
      </c>
      <c r="G1787" s="6">
        <f t="shared" si="81"/>
        <v>0</v>
      </c>
      <c r="H1787" s="14">
        <f t="shared" si="82"/>
        <v>0</v>
      </c>
      <c r="I1787" s="26">
        <f t="shared" si="83"/>
        <v>0</v>
      </c>
    </row>
    <row r="1788" spans="1:9" ht="14.25" customHeight="1">
      <c r="A1788" s="7" t="s">
        <v>763</v>
      </c>
      <c r="B1788" s="4" t="s">
        <v>8</v>
      </c>
      <c r="C1788" s="4" t="s">
        <v>764</v>
      </c>
      <c r="D1788" s="4"/>
      <c r="E1788" s="4">
        <v>20</v>
      </c>
      <c r="F1788" s="5">
        <v>33</v>
      </c>
      <c r="G1788" s="6">
        <f t="shared" si="81"/>
        <v>660</v>
      </c>
      <c r="H1788" s="14">
        <f t="shared" si="82"/>
        <v>145.19999999999999</v>
      </c>
      <c r="I1788" s="26">
        <f t="shared" si="83"/>
        <v>805.2</v>
      </c>
    </row>
    <row r="1789" spans="1:9" ht="14.25" customHeight="1">
      <c r="A1789" s="7" t="s">
        <v>763</v>
      </c>
      <c r="B1789" s="4" t="s">
        <v>8</v>
      </c>
      <c r="C1789" s="4" t="s">
        <v>764</v>
      </c>
      <c r="D1789" s="4" t="s">
        <v>10</v>
      </c>
      <c r="E1789" s="4">
        <v>0</v>
      </c>
      <c r="F1789" s="5">
        <v>38</v>
      </c>
      <c r="G1789" s="6">
        <f t="shared" si="81"/>
        <v>0</v>
      </c>
      <c r="H1789" s="14">
        <f t="shared" si="82"/>
        <v>0</v>
      </c>
      <c r="I1789" s="26">
        <f t="shared" si="83"/>
        <v>0</v>
      </c>
    </row>
    <row r="1790" spans="1:9" ht="14.25" customHeight="1">
      <c r="A1790" s="7" t="s">
        <v>763</v>
      </c>
      <c r="B1790" s="4" t="s">
        <v>8</v>
      </c>
      <c r="C1790" s="4" t="s">
        <v>764</v>
      </c>
      <c r="D1790" s="4"/>
      <c r="E1790" s="4">
        <v>30</v>
      </c>
      <c r="F1790" s="5">
        <v>11</v>
      </c>
      <c r="G1790" s="6">
        <f t="shared" si="81"/>
        <v>330</v>
      </c>
      <c r="H1790" s="14">
        <f t="shared" si="82"/>
        <v>72.599999999999994</v>
      </c>
      <c r="I1790" s="26">
        <f t="shared" si="83"/>
        <v>402.6</v>
      </c>
    </row>
    <row r="1791" spans="1:9" ht="14.25" customHeight="1">
      <c r="A1791" s="7" t="s">
        <v>765</v>
      </c>
      <c r="B1791" s="4" t="s">
        <v>8</v>
      </c>
      <c r="C1791" s="4" t="s">
        <v>9</v>
      </c>
      <c r="D1791" s="4" t="s">
        <v>10</v>
      </c>
      <c r="E1791" s="4">
        <v>0</v>
      </c>
      <c r="F1791" s="5">
        <v>35</v>
      </c>
      <c r="G1791" s="6">
        <f t="shared" si="81"/>
        <v>0</v>
      </c>
      <c r="H1791" s="14">
        <f t="shared" si="82"/>
        <v>0</v>
      </c>
      <c r="I1791" s="26">
        <f t="shared" si="83"/>
        <v>0</v>
      </c>
    </row>
    <row r="1792" spans="1:9" ht="14.25" customHeight="1">
      <c r="A1792" s="7" t="s">
        <v>765</v>
      </c>
      <c r="B1792" s="4" t="s">
        <v>8</v>
      </c>
      <c r="C1792" s="4" t="s">
        <v>9</v>
      </c>
      <c r="D1792" s="4"/>
      <c r="E1792" s="4">
        <v>30</v>
      </c>
      <c r="F1792" s="5">
        <v>33</v>
      </c>
      <c r="G1792" s="6">
        <f t="shared" si="81"/>
        <v>990</v>
      </c>
      <c r="H1792" s="14">
        <f t="shared" si="82"/>
        <v>217.8</v>
      </c>
      <c r="I1792" s="26">
        <f t="shared" si="83"/>
        <v>1207.8</v>
      </c>
    </row>
    <row r="1793" spans="1:9" ht="14.25" customHeight="1">
      <c r="A1793" s="7" t="s">
        <v>766</v>
      </c>
      <c r="B1793" s="4" t="s">
        <v>8</v>
      </c>
      <c r="C1793" s="4" t="s">
        <v>62</v>
      </c>
      <c r="D1793" s="4" t="s">
        <v>10</v>
      </c>
      <c r="E1793" s="4">
        <v>0</v>
      </c>
      <c r="F1793" s="5">
        <v>22</v>
      </c>
      <c r="G1793" s="6">
        <f t="shared" si="81"/>
        <v>0</v>
      </c>
      <c r="H1793" s="14">
        <f t="shared" si="82"/>
        <v>0</v>
      </c>
      <c r="I1793" s="26">
        <f t="shared" si="83"/>
        <v>0</v>
      </c>
    </row>
    <row r="1794" spans="1:9" ht="14.25" customHeight="1">
      <c r="A1794" s="7" t="s">
        <v>766</v>
      </c>
      <c r="B1794" s="4" t="s">
        <v>8</v>
      </c>
      <c r="C1794" s="4" t="s">
        <v>62</v>
      </c>
      <c r="D1794" s="4"/>
      <c r="E1794" s="4">
        <v>30</v>
      </c>
      <c r="F1794" s="5">
        <v>21</v>
      </c>
      <c r="G1794" s="6">
        <f t="shared" ref="G1794:G1857" si="84">E1794*F1794</f>
        <v>630</v>
      </c>
      <c r="H1794" s="14">
        <f t="shared" si="82"/>
        <v>138.6</v>
      </c>
      <c r="I1794" s="26">
        <f t="shared" si="83"/>
        <v>768.6</v>
      </c>
    </row>
    <row r="1795" spans="1:9" ht="14.25" customHeight="1">
      <c r="A1795" s="7" t="s">
        <v>766</v>
      </c>
      <c r="B1795" s="4" t="s">
        <v>8</v>
      </c>
      <c r="C1795" s="4" t="s">
        <v>62</v>
      </c>
      <c r="D1795" s="4"/>
      <c r="E1795" s="4">
        <v>20</v>
      </c>
      <c r="F1795" s="5">
        <v>20</v>
      </c>
      <c r="G1795" s="6">
        <f t="shared" si="84"/>
        <v>400</v>
      </c>
      <c r="H1795" s="14">
        <f t="shared" ref="H1795:H1858" si="85">G1795*IVA</f>
        <v>88</v>
      </c>
      <c r="I1795" s="26">
        <f t="shared" si="83"/>
        <v>488</v>
      </c>
    </row>
    <row r="1796" spans="1:9" ht="14.25" customHeight="1">
      <c r="A1796" s="7" t="s">
        <v>767</v>
      </c>
      <c r="B1796" s="4" t="s">
        <v>8</v>
      </c>
      <c r="C1796" s="4" t="s">
        <v>9</v>
      </c>
      <c r="D1796" s="4"/>
      <c r="E1796" s="4">
        <v>30</v>
      </c>
      <c r="F1796" s="5">
        <v>10</v>
      </c>
      <c r="G1796" s="6">
        <f t="shared" si="84"/>
        <v>300</v>
      </c>
      <c r="H1796" s="14">
        <f t="shared" si="85"/>
        <v>66</v>
      </c>
      <c r="I1796" s="26">
        <f t="shared" ref="I1796:I1859" si="86">G1796+H1796</f>
        <v>366</v>
      </c>
    </row>
    <row r="1797" spans="1:9" ht="14.25" customHeight="1">
      <c r="A1797" s="7" t="s">
        <v>767</v>
      </c>
      <c r="B1797" s="4" t="s">
        <v>8</v>
      </c>
      <c r="C1797" s="4" t="s">
        <v>9</v>
      </c>
      <c r="D1797" s="4" t="s">
        <v>10</v>
      </c>
      <c r="E1797" s="4">
        <v>0</v>
      </c>
      <c r="F1797" s="5">
        <v>34</v>
      </c>
      <c r="G1797" s="6">
        <f t="shared" si="84"/>
        <v>0</v>
      </c>
      <c r="H1797" s="14">
        <f t="shared" si="85"/>
        <v>0</v>
      </c>
      <c r="I1797" s="26">
        <f t="shared" si="86"/>
        <v>0</v>
      </c>
    </row>
    <row r="1798" spans="1:9" ht="14.25" customHeight="1">
      <c r="A1798" s="7" t="s">
        <v>768</v>
      </c>
      <c r="B1798" s="4" t="s">
        <v>8</v>
      </c>
      <c r="C1798" s="4" t="s">
        <v>9</v>
      </c>
      <c r="D1798" s="4" t="s">
        <v>10</v>
      </c>
      <c r="E1798" s="4">
        <v>0</v>
      </c>
      <c r="F1798" s="5">
        <v>28</v>
      </c>
      <c r="G1798" s="6">
        <f t="shared" si="84"/>
        <v>0</v>
      </c>
      <c r="H1798" s="14">
        <f t="shared" si="85"/>
        <v>0</v>
      </c>
      <c r="I1798" s="26">
        <f t="shared" si="86"/>
        <v>0</v>
      </c>
    </row>
    <row r="1799" spans="1:9" ht="14.25" customHeight="1">
      <c r="A1799" s="7" t="s">
        <v>768</v>
      </c>
      <c r="B1799" s="4" t="s">
        <v>8</v>
      </c>
      <c r="C1799" s="4" t="s">
        <v>9</v>
      </c>
      <c r="D1799" s="4"/>
      <c r="E1799" s="4">
        <v>30</v>
      </c>
      <c r="F1799" s="5">
        <v>20</v>
      </c>
      <c r="G1799" s="6">
        <f t="shared" si="84"/>
        <v>600</v>
      </c>
      <c r="H1799" s="14">
        <f t="shared" si="85"/>
        <v>132</v>
      </c>
      <c r="I1799" s="26">
        <f t="shared" si="86"/>
        <v>732</v>
      </c>
    </row>
    <row r="1800" spans="1:9" ht="14.25" customHeight="1">
      <c r="A1800" s="7" t="s">
        <v>770</v>
      </c>
      <c r="B1800" s="4" t="s">
        <v>8</v>
      </c>
      <c r="C1800" s="4" t="s">
        <v>72</v>
      </c>
      <c r="D1800" s="4" t="s">
        <v>10</v>
      </c>
      <c r="E1800" s="4">
        <v>0</v>
      </c>
      <c r="F1800" s="5">
        <v>28</v>
      </c>
      <c r="G1800" s="6">
        <f t="shared" si="84"/>
        <v>0</v>
      </c>
      <c r="H1800" s="14">
        <f t="shared" si="85"/>
        <v>0</v>
      </c>
      <c r="I1800" s="26">
        <f t="shared" si="86"/>
        <v>0</v>
      </c>
    </row>
    <row r="1801" spans="1:9" ht="14.25" customHeight="1">
      <c r="A1801" s="7" t="s">
        <v>771</v>
      </c>
      <c r="B1801" s="4" t="s">
        <v>8</v>
      </c>
      <c r="C1801" s="4" t="s">
        <v>43</v>
      </c>
      <c r="D1801" s="4" t="s">
        <v>10</v>
      </c>
      <c r="E1801" s="4">
        <v>0</v>
      </c>
      <c r="F1801" s="5">
        <v>37</v>
      </c>
      <c r="G1801" s="6">
        <f t="shared" si="84"/>
        <v>0</v>
      </c>
      <c r="H1801" s="14">
        <f t="shared" si="85"/>
        <v>0</v>
      </c>
      <c r="I1801" s="26">
        <f t="shared" si="86"/>
        <v>0</v>
      </c>
    </row>
    <row r="1802" spans="1:9" ht="14.25" customHeight="1">
      <c r="A1802" s="7" t="s">
        <v>772</v>
      </c>
      <c r="B1802" s="4" t="s">
        <v>8</v>
      </c>
      <c r="C1802" s="4" t="s">
        <v>9</v>
      </c>
      <c r="D1802" s="4" t="s">
        <v>10</v>
      </c>
      <c r="E1802" s="4">
        <v>0</v>
      </c>
      <c r="F1802" s="5">
        <v>23</v>
      </c>
      <c r="G1802" s="6">
        <f t="shared" si="84"/>
        <v>0</v>
      </c>
      <c r="H1802" s="14">
        <f t="shared" si="85"/>
        <v>0</v>
      </c>
      <c r="I1802" s="26">
        <f t="shared" si="86"/>
        <v>0</v>
      </c>
    </row>
    <row r="1803" spans="1:9" ht="14.25" customHeight="1">
      <c r="A1803" s="7" t="s">
        <v>772</v>
      </c>
      <c r="B1803" s="4" t="s">
        <v>8</v>
      </c>
      <c r="C1803" s="4" t="s">
        <v>9</v>
      </c>
      <c r="D1803" s="4"/>
      <c r="E1803" s="4">
        <v>30</v>
      </c>
      <c r="F1803" s="5">
        <v>13</v>
      </c>
      <c r="G1803" s="6">
        <f t="shared" si="84"/>
        <v>390</v>
      </c>
      <c r="H1803" s="14">
        <f t="shared" si="85"/>
        <v>85.8</v>
      </c>
      <c r="I1803" s="26">
        <f t="shared" si="86"/>
        <v>475.8</v>
      </c>
    </row>
    <row r="1804" spans="1:9" ht="14.25" customHeight="1">
      <c r="A1804" s="7" t="s">
        <v>773</v>
      </c>
      <c r="B1804" s="4" t="s">
        <v>8</v>
      </c>
      <c r="C1804" s="4" t="s">
        <v>50</v>
      </c>
      <c r="D1804" s="4" t="s">
        <v>10</v>
      </c>
      <c r="E1804" s="4">
        <v>0</v>
      </c>
      <c r="F1804" s="5">
        <v>39</v>
      </c>
      <c r="G1804" s="6">
        <f t="shared" si="84"/>
        <v>0</v>
      </c>
      <c r="H1804" s="14">
        <f t="shared" si="85"/>
        <v>0</v>
      </c>
      <c r="I1804" s="26">
        <f t="shared" si="86"/>
        <v>0</v>
      </c>
    </row>
    <row r="1805" spans="1:9" ht="14.25" customHeight="1">
      <c r="A1805" s="7" t="s">
        <v>774</v>
      </c>
      <c r="B1805" s="4" t="s">
        <v>8</v>
      </c>
      <c r="C1805" s="4" t="s">
        <v>9</v>
      </c>
      <c r="D1805" s="4"/>
      <c r="E1805" s="4">
        <v>30</v>
      </c>
      <c r="F1805" s="5">
        <v>27</v>
      </c>
      <c r="G1805" s="6">
        <f t="shared" si="84"/>
        <v>810</v>
      </c>
      <c r="H1805" s="14">
        <f t="shared" si="85"/>
        <v>178.2</v>
      </c>
      <c r="I1805" s="26">
        <f t="shared" si="86"/>
        <v>988.2</v>
      </c>
    </row>
    <row r="1806" spans="1:9" ht="14.25" customHeight="1">
      <c r="A1806" s="7" t="s">
        <v>774</v>
      </c>
      <c r="B1806" s="4" t="s">
        <v>8</v>
      </c>
      <c r="C1806" s="4" t="s">
        <v>9</v>
      </c>
      <c r="D1806" s="4" t="s">
        <v>10</v>
      </c>
      <c r="E1806" s="4">
        <v>0</v>
      </c>
      <c r="F1806" s="5">
        <v>25</v>
      </c>
      <c r="G1806" s="6">
        <f t="shared" si="84"/>
        <v>0</v>
      </c>
      <c r="H1806" s="14">
        <f t="shared" si="85"/>
        <v>0</v>
      </c>
      <c r="I1806" s="26">
        <f t="shared" si="86"/>
        <v>0</v>
      </c>
    </row>
    <row r="1807" spans="1:9" ht="14.25" customHeight="1">
      <c r="A1807" s="7" t="s">
        <v>775</v>
      </c>
      <c r="B1807" s="4" t="s">
        <v>8</v>
      </c>
      <c r="C1807" s="4" t="s">
        <v>32</v>
      </c>
      <c r="D1807" s="4" t="s">
        <v>10</v>
      </c>
      <c r="E1807" s="4">
        <v>0</v>
      </c>
      <c r="F1807" s="5">
        <v>32</v>
      </c>
      <c r="G1807" s="6">
        <f t="shared" si="84"/>
        <v>0</v>
      </c>
      <c r="H1807" s="14">
        <f t="shared" si="85"/>
        <v>0</v>
      </c>
      <c r="I1807" s="26">
        <f t="shared" si="86"/>
        <v>0</v>
      </c>
    </row>
    <row r="1808" spans="1:9" ht="14.25" customHeight="1">
      <c r="A1808" s="7" t="s">
        <v>775</v>
      </c>
      <c r="B1808" s="4" t="s">
        <v>8</v>
      </c>
      <c r="C1808" s="4" t="s">
        <v>32</v>
      </c>
      <c r="D1808" s="4"/>
      <c r="E1808" s="4">
        <v>20</v>
      </c>
      <c r="F1808" s="5">
        <v>22</v>
      </c>
      <c r="G1808" s="6">
        <f t="shared" si="84"/>
        <v>440</v>
      </c>
      <c r="H1808" s="14">
        <f t="shared" si="85"/>
        <v>96.8</v>
      </c>
      <c r="I1808" s="26">
        <f t="shared" si="86"/>
        <v>536.79999999999995</v>
      </c>
    </row>
    <row r="1809" spans="1:9" ht="14.25" customHeight="1">
      <c r="A1809" s="7" t="s">
        <v>775</v>
      </c>
      <c r="B1809" s="4" t="s">
        <v>8</v>
      </c>
      <c r="C1809" s="4" t="s">
        <v>32</v>
      </c>
      <c r="D1809" s="4"/>
      <c r="E1809" s="4">
        <v>30</v>
      </c>
      <c r="F1809" s="5">
        <v>17</v>
      </c>
      <c r="G1809" s="6">
        <f t="shared" si="84"/>
        <v>510</v>
      </c>
      <c r="H1809" s="14">
        <f t="shared" si="85"/>
        <v>112.2</v>
      </c>
      <c r="I1809" s="26">
        <f t="shared" si="86"/>
        <v>622.20000000000005</v>
      </c>
    </row>
    <row r="1810" spans="1:9" ht="14.25" customHeight="1">
      <c r="A1810" s="7" t="s">
        <v>776</v>
      </c>
      <c r="B1810" s="4" t="s">
        <v>8</v>
      </c>
      <c r="C1810" s="4" t="s">
        <v>50</v>
      </c>
      <c r="D1810" s="4" t="s">
        <v>10</v>
      </c>
      <c r="E1810" s="4">
        <v>0</v>
      </c>
      <c r="F1810" s="5">
        <v>16</v>
      </c>
      <c r="G1810" s="6">
        <f t="shared" si="84"/>
        <v>0</v>
      </c>
      <c r="H1810" s="14">
        <f t="shared" si="85"/>
        <v>0</v>
      </c>
      <c r="I1810" s="26">
        <f t="shared" si="86"/>
        <v>0</v>
      </c>
    </row>
    <row r="1811" spans="1:9" ht="14.25" customHeight="1">
      <c r="A1811" s="7" t="s">
        <v>777</v>
      </c>
      <c r="B1811" s="4" t="s">
        <v>8</v>
      </c>
      <c r="C1811" s="4" t="s">
        <v>50</v>
      </c>
      <c r="D1811" s="4" t="s">
        <v>10</v>
      </c>
      <c r="E1811" s="4">
        <v>0</v>
      </c>
      <c r="F1811" s="5">
        <v>31</v>
      </c>
      <c r="G1811" s="6">
        <f t="shared" si="84"/>
        <v>0</v>
      </c>
      <c r="H1811" s="14">
        <f t="shared" si="85"/>
        <v>0</v>
      </c>
      <c r="I1811" s="26">
        <f t="shared" si="86"/>
        <v>0</v>
      </c>
    </row>
    <row r="1812" spans="1:9" ht="14.25" customHeight="1">
      <c r="A1812" s="7" t="s">
        <v>777</v>
      </c>
      <c r="B1812" s="4" t="s">
        <v>8</v>
      </c>
      <c r="C1812" s="4" t="s">
        <v>50</v>
      </c>
      <c r="D1812" s="4"/>
      <c r="E1812" s="4">
        <v>20</v>
      </c>
      <c r="F1812" s="5">
        <v>17</v>
      </c>
      <c r="G1812" s="6">
        <f t="shared" si="84"/>
        <v>340</v>
      </c>
      <c r="H1812" s="14">
        <f t="shared" si="85"/>
        <v>74.8</v>
      </c>
      <c r="I1812" s="26">
        <f t="shared" si="86"/>
        <v>414.8</v>
      </c>
    </row>
    <row r="1813" spans="1:9" ht="14.25" customHeight="1">
      <c r="A1813" s="7" t="s">
        <v>779</v>
      </c>
      <c r="B1813" s="4" t="s">
        <v>8</v>
      </c>
      <c r="C1813" s="4" t="s">
        <v>32</v>
      </c>
      <c r="D1813" s="4" t="s">
        <v>10</v>
      </c>
      <c r="E1813" s="4">
        <v>0</v>
      </c>
      <c r="F1813" s="5">
        <v>22</v>
      </c>
      <c r="G1813" s="6">
        <f t="shared" si="84"/>
        <v>0</v>
      </c>
      <c r="H1813" s="14">
        <f t="shared" si="85"/>
        <v>0</v>
      </c>
      <c r="I1813" s="26">
        <f t="shared" si="86"/>
        <v>0</v>
      </c>
    </row>
    <row r="1814" spans="1:9" ht="14.25" customHeight="1">
      <c r="A1814" s="7" t="s">
        <v>779</v>
      </c>
      <c r="B1814" s="4" t="s">
        <v>8</v>
      </c>
      <c r="C1814" s="4" t="s">
        <v>32</v>
      </c>
      <c r="D1814" s="4"/>
      <c r="E1814" s="4">
        <v>20</v>
      </c>
      <c r="F1814" s="5">
        <v>23</v>
      </c>
      <c r="G1814" s="6">
        <f t="shared" si="84"/>
        <v>460</v>
      </c>
      <c r="H1814" s="14">
        <f t="shared" si="85"/>
        <v>101.2</v>
      </c>
      <c r="I1814" s="26">
        <f t="shared" si="86"/>
        <v>561.20000000000005</v>
      </c>
    </row>
    <row r="1815" spans="1:9" ht="14.25" customHeight="1">
      <c r="A1815" s="7" t="s">
        <v>779</v>
      </c>
      <c r="B1815" s="4" t="s">
        <v>8</v>
      </c>
      <c r="C1815" s="4" t="s">
        <v>32</v>
      </c>
      <c r="D1815" s="4"/>
      <c r="E1815" s="4">
        <v>30</v>
      </c>
      <c r="F1815" s="5">
        <v>22</v>
      </c>
      <c r="G1815" s="6">
        <f t="shared" si="84"/>
        <v>660</v>
      </c>
      <c r="H1815" s="14">
        <f t="shared" si="85"/>
        <v>145.19999999999999</v>
      </c>
      <c r="I1815" s="26">
        <f t="shared" si="86"/>
        <v>805.2</v>
      </c>
    </row>
    <row r="1816" spans="1:9" ht="14.25" customHeight="1">
      <c r="A1816" s="7" t="s">
        <v>780</v>
      </c>
      <c r="B1816" s="4" t="s">
        <v>8</v>
      </c>
      <c r="C1816" s="4" t="s">
        <v>62</v>
      </c>
      <c r="D1816" s="4"/>
      <c r="E1816" s="4">
        <v>20</v>
      </c>
      <c r="F1816" s="5">
        <v>32</v>
      </c>
      <c r="G1816" s="6">
        <f t="shared" si="84"/>
        <v>640</v>
      </c>
      <c r="H1816" s="14">
        <f t="shared" si="85"/>
        <v>140.80000000000001</v>
      </c>
      <c r="I1816" s="26">
        <f t="shared" si="86"/>
        <v>780.8</v>
      </c>
    </row>
    <row r="1817" spans="1:9" ht="14.25" customHeight="1">
      <c r="A1817" s="7" t="s">
        <v>780</v>
      </c>
      <c r="B1817" s="4" t="s">
        <v>8</v>
      </c>
      <c r="C1817" s="4" t="s">
        <v>62</v>
      </c>
      <c r="D1817" s="4" t="s">
        <v>10</v>
      </c>
      <c r="E1817" s="4">
        <v>0</v>
      </c>
      <c r="F1817" s="5">
        <v>32</v>
      </c>
      <c r="G1817" s="6">
        <f t="shared" si="84"/>
        <v>0</v>
      </c>
      <c r="H1817" s="14">
        <f t="shared" si="85"/>
        <v>0</v>
      </c>
      <c r="I1817" s="26">
        <f t="shared" si="86"/>
        <v>0</v>
      </c>
    </row>
    <row r="1818" spans="1:9" ht="14.25" customHeight="1">
      <c r="A1818" s="7" t="s">
        <v>780</v>
      </c>
      <c r="B1818" s="4" t="s">
        <v>8</v>
      </c>
      <c r="C1818" s="4" t="s">
        <v>62</v>
      </c>
      <c r="D1818" s="4"/>
      <c r="E1818" s="4">
        <v>30</v>
      </c>
      <c r="F1818" s="5">
        <v>14</v>
      </c>
      <c r="G1818" s="6">
        <f t="shared" si="84"/>
        <v>420</v>
      </c>
      <c r="H1818" s="14">
        <f t="shared" si="85"/>
        <v>92.4</v>
      </c>
      <c r="I1818" s="26">
        <f t="shared" si="86"/>
        <v>512.4</v>
      </c>
    </row>
    <row r="1819" spans="1:9" ht="14.25" customHeight="1">
      <c r="A1819" s="7" t="s">
        <v>781</v>
      </c>
      <c r="B1819" s="4" t="s">
        <v>8</v>
      </c>
      <c r="C1819" s="4" t="s">
        <v>9</v>
      </c>
      <c r="D1819" s="4" t="s">
        <v>10</v>
      </c>
      <c r="E1819" s="4">
        <v>0</v>
      </c>
      <c r="F1819" s="5">
        <v>25</v>
      </c>
      <c r="G1819" s="6">
        <f t="shared" si="84"/>
        <v>0</v>
      </c>
      <c r="H1819" s="14">
        <f t="shared" si="85"/>
        <v>0</v>
      </c>
      <c r="I1819" s="26">
        <f t="shared" si="86"/>
        <v>0</v>
      </c>
    </row>
    <row r="1820" spans="1:9" ht="14.25" customHeight="1">
      <c r="A1820" s="7" t="s">
        <v>781</v>
      </c>
      <c r="B1820" s="4" t="s">
        <v>8</v>
      </c>
      <c r="C1820" s="4" t="s">
        <v>9</v>
      </c>
      <c r="D1820" s="4"/>
      <c r="E1820" s="4">
        <v>30</v>
      </c>
      <c r="F1820" s="5">
        <v>32</v>
      </c>
      <c r="G1820" s="6">
        <f t="shared" si="84"/>
        <v>960</v>
      </c>
      <c r="H1820" s="14">
        <f t="shared" si="85"/>
        <v>211.2</v>
      </c>
      <c r="I1820" s="26">
        <f t="shared" si="86"/>
        <v>1171.2</v>
      </c>
    </row>
    <row r="1821" spans="1:9" ht="14.25" customHeight="1">
      <c r="A1821" s="7" t="s">
        <v>781</v>
      </c>
      <c r="B1821" s="4" t="s">
        <v>8</v>
      </c>
      <c r="C1821" s="4" t="s">
        <v>9</v>
      </c>
      <c r="D1821" s="4"/>
      <c r="E1821" s="4">
        <v>20</v>
      </c>
      <c r="F1821" s="5">
        <v>28</v>
      </c>
      <c r="G1821" s="6">
        <f t="shared" si="84"/>
        <v>560</v>
      </c>
      <c r="H1821" s="14">
        <f t="shared" si="85"/>
        <v>123.2</v>
      </c>
      <c r="I1821" s="26">
        <f t="shared" si="86"/>
        <v>683.2</v>
      </c>
    </row>
    <row r="1822" spans="1:9" ht="14.25" customHeight="1">
      <c r="A1822" s="7" t="s">
        <v>782</v>
      </c>
      <c r="B1822" s="4" t="s">
        <v>8</v>
      </c>
      <c r="C1822" s="4" t="s">
        <v>9</v>
      </c>
      <c r="D1822" s="4"/>
      <c r="E1822" s="4">
        <v>30</v>
      </c>
      <c r="F1822" s="5">
        <v>13</v>
      </c>
      <c r="G1822" s="6">
        <f t="shared" si="84"/>
        <v>390</v>
      </c>
      <c r="H1822" s="14">
        <f t="shared" si="85"/>
        <v>85.8</v>
      </c>
      <c r="I1822" s="26">
        <f t="shared" si="86"/>
        <v>475.8</v>
      </c>
    </row>
    <row r="1823" spans="1:9" ht="14.25" customHeight="1">
      <c r="A1823" s="7" t="s">
        <v>782</v>
      </c>
      <c r="B1823" s="4" t="s">
        <v>8</v>
      </c>
      <c r="C1823" s="4" t="s">
        <v>9</v>
      </c>
      <c r="D1823" s="4"/>
      <c r="E1823" s="4">
        <v>20</v>
      </c>
      <c r="F1823" s="5">
        <v>36</v>
      </c>
      <c r="G1823" s="6">
        <f t="shared" si="84"/>
        <v>720</v>
      </c>
      <c r="H1823" s="14">
        <f t="shared" si="85"/>
        <v>158.4</v>
      </c>
      <c r="I1823" s="26">
        <f t="shared" si="86"/>
        <v>878.4</v>
      </c>
    </row>
    <row r="1824" spans="1:9" ht="14.25" customHeight="1">
      <c r="A1824" s="7" t="s">
        <v>782</v>
      </c>
      <c r="B1824" s="4" t="s">
        <v>8</v>
      </c>
      <c r="C1824" s="4" t="s">
        <v>9</v>
      </c>
      <c r="D1824" s="4" t="s">
        <v>10</v>
      </c>
      <c r="E1824" s="4">
        <v>0</v>
      </c>
      <c r="F1824" s="5">
        <v>23</v>
      </c>
      <c r="G1824" s="6">
        <f t="shared" si="84"/>
        <v>0</v>
      </c>
      <c r="H1824" s="14">
        <f t="shared" si="85"/>
        <v>0</v>
      </c>
      <c r="I1824" s="26">
        <f t="shared" si="86"/>
        <v>0</v>
      </c>
    </row>
    <row r="1825" spans="1:9" ht="14.25" customHeight="1">
      <c r="A1825" s="7" t="s">
        <v>783</v>
      </c>
      <c r="B1825" s="4" t="s">
        <v>8</v>
      </c>
      <c r="C1825" s="4" t="s">
        <v>9</v>
      </c>
      <c r="D1825" s="4" t="s">
        <v>10</v>
      </c>
      <c r="E1825" s="4">
        <v>0</v>
      </c>
      <c r="F1825" s="5">
        <v>17</v>
      </c>
      <c r="G1825" s="6">
        <f t="shared" si="84"/>
        <v>0</v>
      </c>
      <c r="H1825" s="14">
        <f t="shared" si="85"/>
        <v>0</v>
      </c>
      <c r="I1825" s="26">
        <f t="shared" si="86"/>
        <v>0</v>
      </c>
    </row>
    <row r="1826" spans="1:9" ht="14.25" customHeight="1">
      <c r="A1826" s="7" t="s">
        <v>783</v>
      </c>
      <c r="B1826" s="4" t="s">
        <v>8</v>
      </c>
      <c r="C1826" s="4" t="s">
        <v>9</v>
      </c>
      <c r="D1826" s="4"/>
      <c r="E1826" s="4">
        <v>30</v>
      </c>
      <c r="F1826" s="5">
        <v>25</v>
      </c>
      <c r="G1826" s="6">
        <f t="shared" si="84"/>
        <v>750</v>
      </c>
      <c r="H1826" s="14">
        <f t="shared" si="85"/>
        <v>165</v>
      </c>
      <c r="I1826" s="26">
        <f t="shared" si="86"/>
        <v>915</v>
      </c>
    </row>
    <row r="1827" spans="1:9" ht="14.25" customHeight="1">
      <c r="A1827" s="7" t="s">
        <v>784</v>
      </c>
      <c r="B1827" s="4" t="s">
        <v>8</v>
      </c>
      <c r="C1827" s="4" t="s">
        <v>9</v>
      </c>
      <c r="D1827" s="4" t="s">
        <v>10</v>
      </c>
      <c r="E1827" s="4">
        <v>0</v>
      </c>
      <c r="F1827" s="5">
        <v>26</v>
      </c>
      <c r="G1827" s="6">
        <f t="shared" si="84"/>
        <v>0</v>
      </c>
      <c r="H1827" s="14">
        <f t="shared" si="85"/>
        <v>0</v>
      </c>
      <c r="I1827" s="26">
        <f t="shared" si="86"/>
        <v>0</v>
      </c>
    </row>
    <row r="1828" spans="1:9" ht="14.25" customHeight="1">
      <c r="A1828" s="7" t="s">
        <v>785</v>
      </c>
      <c r="B1828" s="4" t="s">
        <v>8</v>
      </c>
      <c r="C1828" s="4" t="s">
        <v>43</v>
      </c>
      <c r="D1828" s="4" t="s">
        <v>10</v>
      </c>
      <c r="E1828" s="4">
        <v>0</v>
      </c>
      <c r="F1828" s="5">
        <v>30</v>
      </c>
      <c r="G1828" s="6">
        <f t="shared" si="84"/>
        <v>0</v>
      </c>
      <c r="H1828" s="14">
        <f t="shared" si="85"/>
        <v>0</v>
      </c>
      <c r="I1828" s="26">
        <f t="shared" si="86"/>
        <v>0</v>
      </c>
    </row>
    <row r="1829" spans="1:9" ht="14.25" customHeight="1">
      <c r="A1829" s="7" t="s">
        <v>786</v>
      </c>
      <c r="B1829" s="4" t="s">
        <v>8</v>
      </c>
      <c r="C1829" s="4" t="s">
        <v>32</v>
      </c>
      <c r="D1829" s="4" t="s">
        <v>10</v>
      </c>
      <c r="E1829" s="4">
        <v>0</v>
      </c>
      <c r="F1829" s="5">
        <v>13</v>
      </c>
      <c r="G1829" s="6">
        <f t="shared" si="84"/>
        <v>0</v>
      </c>
      <c r="H1829" s="14">
        <f t="shared" si="85"/>
        <v>0</v>
      </c>
      <c r="I1829" s="26">
        <f t="shared" si="86"/>
        <v>0</v>
      </c>
    </row>
    <row r="1830" spans="1:9" ht="14.25" customHeight="1">
      <c r="A1830" s="7" t="s">
        <v>787</v>
      </c>
      <c r="B1830" s="4" t="s">
        <v>8</v>
      </c>
      <c r="C1830" s="4" t="s">
        <v>94</v>
      </c>
      <c r="D1830" s="4"/>
      <c r="E1830" s="4">
        <v>20</v>
      </c>
      <c r="F1830" s="5">
        <v>34</v>
      </c>
      <c r="G1830" s="6">
        <f t="shared" si="84"/>
        <v>680</v>
      </c>
      <c r="H1830" s="14">
        <f t="shared" si="85"/>
        <v>149.6</v>
      </c>
      <c r="I1830" s="26">
        <f t="shared" si="86"/>
        <v>829.6</v>
      </c>
    </row>
    <row r="1831" spans="1:9" ht="14.25" customHeight="1">
      <c r="A1831" s="7" t="s">
        <v>787</v>
      </c>
      <c r="B1831" s="4" t="s">
        <v>8</v>
      </c>
      <c r="C1831" s="4" t="s">
        <v>94</v>
      </c>
      <c r="D1831" s="4"/>
      <c r="E1831" s="4">
        <v>30</v>
      </c>
      <c r="F1831" s="5">
        <v>17</v>
      </c>
      <c r="G1831" s="6">
        <f t="shared" si="84"/>
        <v>510</v>
      </c>
      <c r="H1831" s="14">
        <f t="shared" si="85"/>
        <v>112.2</v>
      </c>
      <c r="I1831" s="26">
        <f t="shared" si="86"/>
        <v>622.20000000000005</v>
      </c>
    </row>
    <row r="1832" spans="1:9" ht="14.25" customHeight="1">
      <c r="A1832" s="7" t="s">
        <v>787</v>
      </c>
      <c r="B1832" s="4" t="s">
        <v>8</v>
      </c>
      <c r="C1832" s="4" t="s">
        <v>94</v>
      </c>
      <c r="D1832" s="4" t="s">
        <v>10</v>
      </c>
      <c r="E1832" s="4">
        <v>0</v>
      </c>
      <c r="F1832" s="5">
        <v>17</v>
      </c>
      <c r="G1832" s="6">
        <f t="shared" si="84"/>
        <v>0</v>
      </c>
      <c r="H1832" s="14">
        <f t="shared" si="85"/>
        <v>0</v>
      </c>
      <c r="I1832" s="26">
        <f t="shared" si="86"/>
        <v>0</v>
      </c>
    </row>
    <row r="1833" spans="1:9" ht="14.25" customHeight="1">
      <c r="A1833" s="7" t="s">
        <v>788</v>
      </c>
      <c r="B1833" s="4" t="s">
        <v>8</v>
      </c>
      <c r="C1833" s="4" t="s">
        <v>43</v>
      </c>
      <c r="D1833" s="4" t="s">
        <v>10</v>
      </c>
      <c r="E1833" s="4">
        <v>0</v>
      </c>
      <c r="F1833" s="5">
        <v>20</v>
      </c>
      <c r="G1833" s="6">
        <f t="shared" si="84"/>
        <v>0</v>
      </c>
      <c r="H1833" s="14">
        <f t="shared" si="85"/>
        <v>0</v>
      </c>
      <c r="I1833" s="26">
        <f t="shared" si="86"/>
        <v>0</v>
      </c>
    </row>
    <row r="1834" spans="1:9" ht="14.25" customHeight="1">
      <c r="A1834" s="7" t="s">
        <v>789</v>
      </c>
      <c r="B1834" s="4" t="s">
        <v>8</v>
      </c>
      <c r="C1834" s="4" t="s">
        <v>32</v>
      </c>
      <c r="D1834" s="4" t="s">
        <v>10</v>
      </c>
      <c r="E1834" s="4">
        <v>0</v>
      </c>
      <c r="F1834" s="5">
        <v>27</v>
      </c>
      <c r="G1834" s="6">
        <f t="shared" si="84"/>
        <v>0</v>
      </c>
      <c r="H1834" s="14">
        <f t="shared" si="85"/>
        <v>0</v>
      </c>
      <c r="I1834" s="26">
        <f t="shared" si="86"/>
        <v>0</v>
      </c>
    </row>
    <row r="1835" spans="1:9" ht="14.25" customHeight="1">
      <c r="A1835" s="7" t="s">
        <v>791</v>
      </c>
      <c r="B1835" s="4" t="s">
        <v>8</v>
      </c>
      <c r="C1835" s="4" t="s">
        <v>9</v>
      </c>
      <c r="D1835" s="4" t="s">
        <v>10</v>
      </c>
      <c r="E1835" s="4">
        <v>0</v>
      </c>
      <c r="F1835" s="5">
        <v>26</v>
      </c>
      <c r="G1835" s="6">
        <f t="shared" si="84"/>
        <v>0</v>
      </c>
      <c r="H1835" s="14">
        <f t="shared" si="85"/>
        <v>0</v>
      </c>
      <c r="I1835" s="26">
        <f t="shared" si="86"/>
        <v>0</v>
      </c>
    </row>
    <row r="1836" spans="1:9" ht="14.25" customHeight="1">
      <c r="A1836" s="7" t="s">
        <v>791</v>
      </c>
      <c r="B1836" s="4" t="s">
        <v>8</v>
      </c>
      <c r="C1836" s="4" t="s">
        <v>9</v>
      </c>
      <c r="D1836" s="4"/>
      <c r="E1836" s="4">
        <v>20</v>
      </c>
      <c r="F1836" s="5">
        <v>35</v>
      </c>
      <c r="G1836" s="6">
        <f t="shared" si="84"/>
        <v>700</v>
      </c>
      <c r="H1836" s="14">
        <f t="shared" si="85"/>
        <v>154</v>
      </c>
      <c r="I1836" s="26">
        <f t="shared" si="86"/>
        <v>854</v>
      </c>
    </row>
    <row r="1837" spans="1:9" ht="14.25" customHeight="1">
      <c r="A1837" s="7" t="s">
        <v>791</v>
      </c>
      <c r="B1837" s="4" t="s">
        <v>8</v>
      </c>
      <c r="C1837" s="4" t="s">
        <v>9</v>
      </c>
      <c r="D1837" s="4"/>
      <c r="E1837" s="4">
        <v>30</v>
      </c>
      <c r="F1837" s="5">
        <v>24</v>
      </c>
      <c r="G1837" s="6">
        <f t="shared" si="84"/>
        <v>720</v>
      </c>
      <c r="H1837" s="14">
        <f t="shared" si="85"/>
        <v>158.4</v>
      </c>
      <c r="I1837" s="26">
        <f t="shared" si="86"/>
        <v>878.4</v>
      </c>
    </row>
    <row r="1838" spans="1:9" ht="14.25" customHeight="1">
      <c r="A1838" s="7" t="s">
        <v>795</v>
      </c>
      <c r="B1838" s="4" t="s">
        <v>8</v>
      </c>
      <c r="C1838" s="4" t="s">
        <v>32</v>
      </c>
      <c r="D1838" s="4" t="s">
        <v>10</v>
      </c>
      <c r="E1838" s="4">
        <v>0</v>
      </c>
      <c r="F1838" s="5">
        <v>25</v>
      </c>
      <c r="G1838" s="6">
        <f t="shared" si="84"/>
        <v>0</v>
      </c>
      <c r="H1838" s="14">
        <f t="shared" si="85"/>
        <v>0</v>
      </c>
      <c r="I1838" s="26">
        <f t="shared" si="86"/>
        <v>0</v>
      </c>
    </row>
    <row r="1839" spans="1:9" ht="14.25" customHeight="1">
      <c r="A1839" s="7" t="s">
        <v>795</v>
      </c>
      <c r="B1839" s="4" t="s">
        <v>8</v>
      </c>
      <c r="C1839" s="4" t="s">
        <v>32</v>
      </c>
      <c r="D1839" s="4"/>
      <c r="E1839" s="4">
        <v>30</v>
      </c>
      <c r="F1839" s="5">
        <v>32</v>
      </c>
      <c r="G1839" s="6">
        <f t="shared" si="84"/>
        <v>960</v>
      </c>
      <c r="H1839" s="14">
        <f t="shared" si="85"/>
        <v>211.2</v>
      </c>
      <c r="I1839" s="26">
        <f t="shared" si="86"/>
        <v>1171.2</v>
      </c>
    </row>
    <row r="1840" spans="1:9" ht="14.25" customHeight="1">
      <c r="A1840" s="7" t="s">
        <v>795</v>
      </c>
      <c r="B1840" s="4" t="s">
        <v>8</v>
      </c>
      <c r="C1840" s="4" t="s">
        <v>32</v>
      </c>
      <c r="D1840" s="4"/>
      <c r="E1840" s="4">
        <v>20</v>
      </c>
      <c r="F1840" s="5">
        <v>23</v>
      </c>
      <c r="G1840" s="6">
        <f t="shared" si="84"/>
        <v>460</v>
      </c>
      <c r="H1840" s="14">
        <f t="shared" si="85"/>
        <v>101.2</v>
      </c>
      <c r="I1840" s="26">
        <f t="shared" si="86"/>
        <v>561.20000000000005</v>
      </c>
    </row>
    <row r="1841" spans="1:9" ht="14.25" customHeight="1">
      <c r="A1841" s="7" t="s">
        <v>796</v>
      </c>
      <c r="B1841" s="4" t="s">
        <v>8</v>
      </c>
      <c r="C1841" s="4" t="s">
        <v>102</v>
      </c>
      <c r="D1841" s="4" t="s">
        <v>10</v>
      </c>
      <c r="E1841" s="4">
        <v>0</v>
      </c>
      <c r="F1841" s="5">
        <v>26</v>
      </c>
      <c r="G1841" s="6">
        <f t="shared" si="84"/>
        <v>0</v>
      </c>
      <c r="H1841" s="14">
        <f t="shared" si="85"/>
        <v>0</v>
      </c>
      <c r="I1841" s="26">
        <f t="shared" si="86"/>
        <v>0</v>
      </c>
    </row>
    <row r="1842" spans="1:9" ht="14.25" customHeight="1">
      <c r="A1842" s="7" t="s">
        <v>796</v>
      </c>
      <c r="B1842" s="4" t="s">
        <v>8</v>
      </c>
      <c r="C1842" s="4" t="s">
        <v>102</v>
      </c>
      <c r="D1842" s="4"/>
      <c r="E1842" s="4">
        <v>20</v>
      </c>
      <c r="F1842" s="5">
        <v>27</v>
      </c>
      <c r="G1842" s="6">
        <f t="shared" si="84"/>
        <v>540</v>
      </c>
      <c r="H1842" s="14">
        <f t="shared" si="85"/>
        <v>118.8</v>
      </c>
      <c r="I1842" s="26">
        <f t="shared" si="86"/>
        <v>658.8</v>
      </c>
    </row>
    <row r="1843" spans="1:9" ht="14.25" customHeight="1">
      <c r="A1843" s="7" t="s">
        <v>797</v>
      </c>
      <c r="B1843" s="4" t="s">
        <v>8</v>
      </c>
      <c r="C1843" s="4" t="s">
        <v>43</v>
      </c>
      <c r="D1843" s="4" t="s">
        <v>10</v>
      </c>
      <c r="E1843" s="4">
        <v>0</v>
      </c>
      <c r="F1843" s="5">
        <v>35</v>
      </c>
      <c r="G1843" s="6">
        <f t="shared" si="84"/>
        <v>0</v>
      </c>
      <c r="H1843" s="14">
        <f t="shared" si="85"/>
        <v>0</v>
      </c>
      <c r="I1843" s="26">
        <f t="shared" si="86"/>
        <v>0</v>
      </c>
    </row>
    <row r="1844" spans="1:9" ht="14.25" customHeight="1">
      <c r="A1844" s="7" t="s">
        <v>798</v>
      </c>
      <c r="B1844" s="4" t="s">
        <v>8</v>
      </c>
      <c r="C1844" s="4" t="s">
        <v>45</v>
      </c>
      <c r="D1844" s="4"/>
      <c r="E1844" s="4">
        <v>30</v>
      </c>
      <c r="F1844" s="5">
        <v>40</v>
      </c>
      <c r="G1844" s="6">
        <f t="shared" si="84"/>
        <v>1200</v>
      </c>
      <c r="H1844" s="14">
        <f t="shared" si="85"/>
        <v>264</v>
      </c>
      <c r="I1844" s="26">
        <f t="shared" si="86"/>
        <v>1464</v>
      </c>
    </row>
    <row r="1845" spans="1:9" ht="14.25" customHeight="1">
      <c r="A1845" s="7" t="s">
        <v>798</v>
      </c>
      <c r="B1845" s="4" t="s">
        <v>8</v>
      </c>
      <c r="C1845" s="4" t="s">
        <v>45</v>
      </c>
      <c r="D1845" s="4" t="s">
        <v>10</v>
      </c>
      <c r="E1845" s="4">
        <v>0</v>
      </c>
      <c r="F1845" s="5">
        <v>35</v>
      </c>
      <c r="G1845" s="6">
        <f t="shared" si="84"/>
        <v>0</v>
      </c>
      <c r="H1845" s="14">
        <f t="shared" si="85"/>
        <v>0</v>
      </c>
      <c r="I1845" s="26">
        <f t="shared" si="86"/>
        <v>0</v>
      </c>
    </row>
    <row r="1846" spans="1:9" ht="14.25" customHeight="1">
      <c r="A1846" s="7" t="s">
        <v>799</v>
      </c>
      <c r="B1846" s="4" t="s">
        <v>8</v>
      </c>
      <c r="C1846" s="4" t="s">
        <v>9</v>
      </c>
      <c r="D1846" s="4"/>
      <c r="E1846" s="4">
        <v>30</v>
      </c>
      <c r="F1846" s="5">
        <v>12</v>
      </c>
      <c r="G1846" s="6">
        <f t="shared" si="84"/>
        <v>360</v>
      </c>
      <c r="H1846" s="14">
        <f t="shared" si="85"/>
        <v>79.2</v>
      </c>
      <c r="I1846" s="26">
        <f t="shared" si="86"/>
        <v>439.2</v>
      </c>
    </row>
    <row r="1847" spans="1:9" ht="14.25" customHeight="1">
      <c r="A1847" s="7" t="s">
        <v>799</v>
      </c>
      <c r="B1847" s="4" t="s">
        <v>8</v>
      </c>
      <c r="C1847" s="4" t="s">
        <v>9</v>
      </c>
      <c r="D1847" s="4" t="s">
        <v>10</v>
      </c>
      <c r="E1847" s="4">
        <v>0</v>
      </c>
      <c r="F1847" s="5">
        <v>21</v>
      </c>
      <c r="G1847" s="6">
        <f t="shared" si="84"/>
        <v>0</v>
      </c>
      <c r="H1847" s="14">
        <f t="shared" si="85"/>
        <v>0</v>
      </c>
      <c r="I1847" s="26">
        <f t="shared" si="86"/>
        <v>0</v>
      </c>
    </row>
    <row r="1848" spans="1:9" ht="14.25" customHeight="1">
      <c r="A1848" s="7" t="s">
        <v>800</v>
      </c>
      <c r="B1848" s="4" t="s">
        <v>8</v>
      </c>
      <c r="C1848" s="4" t="s">
        <v>62</v>
      </c>
      <c r="D1848" s="4"/>
      <c r="E1848" s="4">
        <v>30</v>
      </c>
      <c r="F1848" s="5">
        <v>19</v>
      </c>
      <c r="G1848" s="6">
        <f t="shared" si="84"/>
        <v>570</v>
      </c>
      <c r="H1848" s="14">
        <f t="shared" si="85"/>
        <v>125.4</v>
      </c>
      <c r="I1848" s="26">
        <f t="shared" si="86"/>
        <v>695.4</v>
      </c>
    </row>
    <row r="1849" spans="1:9" ht="14.25" customHeight="1">
      <c r="A1849" s="7" t="s">
        <v>800</v>
      </c>
      <c r="B1849" s="4" t="s">
        <v>8</v>
      </c>
      <c r="C1849" s="4" t="s">
        <v>62</v>
      </c>
      <c r="D1849" s="4" t="s">
        <v>10</v>
      </c>
      <c r="E1849" s="4">
        <v>0</v>
      </c>
      <c r="F1849" s="5">
        <v>21</v>
      </c>
      <c r="G1849" s="6">
        <f t="shared" si="84"/>
        <v>0</v>
      </c>
      <c r="H1849" s="14">
        <f t="shared" si="85"/>
        <v>0</v>
      </c>
      <c r="I1849" s="26">
        <f t="shared" si="86"/>
        <v>0</v>
      </c>
    </row>
    <row r="1850" spans="1:9" ht="14.25" customHeight="1">
      <c r="A1850" s="7" t="s">
        <v>800</v>
      </c>
      <c r="B1850" s="4" t="s">
        <v>8</v>
      </c>
      <c r="C1850" s="4" t="s">
        <v>62</v>
      </c>
      <c r="D1850" s="4"/>
      <c r="E1850" s="4">
        <v>20</v>
      </c>
      <c r="F1850" s="5">
        <v>32</v>
      </c>
      <c r="G1850" s="6">
        <f t="shared" si="84"/>
        <v>640</v>
      </c>
      <c r="H1850" s="14">
        <f t="shared" si="85"/>
        <v>140.80000000000001</v>
      </c>
      <c r="I1850" s="26">
        <f t="shared" si="86"/>
        <v>780.8</v>
      </c>
    </row>
    <row r="1851" spans="1:9" ht="14.25" customHeight="1">
      <c r="A1851" s="7" t="s">
        <v>801</v>
      </c>
      <c r="B1851" s="4" t="s">
        <v>8</v>
      </c>
      <c r="C1851" s="4" t="s">
        <v>9</v>
      </c>
      <c r="D1851" s="4" t="s">
        <v>10</v>
      </c>
      <c r="E1851" s="4">
        <v>0</v>
      </c>
      <c r="F1851" s="5">
        <v>23</v>
      </c>
      <c r="G1851" s="6">
        <f t="shared" si="84"/>
        <v>0</v>
      </c>
      <c r="H1851" s="14">
        <f t="shared" si="85"/>
        <v>0</v>
      </c>
      <c r="I1851" s="26">
        <f t="shared" si="86"/>
        <v>0</v>
      </c>
    </row>
    <row r="1852" spans="1:9" ht="14.25" customHeight="1">
      <c r="A1852" s="7" t="s">
        <v>801</v>
      </c>
      <c r="B1852" s="4" t="s">
        <v>8</v>
      </c>
      <c r="C1852" s="4" t="s">
        <v>9</v>
      </c>
      <c r="D1852" s="4"/>
      <c r="E1852" s="4">
        <v>20</v>
      </c>
      <c r="F1852" s="5">
        <v>18</v>
      </c>
      <c r="G1852" s="6">
        <f t="shared" si="84"/>
        <v>360</v>
      </c>
      <c r="H1852" s="14">
        <f t="shared" si="85"/>
        <v>79.2</v>
      </c>
      <c r="I1852" s="26">
        <f t="shared" si="86"/>
        <v>439.2</v>
      </c>
    </row>
    <row r="1853" spans="1:9" ht="14.25" customHeight="1">
      <c r="A1853" s="7" t="s">
        <v>801</v>
      </c>
      <c r="B1853" s="4" t="s">
        <v>8</v>
      </c>
      <c r="C1853" s="4" t="s">
        <v>9</v>
      </c>
      <c r="D1853" s="4"/>
      <c r="E1853" s="4">
        <v>30</v>
      </c>
      <c r="F1853" s="5">
        <v>12</v>
      </c>
      <c r="G1853" s="6">
        <f t="shared" si="84"/>
        <v>360</v>
      </c>
      <c r="H1853" s="14">
        <f t="shared" si="85"/>
        <v>79.2</v>
      </c>
      <c r="I1853" s="26">
        <f t="shared" si="86"/>
        <v>439.2</v>
      </c>
    </row>
    <row r="1854" spans="1:9" ht="14.25" customHeight="1">
      <c r="A1854" s="7" t="s">
        <v>802</v>
      </c>
      <c r="B1854" s="4" t="s">
        <v>8</v>
      </c>
      <c r="C1854" s="4" t="s">
        <v>32</v>
      </c>
      <c r="D1854" s="4" t="s">
        <v>10</v>
      </c>
      <c r="E1854" s="4">
        <v>0</v>
      </c>
      <c r="F1854" s="5">
        <v>31</v>
      </c>
      <c r="G1854" s="6">
        <f t="shared" si="84"/>
        <v>0</v>
      </c>
      <c r="H1854" s="14">
        <f t="shared" si="85"/>
        <v>0</v>
      </c>
      <c r="I1854" s="26">
        <f t="shared" si="86"/>
        <v>0</v>
      </c>
    </row>
    <row r="1855" spans="1:9" ht="14.25" customHeight="1">
      <c r="A1855" s="7" t="s">
        <v>803</v>
      </c>
      <c r="B1855" s="4" t="s">
        <v>8</v>
      </c>
      <c r="C1855" s="4" t="s">
        <v>9</v>
      </c>
      <c r="D1855" s="4"/>
      <c r="E1855" s="4">
        <v>30</v>
      </c>
      <c r="F1855" s="5">
        <v>13</v>
      </c>
      <c r="G1855" s="6">
        <f t="shared" si="84"/>
        <v>390</v>
      </c>
      <c r="H1855" s="14">
        <f t="shared" si="85"/>
        <v>85.8</v>
      </c>
      <c r="I1855" s="26">
        <f t="shared" si="86"/>
        <v>475.8</v>
      </c>
    </row>
    <row r="1856" spans="1:9" ht="14.25" customHeight="1">
      <c r="A1856" s="7" t="s">
        <v>803</v>
      </c>
      <c r="B1856" s="4" t="s">
        <v>8</v>
      </c>
      <c r="C1856" s="4" t="s">
        <v>9</v>
      </c>
      <c r="D1856" s="4" t="s">
        <v>10</v>
      </c>
      <c r="E1856" s="4">
        <v>0</v>
      </c>
      <c r="F1856" s="5">
        <v>13</v>
      </c>
      <c r="G1856" s="6">
        <f t="shared" si="84"/>
        <v>0</v>
      </c>
      <c r="H1856" s="14">
        <f t="shared" si="85"/>
        <v>0</v>
      </c>
      <c r="I1856" s="26">
        <f t="shared" si="86"/>
        <v>0</v>
      </c>
    </row>
    <row r="1857" spans="1:9" ht="14.25" customHeight="1">
      <c r="A1857" s="7" t="s">
        <v>804</v>
      </c>
      <c r="B1857" s="4" t="s">
        <v>8</v>
      </c>
      <c r="C1857" s="4" t="s">
        <v>91</v>
      </c>
      <c r="D1857" s="4"/>
      <c r="E1857" s="4">
        <v>20</v>
      </c>
      <c r="F1857" s="5">
        <v>24</v>
      </c>
      <c r="G1857" s="6">
        <f t="shared" si="84"/>
        <v>480</v>
      </c>
      <c r="H1857" s="14">
        <f t="shared" si="85"/>
        <v>105.6</v>
      </c>
      <c r="I1857" s="26">
        <f t="shared" si="86"/>
        <v>585.6</v>
      </c>
    </row>
    <row r="1858" spans="1:9" ht="14.25" customHeight="1">
      <c r="A1858" s="7" t="s">
        <v>804</v>
      </c>
      <c r="B1858" s="4" t="s">
        <v>8</v>
      </c>
      <c r="C1858" s="4" t="s">
        <v>91</v>
      </c>
      <c r="D1858" s="4"/>
      <c r="E1858" s="4">
        <v>30</v>
      </c>
      <c r="F1858" s="5">
        <v>22</v>
      </c>
      <c r="G1858" s="6">
        <f t="shared" ref="G1858:G1921" si="87">E1858*F1858</f>
        <v>660</v>
      </c>
      <c r="H1858" s="14">
        <f t="shared" si="85"/>
        <v>145.19999999999999</v>
      </c>
      <c r="I1858" s="26">
        <f t="shared" si="86"/>
        <v>805.2</v>
      </c>
    </row>
    <row r="1859" spans="1:9" ht="14.25" customHeight="1">
      <c r="A1859" s="7" t="s">
        <v>804</v>
      </c>
      <c r="B1859" s="4" t="s">
        <v>8</v>
      </c>
      <c r="C1859" s="4" t="s">
        <v>91</v>
      </c>
      <c r="D1859" s="4"/>
      <c r="E1859" s="4">
        <v>20</v>
      </c>
      <c r="F1859" s="5">
        <v>23</v>
      </c>
      <c r="G1859" s="6">
        <f t="shared" si="87"/>
        <v>460</v>
      </c>
      <c r="H1859" s="14">
        <f t="shared" ref="H1859:H1922" si="88">G1859*IVA</f>
        <v>101.2</v>
      </c>
      <c r="I1859" s="26">
        <f t="shared" si="86"/>
        <v>561.20000000000005</v>
      </c>
    </row>
    <row r="1860" spans="1:9" ht="14.25" customHeight="1">
      <c r="A1860" s="7" t="s">
        <v>804</v>
      </c>
      <c r="B1860" s="4" t="s">
        <v>8</v>
      </c>
      <c r="C1860" s="4" t="s">
        <v>91</v>
      </c>
      <c r="D1860" s="4" t="s">
        <v>10</v>
      </c>
      <c r="E1860" s="4">
        <v>0</v>
      </c>
      <c r="F1860" s="5">
        <v>24</v>
      </c>
      <c r="G1860" s="6">
        <f t="shared" si="87"/>
        <v>0</v>
      </c>
      <c r="H1860" s="14">
        <f t="shared" si="88"/>
        <v>0</v>
      </c>
      <c r="I1860" s="26">
        <f t="shared" ref="I1860:I1923" si="89">G1860+H1860</f>
        <v>0</v>
      </c>
    </row>
    <row r="1861" spans="1:9" ht="14.25" customHeight="1">
      <c r="A1861" s="7" t="s">
        <v>805</v>
      </c>
      <c r="B1861" s="4" t="s">
        <v>8</v>
      </c>
      <c r="C1861" s="4" t="s">
        <v>9</v>
      </c>
      <c r="D1861" s="4"/>
      <c r="E1861" s="4">
        <v>20</v>
      </c>
      <c r="F1861" s="5">
        <v>11</v>
      </c>
      <c r="G1861" s="6">
        <f t="shared" si="87"/>
        <v>220</v>
      </c>
      <c r="H1861" s="14">
        <f t="shared" si="88"/>
        <v>48.4</v>
      </c>
      <c r="I1861" s="26">
        <f t="shared" si="89"/>
        <v>268.39999999999998</v>
      </c>
    </row>
    <row r="1862" spans="1:9" ht="14.25" customHeight="1">
      <c r="A1862" s="7" t="s">
        <v>805</v>
      </c>
      <c r="B1862" s="4" t="s">
        <v>8</v>
      </c>
      <c r="C1862" s="4" t="s">
        <v>9</v>
      </c>
      <c r="D1862" s="4" t="s">
        <v>10</v>
      </c>
      <c r="E1862" s="4">
        <v>0</v>
      </c>
      <c r="F1862" s="5">
        <v>29</v>
      </c>
      <c r="G1862" s="6">
        <f t="shared" si="87"/>
        <v>0</v>
      </c>
      <c r="H1862" s="14">
        <f t="shared" si="88"/>
        <v>0</v>
      </c>
      <c r="I1862" s="26">
        <f t="shared" si="89"/>
        <v>0</v>
      </c>
    </row>
    <row r="1863" spans="1:9" ht="14.25" customHeight="1">
      <c r="A1863" s="7" t="s">
        <v>805</v>
      </c>
      <c r="B1863" s="4" t="s">
        <v>8</v>
      </c>
      <c r="C1863" s="4" t="s">
        <v>9</v>
      </c>
      <c r="D1863" s="4"/>
      <c r="E1863" s="4">
        <v>30</v>
      </c>
      <c r="F1863" s="5">
        <v>35</v>
      </c>
      <c r="G1863" s="6">
        <f t="shared" si="87"/>
        <v>1050</v>
      </c>
      <c r="H1863" s="14">
        <f t="shared" si="88"/>
        <v>231</v>
      </c>
      <c r="I1863" s="26">
        <f t="shared" si="89"/>
        <v>1281</v>
      </c>
    </row>
    <row r="1864" spans="1:9" ht="14.25" customHeight="1">
      <c r="A1864" s="7" t="s">
        <v>806</v>
      </c>
      <c r="B1864" s="4" t="s">
        <v>8</v>
      </c>
      <c r="C1864" s="4" t="s">
        <v>9</v>
      </c>
      <c r="D1864" s="4" t="s">
        <v>10</v>
      </c>
      <c r="E1864" s="4">
        <v>0</v>
      </c>
      <c r="F1864" s="5">
        <v>37</v>
      </c>
      <c r="G1864" s="6">
        <f t="shared" si="87"/>
        <v>0</v>
      </c>
      <c r="H1864" s="14">
        <f t="shared" si="88"/>
        <v>0</v>
      </c>
      <c r="I1864" s="26">
        <f t="shared" si="89"/>
        <v>0</v>
      </c>
    </row>
    <row r="1865" spans="1:9" ht="14.25" customHeight="1">
      <c r="A1865" s="7" t="s">
        <v>806</v>
      </c>
      <c r="B1865" s="4" t="s">
        <v>8</v>
      </c>
      <c r="C1865" s="4" t="s">
        <v>9</v>
      </c>
      <c r="D1865" s="4"/>
      <c r="E1865" s="4">
        <v>20</v>
      </c>
      <c r="F1865" s="5">
        <v>24</v>
      </c>
      <c r="G1865" s="6">
        <f t="shared" si="87"/>
        <v>480</v>
      </c>
      <c r="H1865" s="14">
        <f t="shared" si="88"/>
        <v>105.6</v>
      </c>
      <c r="I1865" s="26">
        <f t="shared" si="89"/>
        <v>585.6</v>
      </c>
    </row>
    <row r="1866" spans="1:9" ht="14.25" customHeight="1">
      <c r="A1866" s="7" t="s">
        <v>806</v>
      </c>
      <c r="B1866" s="4" t="s">
        <v>8</v>
      </c>
      <c r="C1866" s="4" t="s">
        <v>9</v>
      </c>
      <c r="D1866" s="4"/>
      <c r="E1866" s="4">
        <v>20</v>
      </c>
      <c r="F1866" s="5">
        <v>39</v>
      </c>
      <c r="G1866" s="6">
        <f t="shared" si="87"/>
        <v>780</v>
      </c>
      <c r="H1866" s="14">
        <f t="shared" si="88"/>
        <v>171.6</v>
      </c>
      <c r="I1866" s="26">
        <f t="shared" si="89"/>
        <v>951.6</v>
      </c>
    </row>
    <row r="1867" spans="1:9" ht="14.25" customHeight="1">
      <c r="A1867" s="7" t="s">
        <v>806</v>
      </c>
      <c r="B1867" s="4" t="s">
        <v>8</v>
      </c>
      <c r="C1867" s="4" t="s">
        <v>9</v>
      </c>
      <c r="D1867" s="4"/>
      <c r="E1867" s="4">
        <v>30</v>
      </c>
      <c r="F1867" s="5">
        <v>21</v>
      </c>
      <c r="G1867" s="6">
        <f t="shared" si="87"/>
        <v>630</v>
      </c>
      <c r="H1867" s="14">
        <f t="shared" si="88"/>
        <v>138.6</v>
      </c>
      <c r="I1867" s="26">
        <f t="shared" si="89"/>
        <v>768.6</v>
      </c>
    </row>
    <row r="1868" spans="1:9" ht="14.25" customHeight="1">
      <c r="A1868" s="7" t="s">
        <v>807</v>
      </c>
      <c r="B1868" s="4" t="s">
        <v>8</v>
      </c>
      <c r="C1868" s="4" t="s">
        <v>43</v>
      </c>
      <c r="D1868" s="4" t="s">
        <v>10</v>
      </c>
      <c r="E1868" s="4">
        <v>0</v>
      </c>
      <c r="F1868" s="5">
        <v>13</v>
      </c>
      <c r="G1868" s="6">
        <f t="shared" si="87"/>
        <v>0</v>
      </c>
      <c r="H1868" s="14">
        <f t="shared" si="88"/>
        <v>0</v>
      </c>
      <c r="I1868" s="26">
        <f t="shared" si="89"/>
        <v>0</v>
      </c>
    </row>
    <row r="1869" spans="1:9" ht="14.25" customHeight="1">
      <c r="A1869" s="7" t="s">
        <v>808</v>
      </c>
      <c r="B1869" s="4" t="s">
        <v>8</v>
      </c>
      <c r="C1869" s="4" t="s">
        <v>9</v>
      </c>
      <c r="D1869" s="4" t="s">
        <v>10</v>
      </c>
      <c r="E1869" s="4">
        <v>0</v>
      </c>
      <c r="F1869" s="5">
        <v>12</v>
      </c>
      <c r="G1869" s="6">
        <f t="shared" si="87"/>
        <v>0</v>
      </c>
      <c r="H1869" s="14">
        <f t="shared" si="88"/>
        <v>0</v>
      </c>
      <c r="I1869" s="26">
        <f t="shared" si="89"/>
        <v>0</v>
      </c>
    </row>
    <row r="1870" spans="1:9" ht="14.25" customHeight="1">
      <c r="A1870" s="7" t="s">
        <v>808</v>
      </c>
      <c r="B1870" s="4" t="s">
        <v>8</v>
      </c>
      <c r="C1870" s="4" t="s">
        <v>9</v>
      </c>
      <c r="D1870" s="4"/>
      <c r="E1870" s="4">
        <v>30</v>
      </c>
      <c r="F1870" s="5">
        <v>33</v>
      </c>
      <c r="G1870" s="6">
        <f t="shared" si="87"/>
        <v>990</v>
      </c>
      <c r="H1870" s="14">
        <f t="shared" si="88"/>
        <v>217.8</v>
      </c>
      <c r="I1870" s="26">
        <f t="shared" si="89"/>
        <v>1207.8</v>
      </c>
    </row>
    <row r="1871" spans="1:9" ht="14.25" customHeight="1">
      <c r="A1871" s="7" t="s">
        <v>809</v>
      </c>
      <c r="B1871" s="4" t="s">
        <v>8</v>
      </c>
      <c r="C1871" s="4" t="s">
        <v>9</v>
      </c>
      <c r="D1871" s="4"/>
      <c r="E1871" s="4">
        <v>30</v>
      </c>
      <c r="F1871" s="5">
        <v>10</v>
      </c>
      <c r="G1871" s="6">
        <f t="shared" si="87"/>
        <v>300</v>
      </c>
      <c r="H1871" s="14">
        <f t="shared" si="88"/>
        <v>66</v>
      </c>
      <c r="I1871" s="26">
        <f t="shared" si="89"/>
        <v>366</v>
      </c>
    </row>
    <row r="1872" spans="1:9" ht="14.25" customHeight="1">
      <c r="A1872" s="7" t="s">
        <v>809</v>
      </c>
      <c r="B1872" s="4" t="s">
        <v>8</v>
      </c>
      <c r="C1872" s="4" t="s">
        <v>9</v>
      </c>
      <c r="D1872" s="4" t="s">
        <v>10</v>
      </c>
      <c r="E1872" s="4">
        <v>0</v>
      </c>
      <c r="F1872" s="5">
        <v>23</v>
      </c>
      <c r="G1872" s="6">
        <f t="shared" si="87"/>
        <v>0</v>
      </c>
      <c r="H1872" s="14">
        <f t="shared" si="88"/>
        <v>0</v>
      </c>
      <c r="I1872" s="26">
        <f t="shared" si="89"/>
        <v>0</v>
      </c>
    </row>
    <row r="1873" spans="1:9" ht="14.25" customHeight="1">
      <c r="A1873" s="7" t="s">
        <v>810</v>
      </c>
      <c r="B1873" s="4" t="s">
        <v>8</v>
      </c>
      <c r="C1873" s="4" t="s">
        <v>32</v>
      </c>
      <c r="D1873" s="4"/>
      <c r="E1873" s="4">
        <v>30</v>
      </c>
      <c r="F1873" s="5">
        <v>19</v>
      </c>
      <c r="G1873" s="6">
        <f t="shared" si="87"/>
        <v>570</v>
      </c>
      <c r="H1873" s="14">
        <f t="shared" si="88"/>
        <v>125.4</v>
      </c>
      <c r="I1873" s="26">
        <f t="shared" si="89"/>
        <v>695.4</v>
      </c>
    </row>
    <row r="1874" spans="1:9" ht="14.25" customHeight="1">
      <c r="A1874" s="7" t="s">
        <v>810</v>
      </c>
      <c r="B1874" s="4" t="s">
        <v>8</v>
      </c>
      <c r="C1874" s="4" t="s">
        <v>32</v>
      </c>
      <c r="D1874" s="4" t="s">
        <v>10</v>
      </c>
      <c r="E1874" s="4">
        <v>0</v>
      </c>
      <c r="F1874" s="5">
        <v>13</v>
      </c>
      <c r="G1874" s="6">
        <f t="shared" si="87"/>
        <v>0</v>
      </c>
      <c r="H1874" s="14">
        <f t="shared" si="88"/>
        <v>0</v>
      </c>
      <c r="I1874" s="26">
        <f t="shared" si="89"/>
        <v>0</v>
      </c>
    </row>
    <row r="1875" spans="1:9" ht="14.25" customHeight="1">
      <c r="A1875" s="7" t="s">
        <v>810</v>
      </c>
      <c r="B1875" s="4" t="s">
        <v>8</v>
      </c>
      <c r="C1875" s="4" t="s">
        <v>32</v>
      </c>
      <c r="D1875" s="4"/>
      <c r="E1875" s="4">
        <v>20</v>
      </c>
      <c r="F1875" s="5">
        <v>34</v>
      </c>
      <c r="G1875" s="6">
        <f t="shared" si="87"/>
        <v>680</v>
      </c>
      <c r="H1875" s="14">
        <f t="shared" si="88"/>
        <v>149.6</v>
      </c>
      <c r="I1875" s="26">
        <f t="shared" si="89"/>
        <v>829.6</v>
      </c>
    </row>
    <row r="1876" spans="1:9" ht="14.25" customHeight="1">
      <c r="A1876" s="7" t="s">
        <v>811</v>
      </c>
      <c r="B1876" s="4" t="s">
        <v>8</v>
      </c>
      <c r="C1876" s="4" t="s">
        <v>32</v>
      </c>
      <c r="D1876" s="4" t="s">
        <v>10</v>
      </c>
      <c r="E1876" s="4">
        <v>0</v>
      </c>
      <c r="F1876" s="5">
        <v>17</v>
      </c>
      <c r="G1876" s="6">
        <f t="shared" si="87"/>
        <v>0</v>
      </c>
      <c r="H1876" s="14">
        <f t="shared" si="88"/>
        <v>0</v>
      </c>
      <c r="I1876" s="26">
        <f t="shared" si="89"/>
        <v>0</v>
      </c>
    </row>
    <row r="1877" spans="1:9" ht="14.25" customHeight="1">
      <c r="A1877" s="7" t="s">
        <v>811</v>
      </c>
      <c r="B1877" s="4" t="s">
        <v>8</v>
      </c>
      <c r="C1877" s="4" t="s">
        <v>32</v>
      </c>
      <c r="D1877" s="4"/>
      <c r="E1877" s="4">
        <v>20</v>
      </c>
      <c r="F1877" s="5">
        <v>33</v>
      </c>
      <c r="G1877" s="6">
        <f t="shared" si="87"/>
        <v>660</v>
      </c>
      <c r="H1877" s="14">
        <f t="shared" si="88"/>
        <v>145.19999999999999</v>
      </c>
      <c r="I1877" s="26">
        <f t="shared" si="89"/>
        <v>805.2</v>
      </c>
    </row>
    <row r="1878" spans="1:9" ht="14.25" customHeight="1">
      <c r="A1878" s="7" t="s">
        <v>812</v>
      </c>
      <c r="B1878" s="4" t="s">
        <v>8</v>
      </c>
      <c r="C1878" s="4" t="s">
        <v>43</v>
      </c>
      <c r="D1878" s="4" t="s">
        <v>10</v>
      </c>
      <c r="E1878" s="4">
        <v>0</v>
      </c>
      <c r="F1878" s="5">
        <v>29</v>
      </c>
      <c r="G1878" s="6">
        <f t="shared" si="87"/>
        <v>0</v>
      </c>
      <c r="H1878" s="14">
        <f t="shared" si="88"/>
        <v>0</v>
      </c>
      <c r="I1878" s="26">
        <f t="shared" si="89"/>
        <v>0</v>
      </c>
    </row>
    <row r="1879" spans="1:9" ht="14.25" customHeight="1">
      <c r="A1879" s="7" t="s">
        <v>812</v>
      </c>
      <c r="B1879" s="4" t="s">
        <v>8</v>
      </c>
      <c r="C1879" s="4" t="s">
        <v>43</v>
      </c>
      <c r="D1879" s="4"/>
      <c r="E1879" s="4">
        <v>20</v>
      </c>
      <c r="F1879" s="5">
        <v>34</v>
      </c>
      <c r="G1879" s="6">
        <f t="shared" si="87"/>
        <v>680</v>
      </c>
      <c r="H1879" s="14">
        <f t="shared" si="88"/>
        <v>149.6</v>
      </c>
      <c r="I1879" s="26">
        <f t="shared" si="89"/>
        <v>829.6</v>
      </c>
    </row>
    <row r="1880" spans="1:9" ht="14.25" customHeight="1">
      <c r="A1880" s="7" t="s">
        <v>812</v>
      </c>
      <c r="B1880" s="4" t="s">
        <v>8</v>
      </c>
      <c r="C1880" s="4" t="s">
        <v>43</v>
      </c>
      <c r="D1880" s="4"/>
      <c r="E1880" s="4">
        <v>30</v>
      </c>
      <c r="F1880" s="5">
        <v>30</v>
      </c>
      <c r="G1880" s="6">
        <f t="shared" si="87"/>
        <v>900</v>
      </c>
      <c r="H1880" s="14">
        <f t="shared" si="88"/>
        <v>198</v>
      </c>
      <c r="I1880" s="26">
        <f t="shared" si="89"/>
        <v>1098</v>
      </c>
    </row>
    <row r="1881" spans="1:9" ht="14.25" customHeight="1">
      <c r="A1881" s="7" t="s">
        <v>813</v>
      </c>
      <c r="B1881" s="4" t="s">
        <v>8</v>
      </c>
      <c r="C1881" s="4" t="s">
        <v>94</v>
      </c>
      <c r="D1881" s="4"/>
      <c r="E1881" s="4">
        <v>30</v>
      </c>
      <c r="F1881" s="5">
        <v>22</v>
      </c>
      <c r="G1881" s="6">
        <f t="shared" si="87"/>
        <v>660</v>
      </c>
      <c r="H1881" s="14">
        <f t="shared" si="88"/>
        <v>145.19999999999999</v>
      </c>
      <c r="I1881" s="26">
        <f t="shared" si="89"/>
        <v>805.2</v>
      </c>
    </row>
    <row r="1882" spans="1:9" ht="14.25" customHeight="1">
      <c r="A1882" s="7" t="s">
        <v>814</v>
      </c>
      <c r="B1882" s="4" t="s">
        <v>8</v>
      </c>
      <c r="C1882" s="4" t="s">
        <v>72</v>
      </c>
      <c r="D1882" s="4" t="s">
        <v>10</v>
      </c>
      <c r="E1882" s="4">
        <v>0</v>
      </c>
      <c r="F1882" s="5">
        <v>31</v>
      </c>
      <c r="G1882" s="6">
        <f t="shared" si="87"/>
        <v>0</v>
      </c>
      <c r="H1882" s="14">
        <f t="shared" si="88"/>
        <v>0</v>
      </c>
      <c r="I1882" s="26">
        <f t="shared" si="89"/>
        <v>0</v>
      </c>
    </row>
    <row r="1883" spans="1:9" ht="14.25" customHeight="1">
      <c r="A1883" s="7" t="s">
        <v>815</v>
      </c>
      <c r="B1883" s="4" t="s">
        <v>8</v>
      </c>
      <c r="C1883" s="4" t="s">
        <v>9</v>
      </c>
      <c r="D1883" s="4" t="s">
        <v>10</v>
      </c>
      <c r="E1883" s="4">
        <v>0</v>
      </c>
      <c r="F1883" s="5">
        <v>29</v>
      </c>
      <c r="G1883" s="6">
        <f t="shared" si="87"/>
        <v>0</v>
      </c>
      <c r="H1883" s="14">
        <f t="shared" si="88"/>
        <v>0</v>
      </c>
      <c r="I1883" s="26">
        <f t="shared" si="89"/>
        <v>0</v>
      </c>
    </row>
    <row r="1884" spans="1:9" ht="14.25" customHeight="1">
      <c r="A1884" s="7" t="s">
        <v>815</v>
      </c>
      <c r="B1884" s="4" t="s">
        <v>8</v>
      </c>
      <c r="C1884" s="4" t="s">
        <v>9</v>
      </c>
      <c r="D1884" s="4"/>
      <c r="E1884" s="4">
        <v>30</v>
      </c>
      <c r="F1884" s="5">
        <v>15</v>
      </c>
      <c r="G1884" s="6">
        <f t="shared" si="87"/>
        <v>450</v>
      </c>
      <c r="H1884" s="14">
        <f t="shared" si="88"/>
        <v>99</v>
      </c>
      <c r="I1884" s="26">
        <f t="shared" si="89"/>
        <v>549</v>
      </c>
    </row>
    <row r="1885" spans="1:9" ht="14.25" customHeight="1">
      <c r="A1885" s="7" t="s">
        <v>816</v>
      </c>
      <c r="B1885" s="4" t="s">
        <v>8</v>
      </c>
      <c r="C1885" s="4" t="s">
        <v>9</v>
      </c>
      <c r="D1885" s="4" t="s">
        <v>10</v>
      </c>
      <c r="E1885" s="4">
        <v>0</v>
      </c>
      <c r="F1885" s="5">
        <v>23</v>
      </c>
      <c r="G1885" s="6">
        <f t="shared" si="87"/>
        <v>0</v>
      </c>
      <c r="H1885" s="14">
        <f t="shared" si="88"/>
        <v>0</v>
      </c>
      <c r="I1885" s="26">
        <f t="shared" si="89"/>
        <v>0</v>
      </c>
    </row>
    <row r="1886" spans="1:9" ht="14.25" customHeight="1">
      <c r="A1886" s="7" t="s">
        <v>816</v>
      </c>
      <c r="B1886" s="4" t="s">
        <v>8</v>
      </c>
      <c r="C1886" s="4" t="s">
        <v>9</v>
      </c>
      <c r="D1886" s="4"/>
      <c r="E1886" s="4">
        <v>30</v>
      </c>
      <c r="F1886" s="5">
        <v>28</v>
      </c>
      <c r="G1886" s="6">
        <f t="shared" si="87"/>
        <v>840</v>
      </c>
      <c r="H1886" s="14">
        <f t="shared" si="88"/>
        <v>184.8</v>
      </c>
      <c r="I1886" s="26">
        <f t="shared" si="89"/>
        <v>1024.8</v>
      </c>
    </row>
    <row r="1887" spans="1:9" ht="14.25" customHeight="1">
      <c r="A1887" s="7" t="s">
        <v>817</v>
      </c>
      <c r="B1887" s="4" t="s">
        <v>8</v>
      </c>
      <c r="C1887" s="4" t="s">
        <v>32</v>
      </c>
      <c r="D1887" s="4"/>
      <c r="E1887" s="4">
        <v>30</v>
      </c>
      <c r="F1887" s="5">
        <v>13</v>
      </c>
      <c r="G1887" s="6">
        <f t="shared" si="87"/>
        <v>390</v>
      </c>
      <c r="H1887" s="14">
        <f t="shared" si="88"/>
        <v>85.8</v>
      </c>
      <c r="I1887" s="26">
        <f t="shared" si="89"/>
        <v>475.8</v>
      </c>
    </row>
    <row r="1888" spans="1:9" ht="14.25" customHeight="1">
      <c r="A1888" s="7" t="s">
        <v>817</v>
      </c>
      <c r="B1888" s="4" t="s">
        <v>8</v>
      </c>
      <c r="C1888" s="4" t="s">
        <v>32</v>
      </c>
      <c r="D1888" s="4" t="s">
        <v>10</v>
      </c>
      <c r="E1888" s="4">
        <v>0</v>
      </c>
      <c r="F1888" s="5">
        <v>25</v>
      </c>
      <c r="G1888" s="6">
        <f t="shared" si="87"/>
        <v>0</v>
      </c>
      <c r="H1888" s="14">
        <f t="shared" si="88"/>
        <v>0</v>
      </c>
      <c r="I1888" s="26">
        <f t="shared" si="89"/>
        <v>0</v>
      </c>
    </row>
    <row r="1889" spans="1:9" ht="14.25" customHeight="1">
      <c r="A1889" s="7" t="s">
        <v>817</v>
      </c>
      <c r="B1889" s="4" t="s">
        <v>8</v>
      </c>
      <c r="C1889" s="4" t="s">
        <v>32</v>
      </c>
      <c r="D1889" s="4"/>
      <c r="E1889" s="4">
        <v>20</v>
      </c>
      <c r="F1889" s="5">
        <v>18</v>
      </c>
      <c r="G1889" s="6">
        <f t="shared" si="87"/>
        <v>360</v>
      </c>
      <c r="H1889" s="14">
        <f t="shared" si="88"/>
        <v>79.2</v>
      </c>
      <c r="I1889" s="26">
        <f t="shared" si="89"/>
        <v>439.2</v>
      </c>
    </row>
    <row r="1890" spans="1:9" ht="14.25" customHeight="1">
      <c r="A1890" s="7" t="s">
        <v>818</v>
      </c>
      <c r="B1890" s="4" t="s">
        <v>8</v>
      </c>
      <c r="C1890" s="4" t="s">
        <v>72</v>
      </c>
      <c r="D1890" s="4" t="s">
        <v>10</v>
      </c>
      <c r="E1890" s="4">
        <v>0</v>
      </c>
      <c r="F1890" s="5">
        <v>37</v>
      </c>
      <c r="G1890" s="6">
        <f t="shared" si="87"/>
        <v>0</v>
      </c>
      <c r="H1890" s="14">
        <f t="shared" si="88"/>
        <v>0</v>
      </c>
      <c r="I1890" s="26">
        <f t="shared" si="89"/>
        <v>0</v>
      </c>
    </row>
    <row r="1891" spans="1:9" ht="14.25" customHeight="1">
      <c r="A1891" s="7" t="s">
        <v>819</v>
      </c>
      <c r="B1891" s="4" t="s">
        <v>8</v>
      </c>
      <c r="C1891" s="4" t="s">
        <v>43</v>
      </c>
      <c r="D1891" s="4" t="s">
        <v>10</v>
      </c>
      <c r="E1891" s="4">
        <v>0</v>
      </c>
      <c r="F1891" s="5">
        <v>37</v>
      </c>
      <c r="G1891" s="6">
        <f t="shared" si="87"/>
        <v>0</v>
      </c>
      <c r="H1891" s="14">
        <f t="shared" si="88"/>
        <v>0</v>
      </c>
      <c r="I1891" s="26">
        <f t="shared" si="89"/>
        <v>0</v>
      </c>
    </row>
    <row r="1892" spans="1:9" ht="14.25" customHeight="1">
      <c r="A1892" s="7" t="s">
        <v>820</v>
      </c>
      <c r="B1892" s="4" t="s">
        <v>8</v>
      </c>
      <c r="C1892" s="4" t="s">
        <v>43</v>
      </c>
      <c r="D1892" s="4" t="s">
        <v>10</v>
      </c>
      <c r="E1892" s="4">
        <v>0</v>
      </c>
      <c r="F1892" s="5">
        <v>36</v>
      </c>
      <c r="G1892" s="6">
        <f t="shared" si="87"/>
        <v>0</v>
      </c>
      <c r="H1892" s="14">
        <f t="shared" si="88"/>
        <v>0</v>
      </c>
      <c r="I1892" s="26">
        <f t="shared" si="89"/>
        <v>0</v>
      </c>
    </row>
    <row r="1893" spans="1:9" ht="14.25" customHeight="1">
      <c r="A1893" s="7" t="s">
        <v>820</v>
      </c>
      <c r="B1893" s="4" t="s">
        <v>8</v>
      </c>
      <c r="C1893" s="4" t="s">
        <v>43</v>
      </c>
      <c r="D1893" s="4"/>
      <c r="E1893" s="4">
        <v>20</v>
      </c>
      <c r="F1893" s="5">
        <v>17</v>
      </c>
      <c r="G1893" s="6">
        <f t="shared" si="87"/>
        <v>340</v>
      </c>
      <c r="H1893" s="14">
        <f t="shared" si="88"/>
        <v>74.8</v>
      </c>
      <c r="I1893" s="26">
        <f t="shared" si="89"/>
        <v>414.8</v>
      </c>
    </row>
    <row r="1894" spans="1:9" ht="14.25" customHeight="1">
      <c r="A1894" s="7" t="s">
        <v>820</v>
      </c>
      <c r="B1894" s="4" t="s">
        <v>8</v>
      </c>
      <c r="C1894" s="4" t="s">
        <v>43</v>
      </c>
      <c r="D1894" s="4"/>
      <c r="E1894" s="4">
        <v>30</v>
      </c>
      <c r="F1894" s="5">
        <v>10</v>
      </c>
      <c r="G1894" s="6">
        <f t="shared" si="87"/>
        <v>300</v>
      </c>
      <c r="H1894" s="14">
        <f t="shared" si="88"/>
        <v>66</v>
      </c>
      <c r="I1894" s="26">
        <f t="shared" si="89"/>
        <v>366</v>
      </c>
    </row>
    <row r="1895" spans="1:9" ht="14.25" customHeight="1">
      <c r="A1895" s="7" t="s">
        <v>821</v>
      </c>
      <c r="B1895" s="4" t="s">
        <v>8</v>
      </c>
      <c r="C1895" s="4" t="s">
        <v>102</v>
      </c>
      <c r="D1895" s="4" t="s">
        <v>10</v>
      </c>
      <c r="E1895" s="4">
        <v>0</v>
      </c>
      <c r="F1895" s="5">
        <v>10</v>
      </c>
      <c r="G1895" s="6">
        <f t="shared" si="87"/>
        <v>0</v>
      </c>
      <c r="H1895" s="14">
        <f t="shared" si="88"/>
        <v>0</v>
      </c>
      <c r="I1895" s="26">
        <f t="shared" si="89"/>
        <v>0</v>
      </c>
    </row>
    <row r="1896" spans="1:9" ht="14.25" customHeight="1">
      <c r="A1896" s="7" t="s">
        <v>821</v>
      </c>
      <c r="B1896" s="4" t="s">
        <v>8</v>
      </c>
      <c r="C1896" s="4" t="s">
        <v>102</v>
      </c>
      <c r="D1896" s="4"/>
      <c r="E1896" s="4">
        <v>30</v>
      </c>
      <c r="F1896" s="5">
        <v>37</v>
      </c>
      <c r="G1896" s="6">
        <f t="shared" si="87"/>
        <v>1110</v>
      </c>
      <c r="H1896" s="14">
        <f t="shared" si="88"/>
        <v>244.2</v>
      </c>
      <c r="I1896" s="26">
        <f t="shared" si="89"/>
        <v>1354.2</v>
      </c>
    </row>
    <row r="1897" spans="1:9" ht="14.25" customHeight="1">
      <c r="A1897" s="7" t="s">
        <v>822</v>
      </c>
      <c r="B1897" s="4" t="s">
        <v>8</v>
      </c>
      <c r="C1897" s="4" t="s">
        <v>32</v>
      </c>
      <c r="D1897" s="4"/>
      <c r="E1897" s="4">
        <v>30</v>
      </c>
      <c r="F1897" s="5">
        <v>18</v>
      </c>
      <c r="G1897" s="6">
        <f t="shared" si="87"/>
        <v>540</v>
      </c>
      <c r="H1897" s="14">
        <f t="shared" si="88"/>
        <v>118.8</v>
      </c>
      <c r="I1897" s="26">
        <f t="shared" si="89"/>
        <v>658.8</v>
      </c>
    </row>
    <row r="1898" spans="1:9" ht="14.25" customHeight="1">
      <c r="A1898" s="7" t="s">
        <v>823</v>
      </c>
      <c r="B1898" s="4" t="s">
        <v>8</v>
      </c>
      <c r="C1898" s="4" t="s">
        <v>94</v>
      </c>
      <c r="D1898" s="4"/>
      <c r="E1898" s="4">
        <v>30</v>
      </c>
      <c r="F1898" s="5">
        <v>31</v>
      </c>
      <c r="G1898" s="6">
        <f t="shared" si="87"/>
        <v>930</v>
      </c>
      <c r="H1898" s="14">
        <f t="shared" si="88"/>
        <v>204.6</v>
      </c>
      <c r="I1898" s="26">
        <f t="shared" si="89"/>
        <v>1134.5999999999999</v>
      </c>
    </row>
    <row r="1899" spans="1:9" ht="14.25" customHeight="1">
      <c r="A1899" s="7" t="s">
        <v>823</v>
      </c>
      <c r="B1899" s="4" t="s">
        <v>8</v>
      </c>
      <c r="C1899" s="4" t="s">
        <v>94</v>
      </c>
      <c r="D1899" s="4" t="s">
        <v>10</v>
      </c>
      <c r="E1899" s="4">
        <v>0</v>
      </c>
      <c r="F1899" s="5">
        <v>31</v>
      </c>
      <c r="G1899" s="6">
        <f t="shared" si="87"/>
        <v>0</v>
      </c>
      <c r="H1899" s="14">
        <f t="shared" si="88"/>
        <v>0</v>
      </c>
      <c r="I1899" s="26">
        <f t="shared" si="89"/>
        <v>0</v>
      </c>
    </row>
    <row r="1900" spans="1:9" ht="14.25" customHeight="1">
      <c r="A1900" s="7" t="s">
        <v>823</v>
      </c>
      <c r="B1900" s="4" t="s">
        <v>8</v>
      </c>
      <c r="C1900" s="4" t="s">
        <v>94</v>
      </c>
      <c r="D1900" s="4"/>
      <c r="E1900" s="4">
        <v>20</v>
      </c>
      <c r="F1900" s="5">
        <v>18</v>
      </c>
      <c r="G1900" s="6">
        <f t="shared" si="87"/>
        <v>360</v>
      </c>
      <c r="H1900" s="14">
        <f t="shared" si="88"/>
        <v>79.2</v>
      </c>
      <c r="I1900" s="26">
        <f t="shared" si="89"/>
        <v>439.2</v>
      </c>
    </row>
    <row r="1901" spans="1:9" ht="14.25" customHeight="1">
      <c r="A1901" s="7" t="s">
        <v>824</v>
      </c>
      <c r="B1901" s="4" t="s">
        <v>8</v>
      </c>
      <c r="C1901" s="4" t="s">
        <v>9</v>
      </c>
      <c r="D1901" s="4" t="s">
        <v>10</v>
      </c>
      <c r="E1901" s="4">
        <v>0</v>
      </c>
      <c r="F1901" s="5">
        <v>13</v>
      </c>
      <c r="G1901" s="6">
        <f t="shared" si="87"/>
        <v>0</v>
      </c>
      <c r="H1901" s="14">
        <f t="shared" si="88"/>
        <v>0</v>
      </c>
      <c r="I1901" s="26">
        <f t="shared" si="89"/>
        <v>0</v>
      </c>
    </row>
    <row r="1902" spans="1:9" ht="14.25" customHeight="1">
      <c r="A1902" s="7" t="s">
        <v>825</v>
      </c>
      <c r="B1902" s="4" t="s">
        <v>8</v>
      </c>
      <c r="C1902" s="4" t="s">
        <v>9</v>
      </c>
      <c r="D1902" s="4" t="s">
        <v>10</v>
      </c>
      <c r="E1902" s="4">
        <v>0</v>
      </c>
      <c r="F1902" s="5">
        <v>13</v>
      </c>
      <c r="G1902" s="6">
        <f t="shared" si="87"/>
        <v>0</v>
      </c>
      <c r="H1902" s="14">
        <f t="shared" si="88"/>
        <v>0</v>
      </c>
      <c r="I1902" s="26">
        <f t="shared" si="89"/>
        <v>0</v>
      </c>
    </row>
    <row r="1903" spans="1:9" ht="14.25" customHeight="1">
      <c r="A1903" s="7" t="s">
        <v>825</v>
      </c>
      <c r="B1903" s="4" t="s">
        <v>8</v>
      </c>
      <c r="C1903" s="4" t="s">
        <v>9</v>
      </c>
      <c r="D1903" s="4"/>
      <c r="E1903" s="4">
        <v>30</v>
      </c>
      <c r="F1903" s="5">
        <v>26</v>
      </c>
      <c r="G1903" s="6">
        <f t="shared" si="87"/>
        <v>780</v>
      </c>
      <c r="H1903" s="14">
        <f t="shared" si="88"/>
        <v>171.6</v>
      </c>
      <c r="I1903" s="26">
        <f t="shared" si="89"/>
        <v>951.6</v>
      </c>
    </row>
    <row r="1904" spans="1:9" ht="14.25" customHeight="1">
      <c r="A1904" s="7" t="s">
        <v>825</v>
      </c>
      <c r="B1904" s="4" t="s">
        <v>8</v>
      </c>
      <c r="C1904" s="4" t="s">
        <v>9</v>
      </c>
      <c r="D1904" s="4"/>
      <c r="E1904" s="4">
        <v>20</v>
      </c>
      <c r="F1904" s="5">
        <v>34</v>
      </c>
      <c r="G1904" s="6">
        <f t="shared" si="87"/>
        <v>680</v>
      </c>
      <c r="H1904" s="14">
        <f t="shared" si="88"/>
        <v>149.6</v>
      </c>
      <c r="I1904" s="26">
        <f t="shared" si="89"/>
        <v>829.6</v>
      </c>
    </row>
    <row r="1905" spans="1:9" ht="14.25" customHeight="1">
      <c r="A1905" s="7" t="s">
        <v>826</v>
      </c>
      <c r="B1905" s="4" t="s">
        <v>8</v>
      </c>
      <c r="C1905" s="4" t="s">
        <v>72</v>
      </c>
      <c r="D1905" s="4" t="s">
        <v>10</v>
      </c>
      <c r="E1905" s="4">
        <v>0</v>
      </c>
      <c r="F1905" s="5">
        <v>40</v>
      </c>
      <c r="G1905" s="6">
        <f t="shared" si="87"/>
        <v>0</v>
      </c>
      <c r="H1905" s="14">
        <f t="shared" si="88"/>
        <v>0</v>
      </c>
      <c r="I1905" s="26">
        <f t="shared" si="89"/>
        <v>0</v>
      </c>
    </row>
    <row r="1906" spans="1:9" ht="14.25" customHeight="1">
      <c r="A1906" s="7" t="s">
        <v>827</v>
      </c>
      <c r="B1906" s="4" t="s">
        <v>8</v>
      </c>
      <c r="C1906" s="4" t="s">
        <v>32</v>
      </c>
      <c r="D1906" s="4" t="s">
        <v>10</v>
      </c>
      <c r="E1906" s="4">
        <v>0</v>
      </c>
      <c r="F1906" s="5">
        <v>24</v>
      </c>
      <c r="G1906" s="6">
        <f t="shared" si="87"/>
        <v>0</v>
      </c>
      <c r="H1906" s="14">
        <f t="shared" si="88"/>
        <v>0</v>
      </c>
      <c r="I1906" s="26">
        <f t="shared" si="89"/>
        <v>0</v>
      </c>
    </row>
    <row r="1907" spans="1:9" ht="14.25" customHeight="1">
      <c r="A1907" s="7" t="s">
        <v>828</v>
      </c>
      <c r="B1907" s="4" t="s">
        <v>8</v>
      </c>
      <c r="C1907" s="4" t="s">
        <v>9</v>
      </c>
      <c r="D1907" s="4"/>
      <c r="E1907" s="4">
        <v>30</v>
      </c>
      <c r="F1907" s="5">
        <v>26</v>
      </c>
      <c r="G1907" s="6">
        <f t="shared" si="87"/>
        <v>780</v>
      </c>
      <c r="H1907" s="14">
        <f t="shared" si="88"/>
        <v>171.6</v>
      </c>
      <c r="I1907" s="26">
        <f t="shared" si="89"/>
        <v>951.6</v>
      </c>
    </row>
    <row r="1908" spans="1:9" ht="14.25" customHeight="1">
      <c r="A1908" s="7" t="s">
        <v>828</v>
      </c>
      <c r="B1908" s="4" t="s">
        <v>8</v>
      </c>
      <c r="C1908" s="4" t="s">
        <v>9</v>
      </c>
      <c r="D1908" s="4" t="s">
        <v>10</v>
      </c>
      <c r="E1908" s="4">
        <v>0</v>
      </c>
      <c r="F1908" s="5">
        <v>37</v>
      </c>
      <c r="G1908" s="6">
        <f t="shared" si="87"/>
        <v>0</v>
      </c>
      <c r="H1908" s="14">
        <f t="shared" si="88"/>
        <v>0</v>
      </c>
      <c r="I1908" s="26">
        <f t="shared" si="89"/>
        <v>0</v>
      </c>
    </row>
    <row r="1909" spans="1:9" ht="14.25" customHeight="1">
      <c r="A1909" s="7" t="s">
        <v>829</v>
      </c>
      <c r="B1909" s="4" t="s">
        <v>8</v>
      </c>
      <c r="C1909" s="4" t="s">
        <v>32</v>
      </c>
      <c r="D1909" s="4"/>
      <c r="E1909" s="4">
        <v>30</v>
      </c>
      <c r="F1909" s="5">
        <v>12</v>
      </c>
      <c r="G1909" s="6">
        <f t="shared" si="87"/>
        <v>360</v>
      </c>
      <c r="H1909" s="14">
        <f t="shared" si="88"/>
        <v>79.2</v>
      </c>
      <c r="I1909" s="26">
        <f t="shared" si="89"/>
        <v>439.2</v>
      </c>
    </row>
    <row r="1910" spans="1:9" ht="14.25" customHeight="1">
      <c r="A1910" s="7" t="s">
        <v>829</v>
      </c>
      <c r="B1910" s="4" t="s">
        <v>8</v>
      </c>
      <c r="C1910" s="4" t="s">
        <v>32</v>
      </c>
      <c r="D1910" s="4" t="s">
        <v>10</v>
      </c>
      <c r="E1910" s="4">
        <v>0</v>
      </c>
      <c r="F1910" s="5">
        <v>11</v>
      </c>
      <c r="G1910" s="6">
        <f t="shared" si="87"/>
        <v>0</v>
      </c>
      <c r="H1910" s="14">
        <f t="shared" si="88"/>
        <v>0</v>
      </c>
      <c r="I1910" s="26">
        <f t="shared" si="89"/>
        <v>0</v>
      </c>
    </row>
    <row r="1911" spans="1:9" ht="14.25" customHeight="1">
      <c r="A1911" s="7" t="s">
        <v>829</v>
      </c>
      <c r="B1911" s="4" t="s">
        <v>8</v>
      </c>
      <c r="C1911" s="4" t="s">
        <v>32</v>
      </c>
      <c r="D1911" s="4"/>
      <c r="E1911" s="4">
        <v>20</v>
      </c>
      <c r="F1911" s="5">
        <v>10</v>
      </c>
      <c r="G1911" s="6">
        <f t="shared" si="87"/>
        <v>200</v>
      </c>
      <c r="H1911" s="14">
        <f t="shared" si="88"/>
        <v>44</v>
      </c>
      <c r="I1911" s="26">
        <f t="shared" si="89"/>
        <v>244</v>
      </c>
    </row>
    <row r="1912" spans="1:9" ht="14.25" customHeight="1">
      <c r="A1912" s="7" t="s">
        <v>829</v>
      </c>
      <c r="B1912" s="4" t="s">
        <v>8</v>
      </c>
      <c r="C1912" s="4" t="s">
        <v>32</v>
      </c>
      <c r="D1912" s="4"/>
      <c r="E1912" s="4">
        <v>20</v>
      </c>
      <c r="F1912" s="5">
        <v>14</v>
      </c>
      <c r="G1912" s="6">
        <f t="shared" si="87"/>
        <v>280</v>
      </c>
      <c r="H1912" s="14">
        <f t="shared" si="88"/>
        <v>61.6</v>
      </c>
      <c r="I1912" s="26">
        <f t="shared" si="89"/>
        <v>341.6</v>
      </c>
    </row>
    <row r="1913" spans="1:9" ht="14.25" customHeight="1">
      <c r="A1913" s="7" t="s">
        <v>830</v>
      </c>
      <c r="B1913" s="4" t="s">
        <v>8</v>
      </c>
      <c r="C1913" s="4" t="s">
        <v>9</v>
      </c>
      <c r="D1913" s="4"/>
      <c r="E1913" s="4">
        <v>30</v>
      </c>
      <c r="F1913" s="5">
        <v>30</v>
      </c>
      <c r="G1913" s="6">
        <f t="shared" si="87"/>
        <v>900</v>
      </c>
      <c r="H1913" s="14">
        <f t="shared" si="88"/>
        <v>198</v>
      </c>
      <c r="I1913" s="26">
        <f t="shared" si="89"/>
        <v>1098</v>
      </c>
    </row>
    <row r="1914" spans="1:9" ht="14.25" customHeight="1">
      <c r="A1914" s="7" t="s">
        <v>830</v>
      </c>
      <c r="B1914" s="4" t="s">
        <v>8</v>
      </c>
      <c r="C1914" s="4" t="s">
        <v>9</v>
      </c>
      <c r="D1914" s="4" t="s">
        <v>10</v>
      </c>
      <c r="E1914" s="4">
        <v>0</v>
      </c>
      <c r="F1914" s="5">
        <v>35</v>
      </c>
      <c r="G1914" s="6">
        <f t="shared" si="87"/>
        <v>0</v>
      </c>
      <c r="H1914" s="14">
        <f t="shared" si="88"/>
        <v>0</v>
      </c>
      <c r="I1914" s="26">
        <f t="shared" si="89"/>
        <v>0</v>
      </c>
    </row>
    <row r="1915" spans="1:9" ht="14.25" customHeight="1">
      <c r="A1915" s="7" t="s">
        <v>830</v>
      </c>
      <c r="B1915" s="4" t="s">
        <v>8</v>
      </c>
      <c r="C1915" s="4" t="s">
        <v>9</v>
      </c>
      <c r="D1915" s="4"/>
      <c r="E1915" s="4">
        <v>20</v>
      </c>
      <c r="F1915" s="5">
        <v>35</v>
      </c>
      <c r="G1915" s="6">
        <f t="shared" si="87"/>
        <v>700</v>
      </c>
      <c r="H1915" s="14">
        <f t="shared" si="88"/>
        <v>154</v>
      </c>
      <c r="I1915" s="26">
        <f t="shared" si="89"/>
        <v>854</v>
      </c>
    </row>
    <row r="1916" spans="1:9" ht="14.25" customHeight="1">
      <c r="A1916" s="7" t="s">
        <v>830</v>
      </c>
      <c r="B1916" s="4" t="s">
        <v>8</v>
      </c>
      <c r="C1916" s="4" t="s">
        <v>9</v>
      </c>
      <c r="D1916" s="4"/>
      <c r="E1916" s="4">
        <v>20</v>
      </c>
      <c r="F1916" s="5">
        <v>17</v>
      </c>
      <c r="G1916" s="6">
        <f t="shared" si="87"/>
        <v>340</v>
      </c>
      <c r="H1916" s="14">
        <f t="shared" si="88"/>
        <v>74.8</v>
      </c>
      <c r="I1916" s="26">
        <f t="shared" si="89"/>
        <v>414.8</v>
      </c>
    </row>
    <row r="1917" spans="1:9" ht="14.25" customHeight="1">
      <c r="A1917" s="7" t="s">
        <v>831</v>
      </c>
      <c r="B1917" s="4" t="s">
        <v>8</v>
      </c>
      <c r="C1917" s="4" t="s">
        <v>45</v>
      </c>
      <c r="D1917" s="4"/>
      <c r="E1917" s="4">
        <v>30</v>
      </c>
      <c r="F1917" s="5">
        <v>18</v>
      </c>
      <c r="G1917" s="6">
        <f t="shared" si="87"/>
        <v>540</v>
      </c>
      <c r="H1917" s="14">
        <f t="shared" si="88"/>
        <v>118.8</v>
      </c>
      <c r="I1917" s="26">
        <f t="shared" si="89"/>
        <v>658.8</v>
      </c>
    </row>
    <row r="1918" spans="1:9" ht="14.25" customHeight="1">
      <c r="A1918" s="7" t="s">
        <v>831</v>
      </c>
      <c r="B1918" s="4" t="s">
        <v>8</v>
      </c>
      <c r="C1918" s="4" t="s">
        <v>45</v>
      </c>
      <c r="D1918" s="4" t="s">
        <v>10</v>
      </c>
      <c r="E1918" s="4">
        <v>0</v>
      </c>
      <c r="F1918" s="5">
        <v>32</v>
      </c>
      <c r="G1918" s="6">
        <f t="shared" si="87"/>
        <v>0</v>
      </c>
      <c r="H1918" s="14">
        <f t="shared" si="88"/>
        <v>0</v>
      </c>
      <c r="I1918" s="26">
        <f t="shared" si="89"/>
        <v>0</v>
      </c>
    </row>
    <row r="1919" spans="1:9" ht="14.25" customHeight="1">
      <c r="A1919" s="7" t="s">
        <v>831</v>
      </c>
      <c r="B1919" s="4" t="s">
        <v>8</v>
      </c>
      <c r="C1919" s="4" t="s">
        <v>45</v>
      </c>
      <c r="D1919" s="4"/>
      <c r="E1919" s="4">
        <v>20</v>
      </c>
      <c r="F1919" s="5">
        <v>12</v>
      </c>
      <c r="G1919" s="6">
        <f t="shared" si="87"/>
        <v>240</v>
      </c>
      <c r="H1919" s="14">
        <f t="shared" si="88"/>
        <v>52.8</v>
      </c>
      <c r="I1919" s="26">
        <f t="shared" si="89"/>
        <v>292.8</v>
      </c>
    </row>
    <row r="1920" spans="1:9" ht="14.25" customHeight="1">
      <c r="A1920" s="7" t="s">
        <v>832</v>
      </c>
      <c r="B1920" s="4" t="s">
        <v>8</v>
      </c>
      <c r="C1920" s="4" t="s">
        <v>32</v>
      </c>
      <c r="D1920" s="4" t="s">
        <v>10</v>
      </c>
      <c r="E1920" s="4">
        <v>0</v>
      </c>
      <c r="F1920" s="5">
        <v>27</v>
      </c>
      <c r="G1920" s="6">
        <f t="shared" si="87"/>
        <v>0</v>
      </c>
      <c r="H1920" s="14">
        <f t="shared" si="88"/>
        <v>0</v>
      </c>
      <c r="I1920" s="26">
        <f t="shared" si="89"/>
        <v>0</v>
      </c>
    </row>
    <row r="1921" spans="1:9" ht="14.25" customHeight="1">
      <c r="A1921" s="7" t="s">
        <v>833</v>
      </c>
      <c r="B1921" s="4" t="s">
        <v>8</v>
      </c>
      <c r="C1921" s="4" t="s">
        <v>94</v>
      </c>
      <c r="D1921" s="4"/>
      <c r="E1921" s="4">
        <v>20</v>
      </c>
      <c r="F1921" s="5">
        <v>26</v>
      </c>
      <c r="G1921" s="6">
        <f t="shared" si="87"/>
        <v>520</v>
      </c>
      <c r="H1921" s="14">
        <f t="shared" si="88"/>
        <v>114.4</v>
      </c>
      <c r="I1921" s="26">
        <f t="shared" si="89"/>
        <v>634.4</v>
      </c>
    </row>
    <row r="1922" spans="1:9" ht="14.25" customHeight="1">
      <c r="A1922" s="7" t="s">
        <v>833</v>
      </c>
      <c r="B1922" s="4" t="s">
        <v>8</v>
      </c>
      <c r="C1922" s="4" t="s">
        <v>94</v>
      </c>
      <c r="D1922" s="4" t="s">
        <v>10</v>
      </c>
      <c r="E1922" s="4">
        <v>0</v>
      </c>
      <c r="F1922" s="5">
        <v>20</v>
      </c>
      <c r="G1922" s="6">
        <f t="shared" ref="G1922:G1985" si="90">E1922*F1922</f>
        <v>0</v>
      </c>
      <c r="H1922" s="14">
        <f t="shared" si="88"/>
        <v>0</v>
      </c>
      <c r="I1922" s="26">
        <f t="shared" si="89"/>
        <v>0</v>
      </c>
    </row>
    <row r="1923" spans="1:9" ht="14.25" customHeight="1">
      <c r="A1923" s="7" t="s">
        <v>833</v>
      </c>
      <c r="B1923" s="4" t="s">
        <v>8</v>
      </c>
      <c r="C1923" s="4" t="s">
        <v>94</v>
      </c>
      <c r="D1923" s="4"/>
      <c r="E1923" s="4">
        <v>30</v>
      </c>
      <c r="F1923" s="5">
        <v>29</v>
      </c>
      <c r="G1923" s="6">
        <f t="shared" si="90"/>
        <v>870</v>
      </c>
      <c r="H1923" s="14">
        <f t="shared" ref="H1923:H1986" si="91">G1923*IVA</f>
        <v>191.4</v>
      </c>
      <c r="I1923" s="26">
        <f t="shared" si="89"/>
        <v>1061.4000000000001</v>
      </c>
    </row>
    <row r="1924" spans="1:9" ht="14.25" customHeight="1">
      <c r="A1924" s="7" t="s">
        <v>833</v>
      </c>
      <c r="B1924" s="4" t="s">
        <v>8</v>
      </c>
      <c r="C1924" s="4" t="s">
        <v>94</v>
      </c>
      <c r="D1924" s="4"/>
      <c r="E1924" s="4">
        <v>20</v>
      </c>
      <c r="F1924" s="5">
        <v>32</v>
      </c>
      <c r="G1924" s="6">
        <f t="shared" si="90"/>
        <v>640</v>
      </c>
      <c r="H1924" s="14">
        <f t="shared" si="91"/>
        <v>140.80000000000001</v>
      </c>
      <c r="I1924" s="26">
        <f t="shared" ref="I1924:I1987" si="92">G1924+H1924</f>
        <v>780.8</v>
      </c>
    </row>
    <row r="1925" spans="1:9" ht="14.25" customHeight="1">
      <c r="A1925" s="7" t="s">
        <v>834</v>
      </c>
      <c r="B1925" s="4" t="s">
        <v>8</v>
      </c>
      <c r="C1925" s="4" t="s">
        <v>72</v>
      </c>
      <c r="D1925" s="4"/>
      <c r="E1925" s="4">
        <v>30</v>
      </c>
      <c r="F1925" s="5">
        <v>25</v>
      </c>
      <c r="G1925" s="6">
        <f t="shared" si="90"/>
        <v>750</v>
      </c>
      <c r="H1925" s="14">
        <f t="shared" si="91"/>
        <v>165</v>
      </c>
      <c r="I1925" s="26">
        <f t="shared" si="92"/>
        <v>915</v>
      </c>
    </row>
    <row r="1926" spans="1:9" ht="14.25" customHeight="1">
      <c r="A1926" s="7" t="s">
        <v>835</v>
      </c>
      <c r="B1926" s="4" t="s">
        <v>8</v>
      </c>
      <c r="C1926" s="4" t="s">
        <v>32</v>
      </c>
      <c r="D1926" s="4" t="s">
        <v>10</v>
      </c>
      <c r="E1926" s="4">
        <v>0</v>
      </c>
      <c r="F1926" s="5">
        <v>23</v>
      </c>
      <c r="G1926" s="6">
        <f t="shared" si="90"/>
        <v>0</v>
      </c>
      <c r="H1926" s="14">
        <f t="shared" si="91"/>
        <v>0</v>
      </c>
      <c r="I1926" s="26">
        <f t="shared" si="92"/>
        <v>0</v>
      </c>
    </row>
    <row r="1927" spans="1:9" ht="14.25" customHeight="1">
      <c r="A1927" s="7" t="s">
        <v>836</v>
      </c>
      <c r="B1927" s="4" t="s">
        <v>8</v>
      </c>
      <c r="C1927" s="4" t="s">
        <v>9</v>
      </c>
      <c r="D1927" s="4" t="s">
        <v>10</v>
      </c>
      <c r="E1927" s="4">
        <v>0</v>
      </c>
      <c r="F1927" s="5">
        <v>22</v>
      </c>
      <c r="G1927" s="6">
        <f t="shared" si="90"/>
        <v>0</v>
      </c>
      <c r="H1927" s="14">
        <f t="shared" si="91"/>
        <v>0</v>
      </c>
      <c r="I1927" s="26">
        <f t="shared" si="92"/>
        <v>0</v>
      </c>
    </row>
    <row r="1928" spans="1:9" ht="14.25" customHeight="1">
      <c r="A1928" s="7" t="s">
        <v>838</v>
      </c>
      <c r="B1928" s="4" t="s">
        <v>8</v>
      </c>
      <c r="C1928" s="4" t="s">
        <v>32</v>
      </c>
      <c r="D1928" s="4" t="s">
        <v>10</v>
      </c>
      <c r="E1928" s="4">
        <v>0</v>
      </c>
      <c r="F1928" s="5">
        <v>21</v>
      </c>
      <c r="G1928" s="6">
        <f t="shared" si="90"/>
        <v>0</v>
      </c>
      <c r="H1928" s="14">
        <f t="shared" si="91"/>
        <v>0</v>
      </c>
      <c r="I1928" s="26">
        <f t="shared" si="92"/>
        <v>0</v>
      </c>
    </row>
    <row r="1929" spans="1:9" ht="14.25" customHeight="1">
      <c r="A1929" s="7" t="s">
        <v>839</v>
      </c>
      <c r="B1929" s="4" t="s">
        <v>8</v>
      </c>
      <c r="C1929" s="4" t="s">
        <v>9</v>
      </c>
      <c r="D1929" s="4"/>
      <c r="E1929" s="4">
        <v>30</v>
      </c>
      <c r="F1929" s="5">
        <v>40</v>
      </c>
      <c r="G1929" s="6">
        <f t="shared" si="90"/>
        <v>1200</v>
      </c>
      <c r="H1929" s="14">
        <f t="shared" si="91"/>
        <v>264</v>
      </c>
      <c r="I1929" s="26">
        <f t="shared" si="92"/>
        <v>1464</v>
      </c>
    </row>
    <row r="1930" spans="1:9" ht="14.25" customHeight="1">
      <c r="A1930" s="7" t="s">
        <v>839</v>
      </c>
      <c r="B1930" s="4" t="s">
        <v>8</v>
      </c>
      <c r="C1930" s="4" t="s">
        <v>9</v>
      </c>
      <c r="D1930" s="4" t="s">
        <v>10</v>
      </c>
      <c r="E1930" s="4">
        <v>0</v>
      </c>
      <c r="F1930" s="5">
        <v>27</v>
      </c>
      <c r="G1930" s="6">
        <f t="shared" si="90"/>
        <v>0</v>
      </c>
      <c r="H1930" s="14">
        <f t="shared" si="91"/>
        <v>0</v>
      </c>
      <c r="I1930" s="26">
        <f t="shared" si="92"/>
        <v>0</v>
      </c>
    </row>
    <row r="1931" spans="1:9" ht="14.25" customHeight="1">
      <c r="A1931" s="7" t="s">
        <v>840</v>
      </c>
      <c r="B1931" s="4" t="s">
        <v>8</v>
      </c>
      <c r="C1931" s="4" t="s">
        <v>32</v>
      </c>
      <c r="D1931" s="4"/>
      <c r="E1931" s="4">
        <v>30</v>
      </c>
      <c r="F1931" s="5">
        <v>40</v>
      </c>
      <c r="G1931" s="6">
        <f t="shared" si="90"/>
        <v>1200</v>
      </c>
      <c r="H1931" s="14">
        <f t="shared" si="91"/>
        <v>264</v>
      </c>
      <c r="I1931" s="26">
        <f t="shared" si="92"/>
        <v>1464</v>
      </c>
    </row>
    <row r="1932" spans="1:9" ht="14.25" customHeight="1">
      <c r="A1932" s="7" t="s">
        <v>840</v>
      </c>
      <c r="B1932" s="4" t="s">
        <v>8</v>
      </c>
      <c r="C1932" s="4" t="s">
        <v>32</v>
      </c>
      <c r="D1932" s="4" t="s">
        <v>10</v>
      </c>
      <c r="E1932" s="4">
        <v>0</v>
      </c>
      <c r="F1932" s="5">
        <v>20</v>
      </c>
      <c r="G1932" s="6">
        <f t="shared" si="90"/>
        <v>0</v>
      </c>
      <c r="H1932" s="14">
        <f t="shared" si="91"/>
        <v>0</v>
      </c>
      <c r="I1932" s="26">
        <f t="shared" si="92"/>
        <v>0</v>
      </c>
    </row>
    <row r="1933" spans="1:9" ht="14.25" customHeight="1">
      <c r="A1933" s="7" t="s">
        <v>841</v>
      </c>
      <c r="B1933" s="4" t="s">
        <v>8</v>
      </c>
      <c r="C1933" s="4" t="s">
        <v>43</v>
      </c>
      <c r="D1933" s="4"/>
      <c r="E1933" s="4">
        <v>20</v>
      </c>
      <c r="F1933" s="5">
        <v>40</v>
      </c>
      <c r="G1933" s="6">
        <f t="shared" si="90"/>
        <v>800</v>
      </c>
      <c r="H1933" s="14">
        <f t="shared" si="91"/>
        <v>176</v>
      </c>
      <c r="I1933" s="26">
        <f t="shared" si="92"/>
        <v>976</v>
      </c>
    </row>
    <row r="1934" spans="1:9" ht="14.25" customHeight="1">
      <c r="A1934" s="7" t="s">
        <v>841</v>
      </c>
      <c r="B1934" s="4" t="s">
        <v>8</v>
      </c>
      <c r="C1934" s="4" t="s">
        <v>43</v>
      </c>
      <c r="D1934" s="4" t="s">
        <v>10</v>
      </c>
      <c r="E1934" s="4">
        <v>0</v>
      </c>
      <c r="F1934" s="5">
        <v>15</v>
      </c>
      <c r="G1934" s="6">
        <f t="shared" si="90"/>
        <v>0</v>
      </c>
      <c r="H1934" s="14">
        <f t="shared" si="91"/>
        <v>0</v>
      </c>
      <c r="I1934" s="26">
        <f t="shared" si="92"/>
        <v>0</v>
      </c>
    </row>
    <row r="1935" spans="1:9" ht="14.25" customHeight="1">
      <c r="A1935" s="7" t="s">
        <v>842</v>
      </c>
      <c r="B1935" s="4" t="s">
        <v>8</v>
      </c>
      <c r="C1935" s="4" t="s">
        <v>43</v>
      </c>
      <c r="D1935" s="4"/>
      <c r="E1935" s="4">
        <v>20</v>
      </c>
      <c r="F1935" s="5">
        <v>25</v>
      </c>
      <c r="G1935" s="6">
        <f t="shared" si="90"/>
        <v>500</v>
      </c>
      <c r="H1935" s="14">
        <f t="shared" si="91"/>
        <v>110</v>
      </c>
      <c r="I1935" s="26">
        <f t="shared" si="92"/>
        <v>610</v>
      </c>
    </row>
    <row r="1936" spans="1:9" ht="14.25" customHeight="1">
      <c r="A1936" s="7" t="s">
        <v>842</v>
      </c>
      <c r="B1936" s="4" t="s">
        <v>8</v>
      </c>
      <c r="C1936" s="4" t="s">
        <v>43</v>
      </c>
      <c r="D1936" s="4" t="s">
        <v>10</v>
      </c>
      <c r="E1936" s="4">
        <v>0</v>
      </c>
      <c r="F1936" s="5">
        <v>39</v>
      </c>
      <c r="G1936" s="6">
        <f t="shared" si="90"/>
        <v>0</v>
      </c>
      <c r="H1936" s="14">
        <f t="shared" si="91"/>
        <v>0</v>
      </c>
      <c r="I1936" s="26">
        <f t="shared" si="92"/>
        <v>0</v>
      </c>
    </row>
    <row r="1937" spans="1:9" ht="14.25" customHeight="1">
      <c r="A1937" s="7" t="s">
        <v>843</v>
      </c>
      <c r="B1937" s="4" t="s">
        <v>8</v>
      </c>
      <c r="C1937" s="4" t="s">
        <v>43</v>
      </c>
      <c r="D1937" s="4"/>
      <c r="E1937" s="4">
        <v>20</v>
      </c>
      <c r="F1937" s="5">
        <v>35</v>
      </c>
      <c r="G1937" s="6">
        <f t="shared" si="90"/>
        <v>700</v>
      </c>
      <c r="H1937" s="14">
        <f t="shared" si="91"/>
        <v>154</v>
      </c>
      <c r="I1937" s="26">
        <f t="shared" si="92"/>
        <v>854</v>
      </c>
    </row>
    <row r="1938" spans="1:9" ht="14.25" customHeight="1">
      <c r="A1938" s="7" t="s">
        <v>843</v>
      </c>
      <c r="B1938" s="4" t="s">
        <v>8</v>
      </c>
      <c r="C1938" s="4" t="s">
        <v>43</v>
      </c>
      <c r="D1938" s="4"/>
      <c r="E1938" s="4">
        <v>30</v>
      </c>
      <c r="F1938" s="5">
        <v>18</v>
      </c>
      <c r="G1938" s="6">
        <f t="shared" si="90"/>
        <v>540</v>
      </c>
      <c r="H1938" s="14">
        <f t="shared" si="91"/>
        <v>118.8</v>
      </c>
      <c r="I1938" s="26">
        <f t="shared" si="92"/>
        <v>658.8</v>
      </c>
    </row>
    <row r="1939" spans="1:9" ht="14.25" customHeight="1">
      <c r="A1939" s="7" t="s">
        <v>843</v>
      </c>
      <c r="B1939" s="4" t="s">
        <v>8</v>
      </c>
      <c r="C1939" s="4" t="s">
        <v>43</v>
      </c>
      <c r="D1939" s="4" t="s">
        <v>10</v>
      </c>
      <c r="E1939" s="4">
        <v>0</v>
      </c>
      <c r="F1939" s="5">
        <v>25</v>
      </c>
      <c r="G1939" s="6">
        <f t="shared" si="90"/>
        <v>0</v>
      </c>
      <c r="H1939" s="14">
        <f t="shared" si="91"/>
        <v>0</v>
      </c>
      <c r="I1939" s="26">
        <f t="shared" si="92"/>
        <v>0</v>
      </c>
    </row>
    <row r="1940" spans="1:9" ht="14.25" customHeight="1">
      <c r="A1940" s="7" t="s">
        <v>844</v>
      </c>
      <c r="B1940" s="4" t="s">
        <v>8</v>
      </c>
      <c r="C1940" s="4" t="s">
        <v>94</v>
      </c>
      <c r="D1940" s="4" t="s">
        <v>10</v>
      </c>
      <c r="E1940" s="4">
        <v>0</v>
      </c>
      <c r="F1940" s="5">
        <v>32</v>
      </c>
      <c r="G1940" s="6">
        <f t="shared" si="90"/>
        <v>0</v>
      </c>
      <c r="H1940" s="14">
        <f t="shared" si="91"/>
        <v>0</v>
      </c>
      <c r="I1940" s="26">
        <f t="shared" si="92"/>
        <v>0</v>
      </c>
    </row>
    <row r="1941" spans="1:9" ht="14.25" customHeight="1">
      <c r="A1941" s="7" t="s">
        <v>844</v>
      </c>
      <c r="B1941" s="4" t="s">
        <v>8</v>
      </c>
      <c r="C1941" s="4" t="s">
        <v>94</v>
      </c>
      <c r="D1941" s="4"/>
      <c r="E1941" s="4">
        <v>20</v>
      </c>
      <c r="F1941" s="5">
        <v>35</v>
      </c>
      <c r="G1941" s="6">
        <f t="shared" si="90"/>
        <v>700</v>
      </c>
      <c r="H1941" s="14">
        <f t="shared" si="91"/>
        <v>154</v>
      </c>
      <c r="I1941" s="26">
        <f t="shared" si="92"/>
        <v>854</v>
      </c>
    </row>
    <row r="1942" spans="1:9" ht="14.25" customHeight="1">
      <c r="A1942" s="7" t="s">
        <v>844</v>
      </c>
      <c r="B1942" s="4" t="s">
        <v>8</v>
      </c>
      <c r="C1942" s="4" t="s">
        <v>94</v>
      </c>
      <c r="D1942" s="4"/>
      <c r="E1942" s="4">
        <v>30</v>
      </c>
      <c r="F1942" s="5">
        <v>40</v>
      </c>
      <c r="G1942" s="6">
        <f t="shared" si="90"/>
        <v>1200</v>
      </c>
      <c r="H1942" s="14">
        <f t="shared" si="91"/>
        <v>264</v>
      </c>
      <c r="I1942" s="26">
        <f t="shared" si="92"/>
        <v>1464</v>
      </c>
    </row>
    <row r="1943" spans="1:9" ht="14.25" customHeight="1">
      <c r="A1943" s="7" t="s">
        <v>845</v>
      </c>
      <c r="B1943" s="4" t="s">
        <v>8</v>
      </c>
      <c r="C1943" s="4" t="s">
        <v>32</v>
      </c>
      <c r="D1943" s="4" t="s">
        <v>10</v>
      </c>
      <c r="E1943" s="4">
        <v>0</v>
      </c>
      <c r="F1943" s="5">
        <v>17</v>
      </c>
      <c r="G1943" s="6">
        <f t="shared" si="90"/>
        <v>0</v>
      </c>
      <c r="H1943" s="14">
        <f t="shared" si="91"/>
        <v>0</v>
      </c>
      <c r="I1943" s="26">
        <f t="shared" si="92"/>
        <v>0</v>
      </c>
    </row>
    <row r="1944" spans="1:9" ht="14.25" customHeight="1">
      <c r="A1944" s="7" t="s">
        <v>846</v>
      </c>
      <c r="B1944" s="4" t="s">
        <v>8</v>
      </c>
      <c r="C1944" s="4" t="s">
        <v>9</v>
      </c>
      <c r="D1944" s="4"/>
      <c r="E1944" s="4">
        <v>20</v>
      </c>
      <c r="F1944" s="5">
        <v>22</v>
      </c>
      <c r="G1944" s="6">
        <f t="shared" si="90"/>
        <v>440</v>
      </c>
      <c r="H1944" s="14">
        <f t="shared" si="91"/>
        <v>96.8</v>
      </c>
      <c r="I1944" s="26">
        <f t="shared" si="92"/>
        <v>536.79999999999995</v>
      </c>
    </row>
    <row r="1945" spans="1:9" ht="14.25" customHeight="1">
      <c r="A1945" s="7" t="s">
        <v>846</v>
      </c>
      <c r="B1945" s="4" t="s">
        <v>8</v>
      </c>
      <c r="C1945" s="4" t="s">
        <v>9</v>
      </c>
      <c r="D1945" s="4" t="s">
        <v>10</v>
      </c>
      <c r="E1945" s="4">
        <v>0</v>
      </c>
      <c r="F1945" s="5">
        <v>36</v>
      </c>
      <c r="G1945" s="6">
        <f t="shared" si="90"/>
        <v>0</v>
      </c>
      <c r="H1945" s="14">
        <f t="shared" si="91"/>
        <v>0</v>
      </c>
      <c r="I1945" s="26">
        <f t="shared" si="92"/>
        <v>0</v>
      </c>
    </row>
    <row r="1946" spans="1:9" ht="14.25" customHeight="1">
      <c r="A1946" s="7" t="s">
        <v>846</v>
      </c>
      <c r="B1946" s="4" t="s">
        <v>8</v>
      </c>
      <c r="C1946" s="4" t="s">
        <v>9</v>
      </c>
      <c r="D1946" s="4"/>
      <c r="E1946" s="4">
        <v>20</v>
      </c>
      <c r="F1946" s="5">
        <v>11</v>
      </c>
      <c r="G1946" s="6">
        <f t="shared" si="90"/>
        <v>220</v>
      </c>
      <c r="H1946" s="14">
        <f t="shared" si="91"/>
        <v>48.4</v>
      </c>
      <c r="I1946" s="26">
        <f t="shared" si="92"/>
        <v>268.39999999999998</v>
      </c>
    </row>
    <row r="1947" spans="1:9" ht="14.25" customHeight="1">
      <c r="A1947" s="7" t="s">
        <v>846</v>
      </c>
      <c r="B1947" s="4" t="s">
        <v>8</v>
      </c>
      <c r="C1947" s="4" t="s">
        <v>9</v>
      </c>
      <c r="D1947" s="4"/>
      <c r="E1947" s="4">
        <v>30</v>
      </c>
      <c r="F1947" s="5">
        <v>40</v>
      </c>
      <c r="G1947" s="6">
        <f t="shared" si="90"/>
        <v>1200</v>
      </c>
      <c r="H1947" s="14">
        <f t="shared" si="91"/>
        <v>264</v>
      </c>
      <c r="I1947" s="26">
        <f t="shared" si="92"/>
        <v>1464</v>
      </c>
    </row>
    <row r="1948" spans="1:9" ht="14.25" customHeight="1">
      <c r="A1948" s="7" t="s">
        <v>847</v>
      </c>
      <c r="B1948" s="4" t="s">
        <v>8</v>
      </c>
      <c r="C1948" s="4" t="s">
        <v>43</v>
      </c>
      <c r="D1948" s="4" t="s">
        <v>10</v>
      </c>
      <c r="E1948" s="4">
        <v>0</v>
      </c>
      <c r="F1948" s="5">
        <v>25</v>
      </c>
      <c r="G1948" s="6">
        <f t="shared" si="90"/>
        <v>0</v>
      </c>
      <c r="H1948" s="14">
        <f t="shared" si="91"/>
        <v>0</v>
      </c>
      <c r="I1948" s="26">
        <f t="shared" si="92"/>
        <v>0</v>
      </c>
    </row>
    <row r="1949" spans="1:9" ht="14.25" customHeight="1">
      <c r="A1949" s="7" t="s">
        <v>848</v>
      </c>
      <c r="B1949" s="4" t="s">
        <v>8</v>
      </c>
      <c r="C1949" s="4" t="s">
        <v>190</v>
      </c>
      <c r="D1949" s="4"/>
      <c r="E1949" s="4">
        <v>30</v>
      </c>
      <c r="F1949" s="5">
        <v>23</v>
      </c>
      <c r="G1949" s="6">
        <f t="shared" si="90"/>
        <v>690</v>
      </c>
      <c r="H1949" s="14">
        <f t="shared" si="91"/>
        <v>151.80000000000001</v>
      </c>
      <c r="I1949" s="26">
        <f t="shared" si="92"/>
        <v>841.8</v>
      </c>
    </row>
    <row r="1950" spans="1:9" ht="14.25" customHeight="1">
      <c r="A1950" s="7" t="s">
        <v>848</v>
      </c>
      <c r="B1950" s="4" t="s">
        <v>8</v>
      </c>
      <c r="C1950" s="4" t="s">
        <v>190</v>
      </c>
      <c r="D1950" s="4"/>
      <c r="E1950" s="4">
        <v>20</v>
      </c>
      <c r="F1950" s="5">
        <v>25</v>
      </c>
      <c r="G1950" s="6">
        <f t="shared" si="90"/>
        <v>500</v>
      </c>
      <c r="H1950" s="14">
        <f t="shared" si="91"/>
        <v>110</v>
      </c>
      <c r="I1950" s="26">
        <f t="shared" si="92"/>
        <v>610</v>
      </c>
    </row>
    <row r="1951" spans="1:9" ht="14.25" customHeight="1">
      <c r="A1951" s="7" t="s">
        <v>848</v>
      </c>
      <c r="B1951" s="4" t="s">
        <v>8</v>
      </c>
      <c r="C1951" s="4" t="s">
        <v>190</v>
      </c>
      <c r="D1951" s="4" t="s">
        <v>10</v>
      </c>
      <c r="E1951" s="4">
        <v>0</v>
      </c>
      <c r="F1951" s="5">
        <v>36</v>
      </c>
      <c r="G1951" s="6">
        <f t="shared" si="90"/>
        <v>0</v>
      </c>
      <c r="H1951" s="14">
        <f t="shared" si="91"/>
        <v>0</v>
      </c>
      <c r="I1951" s="26">
        <f t="shared" si="92"/>
        <v>0</v>
      </c>
    </row>
    <row r="1952" spans="1:9" ht="14.25" customHeight="1">
      <c r="A1952" s="7" t="s">
        <v>849</v>
      </c>
      <c r="B1952" s="4" t="s">
        <v>8</v>
      </c>
      <c r="C1952" s="4" t="s">
        <v>9</v>
      </c>
      <c r="D1952" s="4" t="s">
        <v>10</v>
      </c>
      <c r="E1952" s="4">
        <v>0</v>
      </c>
      <c r="F1952" s="5">
        <v>39</v>
      </c>
      <c r="G1952" s="6">
        <f t="shared" si="90"/>
        <v>0</v>
      </c>
      <c r="H1952" s="14">
        <f t="shared" si="91"/>
        <v>0</v>
      </c>
      <c r="I1952" s="26">
        <f t="shared" si="92"/>
        <v>0</v>
      </c>
    </row>
    <row r="1953" spans="1:9" ht="14.25" customHeight="1">
      <c r="A1953" s="7" t="s">
        <v>850</v>
      </c>
      <c r="B1953" s="4" t="s">
        <v>8</v>
      </c>
      <c r="C1953" s="4" t="s">
        <v>43</v>
      </c>
      <c r="D1953" s="4" t="s">
        <v>10</v>
      </c>
      <c r="E1953" s="4">
        <v>0</v>
      </c>
      <c r="F1953" s="5">
        <v>29</v>
      </c>
      <c r="G1953" s="6">
        <f t="shared" si="90"/>
        <v>0</v>
      </c>
      <c r="H1953" s="14">
        <f t="shared" si="91"/>
        <v>0</v>
      </c>
      <c r="I1953" s="26">
        <f t="shared" si="92"/>
        <v>0</v>
      </c>
    </row>
    <row r="1954" spans="1:9" ht="14.25" customHeight="1">
      <c r="A1954" s="7" t="s">
        <v>851</v>
      </c>
      <c r="B1954" s="4" t="s">
        <v>8</v>
      </c>
      <c r="C1954" s="4" t="s">
        <v>72</v>
      </c>
      <c r="D1954" s="4"/>
      <c r="E1954" s="4">
        <v>20</v>
      </c>
      <c r="F1954" s="5">
        <v>28</v>
      </c>
      <c r="G1954" s="6">
        <f t="shared" si="90"/>
        <v>560</v>
      </c>
      <c r="H1954" s="14">
        <f t="shared" si="91"/>
        <v>123.2</v>
      </c>
      <c r="I1954" s="26">
        <f t="shared" si="92"/>
        <v>683.2</v>
      </c>
    </row>
    <row r="1955" spans="1:9" ht="14.25" customHeight="1">
      <c r="A1955" s="7" t="s">
        <v>851</v>
      </c>
      <c r="B1955" s="4" t="s">
        <v>8</v>
      </c>
      <c r="C1955" s="4" t="s">
        <v>72</v>
      </c>
      <c r="D1955" s="4" t="s">
        <v>10</v>
      </c>
      <c r="E1955" s="4">
        <v>0</v>
      </c>
      <c r="F1955" s="5">
        <v>19</v>
      </c>
      <c r="G1955" s="6">
        <f t="shared" si="90"/>
        <v>0</v>
      </c>
      <c r="H1955" s="14">
        <f t="shared" si="91"/>
        <v>0</v>
      </c>
      <c r="I1955" s="26">
        <f t="shared" si="92"/>
        <v>0</v>
      </c>
    </row>
    <row r="1956" spans="1:9" ht="14.25" customHeight="1">
      <c r="A1956" s="7" t="s">
        <v>852</v>
      </c>
      <c r="B1956" s="4" t="s">
        <v>8</v>
      </c>
      <c r="C1956" s="4" t="s">
        <v>9</v>
      </c>
      <c r="D1956" s="4" t="s">
        <v>10</v>
      </c>
      <c r="E1956" s="4">
        <v>0</v>
      </c>
      <c r="F1956" s="5">
        <v>28</v>
      </c>
      <c r="G1956" s="6">
        <f t="shared" si="90"/>
        <v>0</v>
      </c>
      <c r="H1956" s="14">
        <f t="shared" si="91"/>
        <v>0</v>
      </c>
      <c r="I1956" s="26">
        <f t="shared" si="92"/>
        <v>0</v>
      </c>
    </row>
    <row r="1957" spans="1:9" ht="14.25" customHeight="1">
      <c r="A1957" s="7" t="s">
        <v>853</v>
      </c>
      <c r="B1957" s="4" t="s">
        <v>8</v>
      </c>
      <c r="C1957" s="4" t="s">
        <v>9</v>
      </c>
      <c r="D1957" s="4" t="s">
        <v>10</v>
      </c>
      <c r="E1957" s="4">
        <v>0</v>
      </c>
      <c r="F1957" s="5">
        <v>26</v>
      </c>
      <c r="G1957" s="6">
        <f t="shared" si="90"/>
        <v>0</v>
      </c>
      <c r="H1957" s="14">
        <f t="shared" si="91"/>
        <v>0</v>
      </c>
      <c r="I1957" s="26">
        <f t="shared" si="92"/>
        <v>0</v>
      </c>
    </row>
    <row r="1958" spans="1:9" ht="14.25" customHeight="1">
      <c r="A1958" s="7" t="s">
        <v>853</v>
      </c>
      <c r="B1958" s="4" t="s">
        <v>8</v>
      </c>
      <c r="C1958" s="4" t="s">
        <v>9</v>
      </c>
      <c r="D1958" s="4"/>
      <c r="E1958" s="4">
        <v>20</v>
      </c>
      <c r="F1958" s="5">
        <v>28</v>
      </c>
      <c r="G1958" s="6">
        <f t="shared" si="90"/>
        <v>560</v>
      </c>
      <c r="H1958" s="14">
        <f t="shared" si="91"/>
        <v>123.2</v>
      </c>
      <c r="I1958" s="26">
        <f t="shared" si="92"/>
        <v>683.2</v>
      </c>
    </row>
    <row r="1959" spans="1:9" ht="14.25" customHeight="1">
      <c r="A1959" s="7" t="s">
        <v>853</v>
      </c>
      <c r="B1959" s="4" t="s">
        <v>8</v>
      </c>
      <c r="C1959" s="4" t="s">
        <v>9</v>
      </c>
      <c r="D1959" s="4"/>
      <c r="E1959" s="4">
        <v>30</v>
      </c>
      <c r="F1959" s="5">
        <v>20</v>
      </c>
      <c r="G1959" s="6">
        <f t="shared" si="90"/>
        <v>600</v>
      </c>
      <c r="H1959" s="14">
        <f t="shared" si="91"/>
        <v>132</v>
      </c>
      <c r="I1959" s="26">
        <f t="shared" si="92"/>
        <v>732</v>
      </c>
    </row>
    <row r="1960" spans="1:9" ht="14.25" customHeight="1">
      <c r="A1960" s="7" t="s">
        <v>854</v>
      </c>
      <c r="B1960" s="4" t="s">
        <v>8</v>
      </c>
      <c r="C1960" s="4" t="s">
        <v>43</v>
      </c>
      <c r="D1960" s="4" t="s">
        <v>10</v>
      </c>
      <c r="E1960" s="4">
        <v>0</v>
      </c>
      <c r="F1960" s="5">
        <v>32</v>
      </c>
      <c r="G1960" s="6">
        <f t="shared" si="90"/>
        <v>0</v>
      </c>
      <c r="H1960" s="14">
        <f t="shared" si="91"/>
        <v>0</v>
      </c>
      <c r="I1960" s="26">
        <f t="shared" si="92"/>
        <v>0</v>
      </c>
    </row>
    <row r="1961" spans="1:9" ht="14.25" customHeight="1">
      <c r="A1961" s="7" t="s">
        <v>854</v>
      </c>
      <c r="B1961" s="4" t="s">
        <v>8</v>
      </c>
      <c r="C1961" s="4" t="s">
        <v>43</v>
      </c>
      <c r="D1961" s="4"/>
      <c r="E1961" s="4">
        <v>20</v>
      </c>
      <c r="F1961" s="5">
        <v>35</v>
      </c>
      <c r="G1961" s="6">
        <f t="shared" si="90"/>
        <v>700</v>
      </c>
      <c r="H1961" s="14">
        <f t="shared" si="91"/>
        <v>154</v>
      </c>
      <c r="I1961" s="26">
        <f t="shared" si="92"/>
        <v>854</v>
      </c>
    </row>
    <row r="1962" spans="1:9" ht="14.25" customHeight="1">
      <c r="A1962" s="7" t="s">
        <v>855</v>
      </c>
      <c r="B1962" s="4" t="s">
        <v>8</v>
      </c>
      <c r="C1962" s="4" t="s">
        <v>43</v>
      </c>
      <c r="D1962" s="4" t="s">
        <v>10</v>
      </c>
      <c r="E1962" s="4">
        <v>0</v>
      </c>
      <c r="F1962" s="5">
        <v>38</v>
      </c>
      <c r="G1962" s="6">
        <f t="shared" si="90"/>
        <v>0</v>
      </c>
      <c r="H1962" s="14">
        <f t="shared" si="91"/>
        <v>0</v>
      </c>
      <c r="I1962" s="26">
        <f t="shared" si="92"/>
        <v>0</v>
      </c>
    </row>
    <row r="1963" spans="1:9" ht="14.25" customHeight="1">
      <c r="A1963" s="7" t="s">
        <v>855</v>
      </c>
      <c r="B1963" s="4" t="s">
        <v>8</v>
      </c>
      <c r="C1963" s="4" t="s">
        <v>43</v>
      </c>
      <c r="D1963" s="4"/>
      <c r="E1963" s="4">
        <v>30</v>
      </c>
      <c r="F1963" s="5">
        <v>28</v>
      </c>
      <c r="G1963" s="6">
        <f t="shared" si="90"/>
        <v>840</v>
      </c>
      <c r="H1963" s="14">
        <f t="shared" si="91"/>
        <v>184.8</v>
      </c>
      <c r="I1963" s="26">
        <f t="shared" si="92"/>
        <v>1024.8</v>
      </c>
    </row>
    <row r="1964" spans="1:9" ht="14.25" customHeight="1">
      <c r="A1964" s="7" t="s">
        <v>855</v>
      </c>
      <c r="B1964" s="4" t="s">
        <v>8</v>
      </c>
      <c r="C1964" s="4" t="s">
        <v>43</v>
      </c>
      <c r="D1964" s="4"/>
      <c r="E1964" s="4">
        <v>20</v>
      </c>
      <c r="F1964" s="5">
        <v>25</v>
      </c>
      <c r="G1964" s="6">
        <f t="shared" si="90"/>
        <v>500</v>
      </c>
      <c r="H1964" s="14">
        <f t="shared" si="91"/>
        <v>110</v>
      </c>
      <c r="I1964" s="26">
        <f t="shared" si="92"/>
        <v>610</v>
      </c>
    </row>
    <row r="1965" spans="1:9" ht="14.25" customHeight="1">
      <c r="A1965" s="7" t="s">
        <v>855</v>
      </c>
      <c r="B1965" s="4" t="s">
        <v>8</v>
      </c>
      <c r="C1965" s="4" t="s">
        <v>43</v>
      </c>
      <c r="D1965" s="4"/>
      <c r="E1965" s="4">
        <v>20</v>
      </c>
      <c r="F1965" s="5">
        <v>33</v>
      </c>
      <c r="G1965" s="6">
        <f t="shared" si="90"/>
        <v>660</v>
      </c>
      <c r="H1965" s="14">
        <f t="shared" si="91"/>
        <v>145.19999999999999</v>
      </c>
      <c r="I1965" s="26">
        <f t="shared" si="92"/>
        <v>805.2</v>
      </c>
    </row>
    <row r="1966" spans="1:9" ht="14.25" customHeight="1">
      <c r="A1966" s="7" t="s">
        <v>857</v>
      </c>
      <c r="B1966" s="4" t="s">
        <v>8</v>
      </c>
      <c r="C1966" s="4" t="s">
        <v>43</v>
      </c>
      <c r="D1966" s="4" t="s">
        <v>10</v>
      </c>
      <c r="E1966" s="4">
        <v>0</v>
      </c>
      <c r="F1966" s="5">
        <v>29</v>
      </c>
      <c r="G1966" s="6">
        <f t="shared" si="90"/>
        <v>0</v>
      </c>
      <c r="H1966" s="14">
        <f t="shared" si="91"/>
        <v>0</v>
      </c>
      <c r="I1966" s="26">
        <f t="shared" si="92"/>
        <v>0</v>
      </c>
    </row>
    <row r="1967" spans="1:9" ht="14.25" customHeight="1">
      <c r="A1967" s="7" t="s">
        <v>857</v>
      </c>
      <c r="B1967" s="4" t="s">
        <v>8</v>
      </c>
      <c r="C1967" s="4" t="s">
        <v>43</v>
      </c>
      <c r="D1967" s="4"/>
      <c r="E1967" s="4">
        <v>30</v>
      </c>
      <c r="F1967" s="5">
        <v>30</v>
      </c>
      <c r="G1967" s="6">
        <f t="shared" si="90"/>
        <v>900</v>
      </c>
      <c r="H1967" s="14">
        <f t="shared" si="91"/>
        <v>198</v>
      </c>
      <c r="I1967" s="26">
        <f t="shared" si="92"/>
        <v>1098</v>
      </c>
    </row>
    <row r="1968" spans="1:9" ht="14.25" customHeight="1">
      <c r="A1968" s="7" t="s">
        <v>858</v>
      </c>
      <c r="B1968" s="4" t="s">
        <v>8</v>
      </c>
      <c r="C1968" s="4" t="s">
        <v>43</v>
      </c>
      <c r="D1968" s="4"/>
      <c r="E1968" s="4">
        <v>20</v>
      </c>
      <c r="F1968" s="5">
        <v>40</v>
      </c>
      <c r="G1968" s="6">
        <f t="shared" si="90"/>
        <v>800</v>
      </c>
      <c r="H1968" s="14">
        <f t="shared" si="91"/>
        <v>176</v>
      </c>
      <c r="I1968" s="26">
        <f t="shared" si="92"/>
        <v>976</v>
      </c>
    </row>
    <row r="1969" spans="1:9" ht="14.25" customHeight="1">
      <c r="A1969" s="7" t="s">
        <v>858</v>
      </c>
      <c r="B1969" s="4" t="s">
        <v>8</v>
      </c>
      <c r="C1969" s="4" t="s">
        <v>43</v>
      </c>
      <c r="D1969" s="4"/>
      <c r="E1969" s="4">
        <v>20</v>
      </c>
      <c r="F1969" s="5">
        <v>39</v>
      </c>
      <c r="G1969" s="6">
        <f t="shared" si="90"/>
        <v>780</v>
      </c>
      <c r="H1969" s="14">
        <f t="shared" si="91"/>
        <v>171.6</v>
      </c>
      <c r="I1969" s="26">
        <f t="shared" si="92"/>
        <v>951.6</v>
      </c>
    </row>
    <row r="1970" spans="1:9" ht="14.25" customHeight="1">
      <c r="A1970" s="7" t="s">
        <v>858</v>
      </c>
      <c r="B1970" s="4" t="s">
        <v>8</v>
      </c>
      <c r="C1970" s="4" t="s">
        <v>43</v>
      </c>
      <c r="D1970" s="4" t="s">
        <v>10</v>
      </c>
      <c r="E1970" s="4">
        <v>0</v>
      </c>
      <c r="F1970" s="5">
        <v>13</v>
      </c>
      <c r="G1970" s="6">
        <f t="shared" si="90"/>
        <v>0</v>
      </c>
      <c r="H1970" s="14">
        <f t="shared" si="91"/>
        <v>0</v>
      </c>
      <c r="I1970" s="26">
        <f t="shared" si="92"/>
        <v>0</v>
      </c>
    </row>
    <row r="1971" spans="1:9" ht="14.25" customHeight="1">
      <c r="A1971" s="7" t="s">
        <v>858</v>
      </c>
      <c r="B1971" s="4" t="s">
        <v>8</v>
      </c>
      <c r="C1971" s="4" t="s">
        <v>43</v>
      </c>
      <c r="D1971" s="4"/>
      <c r="E1971" s="4">
        <v>30</v>
      </c>
      <c r="F1971" s="5">
        <v>21</v>
      </c>
      <c r="G1971" s="6">
        <f t="shared" si="90"/>
        <v>630</v>
      </c>
      <c r="H1971" s="14">
        <f t="shared" si="91"/>
        <v>138.6</v>
      </c>
      <c r="I1971" s="26">
        <f t="shared" si="92"/>
        <v>768.6</v>
      </c>
    </row>
    <row r="1972" spans="1:9" ht="14.25" customHeight="1">
      <c r="A1972" s="7" t="s">
        <v>859</v>
      </c>
      <c r="B1972" s="4" t="s">
        <v>8</v>
      </c>
      <c r="C1972" s="4" t="s">
        <v>9</v>
      </c>
      <c r="D1972" s="4"/>
      <c r="E1972" s="4">
        <v>30</v>
      </c>
      <c r="F1972" s="5">
        <v>31</v>
      </c>
      <c r="G1972" s="6">
        <f t="shared" si="90"/>
        <v>930</v>
      </c>
      <c r="H1972" s="14">
        <f t="shared" si="91"/>
        <v>204.6</v>
      </c>
      <c r="I1972" s="26">
        <f t="shared" si="92"/>
        <v>1134.5999999999999</v>
      </c>
    </row>
    <row r="1973" spans="1:9" ht="14.25" customHeight="1">
      <c r="A1973" s="7" t="s">
        <v>859</v>
      </c>
      <c r="B1973" s="4" t="s">
        <v>8</v>
      </c>
      <c r="C1973" s="4" t="s">
        <v>9</v>
      </c>
      <c r="D1973" s="4" t="s">
        <v>10</v>
      </c>
      <c r="E1973" s="4">
        <v>0</v>
      </c>
      <c r="F1973" s="5">
        <v>17</v>
      </c>
      <c r="G1973" s="6">
        <f t="shared" si="90"/>
        <v>0</v>
      </c>
      <c r="H1973" s="14">
        <f t="shared" si="91"/>
        <v>0</v>
      </c>
      <c r="I1973" s="26">
        <f t="shared" si="92"/>
        <v>0</v>
      </c>
    </row>
    <row r="1974" spans="1:9" ht="14.25" customHeight="1">
      <c r="A1974" s="7" t="s">
        <v>860</v>
      </c>
      <c r="B1974" s="4" t="s">
        <v>8</v>
      </c>
      <c r="C1974" s="4" t="s">
        <v>43</v>
      </c>
      <c r="D1974" s="4"/>
      <c r="E1974" s="4">
        <v>30</v>
      </c>
      <c r="F1974" s="5">
        <v>34</v>
      </c>
      <c r="G1974" s="6">
        <f t="shared" si="90"/>
        <v>1020</v>
      </c>
      <c r="H1974" s="14">
        <f t="shared" si="91"/>
        <v>224.4</v>
      </c>
      <c r="I1974" s="26">
        <f t="shared" si="92"/>
        <v>1244.4000000000001</v>
      </c>
    </row>
    <row r="1975" spans="1:9" ht="14.25" customHeight="1">
      <c r="A1975" s="7" t="s">
        <v>860</v>
      </c>
      <c r="B1975" s="4" t="s">
        <v>8</v>
      </c>
      <c r="C1975" s="4" t="s">
        <v>43</v>
      </c>
      <c r="D1975" s="4" t="s">
        <v>10</v>
      </c>
      <c r="E1975" s="4">
        <v>0</v>
      </c>
      <c r="F1975" s="5">
        <v>10</v>
      </c>
      <c r="G1975" s="6">
        <f t="shared" si="90"/>
        <v>0</v>
      </c>
      <c r="H1975" s="14">
        <f t="shared" si="91"/>
        <v>0</v>
      </c>
      <c r="I1975" s="26">
        <f t="shared" si="92"/>
        <v>0</v>
      </c>
    </row>
    <row r="1976" spans="1:9" ht="14.25" customHeight="1">
      <c r="A1976" s="7" t="s">
        <v>861</v>
      </c>
      <c r="B1976" s="4" t="s">
        <v>8</v>
      </c>
      <c r="C1976" s="4" t="s">
        <v>43</v>
      </c>
      <c r="D1976" s="4" t="s">
        <v>10</v>
      </c>
      <c r="E1976" s="4">
        <v>0</v>
      </c>
      <c r="F1976" s="5">
        <v>14</v>
      </c>
      <c r="G1976" s="6">
        <f t="shared" si="90"/>
        <v>0</v>
      </c>
      <c r="H1976" s="14">
        <f t="shared" si="91"/>
        <v>0</v>
      </c>
      <c r="I1976" s="26">
        <f t="shared" si="92"/>
        <v>0</v>
      </c>
    </row>
    <row r="1977" spans="1:9" ht="14.25" customHeight="1">
      <c r="A1977" s="7" t="s">
        <v>862</v>
      </c>
      <c r="B1977" s="4" t="s">
        <v>8</v>
      </c>
      <c r="C1977" s="4" t="s">
        <v>9</v>
      </c>
      <c r="D1977" s="4" t="s">
        <v>10</v>
      </c>
      <c r="E1977" s="4">
        <v>0</v>
      </c>
      <c r="F1977" s="5">
        <v>13</v>
      </c>
      <c r="G1977" s="6">
        <f t="shared" si="90"/>
        <v>0</v>
      </c>
      <c r="H1977" s="14">
        <f t="shared" si="91"/>
        <v>0</v>
      </c>
      <c r="I1977" s="26">
        <f t="shared" si="92"/>
        <v>0</v>
      </c>
    </row>
    <row r="1978" spans="1:9" ht="14.25" customHeight="1">
      <c r="A1978" s="7" t="s">
        <v>862</v>
      </c>
      <c r="B1978" s="4" t="s">
        <v>8</v>
      </c>
      <c r="C1978" s="4" t="s">
        <v>9</v>
      </c>
      <c r="D1978" s="4"/>
      <c r="E1978" s="4">
        <v>30</v>
      </c>
      <c r="F1978" s="5">
        <v>11</v>
      </c>
      <c r="G1978" s="6">
        <f t="shared" si="90"/>
        <v>330</v>
      </c>
      <c r="H1978" s="14">
        <f t="shared" si="91"/>
        <v>72.599999999999994</v>
      </c>
      <c r="I1978" s="26">
        <f t="shared" si="92"/>
        <v>402.6</v>
      </c>
    </row>
    <row r="1979" spans="1:9" ht="14.25" customHeight="1">
      <c r="A1979" s="7" t="s">
        <v>863</v>
      </c>
      <c r="B1979" s="4" t="s">
        <v>8</v>
      </c>
      <c r="C1979" s="4" t="s">
        <v>32</v>
      </c>
      <c r="D1979" s="4"/>
      <c r="E1979" s="4">
        <v>20</v>
      </c>
      <c r="F1979" s="5">
        <v>27</v>
      </c>
      <c r="G1979" s="6">
        <f t="shared" si="90"/>
        <v>540</v>
      </c>
      <c r="H1979" s="14">
        <f t="shared" si="91"/>
        <v>118.8</v>
      </c>
      <c r="I1979" s="26">
        <f t="shared" si="92"/>
        <v>658.8</v>
      </c>
    </row>
    <row r="1980" spans="1:9" ht="14.25" customHeight="1">
      <c r="A1980" s="7" t="s">
        <v>863</v>
      </c>
      <c r="B1980" s="4" t="s">
        <v>8</v>
      </c>
      <c r="C1980" s="4" t="s">
        <v>32</v>
      </c>
      <c r="D1980" s="4" t="s">
        <v>10</v>
      </c>
      <c r="E1980" s="4">
        <v>0</v>
      </c>
      <c r="F1980" s="5">
        <v>12</v>
      </c>
      <c r="G1980" s="6">
        <f t="shared" si="90"/>
        <v>0</v>
      </c>
      <c r="H1980" s="14">
        <f t="shared" si="91"/>
        <v>0</v>
      </c>
      <c r="I1980" s="26">
        <f t="shared" si="92"/>
        <v>0</v>
      </c>
    </row>
    <row r="1981" spans="1:9" ht="14.25" customHeight="1">
      <c r="A1981" s="7" t="s">
        <v>863</v>
      </c>
      <c r="B1981" s="4" t="s">
        <v>8</v>
      </c>
      <c r="C1981" s="4" t="s">
        <v>32</v>
      </c>
      <c r="D1981" s="4"/>
      <c r="E1981" s="4">
        <v>30</v>
      </c>
      <c r="F1981" s="5">
        <v>11</v>
      </c>
      <c r="G1981" s="6">
        <f t="shared" si="90"/>
        <v>330</v>
      </c>
      <c r="H1981" s="14">
        <f t="shared" si="91"/>
        <v>72.599999999999994</v>
      </c>
      <c r="I1981" s="26">
        <f t="shared" si="92"/>
        <v>402.6</v>
      </c>
    </row>
    <row r="1982" spans="1:9" ht="14.25" customHeight="1">
      <c r="A1982" s="7" t="s">
        <v>864</v>
      </c>
      <c r="B1982" s="4" t="s">
        <v>8</v>
      </c>
      <c r="C1982" s="4" t="s">
        <v>9</v>
      </c>
      <c r="D1982" s="4"/>
      <c r="E1982" s="4">
        <v>30</v>
      </c>
      <c r="F1982" s="5">
        <v>20</v>
      </c>
      <c r="G1982" s="6">
        <f t="shared" si="90"/>
        <v>600</v>
      </c>
      <c r="H1982" s="14">
        <f t="shared" si="91"/>
        <v>132</v>
      </c>
      <c r="I1982" s="26">
        <f t="shared" si="92"/>
        <v>732</v>
      </c>
    </row>
    <row r="1983" spans="1:9" ht="14.25" customHeight="1">
      <c r="A1983" s="7" t="s">
        <v>864</v>
      </c>
      <c r="B1983" s="4" t="s">
        <v>8</v>
      </c>
      <c r="C1983" s="4" t="s">
        <v>9</v>
      </c>
      <c r="D1983" s="4" t="s">
        <v>10</v>
      </c>
      <c r="E1983" s="4">
        <v>0</v>
      </c>
      <c r="F1983" s="5">
        <v>16</v>
      </c>
      <c r="G1983" s="6">
        <f t="shared" si="90"/>
        <v>0</v>
      </c>
      <c r="H1983" s="14">
        <f t="shared" si="91"/>
        <v>0</v>
      </c>
      <c r="I1983" s="26">
        <f t="shared" si="92"/>
        <v>0</v>
      </c>
    </row>
    <row r="1984" spans="1:9" ht="14.25" customHeight="1">
      <c r="A1984" s="7" t="s">
        <v>865</v>
      </c>
      <c r="B1984" s="4" t="s">
        <v>8</v>
      </c>
      <c r="C1984" s="4" t="s">
        <v>94</v>
      </c>
      <c r="D1984" s="4"/>
      <c r="E1984" s="4">
        <v>20</v>
      </c>
      <c r="F1984" s="5">
        <v>17</v>
      </c>
      <c r="G1984" s="6">
        <f t="shared" si="90"/>
        <v>340</v>
      </c>
      <c r="H1984" s="14">
        <f t="shared" si="91"/>
        <v>74.8</v>
      </c>
      <c r="I1984" s="26">
        <f t="shared" si="92"/>
        <v>414.8</v>
      </c>
    </row>
    <row r="1985" spans="1:9" ht="14.25" customHeight="1">
      <c r="A1985" s="7" t="s">
        <v>865</v>
      </c>
      <c r="B1985" s="4" t="s">
        <v>8</v>
      </c>
      <c r="C1985" s="4" t="s">
        <v>94</v>
      </c>
      <c r="D1985" s="4" t="s">
        <v>10</v>
      </c>
      <c r="E1985" s="4">
        <v>0</v>
      </c>
      <c r="F1985" s="5">
        <v>30</v>
      </c>
      <c r="G1985" s="6">
        <f t="shared" si="90"/>
        <v>0</v>
      </c>
      <c r="H1985" s="14">
        <f t="shared" si="91"/>
        <v>0</v>
      </c>
      <c r="I1985" s="26">
        <f t="shared" si="92"/>
        <v>0</v>
      </c>
    </row>
    <row r="1986" spans="1:9" ht="14.25" customHeight="1">
      <c r="A1986" s="7" t="s">
        <v>865</v>
      </c>
      <c r="B1986" s="4" t="s">
        <v>8</v>
      </c>
      <c r="C1986" s="4" t="s">
        <v>94</v>
      </c>
      <c r="D1986" s="4"/>
      <c r="E1986" s="4">
        <v>30</v>
      </c>
      <c r="F1986" s="5">
        <v>16</v>
      </c>
      <c r="G1986" s="6">
        <f t="shared" ref="G1986:G2049" si="93">E1986*F1986</f>
        <v>480</v>
      </c>
      <c r="H1986" s="14">
        <f t="shared" si="91"/>
        <v>105.6</v>
      </c>
      <c r="I1986" s="26">
        <f t="shared" si="92"/>
        <v>585.6</v>
      </c>
    </row>
    <row r="1987" spans="1:9" ht="14.25" customHeight="1">
      <c r="A1987" s="7" t="s">
        <v>867</v>
      </c>
      <c r="B1987" s="4" t="s">
        <v>8</v>
      </c>
      <c r="C1987" s="4" t="s">
        <v>9</v>
      </c>
      <c r="D1987" s="4" t="s">
        <v>10</v>
      </c>
      <c r="E1987" s="4">
        <v>0</v>
      </c>
      <c r="F1987" s="5">
        <v>39</v>
      </c>
      <c r="G1987" s="6">
        <f t="shared" si="93"/>
        <v>0</v>
      </c>
      <c r="H1987" s="14">
        <f t="shared" ref="H1987:H2050" si="94">G1987*IVA</f>
        <v>0</v>
      </c>
      <c r="I1987" s="26">
        <f t="shared" si="92"/>
        <v>0</v>
      </c>
    </row>
    <row r="1988" spans="1:9" ht="14.25" customHeight="1">
      <c r="A1988" s="7" t="s">
        <v>867</v>
      </c>
      <c r="B1988" s="4" t="s">
        <v>8</v>
      </c>
      <c r="C1988" s="4" t="s">
        <v>9</v>
      </c>
      <c r="D1988" s="4"/>
      <c r="E1988" s="4">
        <v>20</v>
      </c>
      <c r="F1988" s="5">
        <v>30</v>
      </c>
      <c r="G1988" s="6">
        <f t="shared" si="93"/>
        <v>600</v>
      </c>
      <c r="H1988" s="14">
        <f t="shared" si="94"/>
        <v>132</v>
      </c>
      <c r="I1988" s="26">
        <f t="shared" ref="I1988:I2051" si="95">G1988+H1988</f>
        <v>732</v>
      </c>
    </row>
    <row r="1989" spans="1:9" ht="14.25" customHeight="1">
      <c r="A1989" s="7" t="s">
        <v>867</v>
      </c>
      <c r="B1989" s="4" t="s">
        <v>8</v>
      </c>
      <c r="C1989" s="4" t="s">
        <v>9</v>
      </c>
      <c r="D1989" s="4"/>
      <c r="E1989" s="4">
        <v>30</v>
      </c>
      <c r="F1989" s="5">
        <v>19</v>
      </c>
      <c r="G1989" s="6">
        <f t="shared" si="93"/>
        <v>570</v>
      </c>
      <c r="H1989" s="14">
        <f t="shared" si="94"/>
        <v>125.4</v>
      </c>
      <c r="I1989" s="26">
        <f t="shared" si="95"/>
        <v>695.4</v>
      </c>
    </row>
    <row r="1990" spans="1:9" ht="14.25" customHeight="1">
      <c r="A1990" s="7" t="s">
        <v>868</v>
      </c>
      <c r="B1990" s="4" t="s">
        <v>8</v>
      </c>
      <c r="C1990" s="4" t="s">
        <v>102</v>
      </c>
      <c r="D1990" s="4" t="s">
        <v>10</v>
      </c>
      <c r="E1990" s="4">
        <v>0</v>
      </c>
      <c r="F1990" s="5">
        <v>37</v>
      </c>
      <c r="G1990" s="6">
        <f t="shared" si="93"/>
        <v>0</v>
      </c>
      <c r="H1990" s="14">
        <f t="shared" si="94"/>
        <v>0</v>
      </c>
      <c r="I1990" s="26">
        <f t="shared" si="95"/>
        <v>0</v>
      </c>
    </row>
    <row r="1991" spans="1:9" ht="14.25" customHeight="1">
      <c r="A1991" s="7" t="s">
        <v>868</v>
      </c>
      <c r="B1991" s="4" t="s">
        <v>8</v>
      </c>
      <c r="C1991" s="4" t="s">
        <v>102</v>
      </c>
      <c r="D1991" s="4"/>
      <c r="E1991" s="4">
        <v>20</v>
      </c>
      <c r="F1991" s="5">
        <v>17</v>
      </c>
      <c r="G1991" s="6">
        <f t="shared" si="93"/>
        <v>340</v>
      </c>
      <c r="H1991" s="14">
        <f t="shared" si="94"/>
        <v>74.8</v>
      </c>
      <c r="I1991" s="26">
        <f t="shared" si="95"/>
        <v>414.8</v>
      </c>
    </row>
    <row r="1992" spans="1:9" ht="14.25" customHeight="1">
      <c r="A1992" s="7" t="s">
        <v>868</v>
      </c>
      <c r="B1992" s="4" t="s">
        <v>8</v>
      </c>
      <c r="C1992" s="4" t="s">
        <v>102</v>
      </c>
      <c r="D1992" s="4"/>
      <c r="E1992" s="4">
        <v>20</v>
      </c>
      <c r="F1992" s="5">
        <v>11</v>
      </c>
      <c r="G1992" s="6">
        <f t="shared" si="93"/>
        <v>220</v>
      </c>
      <c r="H1992" s="14">
        <f t="shared" si="94"/>
        <v>48.4</v>
      </c>
      <c r="I1992" s="26">
        <f t="shared" si="95"/>
        <v>268.39999999999998</v>
      </c>
    </row>
    <row r="1993" spans="1:9" ht="14.25" customHeight="1">
      <c r="A1993" s="7" t="s">
        <v>869</v>
      </c>
      <c r="B1993" s="4" t="s">
        <v>8</v>
      </c>
      <c r="C1993" s="4" t="s">
        <v>177</v>
      </c>
      <c r="D1993" s="4" t="s">
        <v>10</v>
      </c>
      <c r="E1993" s="4">
        <v>0</v>
      </c>
      <c r="F1993" s="5">
        <v>13</v>
      </c>
      <c r="G1993" s="6">
        <f t="shared" si="93"/>
        <v>0</v>
      </c>
      <c r="H1993" s="14">
        <f t="shared" si="94"/>
        <v>0</v>
      </c>
      <c r="I1993" s="26">
        <f t="shared" si="95"/>
        <v>0</v>
      </c>
    </row>
    <row r="1994" spans="1:9" ht="14.25" customHeight="1">
      <c r="A1994" s="7" t="s">
        <v>870</v>
      </c>
      <c r="B1994" s="4" t="s">
        <v>8</v>
      </c>
      <c r="C1994" s="4" t="s">
        <v>43</v>
      </c>
      <c r="D1994" s="4" t="s">
        <v>10</v>
      </c>
      <c r="E1994" s="4">
        <v>0</v>
      </c>
      <c r="F1994" s="5">
        <v>38</v>
      </c>
      <c r="G1994" s="6">
        <f t="shared" si="93"/>
        <v>0</v>
      </c>
      <c r="H1994" s="14">
        <f t="shared" si="94"/>
        <v>0</v>
      </c>
      <c r="I1994" s="26">
        <f t="shared" si="95"/>
        <v>0</v>
      </c>
    </row>
    <row r="1995" spans="1:9" ht="14.25" customHeight="1">
      <c r="A1995" s="7" t="s">
        <v>870</v>
      </c>
      <c r="B1995" s="4" t="s">
        <v>8</v>
      </c>
      <c r="C1995" s="4" t="s">
        <v>43</v>
      </c>
      <c r="D1995" s="4"/>
      <c r="E1995" s="4">
        <v>20</v>
      </c>
      <c r="F1995" s="5">
        <v>40</v>
      </c>
      <c r="G1995" s="6">
        <f t="shared" si="93"/>
        <v>800</v>
      </c>
      <c r="H1995" s="14">
        <f t="shared" si="94"/>
        <v>176</v>
      </c>
      <c r="I1995" s="26">
        <f t="shared" si="95"/>
        <v>976</v>
      </c>
    </row>
    <row r="1996" spans="1:9" ht="14.25" customHeight="1">
      <c r="A1996" s="7" t="s">
        <v>871</v>
      </c>
      <c r="B1996" s="4" t="s">
        <v>8</v>
      </c>
      <c r="C1996" s="4" t="s">
        <v>94</v>
      </c>
      <c r="D1996" s="4"/>
      <c r="E1996" s="4">
        <v>20</v>
      </c>
      <c r="F1996" s="5">
        <v>15</v>
      </c>
      <c r="G1996" s="6">
        <f t="shared" si="93"/>
        <v>300</v>
      </c>
      <c r="H1996" s="14">
        <f t="shared" si="94"/>
        <v>66</v>
      </c>
      <c r="I1996" s="26">
        <f t="shared" si="95"/>
        <v>366</v>
      </c>
    </row>
    <row r="1997" spans="1:9" ht="14.25" customHeight="1">
      <c r="A1997" s="7" t="s">
        <v>871</v>
      </c>
      <c r="B1997" s="4" t="s">
        <v>8</v>
      </c>
      <c r="C1997" s="4" t="s">
        <v>94</v>
      </c>
      <c r="D1997" s="4" t="s">
        <v>10</v>
      </c>
      <c r="E1997" s="4">
        <v>0</v>
      </c>
      <c r="F1997" s="5">
        <v>37</v>
      </c>
      <c r="G1997" s="6">
        <f t="shared" si="93"/>
        <v>0</v>
      </c>
      <c r="H1997" s="14">
        <f t="shared" si="94"/>
        <v>0</v>
      </c>
      <c r="I1997" s="26">
        <f t="shared" si="95"/>
        <v>0</v>
      </c>
    </row>
    <row r="1998" spans="1:9" ht="14.25" customHeight="1">
      <c r="A1998" s="7" t="s">
        <v>872</v>
      </c>
      <c r="B1998" s="4" t="s">
        <v>8</v>
      </c>
      <c r="C1998" s="4" t="s">
        <v>94</v>
      </c>
      <c r="D1998" s="4"/>
      <c r="E1998" s="4">
        <v>20</v>
      </c>
      <c r="F1998" s="5">
        <v>36</v>
      </c>
      <c r="G1998" s="6">
        <f t="shared" si="93"/>
        <v>720</v>
      </c>
      <c r="H1998" s="14">
        <f t="shared" si="94"/>
        <v>158.4</v>
      </c>
      <c r="I1998" s="26">
        <f t="shared" si="95"/>
        <v>878.4</v>
      </c>
    </row>
    <row r="1999" spans="1:9" ht="14.25" customHeight="1">
      <c r="A1999" s="7" t="s">
        <v>873</v>
      </c>
      <c r="B1999" s="4" t="s">
        <v>8</v>
      </c>
      <c r="C1999" s="4" t="s">
        <v>9</v>
      </c>
      <c r="D1999" s="4" t="s">
        <v>10</v>
      </c>
      <c r="E1999" s="4">
        <v>0</v>
      </c>
      <c r="F1999" s="5">
        <v>28</v>
      </c>
      <c r="G1999" s="6">
        <f t="shared" si="93"/>
        <v>0</v>
      </c>
      <c r="H1999" s="14">
        <f t="shared" si="94"/>
        <v>0</v>
      </c>
      <c r="I1999" s="26">
        <f t="shared" si="95"/>
        <v>0</v>
      </c>
    </row>
    <row r="2000" spans="1:9" ht="14.25" customHeight="1">
      <c r="A2000" s="7" t="s">
        <v>873</v>
      </c>
      <c r="B2000" s="4" t="s">
        <v>8</v>
      </c>
      <c r="C2000" s="4" t="s">
        <v>9</v>
      </c>
      <c r="D2000" s="4"/>
      <c r="E2000" s="4">
        <v>10</v>
      </c>
      <c r="F2000" s="5">
        <v>28</v>
      </c>
      <c r="G2000" s="6">
        <f t="shared" si="93"/>
        <v>280</v>
      </c>
      <c r="H2000" s="14">
        <f t="shared" si="94"/>
        <v>61.6</v>
      </c>
      <c r="I2000" s="26">
        <f t="shared" si="95"/>
        <v>341.6</v>
      </c>
    </row>
    <row r="2001" spans="1:9" ht="14.25" customHeight="1">
      <c r="A2001" s="7" t="s">
        <v>873</v>
      </c>
      <c r="B2001" s="4" t="s">
        <v>8</v>
      </c>
      <c r="C2001" s="4" t="s">
        <v>9</v>
      </c>
      <c r="D2001" s="4"/>
      <c r="E2001" s="4">
        <v>20</v>
      </c>
      <c r="F2001" s="5">
        <v>36</v>
      </c>
      <c r="G2001" s="6">
        <f t="shared" si="93"/>
        <v>720</v>
      </c>
      <c r="H2001" s="14">
        <f t="shared" si="94"/>
        <v>158.4</v>
      </c>
      <c r="I2001" s="26">
        <f t="shared" si="95"/>
        <v>878.4</v>
      </c>
    </row>
    <row r="2002" spans="1:9" ht="14.25" customHeight="1">
      <c r="A2002" s="7" t="s">
        <v>873</v>
      </c>
      <c r="B2002" s="4" t="s">
        <v>8</v>
      </c>
      <c r="C2002" s="4" t="s">
        <v>9</v>
      </c>
      <c r="D2002" s="4"/>
      <c r="E2002" s="4">
        <v>20</v>
      </c>
      <c r="F2002" s="5">
        <v>36</v>
      </c>
      <c r="G2002" s="6">
        <f t="shared" si="93"/>
        <v>720</v>
      </c>
      <c r="H2002" s="14">
        <f t="shared" si="94"/>
        <v>158.4</v>
      </c>
      <c r="I2002" s="26">
        <f t="shared" si="95"/>
        <v>878.4</v>
      </c>
    </row>
    <row r="2003" spans="1:9" ht="14.25" customHeight="1">
      <c r="A2003" s="7" t="s">
        <v>874</v>
      </c>
      <c r="B2003" s="4" t="s">
        <v>8</v>
      </c>
      <c r="C2003" s="4" t="s">
        <v>32</v>
      </c>
      <c r="D2003" s="4"/>
      <c r="E2003" s="4">
        <v>20</v>
      </c>
      <c r="F2003" s="5">
        <v>22</v>
      </c>
      <c r="G2003" s="6">
        <f t="shared" si="93"/>
        <v>440</v>
      </c>
      <c r="H2003" s="14">
        <f t="shared" si="94"/>
        <v>96.8</v>
      </c>
      <c r="I2003" s="26">
        <f t="shared" si="95"/>
        <v>536.79999999999995</v>
      </c>
    </row>
    <row r="2004" spans="1:9" ht="14.25" customHeight="1">
      <c r="A2004" s="7" t="s">
        <v>874</v>
      </c>
      <c r="B2004" s="4" t="s">
        <v>8</v>
      </c>
      <c r="C2004" s="4" t="s">
        <v>32</v>
      </c>
      <c r="D2004" s="4"/>
      <c r="E2004" s="4">
        <v>20</v>
      </c>
      <c r="F2004" s="5">
        <v>14</v>
      </c>
      <c r="G2004" s="6">
        <f t="shared" si="93"/>
        <v>280</v>
      </c>
      <c r="H2004" s="14">
        <f t="shared" si="94"/>
        <v>61.6</v>
      </c>
      <c r="I2004" s="26">
        <f t="shared" si="95"/>
        <v>341.6</v>
      </c>
    </row>
    <row r="2005" spans="1:9" ht="14.25" customHeight="1">
      <c r="A2005" s="7" t="s">
        <v>874</v>
      </c>
      <c r="B2005" s="4" t="s">
        <v>8</v>
      </c>
      <c r="C2005" s="4" t="s">
        <v>32</v>
      </c>
      <c r="D2005" s="4"/>
      <c r="E2005" s="4">
        <v>10</v>
      </c>
      <c r="F2005" s="5">
        <v>27</v>
      </c>
      <c r="G2005" s="6">
        <f t="shared" si="93"/>
        <v>270</v>
      </c>
      <c r="H2005" s="14">
        <f t="shared" si="94"/>
        <v>59.4</v>
      </c>
      <c r="I2005" s="26">
        <f t="shared" si="95"/>
        <v>329.4</v>
      </c>
    </row>
    <row r="2006" spans="1:9" ht="14.25" customHeight="1">
      <c r="A2006" s="7" t="s">
        <v>874</v>
      </c>
      <c r="B2006" s="4" t="s">
        <v>8</v>
      </c>
      <c r="C2006" s="4" t="s">
        <v>32</v>
      </c>
      <c r="D2006" s="4" t="s">
        <v>10</v>
      </c>
      <c r="E2006" s="4">
        <v>0</v>
      </c>
      <c r="F2006" s="5">
        <v>11</v>
      </c>
      <c r="G2006" s="6">
        <f t="shared" si="93"/>
        <v>0</v>
      </c>
      <c r="H2006" s="14">
        <f t="shared" si="94"/>
        <v>0</v>
      </c>
      <c r="I2006" s="26">
        <f t="shared" si="95"/>
        <v>0</v>
      </c>
    </row>
    <row r="2007" spans="1:9" ht="14.25" customHeight="1">
      <c r="A2007" s="7" t="s">
        <v>875</v>
      </c>
      <c r="B2007" s="4" t="s">
        <v>8</v>
      </c>
      <c r="C2007" s="4" t="s">
        <v>72</v>
      </c>
      <c r="D2007" s="4" t="s">
        <v>10</v>
      </c>
      <c r="E2007" s="4">
        <v>0</v>
      </c>
      <c r="F2007" s="5">
        <v>26</v>
      </c>
      <c r="G2007" s="6">
        <f t="shared" si="93"/>
        <v>0</v>
      </c>
      <c r="H2007" s="14">
        <f t="shared" si="94"/>
        <v>0</v>
      </c>
      <c r="I2007" s="26">
        <f t="shared" si="95"/>
        <v>0</v>
      </c>
    </row>
    <row r="2008" spans="1:9" ht="14.25" customHeight="1">
      <c r="A2008" s="7" t="s">
        <v>876</v>
      </c>
      <c r="B2008" s="4" t="s">
        <v>8</v>
      </c>
      <c r="C2008" s="4" t="s">
        <v>50</v>
      </c>
      <c r="D2008" s="4" t="s">
        <v>10</v>
      </c>
      <c r="E2008" s="4">
        <v>0</v>
      </c>
      <c r="F2008" s="5">
        <v>37</v>
      </c>
      <c r="G2008" s="6">
        <f t="shared" si="93"/>
        <v>0</v>
      </c>
      <c r="H2008" s="14">
        <f t="shared" si="94"/>
        <v>0</v>
      </c>
      <c r="I2008" s="26">
        <f t="shared" si="95"/>
        <v>0</v>
      </c>
    </row>
    <row r="2009" spans="1:9" ht="14.25" customHeight="1">
      <c r="A2009" s="7" t="s">
        <v>877</v>
      </c>
      <c r="B2009" s="4" t="s">
        <v>8</v>
      </c>
      <c r="C2009" s="4" t="s">
        <v>9</v>
      </c>
      <c r="D2009" s="4" t="s">
        <v>10</v>
      </c>
      <c r="E2009" s="4">
        <v>0</v>
      </c>
      <c r="F2009" s="5">
        <v>38</v>
      </c>
      <c r="G2009" s="6">
        <f t="shared" si="93"/>
        <v>0</v>
      </c>
      <c r="H2009" s="14">
        <f t="shared" si="94"/>
        <v>0</v>
      </c>
      <c r="I2009" s="26">
        <f t="shared" si="95"/>
        <v>0</v>
      </c>
    </row>
    <row r="2010" spans="1:9" ht="14.25" customHeight="1">
      <c r="A2010" s="7" t="s">
        <v>877</v>
      </c>
      <c r="B2010" s="4" t="s">
        <v>8</v>
      </c>
      <c r="C2010" s="4" t="s">
        <v>9</v>
      </c>
      <c r="D2010" s="4"/>
      <c r="E2010" s="4">
        <v>10</v>
      </c>
      <c r="F2010" s="5">
        <v>18</v>
      </c>
      <c r="G2010" s="6">
        <f t="shared" si="93"/>
        <v>180</v>
      </c>
      <c r="H2010" s="14">
        <f t="shared" si="94"/>
        <v>39.6</v>
      </c>
      <c r="I2010" s="26">
        <f t="shared" si="95"/>
        <v>219.6</v>
      </c>
    </row>
    <row r="2011" spans="1:9" ht="14.25" customHeight="1">
      <c r="A2011" s="7" t="s">
        <v>878</v>
      </c>
      <c r="B2011" s="4" t="s">
        <v>8</v>
      </c>
      <c r="C2011" s="4" t="s">
        <v>9</v>
      </c>
      <c r="D2011" s="4" t="s">
        <v>10</v>
      </c>
      <c r="E2011" s="4">
        <v>0</v>
      </c>
      <c r="F2011" s="5">
        <v>32</v>
      </c>
      <c r="G2011" s="6">
        <f t="shared" si="93"/>
        <v>0</v>
      </c>
      <c r="H2011" s="14">
        <f t="shared" si="94"/>
        <v>0</v>
      </c>
      <c r="I2011" s="26">
        <f t="shared" si="95"/>
        <v>0</v>
      </c>
    </row>
    <row r="2012" spans="1:9" ht="14.25" customHeight="1">
      <c r="A2012" s="7" t="s">
        <v>878</v>
      </c>
      <c r="B2012" s="4" t="s">
        <v>8</v>
      </c>
      <c r="C2012" s="4" t="s">
        <v>9</v>
      </c>
      <c r="D2012" s="4"/>
      <c r="E2012" s="4">
        <v>10</v>
      </c>
      <c r="F2012" s="5">
        <v>35</v>
      </c>
      <c r="G2012" s="6">
        <f t="shared" si="93"/>
        <v>350</v>
      </c>
      <c r="H2012" s="14">
        <f t="shared" si="94"/>
        <v>77</v>
      </c>
      <c r="I2012" s="26">
        <f t="shared" si="95"/>
        <v>427</v>
      </c>
    </row>
    <row r="2013" spans="1:9" ht="14.25" customHeight="1">
      <c r="A2013" s="7" t="s">
        <v>879</v>
      </c>
      <c r="B2013" s="4" t="s">
        <v>8</v>
      </c>
      <c r="C2013" s="4" t="s">
        <v>43</v>
      </c>
      <c r="D2013" s="4"/>
      <c r="E2013" s="4">
        <v>20</v>
      </c>
      <c r="F2013" s="5">
        <v>13</v>
      </c>
      <c r="G2013" s="6">
        <f t="shared" si="93"/>
        <v>260</v>
      </c>
      <c r="H2013" s="14">
        <f t="shared" si="94"/>
        <v>57.2</v>
      </c>
      <c r="I2013" s="26">
        <f t="shared" si="95"/>
        <v>317.2</v>
      </c>
    </row>
    <row r="2014" spans="1:9" ht="14.25" customHeight="1">
      <c r="A2014" s="7" t="s">
        <v>879</v>
      </c>
      <c r="B2014" s="4" t="s">
        <v>8</v>
      </c>
      <c r="C2014" s="4" t="s">
        <v>43</v>
      </c>
      <c r="D2014" s="4" t="s">
        <v>10</v>
      </c>
      <c r="E2014" s="4">
        <v>0</v>
      </c>
      <c r="F2014" s="5">
        <v>20</v>
      </c>
      <c r="G2014" s="6">
        <f t="shared" si="93"/>
        <v>0</v>
      </c>
      <c r="H2014" s="14">
        <f t="shared" si="94"/>
        <v>0</v>
      </c>
      <c r="I2014" s="26">
        <f t="shared" si="95"/>
        <v>0</v>
      </c>
    </row>
    <row r="2015" spans="1:9" ht="14.25" customHeight="1">
      <c r="A2015" s="7" t="s">
        <v>879</v>
      </c>
      <c r="B2015" s="4" t="s">
        <v>8</v>
      </c>
      <c r="C2015" s="4" t="s">
        <v>43</v>
      </c>
      <c r="D2015" s="4"/>
      <c r="E2015" s="4">
        <v>10</v>
      </c>
      <c r="F2015" s="5">
        <v>35</v>
      </c>
      <c r="G2015" s="6">
        <f t="shared" si="93"/>
        <v>350</v>
      </c>
      <c r="H2015" s="14">
        <f t="shared" si="94"/>
        <v>77</v>
      </c>
      <c r="I2015" s="26">
        <f t="shared" si="95"/>
        <v>427</v>
      </c>
    </row>
    <row r="2016" spans="1:9" ht="14.25" customHeight="1">
      <c r="A2016" s="7" t="s">
        <v>880</v>
      </c>
      <c r="B2016" s="4" t="s">
        <v>8</v>
      </c>
      <c r="C2016" s="4" t="s">
        <v>177</v>
      </c>
      <c r="D2016" s="4"/>
      <c r="E2016" s="4">
        <v>10</v>
      </c>
      <c r="F2016" s="5">
        <v>34</v>
      </c>
      <c r="G2016" s="6">
        <f t="shared" si="93"/>
        <v>340</v>
      </c>
      <c r="H2016" s="14">
        <f t="shared" si="94"/>
        <v>74.8</v>
      </c>
      <c r="I2016" s="26">
        <f t="shared" si="95"/>
        <v>414.8</v>
      </c>
    </row>
    <row r="2017" spans="1:9" ht="14.25" customHeight="1">
      <c r="A2017" s="7" t="s">
        <v>880</v>
      </c>
      <c r="B2017" s="4" t="s">
        <v>8</v>
      </c>
      <c r="C2017" s="4" t="s">
        <v>177</v>
      </c>
      <c r="D2017" s="4" t="s">
        <v>10</v>
      </c>
      <c r="E2017" s="4">
        <v>0</v>
      </c>
      <c r="F2017" s="5">
        <v>23</v>
      </c>
      <c r="G2017" s="6">
        <f t="shared" si="93"/>
        <v>0</v>
      </c>
      <c r="H2017" s="14">
        <f t="shared" si="94"/>
        <v>0</v>
      </c>
      <c r="I2017" s="26">
        <f t="shared" si="95"/>
        <v>0</v>
      </c>
    </row>
    <row r="2018" spans="1:9" ht="14.25" customHeight="1">
      <c r="A2018" s="7" t="s">
        <v>880</v>
      </c>
      <c r="B2018" s="4" t="s">
        <v>8</v>
      </c>
      <c r="C2018" s="4" t="s">
        <v>177</v>
      </c>
      <c r="D2018" s="4"/>
      <c r="E2018" s="4">
        <v>20</v>
      </c>
      <c r="F2018" s="5">
        <v>21</v>
      </c>
      <c r="G2018" s="6">
        <f t="shared" si="93"/>
        <v>420</v>
      </c>
      <c r="H2018" s="14">
        <f t="shared" si="94"/>
        <v>92.4</v>
      </c>
      <c r="I2018" s="26">
        <f t="shared" si="95"/>
        <v>512.4</v>
      </c>
    </row>
    <row r="2019" spans="1:9" ht="14.25" customHeight="1">
      <c r="A2019" s="7" t="s">
        <v>881</v>
      </c>
      <c r="B2019" s="4" t="s">
        <v>8</v>
      </c>
      <c r="C2019" s="4" t="s">
        <v>32</v>
      </c>
      <c r="D2019" s="4" t="s">
        <v>10</v>
      </c>
      <c r="E2019" s="4">
        <v>0</v>
      </c>
      <c r="F2019" s="5">
        <v>16</v>
      </c>
      <c r="G2019" s="6">
        <f t="shared" si="93"/>
        <v>0</v>
      </c>
      <c r="H2019" s="14">
        <f t="shared" si="94"/>
        <v>0</v>
      </c>
      <c r="I2019" s="26">
        <f t="shared" si="95"/>
        <v>0</v>
      </c>
    </row>
    <row r="2020" spans="1:9" ht="14.25" customHeight="1">
      <c r="A2020" s="7" t="s">
        <v>886</v>
      </c>
      <c r="B2020" s="4" t="s">
        <v>8</v>
      </c>
      <c r="C2020" s="4" t="s">
        <v>43</v>
      </c>
      <c r="D2020" s="4"/>
      <c r="E2020" s="4">
        <v>10</v>
      </c>
      <c r="F2020" s="5">
        <v>17</v>
      </c>
      <c r="G2020" s="6">
        <f t="shared" si="93"/>
        <v>170</v>
      </c>
      <c r="H2020" s="14">
        <f t="shared" si="94"/>
        <v>37.4</v>
      </c>
      <c r="I2020" s="26">
        <f t="shared" si="95"/>
        <v>207.4</v>
      </c>
    </row>
    <row r="2021" spans="1:9" ht="14.25" customHeight="1">
      <c r="A2021" s="7" t="s">
        <v>886</v>
      </c>
      <c r="B2021" s="4" t="s">
        <v>8</v>
      </c>
      <c r="C2021" s="4" t="s">
        <v>43</v>
      </c>
      <c r="D2021" s="4" t="s">
        <v>10</v>
      </c>
      <c r="E2021" s="4">
        <v>0</v>
      </c>
      <c r="F2021" s="5">
        <v>12</v>
      </c>
      <c r="G2021" s="6">
        <f t="shared" si="93"/>
        <v>0</v>
      </c>
      <c r="H2021" s="14">
        <f t="shared" si="94"/>
        <v>0</v>
      </c>
      <c r="I2021" s="26">
        <f t="shared" si="95"/>
        <v>0</v>
      </c>
    </row>
    <row r="2022" spans="1:9" ht="14.25" customHeight="1">
      <c r="A2022" s="7" t="s">
        <v>886</v>
      </c>
      <c r="B2022" s="4" t="s">
        <v>8</v>
      </c>
      <c r="C2022" s="4" t="s">
        <v>43</v>
      </c>
      <c r="D2022" s="4"/>
      <c r="E2022" s="4">
        <v>20</v>
      </c>
      <c r="F2022" s="5">
        <v>27</v>
      </c>
      <c r="G2022" s="6">
        <f t="shared" si="93"/>
        <v>540</v>
      </c>
      <c r="H2022" s="14">
        <f t="shared" si="94"/>
        <v>118.8</v>
      </c>
      <c r="I2022" s="26">
        <f t="shared" si="95"/>
        <v>658.8</v>
      </c>
    </row>
    <row r="2023" spans="1:9" ht="14.25" customHeight="1">
      <c r="A2023" s="7" t="s">
        <v>887</v>
      </c>
      <c r="B2023" s="4" t="s">
        <v>8</v>
      </c>
      <c r="C2023" s="4" t="s">
        <v>9</v>
      </c>
      <c r="D2023" s="4" t="s">
        <v>10</v>
      </c>
      <c r="E2023" s="4">
        <v>0</v>
      </c>
      <c r="F2023" s="5">
        <v>38</v>
      </c>
      <c r="G2023" s="6">
        <f t="shared" si="93"/>
        <v>0</v>
      </c>
      <c r="H2023" s="14">
        <f t="shared" si="94"/>
        <v>0</v>
      </c>
      <c r="I2023" s="26">
        <f t="shared" si="95"/>
        <v>0</v>
      </c>
    </row>
    <row r="2024" spans="1:9" ht="14.25" customHeight="1">
      <c r="A2024" s="7" t="s">
        <v>887</v>
      </c>
      <c r="B2024" s="4" t="s">
        <v>8</v>
      </c>
      <c r="C2024" s="4" t="s">
        <v>9</v>
      </c>
      <c r="D2024" s="4"/>
      <c r="E2024" s="4">
        <v>10</v>
      </c>
      <c r="F2024" s="5">
        <v>14</v>
      </c>
      <c r="G2024" s="6">
        <f t="shared" si="93"/>
        <v>140</v>
      </c>
      <c r="H2024" s="14">
        <f t="shared" si="94"/>
        <v>30.8</v>
      </c>
      <c r="I2024" s="26">
        <f t="shared" si="95"/>
        <v>170.8</v>
      </c>
    </row>
    <row r="2025" spans="1:9" ht="14.25" customHeight="1">
      <c r="A2025" s="7" t="s">
        <v>888</v>
      </c>
      <c r="B2025" s="4" t="s">
        <v>8</v>
      </c>
      <c r="C2025" s="4" t="s">
        <v>9</v>
      </c>
      <c r="D2025" s="4"/>
      <c r="E2025" s="4">
        <v>10</v>
      </c>
      <c r="F2025" s="5">
        <v>23</v>
      </c>
      <c r="G2025" s="6">
        <f t="shared" si="93"/>
        <v>230</v>
      </c>
      <c r="H2025" s="14">
        <f t="shared" si="94"/>
        <v>50.6</v>
      </c>
      <c r="I2025" s="26">
        <f t="shared" si="95"/>
        <v>280.60000000000002</v>
      </c>
    </row>
    <row r="2026" spans="1:9" ht="14.25" customHeight="1">
      <c r="A2026" s="7" t="s">
        <v>888</v>
      </c>
      <c r="B2026" s="4" t="s">
        <v>8</v>
      </c>
      <c r="C2026" s="4" t="s">
        <v>9</v>
      </c>
      <c r="D2026" s="4" t="s">
        <v>10</v>
      </c>
      <c r="E2026" s="4">
        <v>0</v>
      </c>
      <c r="F2026" s="5">
        <v>14</v>
      </c>
      <c r="G2026" s="6">
        <f t="shared" si="93"/>
        <v>0</v>
      </c>
      <c r="H2026" s="14">
        <f t="shared" si="94"/>
        <v>0</v>
      </c>
      <c r="I2026" s="26">
        <f t="shared" si="95"/>
        <v>0</v>
      </c>
    </row>
    <row r="2027" spans="1:9" ht="14.25" customHeight="1">
      <c r="A2027" s="7" t="s">
        <v>889</v>
      </c>
      <c r="B2027" s="4" t="s">
        <v>8</v>
      </c>
      <c r="C2027" s="4" t="s">
        <v>9</v>
      </c>
      <c r="D2027" s="4"/>
      <c r="E2027" s="4">
        <v>10</v>
      </c>
      <c r="F2027" s="5">
        <v>33</v>
      </c>
      <c r="G2027" s="6">
        <f t="shared" si="93"/>
        <v>330</v>
      </c>
      <c r="H2027" s="14">
        <f t="shared" si="94"/>
        <v>72.599999999999994</v>
      </c>
      <c r="I2027" s="26">
        <f t="shared" si="95"/>
        <v>402.6</v>
      </c>
    </row>
    <row r="2028" spans="1:9" ht="14.25" customHeight="1">
      <c r="A2028" s="7" t="s">
        <v>889</v>
      </c>
      <c r="B2028" s="4" t="s">
        <v>8</v>
      </c>
      <c r="C2028" s="4" t="s">
        <v>9</v>
      </c>
      <c r="D2028" s="4" t="s">
        <v>10</v>
      </c>
      <c r="E2028" s="4">
        <v>0</v>
      </c>
      <c r="F2028" s="5">
        <v>27</v>
      </c>
      <c r="G2028" s="6">
        <f t="shared" si="93"/>
        <v>0</v>
      </c>
      <c r="H2028" s="14">
        <f t="shared" si="94"/>
        <v>0</v>
      </c>
      <c r="I2028" s="26">
        <f t="shared" si="95"/>
        <v>0</v>
      </c>
    </row>
    <row r="2029" spans="1:9" ht="14.25" customHeight="1">
      <c r="A2029" s="7" t="s">
        <v>890</v>
      </c>
      <c r="B2029" s="4" t="s">
        <v>8</v>
      </c>
      <c r="C2029" s="4" t="s">
        <v>9</v>
      </c>
      <c r="D2029" s="4" t="s">
        <v>10</v>
      </c>
      <c r="E2029" s="4">
        <v>0</v>
      </c>
      <c r="F2029" s="5">
        <v>25</v>
      </c>
      <c r="G2029" s="6">
        <f t="shared" si="93"/>
        <v>0</v>
      </c>
      <c r="H2029" s="14">
        <f t="shared" si="94"/>
        <v>0</v>
      </c>
      <c r="I2029" s="26">
        <f t="shared" si="95"/>
        <v>0</v>
      </c>
    </row>
    <row r="2030" spans="1:9" ht="14.25" customHeight="1">
      <c r="A2030" s="7" t="s">
        <v>890</v>
      </c>
      <c r="B2030" s="4" t="s">
        <v>8</v>
      </c>
      <c r="C2030" s="4" t="s">
        <v>9</v>
      </c>
      <c r="D2030" s="4"/>
      <c r="E2030" s="4">
        <v>10</v>
      </c>
      <c r="F2030" s="5">
        <v>14</v>
      </c>
      <c r="G2030" s="6">
        <f t="shared" si="93"/>
        <v>140</v>
      </c>
      <c r="H2030" s="14">
        <f t="shared" si="94"/>
        <v>30.8</v>
      </c>
      <c r="I2030" s="26">
        <f t="shared" si="95"/>
        <v>170.8</v>
      </c>
    </row>
    <row r="2031" spans="1:9" ht="14.25" customHeight="1">
      <c r="A2031" s="7" t="s">
        <v>890</v>
      </c>
      <c r="B2031" s="4" t="s">
        <v>8</v>
      </c>
      <c r="C2031" s="4" t="s">
        <v>9</v>
      </c>
      <c r="D2031" s="4"/>
      <c r="E2031" s="4">
        <v>20</v>
      </c>
      <c r="F2031" s="5">
        <v>13</v>
      </c>
      <c r="G2031" s="6">
        <f t="shared" si="93"/>
        <v>260</v>
      </c>
      <c r="H2031" s="14">
        <f t="shared" si="94"/>
        <v>57.2</v>
      </c>
      <c r="I2031" s="26">
        <f t="shared" si="95"/>
        <v>317.2</v>
      </c>
    </row>
    <row r="2032" spans="1:9" ht="14.25" customHeight="1">
      <c r="A2032" s="7" t="s">
        <v>890</v>
      </c>
      <c r="B2032" s="4" t="s">
        <v>8</v>
      </c>
      <c r="C2032" s="4" t="s">
        <v>9</v>
      </c>
      <c r="D2032" s="4"/>
      <c r="E2032" s="4">
        <v>20</v>
      </c>
      <c r="F2032" s="5">
        <v>30</v>
      </c>
      <c r="G2032" s="6">
        <f t="shared" si="93"/>
        <v>600</v>
      </c>
      <c r="H2032" s="14">
        <f t="shared" si="94"/>
        <v>132</v>
      </c>
      <c r="I2032" s="26">
        <f t="shared" si="95"/>
        <v>732</v>
      </c>
    </row>
    <row r="2033" spans="1:9" ht="14.25" customHeight="1">
      <c r="A2033" s="7" t="s">
        <v>891</v>
      </c>
      <c r="B2033" s="4" t="s">
        <v>8</v>
      </c>
      <c r="C2033" s="4" t="s">
        <v>50</v>
      </c>
      <c r="D2033" s="4" t="s">
        <v>10</v>
      </c>
      <c r="E2033" s="4">
        <v>0</v>
      </c>
      <c r="F2033" s="5">
        <v>22</v>
      </c>
      <c r="G2033" s="6">
        <f t="shared" si="93"/>
        <v>0</v>
      </c>
      <c r="H2033" s="14">
        <f t="shared" si="94"/>
        <v>0</v>
      </c>
      <c r="I2033" s="26">
        <f t="shared" si="95"/>
        <v>0</v>
      </c>
    </row>
    <row r="2034" spans="1:9" ht="14.25" customHeight="1">
      <c r="A2034" s="7" t="s">
        <v>892</v>
      </c>
      <c r="B2034" s="4" t="s">
        <v>8</v>
      </c>
      <c r="C2034" s="4" t="s">
        <v>94</v>
      </c>
      <c r="D2034" s="4" t="s">
        <v>10</v>
      </c>
      <c r="E2034" s="4">
        <v>0</v>
      </c>
      <c r="F2034" s="5">
        <v>24</v>
      </c>
      <c r="G2034" s="6">
        <f t="shared" si="93"/>
        <v>0</v>
      </c>
      <c r="H2034" s="14">
        <f t="shared" si="94"/>
        <v>0</v>
      </c>
      <c r="I2034" s="26">
        <f t="shared" si="95"/>
        <v>0</v>
      </c>
    </row>
    <row r="2035" spans="1:9" ht="14.25" customHeight="1">
      <c r="A2035" s="7" t="s">
        <v>892</v>
      </c>
      <c r="B2035" s="4" t="s">
        <v>8</v>
      </c>
      <c r="C2035" s="4" t="s">
        <v>94</v>
      </c>
      <c r="D2035" s="4"/>
      <c r="E2035" s="4">
        <v>20</v>
      </c>
      <c r="F2035" s="5">
        <v>34</v>
      </c>
      <c r="G2035" s="6">
        <f t="shared" si="93"/>
        <v>680</v>
      </c>
      <c r="H2035" s="14">
        <f t="shared" si="94"/>
        <v>149.6</v>
      </c>
      <c r="I2035" s="26">
        <f t="shared" si="95"/>
        <v>829.6</v>
      </c>
    </row>
    <row r="2036" spans="1:9" ht="14.25" customHeight="1">
      <c r="A2036" s="7" t="s">
        <v>892</v>
      </c>
      <c r="B2036" s="4" t="s">
        <v>8</v>
      </c>
      <c r="C2036" s="4" t="s">
        <v>94</v>
      </c>
      <c r="D2036" s="4"/>
      <c r="E2036" s="4">
        <v>10</v>
      </c>
      <c r="F2036" s="5">
        <v>36</v>
      </c>
      <c r="G2036" s="6">
        <f t="shared" si="93"/>
        <v>360</v>
      </c>
      <c r="H2036" s="14">
        <f t="shared" si="94"/>
        <v>79.2</v>
      </c>
      <c r="I2036" s="26">
        <f t="shared" si="95"/>
        <v>439.2</v>
      </c>
    </row>
    <row r="2037" spans="1:9" ht="14.25" customHeight="1">
      <c r="A2037" s="7" t="s">
        <v>893</v>
      </c>
      <c r="B2037" s="4" t="s">
        <v>8</v>
      </c>
      <c r="C2037" s="4" t="s">
        <v>32</v>
      </c>
      <c r="D2037" s="4"/>
      <c r="E2037" s="4">
        <v>20</v>
      </c>
      <c r="F2037" s="5">
        <v>35</v>
      </c>
      <c r="G2037" s="6">
        <f t="shared" si="93"/>
        <v>700</v>
      </c>
      <c r="H2037" s="14">
        <f t="shared" si="94"/>
        <v>154</v>
      </c>
      <c r="I2037" s="26">
        <f t="shared" si="95"/>
        <v>854</v>
      </c>
    </row>
    <row r="2038" spans="1:9" ht="14.25" customHeight="1">
      <c r="A2038" s="7" t="s">
        <v>893</v>
      </c>
      <c r="B2038" s="4" t="s">
        <v>8</v>
      </c>
      <c r="C2038" s="4" t="s">
        <v>32</v>
      </c>
      <c r="D2038" s="4" t="s">
        <v>10</v>
      </c>
      <c r="E2038" s="4">
        <v>0</v>
      </c>
      <c r="F2038" s="5">
        <v>35</v>
      </c>
      <c r="G2038" s="6">
        <f t="shared" si="93"/>
        <v>0</v>
      </c>
      <c r="H2038" s="14">
        <f t="shared" si="94"/>
        <v>0</v>
      </c>
      <c r="I2038" s="26">
        <f t="shared" si="95"/>
        <v>0</v>
      </c>
    </row>
    <row r="2039" spans="1:9" ht="14.25" customHeight="1">
      <c r="A2039" s="7" t="s">
        <v>893</v>
      </c>
      <c r="B2039" s="4" t="s">
        <v>8</v>
      </c>
      <c r="C2039" s="4" t="s">
        <v>32</v>
      </c>
      <c r="D2039" s="4"/>
      <c r="E2039" s="4">
        <v>10</v>
      </c>
      <c r="F2039" s="5">
        <v>18</v>
      </c>
      <c r="G2039" s="6">
        <f t="shared" si="93"/>
        <v>180</v>
      </c>
      <c r="H2039" s="14">
        <f t="shared" si="94"/>
        <v>39.6</v>
      </c>
      <c r="I2039" s="26">
        <f t="shared" si="95"/>
        <v>219.6</v>
      </c>
    </row>
    <row r="2040" spans="1:9" ht="14.25" customHeight="1">
      <c r="A2040" s="7" t="s">
        <v>894</v>
      </c>
      <c r="B2040" s="4" t="s">
        <v>8</v>
      </c>
      <c r="C2040" s="4" t="s">
        <v>9</v>
      </c>
      <c r="D2040" s="4" t="s">
        <v>10</v>
      </c>
      <c r="E2040" s="4">
        <v>0</v>
      </c>
      <c r="F2040" s="5">
        <v>17</v>
      </c>
      <c r="G2040" s="6">
        <f t="shared" si="93"/>
        <v>0</v>
      </c>
      <c r="H2040" s="14">
        <f t="shared" si="94"/>
        <v>0</v>
      </c>
      <c r="I2040" s="26">
        <f t="shared" si="95"/>
        <v>0</v>
      </c>
    </row>
    <row r="2041" spans="1:9" ht="14.25" customHeight="1">
      <c r="A2041" s="7" t="s">
        <v>894</v>
      </c>
      <c r="B2041" s="4" t="s">
        <v>8</v>
      </c>
      <c r="C2041" s="4" t="s">
        <v>9</v>
      </c>
      <c r="D2041" s="4"/>
      <c r="E2041" s="4">
        <v>10</v>
      </c>
      <c r="F2041" s="5">
        <v>39</v>
      </c>
      <c r="G2041" s="6">
        <f t="shared" si="93"/>
        <v>390</v>
      </c>
      <c r="H2041" s="14">
        <f t="shared" si="94"/>
        <v>85.8</v>
      </c>
      <c r="I2041" s="26">
        <f t="shared" si="95"/>
        <v>475.8</v>
      </c>
    </row>
    <row r="2042" spans="1:9" ht="14.25" customHeight="1">
      <c r="A2042" s="7" t="s">
        <v>895</v>
      </c>
      <c r="B2042" s="4" t="s">
        <v>8</v>
      </c>
      <c r="C2042" s="4" t="s">
        <v>32</v>
      </c>
      <c r="D2042" s="4" t="s">
        <v>10</v>
      </c>
      <c r="E2042" s="4">
        <v>0</v>
      </c>
      <c r="F2042" s="5">
        <v>20</v>
      </c>
      <c r="G2042" s="6">
        <f t="shared" si="93"/>
        <v>0</v>
      </c>
      <c r="H2042" s="14">
        <f t="shared" si="94"/>
        <v>0</v>
      </c>
      <c r="I2042" s="26">
        <f t="shared" si="95"/>
        <v>0</v>
      </c>
    </row>
    <row r="2043" spans="1:9" ht="14.25" customHeight="1">
      <c r="A2043" s="7" t="s">
        <v>896</v>
      </c>
      <c r="B2043" s="4" t="s">
        <v>8</v>
      </c>
      <c r="C2043" s="4" t="s">
        <v>9</v>
      </c>
      <c r="D2043" s="4" t="s">
        <v>10</v>
      </c>
      <c r="E2043" s="4">
        <v>0</v>
      </c>
      <c r="F2043" s="5">
        <v>10</v>
      </c>
      <c r="G2043" s="6">
        <f t="shared" si="93"/>
        <v>0</v>
      </c>
      <c r="H2043" s="14">
        <f t="shared" si="94"/>
        <v>0</v>
      </c>
      <c r="I2043" s="26">
        <f t="shared" si="95"/>
        <v>0</v>
      </c>
    </row>
    <row r="2044" spans="1:9" ht="14.25" customHeight="1">
      <c r="A2044" s="7" t="s">
        <v>896</v>
      </c>
      <c r="B2044" s="4" t="s">
        <v>8</v>
      </c>
      <c r="C2044" s="4" t="s">
        <v>9</v>
      </c>
      <c r="D2044" s="4"/>
      <c r="E2044" s="4">
        <v>20</v>
      </c>
      <c r="F2044" s="5">
        <v>29</v>
      </c>
      <c r="G2044" s="6">
        <f t="shared" si="93"/>
        <v>580</v>
      </c>
      <c r="H2044" s="14">
        <f t="shared" si="94"/>
        <v>127.6</v>
      </c>
      <c r="I2044" s="26">
        <f t="shared" si="95"/>
        <v>707.6</v>
      </c>
    </row>
    <row r="2045" spans="1:9" ht="14.25" customHeight="1">
      <c r="A2045" s="7" t="s">
        <v>896</v>
      </c>
      <c r="B2045" s="4" t="s">
        <v>8</v>
      </c>
      <c r="C2045" s="4" t="s">
        <v>9</v>
      </c>
      <c r="D2045" s="4"/>
      <c r="E2045" s="4">
        <v>10</v>
      </c>
      <c r="F2045" s="5">
        <v>40</v>
      </c>
      <c r="G2045" s="6">
        <f t="shared" si="93"/>
        <v>400</v>
      </c>
      <c r="H2045" s="14">
        <f t="shared" si="94"/>
        <v>88</v>
      </c>
      <c r="I2045" s="26">
        <f t="shared" si="95"/>
        <v>488</v>
      </c>
    </row>
    <row r="2046" spans="1:9" ht="14.25" customHeight="1">
      <c r="A2046" s="7" t="s">
        <v>897</v>
      </c>
      <c r="B2046" s="4" t="s">
        <v>8</v>
      </c>
      <c r="C2046" s="4" t="s">
        <v>32</v>
      </c>
      <c r="D2046" s="4" t="s">
        <v>10</v>
      </c>
      <c r="E2046" s="4">
        <v>0</v>
      </c>
      <c r="F2046" s="5">
        <v>16</v>
      </c>
      <c r="G2046" s="6">
        <f t="shared" si="93"/>
        <v>0</v>
      </c>
      <c r="H2046" s="14">
        <f t="shared" si="94"/>
        <v>0</v>
      </c>
      <c r="I2046" s="26">
        <f t="shared" si="95"/>
        <v>0</v>
      </c>
    </row>
    <row r="2047" spans="1:9" ht="14.25" customHeight="1">
      <c r="A2047" s="7" t="s">
        <v>898</v>
      </c>
      <c r="B2047" s="4" t="s">
        <v>8</v>
      </c>
      <c r="C2047" s="4" t="s">
        <v>9</v>
      </c>
      <c r="D2047" s="4"/>
      <c r="E2047" s="4">
        <v>10</v>
      </c>
      <c r="F2047" s="5">
        <v>24</v>
      </c>
      <c r="G2047" s="6">
        <f t="shared" si="93"/>
        <v>240</v>
      </c>
      <c r="H2047" s="14">
        <f t="shared" si="94"/>
        <v>52.8</v>
      </c>
      <c r="I2047" s="26">
        <f t="shared" si="95"/>
        <v>292.8</v>
      </c>
    </row>
    <row r="2048" spans="1:9" ht="14.25" customHeight="1">
      <c r="A2048" s="7" t="s">
        <v>898</v>
      </c>
      <c r="B2048" s="4" t="s">
        <v>8</v>
      </c>
      <c r="C2048" s="4" t="s">
        <v>9</v>
      </c>
      <c r="D2048" s="4" t="s">
        <v>10</v>
      </c>
      <c r="E2048" s="4">
        <v>0</v>
      </c>
      <c r="F2048" s="5">
        <v>38</v>
      </c>
      <c r="G2048" s="6">
        <f t="shared" si="93"/>
        <v>0</v>
      </c>
      <c r="H2048" s="14">
        <f t="shared" si="94"/>
        <v>0</v>
      </c>
      <c r="I2048" s="26">
        <f t="shared" si="95"/>
        <v>0</v>
      </c>
    </row>
    <row r="2049" spans="1:9" ht="14.25" customHeight="1">
      <c r="A2049" s="7" t="s">
        <v>899</v>
      </c>
      <c r="B2049" s="4" t="s">
        <v>8</v>
      </c>
      <c r="C2049" s="4" t="s">
        <v>43</v>
      </c>
      <c r="D2049" s="4" t="s">
        <v>10</v>
      </c>
      <c r="E2049" s="4">
        <v>0</v>
      </c>
      <c r="F2049" s="5">
        <v>32</v>
      </c>
      <c r="G2049" s="6">
        <f t="shared" si="93"/>
        <v>0</v>
      </c>
      <c r="H2049" s="14">
        <f t="shared" si="94"/>
        <v>0</v>
      </c>
      <c r="I2049" s="26">
        <f t="shared" si="95"/>
        <v>0</v>
      </c>
    </row>
    <row r="2050" spans="1:9" ht="14.25" customHeight="1">
      <c r="A2050" s="7" t="s">
        <v>900</v>
      </c>
      <c r="B2050" s="4" t="s">
        <v>8</v>
      </c>
      <c r="C2050" s="4" t="s">
        <v>9</v>
      </c>
      <c r="D2050" s="4"/>
      <c r="E2050" s="4">
        <v>10</v>
      </c>
      <c r="F2050" s="5">
        <v>14</v>
      </c>
      <c r="G2050" s="6">
        <f t="shared" ref="G2050:G2113" si="96">E2050*F2050</f>
        <v>140</v>
      </c>
      <c r="H2050" s="14">
        <f t="shared" si="94"/>
        <v>30.8</v>
      </c>
      <c r="I2050" s="26">
        <f t="shared" si="95"/>
        <v>170.8</v>
      </c>
    </row>
    <row r="2051" spans="1:9" ht="14.25" customHeight="1">
      <c r="A2051" s="7" t="s">
        <v>900</v>
      </c>
      <c r="B2051" s="4" t="s">
        <v>8</v>
      </c>
      <c r="C2051" s="4" t="s">
        <v>9</v>
      </c>
      <c r="D2051" s="4" t="s">
        <v>10</v>
      </c>
      <c r="E2051" s="4">
        <v>0</v>
      </c>
      <c r="F2051" s="5">
        <v>30</v>
      </c>
      <c r="G2051" s="6">
        <f t="shared" si="96"/>
        <v>0</v>
      </c>
      <c r="H2051" s="14">
        <f t="shared" ref="H2051:H2114" si="97">G2051*IVA</f>
        <v>0</v>
      </c>
      <c r="I2051" s="26">
        <f t="shared" si="95"/>
        <v>0</v>
      </c>
    </row>
    <row r="2052" spans="1:9" ht="14.25" customHeight="1">
      <c r="A2052" s="7" t="s">
        <v>901</v>
      </c>
      <c r="B2052" s="4" t="s">
        <v>8</v>
      </c>
      <c r="C2052" s="4" t="s">
        <v>9</v>
      </c>
      <c r="D2052" s="4"/>
      <c r="E2052" s="4">
        <v>10</v>
      </c>
      <c r="F2052" s="5">
        <v>34</v>
      </c>
      <c r="G2052" s="6">
        <f t="shared" si="96"/>
        <v>340</v>
      </c>
      <c r="H2052" s="14">
        <f t="shared" si="97"/>
        <v>74.8</v>
      </c>
      <c r="I2052" s="26">
        <f t="shared" ref="I2052:I2115" si="98">G2052+H2052</f>
        <v>414.8</v>
      </c>
    </row>
    <row r="2053" spans="1:9" ht="14.25" customHeight="1">
      <c r="A2053" s="7" t="s">
        <v>901</v>
      </c>
      <c r="B2053" s="4" t="s">
        <v>8</v>
      </c>
      <c r="C2053" s="4" t="s">
        <v>9</v>
      </c>
      <c r="D2053" s="4" t="s">
        <v>10</v>
      </c>
      <c r="E2053" s="4">
        <v>0</v>
      </c>
      <c r="F2053" s="5">
        <v>21</v>
      </c>
      <c r="G2053" s="6">
        <f t="shared" si="96"/>
        <v>0</v>
      </c>
      <c r="H2053" s="14">
        <f t="shared" si="97"/>
        <v>0</v>
      </c>
      <c r="I2053" s="26">
        <f t="shared" si="98"/>
        <v>0</v>
      </c>
    </row>
    <row r="2054" spans="1:9" ht="14.25" customHeight="1">
      <c r="A2054" s="7" t="s">
        <v>902</v>
      </c>
      <c r="B2054" s="4" t="s">
        <v>8</v>
      </c>
      <c r="C2054" s="4" t="s">
        <v>9</v>
      </c>
      <c r="D2054" s="4" t="s">
        <v>10</v>
      </c>
      <c r="E2054" s="4">
        <v>0</v>
      </c>
      <c r="F2054" s="5">
        <v>27</v>
      </c>
      <c r="G2054" s="6">
        <f t="shared" si="96"/>
        <v>0</v>
      </c>
      <c r="H2054" s="14">
        <f t="shared" si="97"/>
        <v>0</v>
      </c>
      <c r="I2054" s="26">
        <f t="shared" si="98"/>
        <v>0</v>
      </c>
    </row>
    <row r="2055" spans="1:9" ht="14.25" customHeight="1">
      <c r="A2055" s="7" t="s">
        <v>903</v>
      </c>
      <c r="B2055" s="4" t="s">
        <v>8</v>
      </c>
      <c r="C2055" s="4" t="s">
        <v>32</v>
      </c>
      <c r="D2055" s="4" t="s">
        <v>10</v>
      </c>
      <c r="E2055" s="4">
        <v>0</v>
      </c>
      <c r="F2055" s="5">
        <v>31</v>
      </c>
      <c r="G2055" s="6">
        <f t="shared" si="96"/>
        <v>0</v>
      </c>
      <c r="H2055" s="14">
        <f t="shared" si="97"/>
        <v>0</v>
      </c>
      <c r="I2055" s="26">
        <f t="shared" si="98"/>
        <v>0</v>
      </c>
    </row>
    <row r="2056" spans="1:9" ht="14.25" customHeight="1">
      <c r="A2056" s="7" t="s">
        <v>904</v>
      </c>
      <c r="B2056" s="4" t="s">
        <v>8</v>
      </c>
      <c r="C2056" s="4" t="s">
        <v>62</v>
      </c>
      <c r="D2056" s="4" t="s">
        <v>10</v>
      </c>
      <c r="E2056" s="4">
        <v>0</v>
      </c>
      <c r="F2056" s="5">
        <v>20</v>
      </c>
      <c r="G2056" s="6">
        <f t="shared" si="96"/>
        <v>0</v>
      </c>
      <c r="H2056" s="14">
        <f t="shared" si="97"/>
        <v>0</v>
      </c>
      <c r="I2056" s="26">
        <f t="shared" si="98"/>
        <v>0</v>
      </c>
    </row>
    <row r="2057" spans="1:9" ht="14.25" customHeight="1">
      <c r="A2057" s="7" t="s">
        <v>904</v>
      </c>
      <c r="B2057" s="4" t="s">
        <v>8</v>
      </c>
      <c r="C2057" s="4" t="s">
        <v>62</v>
      </c>
      <c r="D2057" s="4"/>
      <c r="E2057" s="4">
        <v>20</v>
      </c>
      <c r="F2057" s="5">
        <v>40</v>
      </c>
      <c r="G2057" s="6">
        <f t="shared" si="96"/>
        <v>800</v>
      </c>
      <c r="H2057" s="14">
        <f t="shared" si="97"/>
        <v>176</v>
      </c>
      <c r="I2057" s="26">
        <f t="shared" si="98"/>
        <v>976</v>
      </c>
    </row>
    <row r="2058" spans="1:9" ht="14.25" customHeight="1">
      <c r="A2058" s="7" t="s">
        <v>904</v>
      </c>
      <c r="B2058" s="4" t="s">
        <v>8</v>
      </c>
      <c r="C2058" s="4" t="s">
        <v>62</v>
      </c>
      <c r="D2058" s="4"/>
      <c r="E2058" s="4">
        <v>10</v>
      </c>
      <c r="F2058" s="5">
        <v>36</v>
      </c>
      <c r="G2058" s="6">
        <f t="shared" si="96"/>
        <v>360</v>
      </c>
      <c r="H2058" s="14">
        <f t="shared" si="97"/>
        <v>79.2</v>
      </c>
      <c r="I2058" s="26">
        <f t="shared" si="98"/>
        <v>439.2</v>
      </c>
    </row>
    <row r="2059" spans="1:9" ht="14.25" customHeight="1">
      <c r="A2059" s="7" t="s">
        <v>904</v>
      </c>
      <c r="B2059" s="4" t="s">
        <v>8</v>
      </c>
      <c r="C2059" s="4" t="s">
        <v>62</v>
      </c>
      <c r="D2059" s="4"/>
      <c r="E2059" s="4">
        <v>20</v>
      </c>
      <c r="F2059" s="5">
        <v>12</v>
      </c>
      <c r="G2059" s="6">
        <f t="shared" si="96"/>
        <v>240</v>
      </c>
      <c r="H2059" s="14">
        <f t="shared" si="97"/>
        <v>52.8</v>
      </c>
      <c r="I2059" s="26">
        <f t="shared" si="98"/>
        <v>292.8</v>
      </c>
    </row>
    <row r="2060" spans="1:9" ht="14.25" customHeight="1">
      <c r="A2060" s="7" t="s">
        <v>905</v>
      </c>
      <c r="B2060" s="4" t="s">
        <v>8</v>
      </c>
      <c r="C2060" s="4" t="s">
        <v>43</v>
      </c>
      <c r="D2060" s="4" t="s">
        <v>10</v>
      </c>
      <c r="E2060" s="4">
        <v>0</v>
      </c>
      <c r="F2060" s="5">
        <v>12</v>
      </c>
      <c r="G2060" s="6">
        <f t="shared" si="96"/>
        <v>0</v>
      </c>
      <c r="H2060" s="14">
        <f t="shared" si="97"/>
        <v>0</v>
      </c>
      <c r="I2060" s="26">
        <f t="shared" si="98"/>
        <v>0</v>
      </c>
    </row>
    <row r="2061" spans="1:9" ht="14.25" customHeight="1">
      <c r="A2061" s="7" t="s">
        <v>905</v>
      </c>
      <c r="B2061" s="4" t="s">
        <v>8</v>
      </c>
      <c r="C2061" s="4" t="s">
        <v>43</v>
      </c>
      <c r="D2061" s="4"/>
      <c r="E2061" s="4">
        <v>10</v>
      </c>
      <c r="F2061" s="5">
        <v>16</v>
      </c>
      <c r="G2061" s="6">
        <f t="shared" si="96"/>
        <v>160</v>
      </c>
      <c r="H2061" s="14">
        <f t="shared" si="97"/>
        <v>35.200000000000003</v>
      </c>
      <c r="I2061" s="26">
        <f t="shared" si="98"/>
        <v>195.2</v>
      </c>
    </row>
    <row r="2062" spans="1:9" ht="14.25" customHeight="1">
      <c r="A2062" s="7" t="s">
        <v>905</v>
      </c>
      <c r="B2062" s="4" t="s">
        <v>8</v>
      </c>
      <c r="C2062" s="4" t="s">
        <v>43</v>
      </c>
      <c r="D2062" s="4"/>
      <c r="E2062" s="4">
        <v>20</v>
      </c>
      <c r="F2062" s="5">
        <v>13</v>
      </c>
      <c r="G2062" s="6">
        <f t="shared" si="96"/>
        <v>260</v>
      </c>
      <c r="H2062" s="14">
        <f t="shared" si="97"/>
        <v>57.2</v>
      </c>
      <c r="I2062" s="26">
        <f t="shared" si="98"/>
        <v>317.2</v>
      </c>
    </row>
    <row r="2063" spans="1:9" ht="14.25" customHeight="1">
      <c r="A2063" s="7" t="s">
        <v>906</v>
      </c>
      <c r="B2063" s="4" t="s">
        <v>8</v>
      </c>
      <c r="C2063" s="4" t="s">
        <v>62</v>
      </c>
      <c r="D2063" s="4"/>
      <c r="E2063" s="4">
        <v>20</v>
      </c>
      <c r="F2063" s="5">
        <v>31</v>
      </c>
      <c r="G2063" s="6">
        <f t="shared" si="96"/>
        <v>620</v>
      </c>
      <c r="H2063" s="14">
        <f t="shared" si="97"/>
        <v>136.4</v>
      </c>
      <c r="I2063" s="26">
        <f t="shared" si="98"/>
        <v>756.4</v>
      </c>
    </row>
    <row r="2064" spans="1:9" ht="14.25" customHeight="1">
      <c r="A2064" s="7" t="s">
        <v>906</v>
      </c>
      <c r="B2064" s="4" t="s">
        <v>8</v>
      </c>
      <c r="C2064" s="4" t="s">
        <v>62</v>
      </c>
      <c r="D2064" s="4" t="s">
        <v>10</v>
      </c>
      <c r="E2064" s="4">
        <v>0</v>
      </c>
      <c r="F2064" s="5">
        <v>29</v>
      </c>
      <c r="G2064" s="6">
        <f t="shared" si="96"/>
        <v>0</v>
      </c>
      <c r="H2064" s="14">
        <f t="shared" si="97"/>
        <v>0</v>
      </c>
      <c r="I2064" s="26">
        <f t="shared" si="98"/>
        <v>0</v>
      </c>
    </row>
    <row r="2065" spans="1:9" ht="14.25" customHeight="1">
      <c r="A2065" s="7" t="s">
        <v>906</v>
      </c>
      <c r="B2065" s="4" t="s">
        <v>8</v>
      </c>
      <c r="C2065" s="4" t="s">
        <v>62</v>
      </c>
      <c r="D2065" s="4"/>
      <c r="E2065" s="4">
        <v>10</v>
      </c>
      <c r="F2065" s="5">
        <v>31</v>
      </c>
      <c r="G2065" s="6">
        <f t="shared" si="96"/>
        <v>310</v>
      </c>
      <c r="H2065" s="14">
        <f t="shared" si="97"/>
        <v>68.2</v>
      </c>
      <c r="I2065" s="26">
        <f t="shared" si="98"/>
        <v>378.2</v>
      </c>
    </row>
    <row r="2066" spans="1:9" ht="14.25" customHeight="1">
      <c r="A2066" s="7" t="s">
        <v>907</v>
      </c>
      <c r="B2066" s="4" t="s">
        <v>8</v>
      </c>
      <c r="C2066" s="4" t="s">
        <v>94</v>
      </c>
      <c r="D2066" s="4"/>
      <c r="E2066" s="4">
        <v>10</v>
      </c>
      <c r="F2066" s="5">
        <v>11</v>
      </c>
      <c r="G2066" s="6">
        <f t="shared" si="96"/>
        <v>110</v>
      </c>
      <c r="H2066" s="14">
        <f t="shared" si="97"/>
        <v>24.2</v>
      </c>
      <c r="I2066" s="26">
        <f t="shared" si="98"/>
        <v>134.19999999999999</v>
      </c>
    </row>
    <row r="2067" spans="1:9" ht="14.25" customHeight="1">
      <c r="A2067" s="7" t="s">
        <v>908</v>
      </c>
      <c r="B2067" s="4" t="s">
        <v>8</v>
      </c>
      <c r="C2067" s="4" t="s">
        <v>91</v>
      </c>
      <c r="D2067" s="4"/>
      <c r="E2067" s="4">
        <v>20</v>
      </c>
      <c r="F2067" s="5">
        <v>38</v>
      </c>
      <c r="G2067" s="6">
        <f t="shared" si="96"/>
        <v>760</v>
      </c>
      <c r="H2067" s="14">
        <f t="shared" si="97"/>
        <v>167.2</v>
      </c>
      <c r="I2067" s="26">
        <f t="shared" si="98"/>
        <v>927.2</v>
      </c>
    </row>
    <row r="2068" spans="1:9" ht="14.25" customHeight="1">
      <c r="A2068" s="7" t="s">
        <v>908</v>
      </c>
      <c r="B2068" s="4" t="s">
        <v>8</v>
      </c>
      <c r="C2068" s="4" t="s">
        <v>91</v>
      </c>
      <c r="D2068" s="4"/>
      <c r="E2068" s="4">
        <v>10</v>
      </c>
      <c r="F2068" s="5">
        <v>15</v>
      </c>
      <c r="G2068" s="6">
        <f t="shared" si="96"/>
        <v>150</v>
      </c>
      <c r="H2068" s="14">
        <f t="shared" si="97"/>
        <v>33</v>
      </c>
      <c r="I2068" s="26">
        <f t="shared" si="98"/>
        <v>183</v>
      </c>
    </row>
    <row r="2069" spans="1:9" ht="14.25" customHeight="1">
      <c r="A2069" s="7" t="s">
        <v>909</v>
      </c>
      <c r="B2069" s="4" t="s">
        <v>8</v>
      </c>
      <c r="C2069" s="4" t="s">
        <v>177</v>
      </c>
      <c r="D2069" s="4"/>
      <c r="E2069" s="4">
        <v>10</v>
      </c>
      <c r="F2069" s="5">
        <v>27</v>
      </c>
      <c r="G2069" s="6">
        <f t="shared" si="96"/>
        <v>270</v>
      </c>
      <c r="H2069" s="14">
        <f t="shared" si="97"/>
        <v>59.4</v>
      </c>
      <c r="I2069" s="26">
        <f t="shared" si="98"/>
        <v>329.4</v>
      </c>
    </row>
    <row r="2070" spans="1:9" ht="14.25" customHeight="1">
      <c r="A2070" s="7" t="s">
        <v>909</v>
      </c>
      <c r="B2070" s="4" t="s">
        <v>8</v>
      </c>
      <c r="C2070" s="4" t="s">
        <v>177</v>
      </c>
      <c r="D2070" s="4" t="s">
        <v>10</v>
      </c>
      <c r="E2070" s="4">
        <v>0</v>
      </c>
      <c r="F2070" s="5">
        <v>17</v>
      </c>
      <c r="G2070" s="6">
        <f t="shared" si="96"/>
        <v>0</v>
      </c>
      <c r="H2070" s="14">
        <f t="shared" si="97"/>
        <v>0</v>
      </c>
      <c r="I2070" s="26">
        <f t="shared" si="98"/>
        <v>0</v>
      </c>
    </row>
    <row r="2071" spans="1:9" ht="14.25" customHeight="1">
      <c r="A2071" s="7" t="s">
        <v>909</v>
      </c>
      <c r="B2071" s="4" t="s">
        <v>8</v>
      </c>
      <c r="C2071" s="4" t="s">
        <v>177</v>
      </c>
      <c r="D2071" s="4"/>
      <c r="E2071" s="4">
        <v>20</v>
      </c>
      <c r="F2071" s="5">
        <v>31</v>
      </c>
      <c r="G2071" s="6">
        <f t="shared" si="96"/>
        <v>620</v>
      </c>
      <c r="H2071" s="14">
        <f t="shared" si="97"/>
        <v>136.4</v>
      </c>
      <c r="I2071" s="26">
        <f t="shared" si="98"/>
        <v>756.4</v>
      </c>
    </row>
    <row r="2072" spans="1:9" ht="14.25" customHeight="1">
      <c r="A2072" s="7" t="s">
        <v>910</v>
      </c>
      <c r="B2072" s="4" t="s">
        <v>8</v>
      </c>
      <c r="C2072" s="4" t="s">
        <v>9</v>
      </c>
      <c r="D2072" s="4" t="s">
        <v>10</v>
      </c>
      <c r="E2072" s="4">
        <v>0</v>
      </c>
      <c r="F2072" s="5">
        <v>37</v>
      </c>
      <c r="G2072" s="6">
        <f t="shared" si="96"/>
        <v>0</v>
      </c>
      <c r="H2072" s="14">
        <f t="shared" si="97"/>
        <v>0</v>
      </c>
      <c r="I2072" s="26">
        <f t="shared" si="98"/>
        <v>0</v>
      </c>
    </row>
    <row r="2073" spans="1:9" ht="14.25" customHeight="1">
      <c r="A2073" s="7" t="s">
        <v>912</v>
      </c>
      <c r="B2073" s="4" t="s">
        <v>8</v>
      </c>
      <c r="C2073" s="4" t="s">
        <v>32</v>
      </c>
      <c r="D2073" s="4" t="s">
        <v>10</v>
      </c>
      <c r="E2073" s="4">
        <v>0</v>
      </c>
      <c r="F2073" s="5">
        <v>23</v>
      </c>
      <c r="G2073" s="6">
        <f t="shared" si="96"/>
        <v>0</v>
      </c>
      <c r="H2073" s="14">
        <f t="shared" si="97"/>
        <v>0</v>
      </c>
      <c r="I2073" s="26">
        <f t="shared" si="98"/>
        <v>0</v>
      </c>
    </row>
    <row r="2074" spans="1:9" ht="14.25" customHeight="1">
      <c r="A2074" s="7" t="s">
        <v>912</v>
      </c>
      <c r="B2074" s="4" t="s">
        <v>8</v>
      </c>
      <c r="C2074" s="4" t="s">
        <v>32</v>
      </c>
      <c r="D2074" s="4"/>
      <c r="E2074" s="4">
        <v>20</v>
      </c>
      <c r="F2074" s="5">
        <v>13</v>
      </c>
      <c r="G2074" s="6">
        <f t="shared" si="96"/>
        <v>260</v>
      </c>
      <c r="H2074" s="14">
        <f t="shared" si="97"/>
        <v>57.2</v>
      </c>
      <c r="I2074" s="26">
        <f t="shared" si="98"/>
        <v>317.2</v>
      </c>
    </row>
    <row r="2075" spans="1:9" ht="14.25" customHeight="1">
      <c r="A2075" s="7" t="s">
        <v>912</v>
      </c>
      <c r="B2075" s="4" t="s">
        <v>8</v>
      </c>
      <c r="C2075" s="4" t="s">
        <v>32</v>
      </c>
      <c r="D2075" s="4"/>
      <c r="E2075" s="4">
        <v>10</v>
      </c>
      <c r="F2075" s="5">
        <v>31</v>
      </c>
      <c r="G2075" s="6">
        <f t="shared" si="96"/>
        <v>310</v>
      </c>
      <c r="H2075" s="14">
        <f t="shared" si="97"/>
        <v>68.2</v>
      </c>
      <c r="I2075" s="26">
        <f t="shared" si="98"/>
        <v>378.2</v>
      </c>
    </row>
    <row r="2076" spans="1:9" ht="14.25" customHeight="1">
      <c r="A2076" s="7" t="s">
        <v>915</v>
      </c>
      <c r="B2076" s="4" t="s">
        <v>8</v>
      </c>
      <c r="C2076" s="4" t="s">
        <v>94</v>
      </c>
      <c r="D2076" s="4"/>
      <c r="E2076" s="4">
        <v>10</v>
      </c>
      <c r="F2076" s="5">
        <v>24</v>
      </c>
      <c r="G2076" s="6">
        <f t="shared" si="96"/>
        <v>240</v>
      </c>
      <c r="H2076" s="14">
        <f t="shared" si="97"/>
        <v>52.8</v>
      </c>
      <c r="I2076" s="26">
        <f t="shared" si="98"/>
        <v>292.8</v>
      </c>
    </row>
    <row r="2077" spans="1:9" ht="14.25" customHeight="1">
      <c r="A2077" s="7" t="s">
        <v>916</v>
      </c>
      <c r="B2077" s="4" t="s">
        <v>8</v>
      </c>
      <c r="C2077" s="4" t="s">
        <v>50</v>
      </c>
      <c r="D2077" s="4"/>
      <c r="E2077" s="4">
        <v>10</v>
      </c>
      <c r="F2077" s="5">
        <v>38</v>
      </c>
      <c r="G2077" s="6">
        <f t="shared" si="96"/>
        <v>380</v>
      </c>
      <c r="H2077" s="14">
        <f t="shared" si="97"/>
        <v>83.6</v>
      </c>
      <c r="I2077" s="26">
        <f t="shared" si="98"/>
        <v>463.6</v>
      </c>
    </row>
    <row r="2078" spans="1:9" ht="14.25" customHeight="1">
      <c r="A2078" s="7" t="s">
        <v>916</v>
      </c>
      <c r="B2078" s="4" t="s">
        <v>8</v>
      </c>
      <c r="C2078" s="4" t="s">
        <v>50</v>
      </c>
      <c r="D2078" s="4"/>
      <c r="E2078" s="4">
        <v>20</v>
      </c>
      <c r="F2078" s="5">
        <v>34</v>
      </c>
      <c r="G2078" s="6">
        <f t="shared" si="96"/>
        <v>680</v>
      </c>
      <c r="H2078" s="14">
        <f t="shared" si="97"/>
        <v>149.6</v>
      </c>
      <c r="I2078" s="26">
        <f t="shared" si="98"/>
        <v>829.6</v>
      </c>
    </row>
    <row r="2079" spans="1:9" ht="14.25" customHeight="1">
      <c r="A2079" s="7" t="s">
        <v>920</v>
      </c>
      <c r="B2079" s="4" t="s">
        <v>8</v>
      </c>
      <c r="C2079" s="4" t="s">
        <v>9</v>
      </c>
      <c r="D2079" s="4"/>
      <c r="E2079" s="4">
        <v>10</v>
      </c>
      <c r="F2079" s="5">
        <v>34</v>
      </c>
      <c r="G2079" s="6">
        <f t="shared" si="96"/>
        <v>340</v>
      </c>
      <c r="H2079" s="14">
        <f t="shared" si="97"/>
        <v>74.8</v>
      </c>
      <c r="I2079" s="26">
        <f t="shared" si="98"/>
        <v>414.8</v>
      </c>
    </row>
    <row r="2080" spans="1:9" ht="14.25" customHeight="1">
      <c r="A2080" s="7" t="s">
        <v>920</v>
      </c>
      <c r="B2080" s="4" t="s">
        <v>8</v>
      </c>
      <c r="C2080" s="4" t="s">
        <v>9</v>
      </c>
      <c r="D2080" s="4" t="s">
        <v>10</v>
      </c>
      <c r="E2080" s="4">
        <v>0</v>
      </c>
      <c r="F2080" s="5">
        <v>35</v>
      </c>
      <c r="G2080" s="6">
        <f t="shared" si="96"/>
        <v>0</v>
      </c>
      <c r="H2080" s="14">
        <f t="shared" si="97"/>
        <v>0</v>
      </c>
      <c r="I2080" s="26">
        <f t="shared" si="98"/>
        <v>0</v>
      </c>
    </row>
    <row r="2081" spans="1:9" ht="14.25" customHeight="1">
      <c r="A2081" s="7" t="s">
        <v>921</v>
      </c>
      <c r="B2081" s="4" t="s">
        <v>8</v>
      </c>
      <c r="C2081" s="4" t="s">
        <v>9</v>
      </c>
      <c r="D2081" s="4"/>
      <c r="E2081" s="4">
        <v>10</v>
      </c>
      <c r="F2081" s="5">
        <v>37</v>
      </c>
      <c r="G2081" s="6">
        <f t="shared" si="96"/>
        <v>370</v>
      </c>
      <c r="H2081" s="14">
        <f t="shared" si="97"/>
        <v>81.400000000000006</v>
      </c>
      <c r="I2081" s="26">
        <f t="shared" si="98"/>
        <v>451.4</v>
      </c>
    </row>
    <row r="2082" spans="1:9" ht="14.25" customHeight="1">
      <c r="A2082" s="7" t="s">
        <v>921</v>
      </c>
      <c r="B2082" s="4" t="s">
        <v>8</v>
      </c>
      <c r="C2082" s="4" t="s">
        <v>9</v>
      </c>
      <c r="D2082" s="4" t="s">
        <v>10</v>
      </c>
      <c r="E2082" s="4">
        <v>0</v>
      </c>
      <c r="F2082" s="5">
        <v>39</v>
      </c>
      <c r="G2082" s="6">
        <f t="shared" si="96"/>
        <v>0</v>
      </c>
      <c r="H2082" s="14">
        <f t="shared" si="97"/>
        <v>0</v>
      </c>
      <c r="I2082" s="26">
        <f t="shared" si="98"/>
        <v>0</v>
      </c>
    </row>
    <row r="2083" spans="1:9" ht="14.25" customHeight="1">
      <c r="A2083" s="7" t="s">
        <v>921</v>
      </c>
      <c r="B2083" s="4" t="s">
        <v>8</v>
      </c>
      <c r="C2083" s="4" t="s">
        <v>9</v>
      </c>
      <c r="D2083" s="4"/>
      <c r="E2083" s="4">
        <v>20</v>
      </c>
      <c r="F2083" s="5">
        <v>31</v>
      </c>
      <c r="G2083" s="6">
        <f t="shared" si="96"/>
        <v>620</v>
      </c>
      <c r="H2083" s="14">
        <f t="shared" si="97"/>
        <v>136.4</v>
      </c>
      <c r="I2083" s="26">
        <f t="shared" si="98"/>
        <v>756.4</v>
      </c>
    </row>
    <row r="2084" spans="1:9" ht="14.25" customHeight="1">
      <c r="A2084" s="7" t="s">
        <v>922</v>
      </c>
      <c r="B2084" s="4" t="s">
        <v>8</v>
      </c>
      <c r="C2084" s="4" t="s">
        <v>9</v>
      </c>
      <c r="D2084" s="4" t="s">
        <v>10</v>
      </c>
      <c r="E2084" s="4">
        <v>0</v>
      </c>
      <c r="F2084" s="5">
        <v>10</v>
      </c>
      <c r="G2084" s="6">
        <f t="shared" si="96"/>
        <v>0</v>
      </c>
      <c r="H2084" s="14">
        <f t="shared" si="97"/>
        <v>0</v>
      </c>
      <c r="I2084" s="26">
        <f t="shared" si="98"/>
        <v>0</v>
      </c>
    </row>
    <row r="2085" spans="1:9" ht="14.25" customHeight="1">
      <c r="A2085" s="7" t="s">
        <v>923</v>
      </c>
      <c r="B2085" s="4" t="s">
        <v>8</v>
      </c>
      <c r="C2085" s="4" t="s">
        <v>9</v>
      </c>
      <c r="D2085" s="4" t="s">
        <v>10</v>
      </c>
      <c r="E2085" s="4">
        <v>0</v>
      </c>
      <c r="F2085" s="5">
        <v>10</v>
      </c>
      <c r="G2085" s="6">
        <f t="shared" si="96"/>
        <v>0</v>
      </c>
      <c r="H2085" s="14">
        <f t="shared" si="97"/>
        <v>0</v>
      </c>
      <c r="I2085" s="26">
        <f t="shared" si="98"/>
        <v>0</v>
      </c>
    </row>
    <row r="2086" spans="1:9" ht="14.25" customHeight="1">
      <c r="A2086" s="7" t="s">
        <v>923</v>
      </c>
      <c r="B2086" s="4" t="s">
        <v>8</v>
      </c>
      <c r="C2086" s="4" t="s">
        <v>9</v>
      </c>
      <c r="D2086" s="4"/>
      <c r="E2086" s="4">
        <v>10</v>
      </c>
      <c r="F2086" s="5">
        <v>24</v>
      </c>
      <c r="G2086" s="6">
        <f t="shared" si="96"/>
        <v>240</v>
      </c>
      <c r="H2086" s="14">
        <f t="shared" si="97"/>
        <v>52.8</v>
      </c>
      <c r="I2086" s="26">
        <f t="shared" si="98"/>
        <v>292.8</v>
      </c>
    </row>
    <row r="2087" spans="1:9" ht="14.25" customHeight="1">
      <c r="A2087" s="7" t="s">
        <v>925</v>
      </c>
      <c r="B2087" s="4" t="s">
        <v>8</v>
      </c>
      <c r="C2087" s="4" t="s">
        <v>9</v>
      </c>
      <c r="D2087" s="4" t="s">
        <v>10</v>
      </c>
      <c r="E2087" s="4">
        <v>0</v>
      </c>
      <c r="F2087" s="5">
        <v>27</v>
      </c>
      <c r="G2087" s="6">
        <f t="shared" si="96"/>
        <v>0</v>
      </c>
      <c r="H2087" s="14">
        <f t="shared" si="97"/>
        <v>0</v>
      </c>
      <c r="I2087" s="26">
        <f t="shared" si="98"/>
        <v>0</v>
      </c>
    </row>
    <row r="2088" spans="1:9" ht="14.25" customHeight="1">
      <c r="A2088" s="7" t="s">
        <v>925</v>
      </c>
      <c r="B2088" s="4" t="s">
        <v>8</v>
      </c>
      <c r="C2088" s="4" t="s">
        <v>9</v>
      </c>
      <c r="D2088" s="4"/>
      <c r="E2088" s="4">
        <v>20</v>
      </c>
      <c r="F2088" s="5">
        <v>35</v>
      </c>
      <c r="G2088" s="6">
        <f t="shared" si="96"/>
        <v>700</v>
      </c>
      <c r="H2088" s="14">
        <f t="shared" si="97"/>
        <v>154</v>
      </c>
      <c r="I2088" s="26">
        <f t="shared" si="98"/>
        <v>854</v>
      </c>
    </row>
    <row r="2089" spans="1:9" ht="14.25" customHeight="1">
      <c r="A2089" s="7" t="s">
        <v>925</v>
      </c>
      <c r="B2089" s="4" t="s">
        <v>8</v>
      </c>
      <c r="C2089" s="4" t="s">
        <v>9</v>
      </c>
      <c r="D2089" s="4"/>
      <c r="E2089" s="4">
        <v>10</v>
      </c>
      <c r="F2089" s="5">
        <v>34</v>
      </c>
      <c r="G2089" s="6">
        <f t="shared" si="96"/>
        <v>340</v>
      </c>
      <c r="H2089" s="14">
        <f t="shared" si="97"/>
        <v>74.8</v>
      </c>
      <c r="I2089" s="26">
        <f t="shared" si="98"/>
        <v>414.8</v>
      </c>
    </row>
    <row r="2090" spans="1:9" ht="14.25" customHeight="1">
      <c r="A2090" s="7" t="s">
        <v>926</v>
      </c>
      <c r="B2090" s="4" t="s">
        <v>8</v>
      </c>
      <c r="C2090" s="4" t="s">
        <v>9</v>
      </c>
      <c r="D2090" s="4"/>
      <c r="E2090" s="4">
        <v>20</v>
      </c>
      <c r="F2090" s="5">
        <v>26</v>
      </c>
      <c r="G2090" s="6">
        <f t="shared" si="96"/>
        <v>520</v>
      </c>
      <c r="H2090" s="14">
        <f t="shared" si="97"/>
        <v>114.4</v>
      </c>
      <c r="I2090" s="26">
        <f t="shared" si="98"/>
        <v>634.4</v>
      </c>
    </row>
    <row r="2091" spans="1:9" ht="14.25" customHeight="1">
      <c r="A2091" s="7" t="s">
        <v>926</v>
      </c>
      <c r="B2091" s="4" t="s">
        <v>8</v>
      </c>
      <c r="C2091" s="4" t="s">
        <v>9</v>
      </c>
      <c r="D2091" s="4"/>
      <c r="E2091" s="4">
        <v>10</v>
      </c>
      <c r="F2091" s="5">
        <v>39</v>
      </c>
      <c r="G2091" s="6">
        <f t="shared" si="96"/>
        <v>390</v>
      </c>
      <c r="H2091" s="14">
        <f t="shared" si="97"/>
        <v>85.8</v>
      </c>
      <c r="I2091" s="26">
        <f t="shared" si="98"/>
        <v>475.8</v>
      </c>
    </row>
    <row r="2092" spans="1:9" ht="14.25" customHeight="1">
      <c r="A2092" s="7" t="s">
        <v>927</v>
      </c>
      <c r="B2092" s="4" t="s">
        <v>8</v>
      </c>
      <c r="C2092" s="4" t="s">
        <v>45</v>
      </c>
      <c r="D2092" s="4"/>
      <c r="E2092" s="4">
        <v>20</v>
      </c>
      <c r="F2092" s="5">
        <v>30</v>
      </c>
      <c r="G2092" s="6">
        <f t="shared" si="96"/>
        <v>600</v>
      </c>
      <c r="H2092" s="14">
        <f t="shared" si="97"/>
        <v>132</v>
      </c>
      <c r="I2092" s="26">
        <f t="shared" si="98"/>
        <v>732</v>
      </c>
    </row>
    <row r="2093" spans="1:9" ht="14.25" customHeight="1">
      <c r="A2093" s="7" t="s">
        <v>928</v>
      </c>
      <c r="B2093" s="4" t="s">
        <v>8</v>
      </c>
      <c r="C2093" s="4" t="s">
        <v>43</v>
      </c>
      <c r="D2093" s="4" t="s">
        <v>10</v>
      </c>
      <c r="E2093" s="4">
        <v>0</v>
      </c>
      <c r="F2093" s="5">
        <v>37</v>
      </c>
      <c r="G2093" s="6">
        <f t="shared" si="96"/>
        <v>0</v>
      </c>
      <c r="H2093" s="14">
        <f t="shared" si="97"/>
        <v>0</v>
      </c>
      <c r="I2093" s="26">
        <f t="shared" si="98"/>
        <v>0</v>
      </c>
    </row>
    <row r="2094" spans="1:9" ht="14.25" customHeight="1">
      <c r="A2094" s="7" t="s">
        <v>929</v>
      </c>
      <c r="B2094" s="4" t="s">
        <v>8</v>
      </c>
      <c r="C2094" s="4" t="s">
        <v>94</v>
      </c>
      <c r="D2094" s="4"/>
      <c r="E2094" s="4">
        <v>10</v>
      </c>
      <c r="F2094" s="5">
        <v>17</v>
      </c>
      <c r="G2094" s="6">
        <f t="shared" si="96"/>
        <v>170</v>
      </c>
      <c r="H2094" s="14">
        <f t="shared" si="97"/>
        <v>37.4</v>
      </c>
      <c r="I2094" s="26">
        <f t="shared" si="98"/>
        <v>207.4</v>
      </c>
    </row>
    <row r="2095" spans="1:9" ht="14.25" customHeight="1">
      <c r="A2095" s="7" t="s">
        <v>929</v>
      </c>
      <c r="B2095" s="4" t="s">
        <v>8</v>
      </c>
      <c r="C2095" s="4" t="s">
        <v>94</v>
      </c>
      <c r="D2095" s="4"/>
      <c r="E2095" s="4">
        <v>20</v>
      </c>
      <c r="F2095" s="5">
        <v>26</v>
      </c>
      <c r="G2095" s="6">
        <f t="shared" si="96"/>
        <v>520</v>
      </c>
      <c r="H2095" s="14">
        <f t="shared" si="97"/>
        <v>114.4</v>
      </c>
      <c r="I2095" s="26">
        <f t="shared" si="98"/>
        <v>634.4</v>
      </c>
    </row>
    <row r="2096" spans="1:9" ht="14.25" customHeight="1">
      <c r="A2096" s="7" t="s">
        <v>930</v>
      </c>
      <c r="B2096" s="4" t="s">
        <v>8</v>
      </c>
      <c r="C2096" s="4" t="s">
        <v>9</v>
      </c>
      <c r="D2096" s="4" t="s">
        <v>10</v>
      </c>
      <c r="E2096" s="4">
        <v>0</v>
      </c>
      <c r="F2096" s="5">
        <v>39</v>
      </c>
      <c r="G2096" s="6">
        <f t="shared" si="96"/>
        <v>0</v>
      </c>
      <c r="H2096" s="14">
        <f t="shared" si="97"/>
        <v>0</v>
      </c>
      <c r="I2096" s="26">
        <f t="shared" si="98"/>
        <v>0</v>
      </c>
    </row>
    <row r="2097" spans="1:9" ht="14.25" customHeight="1">
      <c r="A2097" s="7" t="s">
        <v>933</v>
      </c>
      <c r="B2097" s="4" t="s">
        <v>8</v>
      </c>
      <c r="C2097" s="4" t="s">
        <v>32</v>
      </c>
      <c r="D2097" s="4" t="s">
        <v>10</v>
      </c>
      <c r="E2097" s="4">
        <v>0</v>
      </c>
      <c r="F2097" s="5">
        <v>31</v>
      </c>
      <c r="G2097" s="6">
        <f t="shared" si="96"/>
        <v>0</v>
      </c>
      <c r="H2097" s="14">
        <f t="shared" si="97"/>
        <v>0</v>
      </c>
      <c r="I2097" s="26">
        <f t="shared" si="98"/>
        <v>0</v>
      </c>
    </row>
    <row r="2098" spans="1:9" ht="14.25" customHeight="1">
      <c r="A2098" s="7" t="s">
        <v>933</v>
      </c>
      <c r="B2098" s="4" t="s">
        <v>8</v>
      </c>
      <c r="C2098" s="4" t="s">
        <v>32</v>
      </c>
      <c r="D2098" s="4"/>
      <c r="E2098" s="4">
        <v>10</v>
      </c>
      <c r="F2098" s="5">
        <v>36</v>
      </c>
      <c r="G2098" s="6">
        <f t="shared" si="96"/>
        <v>360</v>
      </c>
      <c r="H2098" s="14">
        <f t="shared" si="97"/>
        <v>79.2</v>
      </c>
      <c r="I2098" s="26">
        <f t="shared" si="98"/>
        <v>439.2</v>
      </c>
    </row>
    <row r="2099" spans="1:9" ht="14.25" customHeight="1">
      <c r="A2099" s="7" t="s">
        <v>933</v>
      </c>
      <c r="B2099" s="4" t="s">
        <v>8</v>
      </c>
      <c r="C2099" s="4" t="s">
        <v>32</v>
      </c>
      <c r="D2099" s="4"/>
      <c r="E2099" s="4">
        <v>20</v>
      </c>
      <c r="F2099" s="5">
        <v>40</v>
      </c>
      <c r="G2099" s="6">
        <f t="shared" si="96"/>
        <v>800</v>
      </c>
      <c r="H2099" s="14">
        <f t="shared" si="97"/>
        <v>176</v>
      </c>
      <c r="I2099" s="26">
        <f t="shared" si="98"/>
        <v>976</v>
      </c>
    </row>
    <row r="2100" spans="1:9" ht="14.25" customHeight="1">
      <c r="A2100" s="7" t="s">
        <v>934</v>
      </c>
      <c r="B2100" s="4" t="s">
        <v>8</v>
      </c>
      <c r="C2100" s="4" t="s">
        <v>94</v>
      </c>
      <c r="D2100" s="4"/>
      <c r="E2100" s="4">
        <v>20</v>
      </c>
      <c r="F2100" s="5">
        <v>15</v>
      </c>
      <c r="G2100" s="6">
        <f t="shared" si="96"/>
        <v>300</v>
      </c>
      <c r="H2100" s="14">
        <f t="shared" si="97"/>
        <v>66</v>
      </c>
      <c r="I2100" s="26">
        <f t="shared" si="98"/>
        <v>366</v>
      </c>
    </row>
    <row r="2101" spans="1:9" ht="14.25" customHeight="1">
      <c r="A2101" s="7" t="s">
        <v>934</v>
      </c>
      <c r="B2101" s="4" t="s">
        <v>8</v>
      </c>
      <c r="C2101" s="4" t="s">
        <v>94</v>
      </c>
      <c r="D2101" s="4"/>
      <c r="E2101" s="4">
        <v>10</v>
      </c>
      <c r="F2101" s="5">
        <v>37</v>
      </c>
      <c r="G2101" s="6">
        <f t="shared" si="96"/>
        <v>370</v>
      </c>
      <c r="H2101" s="14">
        <f t="shared" si="97"/>
        <v>81.400000000000006</v>
      </c>
      <c r="I2101" s="26">
        <f t="shared" si="98"/>
        <v>451.4</v>
      </c>
    </row>
    <row r="2102" spans="1:9" ht="14.25" customHeight="1">
      <c r="A2102" s="7" t="s">
        <v>935</v>
      </c>
      <c r="B2102" s="4" t="s">
        <v>8</v>
      </c>
      <c r="C2102" s="4" t="s">
        <v>62</v>
      </c>
      <c r="D2102" s="4"/>
      <c r="E2102" s="4">
        <v>20</v>
      </c>
      <c r="F2102" s="5">
        <v>34</v>
      </c>
      <c r="G2102" s="6">
        <f t="shared" si="96"/>
        <v>680</v>
      </c>
      <c r="H2102" s="14">
        <f t="shared" si="97"/>
        <v>149.6</v>
      </c>
      <c r="I2102" s="26">
        <f t="shared" si="98"/>
        <v>829.6</v>
      </c>
    </row>
    <row r="2103" spans="1:9" ht="14.25" customHeight="1">
      <c r="A2103" s="7" t="s">
        <v>935</v>
      </c>
      <c r="B2103" s="4" t="s">
        <v>8</v>
      </c>
      <c r="C2103" s="4" t="s">
        <v>62</v>
      </c>
      <c r="D2103" s="4" t="s">
        <v>10</v>
      </c>
      <c r="E2103" s="4">
        <v>0</v>
      </c>
      <c r="F2103" s="5">
        <v>11</v>
      </c>
      <c r="G2103" s="6">
        <f t="shared" si="96"/>
        <v>0</v>
      </c>
      <c r="H2103" s="14">
        <f t="shared" si="97"/>
        <v>0</v>
      </c>
      <c r="I2103" s="26">
        <f t="shared" si="98"/>
        <v>0</v>
      </c>
    </row>
    <row r="2104" spans="1:9" ht="14.25" customHeight="1">
      <c r="A2104" s="7" t="s">
        <v>936</v>
      </c>
      <c r="B2104" s="4" t="s">
        <v>8</v>
      </c>
      <c r="C2104" s="4" t="s">
        <v>45</v>
      </c>
      <c r="D2104" s="4"/>
      <c r="E2104" s="4">
        <v>10</v>
      </c>
      <c r="F2104" s="5">
        <v>22</v>
      </c>
      <c r="G2104" s="6">
        <f t="shared" si="96"/>
        <v>220</v>
      </c>
      <c r="H2104" s="14">
        <f t="shared" si="97"/>
        <v>48.4</v>
      </c>
      <c r="I2104" s="26">
        <f t="shared" si="98"/>
        <v>268.39999999999998</v>
      </c>
    </row>
    <row r="2105" spans="1:9" ht="14.25" customHeight="1">
      <c r="A2105" s="7" t="s">
        <v>937</v>
      </c>
      <c r="B2105" s="4" t="s">
        <v>8</v>
      </c>
      <c r="C2105" s="4" t="s">
        <v>50</v>
      </c>
      <c r="D2105" s="4" t="s">
        <v>10</v>
      </c>
      <c r="E2105" s="4">
        <v>0</v>
      </c>
      <c r="F2105" s="5">
        <v>34</v>
      </c>
      <c r="G2105" s="6">
        <f t="shared" si="96"/>
        <v>0</v>
      </c>
      <c r="H2105" s="14">
        <f t="shared" si="97"/>
        <v>0</v>
      </c>
      <c r="I2105" s="26">
        <f t="shared" si="98"/>
        <v>0</v>
      </c>
    </row>
    <row r="2106" spans="1:9" ht="14.25" customHeight="1">
      <c r="A2106" s="7" t="s">
        <v>938</v>
      </c>
      <c r="B2106" s="4" t="s">
        <v>8</v>
      </c>
      <c r="C2106" s="4" t="s">
        <v>43</v>
      </c>
      <c r="D2106" s="4"/>
      <c r="E2106" s="4">
        <v>10</v>
      </c>
      <c r="F2106" s="5">
        <v>19</v>
      </c>
      <c r="G2106" s="6">
        <f t="shared" si="96"/>
        <v>190</v>
      </c>
      <c r="H2106" s="14">
        <f t="shared" si="97"/>
        <v>41.8</v>
      </c>
      <c r="I2106" s="26">
        <f t="shared" si="98"/>
        <v>231.8</v>
      </c>
    </row>
    <row r="2107" spans="1:9" ht="14.25" customHeight="1">
      <c r="A2107" s="7" t="s">
        <v>938</v>
      </c>
      <c r="B2107" s="4" t="s">
        <v>8</v>
      </c>
      <c r="C2107" s="4" t="s">
        <v>43</v>
      </c>
      <c r="D2107" s="4" t="s">
        <v>10</v>
      </c>
      <c r="E2107" s="4">
        <v>0</v>
      </c>
      <c r="F2107" s="5">
        <v>10</v>
      </c>
      <c r="G2107" s="6">
        <f t="shared" si="96"/>
        <v>0</v>
      </c>
      <c r="H2107" s="14">
        <f t="shared" si="97"/>
        <v>0</v>
      </c>
      <c r="I2107" s="26">
        <f t="shared" si="98"/>
        <v>0</v>
      </c>
    </row>
    <row r="2108" spans="1:9" ht="14.25" customHeight="1">
      <c r="A2108" s="7" t="s">
        <v>939</v>
      </c>
      <c r="B2108" s="4" t="s">
        <v>8</v>
      </c>
      <c r="C2108" s="4" t="s">
        <v>32</v>
      </c>
      <c r="D2108" s="4"/>
      <c r="E2108" s="4">
        <v>20</v>
      </c>
      <c r="F2108" s="5">
        <v>26</v>
      </c>
      <c r="G2108" s="6">
        <f t="shared" si="96"/>
        <v>520</v>
      </c>
      <c r="H2108" s="14">
        <f t="shared" si="97"/>
        <v>114.4</v>
      </c>
      <c r="I2108" s="26">
        <f t="shared" si="98"/>
        <v>634.4</v>
      </c>
    </row>
    <row r="2109" spans="1:9" ht="14.25" customHeight="1">
      <c r="A2109" s="7" t="s">
        <v>939</v>
      </c>
      <c r="B2109" s="4" t="s">
        <v>8</v>
      </c>
      <c r="C2109" s="4" t="s">
        <v>32</v>
      </c>
      <c r="D2109" s="4"/>
      <c r="E2109" s="4">
        <v>10</v>
      </c>
      <c r="F2109" s="5">
        <v>35</v>
      </c>
      <c r="G2109" s="6">
        <f t="shared" si="96"/>
        <v>350</v>
      </c>
      <c r="H2109" s="14">
        <f t="shared" si="97"/>
        <v>77</v>
      </c>
      <c r="I2109" s="26">
        <f t="shared" si="98"/>
        <v>427</v>
      </c>
    </row>
    <row r="2110" spans="1:9" ht="14.25" customHeight="1">
      <c r="A2110" s="7" t="s">
        <v>939</v>
      </c>
      <c r="B2110" s="4" t="s">
        <v>8</v>
      </c>
      <c r="C2110" s="4" t="s">
        <v>32</v>
      </c>
      <c r="D2110" s="4" t="s">
        <v>10</v>
      </c>
      <c r="E2110" s="4">
        <v>0</v>
      </c>
      <c r="F2110" s="5">
        <v>32</v>
      </c>
      <c r="G2110" s="6">
        <f t="shared" si="96"/>
        <v>0</v>
      </c>
      <c r="H2110" s="14">
        <f t="shared" si="97"/>
        <v>0</v>
      </c>
      <c r="I2110" s="26">
        <f t="shared" si="98"/>
        <v>0</v>
      </c>
    </row>
    <row r="2111" spans="1:9" ht="14.25" customHeight="1">
      <c r="A2111" s="7" t="s">
        <v>940</v>
      </c>
      <c r="B2111" s="4" t="s">
        <v>8</v>
      </c>
      <c r="C2111" s="4" t="s">
        <v>43</v>
      </c>
      <c r="D2111" s="4"/>
      <c r="E2111" s="4">
        <v>20</v>
      </c>
      <c r="F2111" s="5">
        <v>25</v>
      </c>
      <c r="G2111" s="6">
        <f t="shared" si="96"/>
        <v>500</v>
      </c>
      <c r="H2111" s="14">
        <f t="shared" si="97"/>
        <v>110</v>
      </c>
      <c r="I2111" s="26">
        <f t="shared" si="98"/>
        <v>610</v>
      </c>
    </row>
    <row r="2112" spans="1:9" ht="14.25" customHeight="1">
      <c r="A2112" s="7" t="s">
        <v>940</v>
      </c>
      <c r="B2112" s="4" t="s">
        <v>8</v>
      </c>
      <c r="C2112" s="4" t="s">
        <v>43</v>
      </c>
      <c r="D2112" s="4" t="s">
        <v>10</v>
      </c>
      <c r="E2112" s="4">
        <v>0</v>
      </c>
      <c r="F2112" s="5">
        <v>13</v>
      </c>
      <c r="G2112" s="6">
        <f t="shared" si="96"/>
        <v>0</v>
      </c>
      <c r="H2112" s="14">
        <f t="shared" si="97"/>
        <v>0</v>
      </c>
      <c r="I2112" s="26">
        <f t="shared" si="98"/>
        <v>0</v>
      </c>
    </row>
    <row r="2113" spans="1:9" ht="14.25" customHeight="1">
      <c r="A2113" s="7" t="s">
        <v>940</v>
      </c>
      <c r="B2113" s="4" t="s">
        <v>8</v>
      </c>
      <c r="C2113" s="4" t="s">
        <v>43</v>
      </c>
      <c r="D2113" s="4"/>
      <c r="E2113" s="4">
        <v>10</v>
      </c>
      <c r="F2113" s="5">
        <v>38</v>
      </c>
      <c r="G2113" s="6">
        <f t="shared" si="96"/>
        <v>380</v>
      </c>
      <c r="H2113" s="14">
        <f t="shared" si="97"/>
        <v>83.6</v>
      </c>
      <c r="I2113" s="26">
        <f t="shared" si="98"/>
        <v>463.6</v>
      </c>
    </row>
    <row r="2114" spans="1:9" ht="14.25" customHeight="1">
      <c r="A2114" s="7" t="s">
        <v>941</v>
      </c>
      <c r="B2114" s="4" t="s">
        <v>8</v>
      </c>
      <c r="C2114" s="4" t="s">
        <v>9</v>
      </c>
      <c r="D2114" s="4" t="s">
        <v>10</v>
      </c>
      <c r="E2114" s="4">
        <v>0</v>
      </c>
      <c r="F2114" s="5">
        <v>33</v>
      </c>
      <c r="G2114" s="6">
        <f t="shared" ref="G2114:G2177" si="99">E2114*F2114</f>
        <v>0</v>
      </c>
      <c r="H2114" s="14">
        <f t="shared" si="97"/>
        <v>0</v>
      </c>
      <c r="I2114" s="26">
        <f t="shared" si="98"/>
        <v>0</v>
      </c>
    </row>
    <row r="2115" spans="1:9" ht="14.25" customHeight="1">
      <c r="A2115" s="7" t="s">
        <v>942</v>
      </c>
      <c r="B2115" s="4" t="s">
        <v>8</v>
      </c>
      <c r="C2115" s="4" t="s">
        <v>50</v>
      </c>
      <c r="D2115" s="4" t="s">
        <v>10</v>
      </c>
      <c r="E2115" s="4">
        <v>0</v>
      </c>
      <c r="F2115" s="5">
        <v>27</v>
      </c>
      <c r="G2115" s="6">
        <f t="shared" si="99"/>
        <v>0</v>
      </c>
      <c r="H2115" s="14">
        <f t="shared" ref="H2115:H2178" si="100">G2115*IVA</f>
        <v>0</v>
      </c>
      <c r="I2115" s="26">
        <f t="shared" si="98"/>
        <v>0</v>
      </c>
    </row>
    <row r="2116" spans="1:9" ht="14.25" customHeight="1">
      <c r="A2116" s="7" t="s">
        <v>942</v>
      </c>
      <c r="B2116" s="4" t="s">
        <v>8</v>
      </c>
      <c r="C2116" s="4" t="s">
        <v>50</v>
      </c>
      <c r="D2116" s="4"/>
      <c r="E2116" s="4">
        <v>20</v>
      </c>
      <c r="F2116" s="5">
        <v>32</v>
      </c>
      <c r="G2116" s="6">
        <f t="shared" si="99"/>
        <v>640</v>
      </c>
      <c r="H2116" s="14">
        <f t="shared" si="100"/>
        <v>140.80000000000001</v>
      </c>
      <c r="I2116" s="26">
        <f t="shared" ref="I2116:I2179" si="101">G2116+H2116</f>
        <v>780.8</v>
      </c>
    </row>
    <row r="2117" spans="1:9" ht="14.25" customHeight="1">
      <c r="A2117" s="7" t="s">
        <v>942</v>
      </c>
      <c r="B2117" s="4" t="s">
        <v>8</v>
      </c>
      <c r="C2117" s="4" t="s">
        <v>50</v>
      </c>
      <c r="D2117" s="4"/>
      <c r="E2117" s="4">
        <v>10</v>
      </c>
      <c r="F2117" s="5">
        <v>27</v>
      </c>
      <c r="G2117" s="6">
        <f t="shared" si="99"/>
        <v>270</v>
      </c>
      <c r="H2117" s="14">
        <f t="shared" si="100"/>
        <v>59.4</v>
      </c>
      <c r="I2117" s="26">
        <f t="shared" si="101"/>
        <v>329.4</v>
      </c>
    </row>
    <row r="2118" spans="1:9" ht="14.25" customHeight="1">
      <c r="A2118" s="7" t="s">
        <v>944</v>
      </c>
      <c r="B2118" s="4" t="s">
        <v>8</v>
      </c>
      <c r="C2118" s="4" t="s">
        <v>43</v>
      </c>
      <c r="D2118" s="4" t="s">
        <v>10</v>
      </c>
      <c r="E2118" s="4">
        <v>0</v>
      </c>
      <c r="F2118" s="5">
        <v>20</v>
      </c>
      <c r="G2118" s="6">
        <f t="shared" si="99"/>
        <v>0</v>
      </c>
      <c r="H2118" s="14">
        <f t="shared" si="100"/>
        <v>0</v>
      </c>
      <c r="I2118" s="26">
        <f t="shared" si="101"/>
        <v>0</v>
      </c>
    </row>
    <row r="2119" spans="1:9" ht="14.25" customHeight="1">
      <c r="A2119" s="7" t="s">
        <v>944</v>
      </c>
      <c r="B2119" s="4" t="s">
        <v>8</v>
      </c>
      <c r="C2119" s="4" t="s">
        <v>43</v>
      </c>
      <c r="D2119" s="4"/>
      <c r="E2119" s="4">
        <v>20</v>
      </c>
      <c r="F2119" s="5">
        <v>32</v>
      </c>
      <c r="G2119" s="6">
        <f t="shared" si="99"/>
        <v>640</v>
      </c>
      <c r="H2119" s="14">
        <f t="shared" si="100"/>
        <v>140.80000000000001</v>
      </c>
      <c r="I2119" s="26">
        <f t="shared" si="101"/>
        <v>780.8</v>
      </c>
    </row>
    <row r="2120" spans="1:9" ht="14.25" customHeight="1">
      <c r="A2120" s="7" t="s">
        <v>945</v>
      </c>
      <c r="B2120" s="4" t="s">
        <v>8</v>
      </c>
      <c r="C2120" s="4" t="s">
        <v>9</v>
      </c>
      <c r="D2120" s="4" t="s">
        <v>10</v>
      </c>
      <c r="E2120" s="4">
        <v>0</v>
      </c>
      <c r="F2120" s="5">
        <v>28</v>
      </c>
      <c r="G2120" s="6">
        <f t="shared" si="99"/>
        <v>0</v>
      </c>
      <c r="H2120" s="14">
        <f t="shared" si="100"/>
        <v>0</v>
      </c>
      <c r="I2120" s="26">
        <f t="shared" si="101"/>
        <v>0</v>
      </c>
    </row>
    <row r="2121" spans="1:9" ht="14.25" customHeight="1">
      <c r="A2121" s="7" t="s">
        <v>945</v>
      </c>
      <c r="B2121" s="4" t="s">
        <v>8</v>
      </c>
      <c r="C2121" s="4" t="s">
        <v>9</v>
      </c>
      <c r="D2121" s="4"/>
      <c r="E2121" s="4">
        <v>10</v>
      </c>
      <c r="F2121" s="5">
        <v>27</v>
      </c>
      <c r="G2121" s="6">
        <f t="shared" si="99"/>
        <v>270</v>
      </c>
      <c r="H2121" s="14">
        <f t="shared" si="100"/>
        <v>59.4</v>
      </c>
      <c r="I2121" s="26">
        <f t="shared" si="101"/>
        <v>329.4</v>
      </c>
    </row>
    <row r="2122" spans="1:9" ht="14.25" customHeight="1">
      <c r="A2122" s="7" t="s">
        <v>947</v>
      </c>
      <c r="B2122" s="4" t="s">
        <v>8</v>
      </c>
      <c r="C2122" s="4" t="s">
        <v>62</v>
      </c>
      <c r="D2122" s="4"/>
      <c r="E2122" s="4">
        <v>10</v>
      </c>
      <c r="F2122" s="5">
        <v>26</v>
      </c>
      <c r="G2122" s="6">
        <f t="shared" si="99"/>
        <v>260</v>
      </c>
      <c r="H2122" s="14">
        <f t="shared" si="100"/>
        <v>57.2</v>
      </c>
      <c r="I2122" s="26">
        <f t="shared" si="101"/>
        <v>317.2</v>
      </c>
    </row>
    <row r="2123" spans="1:9" ht="14.25" customHeight="1">
      <c r="A2123" s="7" t="s">
        <v>947</v>
      </c>
      <c r="B2123" s="4" t="s">
        <v>8</v>
      </c>
      <c r="C2123" s="4" t="s">
        <v>62</v>
      </c>
      <c r="D2123" s="4" t="s">
        <v>10</v>
      </c>
      <c r="E2123" s="4">
        <v>0</v>
      </c>
      <c r="F2123" s="5">
        <v>39</v>
      </c>
      <c r="G2123" s="6">
        <f t="shared" si="99"/>
        <v>0</v>
      </c>
      <c r="H2123" s="14">
        <f t="shared" si="100"/>
        <v>0</v>
      </c>
      <c r="I2123" s="26">
        <f t="shared" si="101"/>
        <v>0</v>
      </c>
    </row>
    <row r="2124" spans="1:9" ht="14.25" customHeight="1">
      <c r="A2124" s="7" t="s">
        <v>947</v>
      </c>
      <c r="B2124" s="4" t="s">
        <v>8</v>
      </c>
      <c r="C2124" s="4" t="s">
        <v>62</v>
      </c>
      <c r="D2124" s="4"/>
      <c r="E2124" s="4">
        <v>20</v>
      </c>
      <c r="F2124" s="5">
        <v>17</v>
      </c>
      <c r="G2124" s="6">
        <f t="shared" si="99"/>
        <v>340</v>
      </c>
      <c r="H2124" s="14">
        <f t="shared" si="100"/>
        <v>74.8</v>
      </c>
      <c r="I2124" s="26">
        <f t="shared" si="101"/>
        <v>414.8</v>
      </c>
    </row>
    <row r="2125" spans="1:9" ht="14.25" customHeight="1">
      <c r="A2125" s="7" t="s">
        <v>950</v>
      </c>
      <c r="B2125" s="4" t="s">
        <v>8</v>
      </c>
      <c r="C2125" s="4" t="s">
        <v>32</v>
      </c>
      <c r="D2125" s="4" t="s">
        <v>10</v>
      </c>
      <c r="E2125" s="4">
        <v>0</v>
      </c>
      <c r="F2125" s="5">
        <v>35</v>
      </c>
      <c r="G2125" s="6">
        <f t="shared" si="99"/>
        <v>0</v>
      </c>
      <c r="H2125" s="14">
        <f t="shared" si="100"/>
        <v>0</v>
      </c>
      <c r="I2125" s="26">
        <f t="shared" si="101"/>
        <v>0</v>
      </c>
    </row>
    <row r="2126" spans="1:9" ht="14.25" customHeight="1">
      <c r="A2126" s="7" t="s">
        <v>951</v>
      </c>
      <c r="B2126" s="4" t="s">
        <v>8</v>
      </c>
      <c r="C2126" s="4" t="s">
        <v>9</v>
      </c>
      <c r="D2126" s="4"/>
      <c r="E2126" s="4">
        <v>20</v>
      </c>
      <c r="F2126" s="5">
        <v>14</v>
      </c>
      <c r="G2126" s="6">
        <f t="shared" si="99"/>
        <v>280</v>
      </c>
      <c r="H2126" s="14">
        <f t="shared" si="100"/>
        <v>61.6</v>
      </c>
      <c r="I2126" s="26">
        <f t="shared" si="101"/>
        <v>341.6</v>
      </c>
    </row>
    <row r="2127" spans="1:9" ht="14.25" customHeight="1">
      <c r="A2127" s="7" t="s">
        <v>951</v>
      </c>
      <c r="B2127" s="4" t="s">
        <v>8</v>
      </c>
      <c r="C2127" s="4" t="s">
        <v>9</v>
      </c>
      <c r="D2127" s="4" t="s">
        <v>10</v>
      </c>
      <c r="E2127" s="4">
        <v>0</v>
      </c>
      <c r="F2127" s="5">
        <v>18</v>
      </c>
      <c r="G2127" s="6">
        <f t="shared" si="99"/>
        <v>0</v>
      </c>
      <c r="H2127" s="14">
        <f t="shared" si="100"/>
        <v>0</v>
      </c>
      <c r="I2127" s="26">
        <f t="shared" si="101"/>
        <v>0</v>
      </c>
    </row>
    <row r="2128" spans="1:9" ht="14.25" customHeight="1">
      <c r="A2128" s="7" t="s">
        <v>951</v>
      </c>
      <c r="B2128" s="4" t="s">
        <v>8</v>
      </c>
      <c r="C2128" s="4" t="s">
        <v>9</v>
      </c>
      <c r="D2128" s="4"/>
      <c r="E2128" s="4">
        <v>10</v>
      </c>
      <c r="F2128" s="5">
        <v>25</v>
      </c>
      <c r="G2128" s="6">
        <f t="shared" si="99"/>
        <v>250</v>
      </c>
      <c r="H2128" s="14">
        <f t="shared" si="100"/>
        <v>55</v>
      </c>
      <c r="I2128" s="26">
        <f t="shared" si="101"/>
        <v>305</v>
      </c>
    </row>
    <row r="2129" spans="1:9" ht="14.25" customHeight="1">
      <c r="A2129" s="7" t="s">
        <v>952</v>
      </c>
      <c r="B2129" s="4" t="s">
        <v>8</v>
      </c>
      <c r="C2129" s="4" t="s">
        <v>56</v>
      </c>
      <c r="D2129" s="4"/>
      <c r="E2129" s="4">
        <v>20</v>
      </c>
      <c r="F2129" s="5">
        <v>33</v>
      </c>
      <c r="G2129" s="6">
        <f t="shared" si="99"/>
        <v>660</v>
      </c>
      <c r="H2129" s="14">
        <f t="shared" si="100"/>
        <v>145.19999999999999</v>
      </c>
      <c r="I2129" s="26">
        <f t="shared" si="101"/>
        <v>805.2</v>
      </c>
    </row>
    <row r="2130" spans="1:9" ht="14.25" customHeight="1">
      <c r="A2130" s="7" t="s">
        <v>953</v>
      </c>
      <c r="B2130" s="4" t="s">
        <v>8</v>
      </c>
      <c r="C2130" s="4" t="s">
        <v>9</v>
      </c>
      <c r="D2130" s="4"/>
      <c r="E2130" s="4">
        <v>20</v>
      </c>
      <c r="F2130" s="5">
        <v>36</v>
      </c>
      <c r="G2130" s="6">
        <f t="shared" si="99"/>
        <v>720</v>
      </c>
      <c r="H2130" s="14">
        <f t="shared" si="100"/>
        <v>158.4</v>
      </c>
      <c r="I2130" s="26">
        <f t="shared" si="101"/>
        <v>878.4</v>
      </c>
    </row>
    <row r="2131" spans="1:9" ht="14.25" customHeight="1">
      <c r="A2131" s="7" t="s">
        <v>953</v>
      </c>
      <c r="B2131" s="4" t="s">
        <v>8</v>
      </c>
      <c r="C2131" s="4" t="s">
        <v>9</v>
      </c>
      <c r="D2131" s="4" t="s">
        <v>10</v>
      </c>
      <c r="E2131" s="4">
        <v>0</v>
      </c>
      <c r="F2131" s="5">
        <v>29</v>
      </c>
      <c r="G2131" s="6">
        <f t="shared" si="99"/>
        <v>0</v>
      </c>
      <c r="H2131" s="14">
        <f t="shared" si="100"/>
        <v>0</v>
      </c>
      <c r="I2131" s="26">
        <f t="shared" si="101"/>
        <v>0</v>
      </c>
    </row>
    <row r="2132" spans="1:9" ht="14.25" customHeight="1">
      <c r="A2132" s="7" t="s">
        <v>953</v>
      </c>
      <c r="B2132" s="4" t="s">
        <v>8</v>
      </c>
      <c r="C2132" s="4" t="s">
        <v>9</v>
      </c>
      <c r="D2132" s="4"/>
      <c r="E2132" s="4">
        <v>20</v>
      </c>
      <c r="F2132" s="5">
        <v>13</v>
      </c>
      <c r="G2132" s="6">
        <f t="shared" si="99"/>
        <v>260</v>
      </c>
      <c r="H2132" s="14">
        <f t="shared" si="100"/>
        <v>57.2</v>
      </c>
      <c r="I2132" s="26">
        <f t="shared" si="101"/>
        <v>317.2</v>
      </c>
    </row>
    <row r="2133" spans="1:9" ht="14.25" customHeight="1">
      <c r="A2133" s="7" t="s">
        <v>953</v>
      </c>
      <c r="B2133" s="4" t="s">
        <v>8</v>
      </c>
      <c r="C2133" s="4" t="s">
        <v>9</v>
      </c>
      <c r="D2133" s="4"/>
      <c r="E2133" s="4">
        <v>10</v>
      </c>
      <c r="F2133" s="5">
        <v>13</v>
      </c>
      <c r="G2133" s="6">
        <f t="shared" si="99"/>
        <v>130</v>
      </c>
      <c r="H2133" s="14">
        <f t="shared" si="100"/>
        <v>28.6</v>
      </c>
      <c r="I2133" s="26">
        <f t="shared" si="101"/>
        <v>158.6</v>
      </c>
    </row>
    <row r="2134" spans="1:9" ht="14.25" customHeight="1">
      <c r="A2134" s="7" t="s">
        <v>954</v>
      </c>
      <c r="B2134" s="4" t="s">
        <v>8</v>
      </c>
      <c r="C2134" s="4" t="s">
        <v>32</v>
      </c>
      <c r="D2134" s="4" t="s">
        <v>10</v>
      </c>
      <c r="E2134" s="4">
        <v>0</v>
      </c>
      <c r="F2134" s="5">
        <v>39</v>
      </c>
      <c r="G2134" s="6">
        <f t="shared" si="99"/>
        <v>0</v>
      </c>
      <c r="H2134" s="14">
        <f t="shared" si="100"/>
        <v>0</v>
      </c>
      <c r="I2134" s="26">
        <f t="shared" si="101"/>
        <v>0</v>
      </c>
    </row>
    <row r="2135" spans="1:9" ht="14.25" customHeight="1">
      <c r="A2135" s="7" t="s">
        <v>955</v>
      </c>
      <c r="B2135" s="4" t="s">
        <v>8</v>
      </c>
      <c r="C2135" s="4" t="s">
        <v>50</v>
      </c>
      <c r="D2135" s="4" t="s">
        <v>10</v>
      </c>
      <c r="E2135" s="4">
        <v>0</v>
      </c>
      <c r="F2135" s="5">
        <v>16</v>
      </c>
      <c r="G2135" s="6">
        <f t="shared" si="99"/>
        <v>0</v>
      </c>
      <c r="H2135" s="14">
        <f t="shared" si="100"/>
        <v>0</v>
      </c>
      <c r="I2135" s="26">
        <f t="shared" si="101"/>
        <v>0</v>
      </c>
    </row>
    <row r="2136" spans="1:9" ht="14.25" customHeight="1">
      <c r="A2136" s="7" t="s">
        <v>956</v>
      </c>
      <c r="B2136" s="4" t="s">
        <v>8</v>
      </c>
      <c r="C2136" s="4" t="s">
        <v>43</v>
      </c>
      <c r="D2136" s="4" t="s">
        <v>10</v>
      </c>
      <c r="E2136" s="4">
        <v>0</v>
      </c>
      <c r="F2136" s="5">
        <v>21</v>
      </c>
      <c r="G2136" s="6">
        <f t="shared" si="99"/>
        <v>0</v>
      </c>
      <c r="H2136" s="14">
        <f t="shared" si="100"/>
        <v>0</v>
      </c>
      <c r="I2136" s="26">
        <f t="shared" si="101"/>
        <v>0</v>
      </c>
    </row>
    <row r="2137" spans="1:9" ht="14.25" customHeight="1">
      <c r="A2137" s="7" t="s">
        <v>957</v>
      </c>
      <c r="B2137" s="4" t="s">
        <v>8</v>
      </c>
      <c r="C2137" s="4" t="s">
        <v>94</v>
      </c>
      <c r="D2137" s="4"/>
      <c r="E2137" s="4">
        <v>10</v>
      </c>
      <c r="F2137" s="5">
        <v>27</v>
      </c>
      <c r="G2137" s="6">
        <f t="shared" si="99"/>
        <v>270</v>
      </c>
      <c r="H2137" s="14">
        <f t="shared" si="100"/>
        <v>59.4</v>
      </c>
      <c r="I2137" s="26">
        <f t="shared" si="101"/>
        <v>329.4</v>
      </c>
    </row>
    <row r="2138" spans="1:9" ht="14.25" customHeight="1">
      <c r="A2138" s="7" t="s">
        <v>957</v>
      </c>
      <c r="B2138" s="4" t="s">
        <v>8</v>
      </c>
      <c r="C2138" s="4" t="s">
        <v>94</v>
      </c>
      <c r="D2138" s="4"/>
      <c r="E2138" s="4">
        <v>20</v>
      </c>
      <c r="F2138" s="5">
        <v>16</v>
      </c>
      <c r="G2138" s="6">
        <f t="shared" si="99"/>
        <v>320</v>
      </c>
      <c r="H2138" s="14">
        <f t="shared" si="100"/>
        <v>70.400000000000006</v>
      </c>
      <c r="I2138" s="26">
        <f t="shared" si="101"/>
        <v>390.4</v>
      </c>
    </row>
    <row r="2139" spans="1:9" ht="14.25" customHeight="1">
      <c r="A2139" s="7" t="s">
        <v>957</v>
      </c>
      <c r="B2139" s="4" t="s">
        <v>8</v>
      </c>
      <c r="C2139" s="4" t="s">
        <v>94</v>
      </c>
      <c r="D2139" s="4" t="s">
        <v>10</v>
      </c>
      <c r="E2139" s="4">
        <v>0</v>
      </c>
      <c r="F2139" s="5">
        <v>39</v>
      </c>
      <c r="G2139" s="6">
        <f t="shared" si="99"/>
        <v>0</v>
      </c>
      <c r="H2139" s="14">
        <f t="shared" si="100"/>
        <v>0</v>
      </c>
      <c r="I2139" s="26">
        <f t="shared" si="101"/>
        <v>0</v>
      </c>
    </row>
    <row r="2140" spans="1:9" ht="14.25" customHeight="1">
      <c r="A2140" s="7" t="s">
        <v>957</v>
      </c>
      <c r="B2140" s="4" t="s">
        <v>8</v>
      </c>
      <c r="C2140" s="4" t="s">
        <v>94</v>
      </c>
      <c r="D2140" s="4"/>
      <c r="E2140" s="4">
        <v>20</v>
      </c>
      <c r="F2140" s="5">
        <v>35</v>
      </c>
      <c r="G2140" s="6">
        <f t="shared" si="99"/>
        <v>700</v>
      </c>
      <c r="H2140" s="14">
        <f t="shared" si="100"/>
        <v>154</v>
      </c>
      <c r="I2140" s="26">
        <f t="shared" si="101"/>
        <v>854</v>
      </c>
    </row>
    <row r="2141" spans="1:9" ht="14.25" customHeight="1">
      <c r="A2141" s="7" t="s">
        <v>958</v>
      </c>
      <c r="B2141" s="4" t="s">
        <v>8</v>
      </c>
      <c r="C2141" s="4" t="s">
        <v>62</v>
      </c>
      <c r="D2141" s="4"/>
      <c r="E2141" s="4">
        <v>20</v>
      </c>
      <c r="F2141" s="5">
        <v>22</v>
      </c>
      <c r="G2141" s="6">
        <f t="shared" si="99"/>
        <v>440</v>
      </c>
      <c r="H2141" s="14">
        <f t="shared" si="100"/>
        <v>96.8</v>
      </c>
      <c r="I2141" s="26">
        <f t="shared" si="101"/>
        <v>536.79999999999995</v>
      </c>
    </row>
    <row r="2142" spans="1:9" ht="14.25" customHeight="1">
      <c r="A2142" s="7" t="s">
        <v>958</v>
      </c>
      <c r="B2142" s="4" t="s">
        <v>8</v>
      </c>
      <c r="C2142" s="4" t="s">
        <v>62</v>
      </c>
      <c r="D2142" s="4" t="s">
        <v>10</v>
      </c>
      <c r="E2142" s="4">
        <v>0</v>
      </c>
      <c r="F2142" s="5">
        <v>29</v>
      </c>
      <c r="G2142" s="6">
        <f t="shared" si="99"/>
        <v>0</v>
      </c>
      <c r="H2142" s="14">
        <f t="shared" si="100"/>
        <v>0</v>
      </c>
      <c r="I2142" s="26">
        <f t="shared" si="101"/>
        <v>0</v>
      </c>
    </row>
    <row r="2143" spans="1:9" ht="14.25" customHeight="1">
      <c r="A2143" s="7" t="s">
        <v>958</v>
      </c>
      <c r="B2143" s="4" t="s">
        <v>8</v>
      </c>
      <c r="C2143" s="4" t="s">
        <v>62</v>
      </c>
      <c r="D2143" s="4"/>
      <c r="E2143" s="4">
        <v>10</v>
      </c>
      <c r="F2143" s="5">
        <v>24</v>
      </c>
      <c r="G2143" s="6">
        <f t="shared" si="99"/>
        <v>240</v>
      </c>
      <c r="H2143" s="14">
        <f t="shared" si="100"/>
        <v>52.8</v>
      </c>
      <c r="I2143" s="26">
        <f t="shared" si="101"/>
        <v>292.8</v>
      </c>
    </row>
    <row r="2144" spans="1:9" ht="14.25" customHeight="1">
      <c r="A2144" s="7" t="s">
        <v>959</v>
      </c>
      <c r="B2144" s="4" t="s">
        <v>8</v>
      </c>
      <c r="C2144" s="4" t="s">
        <v>32</v>
      </c>
      <c r="D2144" s="4" t="s">
        <v>10</v>
      </c>
      <c r="E2144" s="4">
        <v>0</v>
      </c>
      <c r="F2144" s="5">
        <v>18</v>
      </c>
      <c r="G2144" s="6">
        <f t="shared" si="99"/>
        <v>0</v>
      </c>
      <c r="H2144" s="14">
        <f t="shared" si="100"/>
        <v>0</v>
      </c>
      <c r="I2144" s="26">
        <f t="shared" si="101"/>
        <v>0</v>
      </c>
    </row>
    <row r="2145" spans="1:9" ht="14.25" customHeight="1">
      <c r="A2145" s="7" t="s">
        <v>960</v>
      </c>
      <c r="B2145" s="4" t="s">
        <v>8</v>
      </c>
      <c r="C2145" s="4" t="s">
        <v>50</v>
      </c>
      <c r="D2145" s="4"/>
      <c r="E2145" s="4">
        <v>10</v>
      </c>
      <c r="F2145" s="5">
        <v>31</v>
      </c>
      <c r="G2145" s="6">
        <f t="shared" si="99"/>
        <v>310</v>
      </c>
      <c r="H2145" s="14">
        <f t="shared" si="100"/>
        <v>68.2</v>
      </c>
      <c r="I2145" s="26">
        <f t="shared" si="101"/>
        <v>378.2</v>
      </c>
    </row>
    <row r="2146" spans="1:9" ht="14.25" customHeight="1">
      <c r="A2146" s="7" t="s">
        <v>960</v>
      </c>
      <c r="B2146" s="4" t="s">
        <v>8</v>
      </c>
      <c r="C2146" s="4" t="s">
        <v>50</v>
      </c>
      <c r="D2146" s="4" t="s">
        <v>10</v>
      </c>
      <c r="E2146" s="4">
        <v>0</v>
      </c>
      <c r="F2146" s="5">
        <v>36</v>
      </c>
      <c r="G2146" s="6">
        <f t="shared" si="99"/>
        <v>0</v>
      </c>
      <c r="H2146" s="14">
        <f t="shared" si="100"/>
        <v>0</v>
      </c>
      <c r="I2146" s="26">
        <f t="shared" si="101"/>
        <v>0</v>
      </c>
    </row>
    <row r="2147" spans="1:9" ht="14.25" customHeight="1">
      <c r="A2147" s="7" t="s">
        <v>960</v>
      </c>
      <c r="B2147" s="4" t="s">
        <v>8</v>
      </c>
      <c r="C2147" s="4" t="s">
        <v>50</v>
      </c>
      <c r="D2147" s="4"/>
      <c r="E2147" s="4">
        <v>20</v>
      </c>
      <c r="F2147" s="5">
        <v>18</v>
      </c>
      <c r="G2147" s="6">
        <f t="shared" si="99"/>
        <v>360</v>
      </c>
      <c r="H2147" s="14">
        <f t="shared" si="100"/>
        <v>79.2</v>
      </c>
      <c r="I2147" s="26">
        <f t="shared" si="101"/>
        <v>439.2</v>
      </c>
    </row>
    <row r="2148" spans="1:9" ht="14.25" customHeight="1">
      <c r="A2148" s="7" t="s">
        <v>961</v>
      </c>
      <c r="B2148" s="4" t="s">
        <v>8</v>
      </c>
      <c r="C2148" s="4" t="s">
        <v>9</v>
      </c>
      <c r="D2148" s="4" t="s">
        <v>10</v>
      </c>
      <c r="E2148" s="4">
        <v>0</v>
      </c>
      <c r="F2148" s="5">
        <v>17</v>
      </c>
      <c r="G2148" s="6">
        <f t="shared" si="99"/>
        <v>0</v>
      </c>
      <c r="H2148" s="14">
        <f t="shared" si="100"/>
        <v>0</v>
      </c>
      <c r="I2148" s="26">
        <f t="shared" si="101"/>
        <v>0</v>
      </c>
    </row>
    <row r="2149" spans="1:9" ht="14.25" customHeight="1">
      <c r="A2149" s="7" t="s">
        <v>961</v>
      </c>
      <c r="B2149" s="4" t="s">
        <v>8</v>
      </c>
      <c r="C2149" s="4" t="s">
        <v>9</v>
      </c>
      <c r="D2149" s="4"/>
      <c r="E2149" s="4">
        <v>20</v>
      </c>
      <c r="F2149" s="5">
        <v>36</v>
      </c>
      <c r="G2149" s="6">
        <f t="shared" si="99"/>
        <v>720</v>
      </c>
      <c r="H2149" s="14">
        <f t="shared" si="100"/>
        <v>158.4</v>
      </c>
      <c r="I2149" s="26">
        <f t="shared" si="101"/>
        <v>878.4</v>
      </c>
    </row>
    <row r="2150" spans="1:9" ht="14.25" customHeight="1">
      <c r="A2150" s="7" t="s">
        <v>961</v>
      </c>
      <c r="B2150" s="4" t="s">
        <v>8</v>
      </c>
      <c r="C2150" s="4" t="s">
        <v>9</v>
      </c>
      <c r="D2150" s="4"/>
      <c r="E2150" s="4">
        <v>10</v>
      </c>
      <c r="F2150" s="5">
        <v>35</v>
      </c>
      <c r="G2150" s="6">
        <f t="shared" si="99"/>
        <v>350</v>
      </c>
      <c r="H2150" s="14">
        <f t="shared" si="100"/>
        <v>77</v>
      </c>
      <c r="I2150" s="26">
        <f t="shared" si="101"/>
        <v>427</v>
      </c>
    </row>
    <row r="2151" spans="1:9" ht="14.25" customHeight="1">
      <c r="A2151" s="7" t="s">
        <v>962</v>
      </c>
      <c r="B2151" s="4" t="s">
        <v>8</v>
      </c>
      <c r="C2151" s="4" t="s">
        <v>32</v>
      </c>
      <c r="D2151" s="4"/>
      <c r="E2151" s="4">
        <v>20</v>
      </c>
      <c r="F2151" s="5">
        <v>10</v>
      </c>
      <c r="G2151" s="6">
        <f t="shared" si="99"/>
        <v>200</v>
      </c>
      <c r="H2151" s="14">
        <f t="shared" si="100"/>
        <v>44</v>
      </c>
      <c r="I2151" s="26">
        <f t="shared" si="101"/>
        <v>244</v>
      </c>
    </row>
    <row r="2152" spans="1:9" ht="14.25" customHeight="1">
      <c r="A2152" s="7" t="s">
        <v>962</v>
      </c>
      <c r="B2152" s="4" t="s">
        <v>8</v>
      </c>
      <c r="C2152" s="4" t="s">
        <v>32</v>
      </c>
      <c r="D2152" s="4" t="s">
        <v>10</v>
      </c>
      <c r="E2152" s="4">
        <v>0</v>
      </c>
      <c r="F2152" s="5">
        <v>17</v>
      </c>
      <c r="G2152" s="6">
        <f t="shared" si="99"/>
        <v>0</v>
      </c>
      <c r="H2152" s="14">
        <f t="shared" si="100"/>
        <v>0</v>
      </c>
      <c r="I2152" s="26">
        <f t="shared" si="101"/>
        <v>0</v>
      </c>
    </row>
    <row r="2153" spans="1:9" ht="14.25" customHeight="1">
      <c r="A2153" s="7" t="s">
        <v>962</v>
      </c>
      <c r="B2153" s="4" t="s">
        <v>8</v>
      </c>
      <c r="C2153" s="4" t="s">
        <v>32</v>
      </c>
      <c r="D2153" s="4"/>
      <c r="E2153" s="4">
        <v>10</v>
      </c>
      <c r="F2153" s="5">
        <v>22</v>
      </c>
      <c r="G2153" s="6">
        <f t="shared" si="99"/>
        <v>220</v>
      </c>
      <c r="H2153" s="14">
        <f t="shared" si="100"/>
        <v>48.4</v>
      </c>
      <c r="I2153" s="26">
        <f t="shared" si="101"/>
        <v>268.39999999999998</v>
      </c>
    </row>
    <row r="2154" spans="1:9" ht="14.25" customHeight="1">
      <c r="A2154" s="7" t="s">
        <v>963</v>
      </c>
      <c r="B2154" s="4" t="s">
        <v>8</v>
      </c>
      <c r="C2154" s="4" t="s">
        <v>32</v>
      </c>
      <c r="D2154" s="4"/>
      <c r="E2154" s="4">
        <v>10</v>
      </c>
      <c r="F2154" s="5">
        <v>40</v>
      </c>
      <c r="G2154" s="6">
        <f t="shared" si="99"/>
        <v>400</v>
      </c>
      <c r="H2154" s="14">
        <f t="shared" si="100"/>
        <v>88</v>
      </c>
      <c r="I2154" s="26">
        <f t="shared" si="101"/>
        <v>488</v>
      </c>
    </row>
    <row r="2155" spans="1:9" ht="14.25" customHeight="1">
      <c r="A2155" s="7" t="s">
        <v>963</v>
      </c>
      <c r="B2155" s="4" t="s">
        <v>8</v>
      </c>
      <c r="C2155" s="4" t="s">
        <v>32</v>
      </c>
      <c r="D2155" s="4" t="s">
        <v>10</v>
      </c>
      <c r="E2155" s="4">
        <v>0</v>
      </c>
      <c r="F2155" s="5">
        <v>33</v>
      </c>
      <c r="G2155" s="6">
        <f t="shared" si="99"/>
        <v>0</v>
      </c>
      <c r="H2155" s="14">
        <f t="shared" si="100"/>
        <v>0</v>
      </c>
      <c r="I2155" s="26">
        <f t="shared" si="101"/>
        <v>0</v>
      </c>
    </row>
    <row r="2156" spans="1:9" ht="14.25" customHeight="1">
      <c r="A2156" s="7" t="s">
        <v>963</v>
      </c>
      <c r="B2156" s="4" t="s">
        <v>8</v>
      </c>
      <c r="C2156" s="4" t="s">
        <v>32</v>
      </c>
      <c r="D2156" s="4"/>
      <c r="E2156" s="4">
        <v>20</v>
      </c>
      <c r="F2156" s="5">
        <v>30</v>
      </c>
      <c r="G2156" s="6">
        <f t="shared" si="99"/>
        <v>600</v>
      </c>
      <c r="H2156" s="14">
        <f t="shared" si="100"/>
        <v>132</v>
      </c>
      <c r="I2156" s="26">
        <f t="shared" si="101"/>
        <v>732</v>
      </c>
    </row>
    <row r="2157" spans="1:9" ht="14.25" customHeight="1">
      <c r="A2157" s="7" t="s">
        <v>964</v>
      </c>
      <c r="B2157" s="4" t="s">
        <v>8</v>
      </c>
      <c r="C2157" s="4" t="s">
        <v>43</v>
      </c>
      <c r="D2157" s="4"/>
      <c r="E2157" s="4">
        <v>20</v>
      </c>
      <c r="F2157" s="5">
        <v>12</v>
      </c>
      <c r="G2157" s="6">
        <f t="shared" si="99"/>
        <v>240</v>
      </c>
      <c r="H2157" s="14">
        <f t="shared" si="100"/>
        <v>52.8</v>
      </c>
      <c r="I2157" s="26">
        <f t="shared" si="101"/>
        <v>292.8</v>
      </c>
    </row>
    <row r="2158" spans="1:9" ht="14.25" customHeight="1">
      <c r="A2158" s="7" t="s">
        <v>964</v>
      </c>
      <c r="B2158" s="4" t="s">
        <v>8</v>
      </c>
      <c r="C2158" s="4" t="s">
        <v>43</v>
      </c>
      <c r="D2158" s="4" t="s">
        <v>10</v>
      </c>
      <c r="E2158" s="4">
        <v>0</v>
      </c>
      <c r="F2158" s="5">
        <v>32</v>
      </c>
      <c r="G2158" s="6">
        <f t="shared" si="99"/>
        <v>0</v>
      </c>
      <c r="H2158" s="14">
        <f t="shared" si="100"/>
        <v>0</v>
      </c>
      <c r="I2158" s="26">
        <f t="shared" si="101"/>
        <v>0</v>
      </c>
    </row>
    <row r="2159" spans="1:9" ht="14.25" customHeight="1">
      <c r="A2159" s="7" t="s">
        <v>965</v>
      </c>
      <c r="B2159" s="4" t="s">
        <v>8</v>
      </c>
      <c r="C2159" s="4" t="s">
        <v>62</v>
      </c>
      <c r="D2159" s="4"/>
      <c r="E2159" s="4">
        <v>20</v>
      </c>
      <c r="F2159" s="5">
        <v>33</v>
      </c>
      <c r="G2159" s="6">
        <f t="shared" si="99"/>
        <v>660</v>
      </c>
      <c r="H2159" s="14">
        <f t="shared" si="100"/>
        <v>145.19999999999999</v>
      </c>
      <c r="I2159" s="26">
        <f t="shared" si="101"/>
        <v>805.2</v>
      </c>
    </row>
    <row r="2160" spans="1:9" ht="14.25" customHeight="1">
      <c r="A2160" s="7" t="s">
        <v>965</v>
      </c>
      <c r="B2160" s="4" t="s">
        <v>8</v>
      </c>
      <c r="C2160" s="4" t="s">
        <v>62</v>
      </c>
      <c r="D2160" s="4"/>
      <c r="E2160" s="4">
        <v>10</v>
      </c>
      <c r="F2160" s="5">
        <v>33</v>
      </c>
      <c r="G2160" s="6">
        <f t="shared" si="99"/>
        <v>330</v>
      </c>
      <c r="H2160" s="14">
        <f t="shared" si="100"/>
        <v>72.599999999999994</v>
      </c>
      <c r="I2160" s="26">
        <f t="shared" si="101"/>
        <v>402.6</v>
      </c>
    </row>
    <row r="2161" spans="1:9" ht="14.25" customHeight="1">
      <c r="A2161" s="7" t="s">
        <v>965</v>
      </c>
      <c r="B2161" s="4" t="s">
        <v>8</v>
      </c>
      <c r="C2161" s="4" t="s">
        <v>62</v>
      </c>
      <c r="D2161" s="4" t="s">
        <v>10</v>
      </c>
      <c r="E2161" s="4">
        <v>0</v>
      </c>
      <c r="F2161" s="5">
        <v>29</v>
      </c>
      <c r="G2161" s="6">
        <f t="shared" si="99"/>
        <v>0</v>
      </c>
      <c r="H2161" s="14">
        <f t="shared" si="100"/>
        <v>0</v>
      </c>
      <c r="I2161" s="26">
        <f t="shared" si="101"/>
        <v>0</v>
      </c>
    </row>
    <row r="2162" spans="1:9" ht="14.25" customHeight="1">
      <c r="A2162" s="7" t="s">
        <v>966</v>
      </c>
      <c r="B2162" s="4" t="s">
        <v>8</v>
      </c>
      <c r="C2162" s="4" t="s">
        <v>50</v>
      </c>
      <c r="D2162" s="4" t="s">
        <v>10</v>
      </c>
      <c r="E2162" s="4">
        <v>0</v>
      </c>
      <c r="F2162" s="5">
        <v>29</v>
      </c>
      <c r="G2162" s="6">
        <f t="shared" si="99"/>
        <v>0</v>
      </c>
      <c r="H2162" s="14">
        <f t="shared" si="100"/>
        <v>0</v>
      </c>
      <c r="I2162" s="26">
        <f t="shared" si="101"/>
        <v>0</v>
      </c>
    </row>
    <row r="2163" spans="1:9" ht="14.25" customHeight="1">
      <c r="A2163" s="7" t="s">
        <v>966</v>
      </c>
      <c r="B2163" s="4" t="s">
        <v>8</v>
      </c>
      <c r="C2163" s="4" t="s">
        <v>50</v>
      </c>
      <c r="D2163" s="4"/>
      <c r="E2163" s="4">
        <v>20</v>
      </c>
      <c r="F2163" s="5">
        <v>33</v>
      </c>
      <c r="G2163" s="6">
        <f t="shared" si="99"/>
        <v>660</v>
      </c>
      <c r="H2163" s="14">
        <f t="shared" si="100"/>
        <v>145.19999999999999</v>
      </c>
      <c r="I2163" s="26">
        <f t="shared" si="101"/>
        <v>805.2</v>
      </c>
    </row>
    <row r="2164" spans="1:9" ht="14.25" customHeight="1">
      <c r="A2164" s="7" t="s">
        <v>968</v>
      </c>
      <c r="B2164" s="4" t="s">
        <v>8</v>
      </c>
      <c r="C2164" s="4" t="s">
        <v>43</v>
      </c>
      <c r="D2164" s="4"/>
      <c r="E2164" s="4">
        <v>20</v>
      </c>
      <c r="F2164" s="5">
        <v>37</v>
      </c>
      <c r="G2164" s="6">
        <f t="shared" si="99"/>
        <v>740</v>
      </c>
      <c r="H2164" s="14">
        <f t="shared" si="100"/>
        <v>162.80000000000001</v>
      </c>
      <c r="I2164" s="26">
        <f t="shared" si="101"/>
        <v>902.8</v>
      </c>
    </row>
    <row r="2165" spans="1:9" ht="14.25" customHeight="1">
      <c r="A2165" s="7" t="s">
        <v>969</v>
      </c>
      <c r="B2165" s="4" t="s">
        <v>8</v>
      </c>
      <c r="C2165" s="4" t="s">
        <v>50</v>
      </c>
      <c r="D2165" s="4" t="s">
        <v>10</v>
      </c>
      <c r="E2165" s="4">
        <v>0</v>
      </c>
      <c r="F2165" s="5">
        <v>24</v>
      </c>
      <c r="G2165" s="6">
        <f t="shared" si="99"/>
        <v>0</v>
      </c>
      <c r="H2165" s="14">
        <f t="shared" si="100"/>
        <v>0</v>
      </c>
      <c r="I2165" s="26">
        <f t="shared" si="101"/>
        <v>0</v>
      </c>
    </row>
    <row r="2166" spans="1:9" ht="14.25" customHeight="1">
      <c r="A2166" s="7" t="s">
        <v>969</v>
      </c>
      <c r="B2166" s="4" t="s">
        <v>8</v>
      </c>
      <c r="C2166" s="4" t="s">
        <v>50</v>
      </c>
      <c r="D2166" s="4"/>
      <c r="E2166" s="4">
        <v>20</v>
      </c>
      <c r="F2166" s="5">
        <v>13</v>
      </c>
      <c r="G2166" s="6">
        <f t="shared" si="99"/>
        <v>260</v>
      </c>
      <c r="H2166" s="14">
        <f t="shared" si="100"/>
        <v>57.2</v>
      </c>
      <c r="I2166" s="26">
        <f t="shared" si="101"/>
        <v>317.2</v>
      </c>
    </row>
    <row r="2167" spans="1:9" ht="14.25" customHeight="1">
      <c r="A2167" s="7" t="s">
        <v>969</v>
      </c>
      <c r="B2167" s="4" t="s">
        <v>8</v>
      </c>
      <c r="C2167" s="4" t="s">
        <v>50</v>
      </c>
      <c r="D2167" s="4"/>
      <c r="E2167" s="4">
        <v>10</v>
      </c>
      <c r="F2167" s="5">
        <v>37</v>
      </c>
      <c r="G2167" s="6">
        <f t="shared" si="99"/>
        <v>370</v>
      </c>
      <c r="H2167" s="14">
        <f t="shared" si="100"/>
        <v>81.400000000000006</v>
      </c>
      <c r="I2167" s="26">
        <f t="shared" si="101"/>
        <v>451.4</v>
      </c>
    </row>
    <row r="2168" spans="1:9" ht="14.25" customHeight="1">
      <c r="A2168" s="7" t="s">
        <v>969</v>
      </c>
      <c r="B2168" s="4" t="s">
        <v>8</v>
      </c>
      <c r="C2168" s="4" t="s">
        <v>50</v>
      </c>
      <c r="D2168" s="4"/>
      <c r="E2168" s="4">
        <v>20</v>
      </c>
      <c r="F2168" s="5">
        <v>34</v>
      </c>
      <c r="G2168" s="6">
        <f t="shared" si="99"/>
        <v>680</v>
      </c>
      <c r="H2168" s="14">
        <f t="shared" si="100"/>
        <v>149.6</v>
      </c>
      <c r="I2168" s="26">
        <f t="shared" si="101"/>
        <v>829.6</v>
      </c>
    </row>
    <row r="2169" spans="1:9" ht="14.25" customHeight="1">
      <c r="A2169" s="7" t="s">
        <v>970</v>
      </c>
      <c r="B2169" s="4" t="s">
        <v>8</v>
      </c>
      <c r="C2169" s="4" t="s">
        <v>43</v>
      </c>
      <c r="D2169" s="4"/>
      <c r="E2169" s="4">
        <v>10</v>
      </c>
      <c r="F2169" s="5">
        <v>18</v>
      </c>
      <c r="G2169" s="6">
        <f t="shared" si="99"/>
        <v>180</v>
      </c>
      <c r="H2169" s="14">
        <f t="shared" si="100"/>
        <v>39.6</v>
      </c>
      <c r="I2169" s="26">
        <f t="shared" si="101"/>
        <v>219.6</v>
      </c>
    </row>
    <row r="2170" spans="1:9" ht="14.25" customHeight="1">
      <c r="A2170" s="7" t="s">
        <v>971</v>
      </c>
      <c r="B2170" s="4" t="s">
        <v>8</v>
      </c>
      <c r="C2170" s="4" t="s">
        <v>177</v>
      </c>
      <c r="D2170" s="4" t="s">
        <v>10</v>
      </c>
      <c r="E2170" s="4">
        <v>0</v>
      </c>
      <c r="F2170" s="5">
        <v>33</v>
      </c>
      <c r="G2170" s="6">
        <f t="shared" si="99"/>
        <v>0</v>
      </c>
      <c r="H2170" s="14">
        <f t="shared" si="100"/>
        <v>0</v>
      </c>
      <c r="I2170" s="26">
        <f t="shared" si="101"/>
        <v>0</v>
      </c>
    </row>
    <row r="2171" spans="1:9" ht="14.25" customHeight="1">
      <c r="A2171" s="7" t="s">
        <v>972</v>
      </c>
      <c r="B2171" s="4" t="s">
        <v>8</v>
      </c>
      <c r="C2171" s="4" t="s">
        <v>32</v>
      </c>
      <c r="D2171" s="4"/>
      <c r="E2171" s="4">
        <v>20</v>
      </c>
      <c r="F2171" s="5">
        <v>23</v>
      </c>
      <c r="G2171" s="6">
        <f t="shared" si="99"/>
        <v>460</v>
      </c>
      <c r="H2171" s="14">
        <f t="shared" si="100"/>
        <v>101.2</v>
      </c>
      <c r="I2171" s="26">
        <f t="shared" si="101"/>
        <v>561.20000000000005</v>
      </c>
    </row>
    <row r="2172" spans="1:9" ht="14.25" customHeight="1">
      <c r="A2172" s="7" t="s">
        <v>972</v>
      </c>
      <c r="B2172" s="4" t="s">
        <v>8</v>
      </c>
      <c r="C2172" s="4" t="s">
        <v>32</v>
      </c>
      <c r="D2172" s="4" t="s">
        <v>10</v>
      </c>
      <c r="E2172" s="4">
        <v>0</v>
      </c>
      <c r="F2172" s="5">
        <v>40</v>
      </c>
      <c r="G2172" s="6">
        <f t="shared" si="99"/>
        <v>0</v>
      </c>
      <c r="H2172" s="14">
        <f t="shared" si="100"/>
        <v>0</v>
      </c>
      <c r="I2172" s="26">
        <f t="shared" si="101"/>
        <v>0</v>
      </c>
    </row>
    <row r="2173" spans="1:9" ht="14.25" customHeight="1">
      <c r="A2173" s="7" t="s">
        <v>972</v>
      </c>
      <c r="B2173" s="4" t="s">
        <v>8</v>
      </c>
      <c r="C2173" s="4" t="s">
        <v>32</v>
      </c>
      <c r="D2173" s="4"/>
      <c r="E2173" s="4">
        <v>10</v>
      </c>
      <c r="F2173" s="5">
        <v>11</v>
      </c>
      <c r="G2173" s="6">
        <f t="shared" si="99"/>
        <v>110</v>
      </c>
      <c r="H2173" s="14">
        <f t="shared" si="100"/>
        <v>24.2</v>
      </c>
      <c r="I2173" s="26">
        <f t="shared" si="101"/>
        <v>134.19999999999999</v>
      </c>
    </row>
    <row r="2174" spans="1:9" ht="14.25" customHeight="1">
      <c r="A2174" s="7" t="s">
        <v>973</v>
      </c>
      <c r="B2174" s="4" t="s">
        <v>8</v>
      </c>
      <c r="C2174" s="4" t="s">
        <v>43</v>
      </c>
      <c r="D2174" s="4" t="s">
        <v>10</v>
      </c>
      <c r="E2174" s="4">
        <v>0</v>
      </c>
      <c r="F2174" s="5">
        <v>33</v>
      </c>
      <c r="G2174" s="6">
        <f t="shared" si="99"/>
        <v>0</v>
      </c>
      <c r="H2174" s="14">
        <f t="shared" si="100"/>
        <v>0</v>
      </c>
      <c r="I2174" s="26">
        <f t="shared" si="101"/>
        <v>0</v>
      </c>
    </row>
    <row r="2175" spans="1:9" ht="14.25" customHeight="1">
      <c r="A2175" s="7" t="s">
        <v>973</v>
      </c>
      <c r="B2175" s="4" t="s">
        <v>8</v>
      </c>
      <c r="C2175" s="4" t="s">
        <v>43</v>
      </c>
      <c r="D2175" s="4"/>
      <c r="E2175" s="4">
        <v>10</v>
      </c>
      <c r="F2175" s="5">
        <v>13</v>
      </c>
      <c r="G2175" s="6">
        <f t="shared" si="99"/>
        <v>130</v>
      </c>
      <c r="H2175" s="14">
        <f t="shared" si="100"/>
        <v>28.6</v>
      </c>
      <c r="I2175" s="26">
        <f t="shared" si="101"/>
        <v>158.6</v>
      </c>
    </row>
    <row r="2176" spans="1:9" ht="14.25" customHeight="1">
      <c r="A2176" s="7" t="s">
        <v>974</v>
      </c>
      <c r="B2176" s="4" t="s">
        <v>8</v>
      </c>
      <c r="C2176" s="4" t="s">
        <v>32</v>
      </c>
      <c r="D2176" s="4"/>
      <c r="E2176" s="4">
        <v>20</v>
      </c>
      <c r="F2176" s="5">
        <v>24</v>
      </c>
      <c r="G2176" s="6">
        <f t="shared" si="99"/>
        <v>480</v>
      </c>
      <c r="H2176" s="14">
        <f t="shared" si="100"/>
        <v>105.6</v>
      </c>
      <c r="I2176" s="26">
        <f t="shared" si="101"/>
        <v>585.6</v>
      </c>
    </row>
    <row r="2177" spans="1:9" ht="14.25" customHeight="1">
      <c r="A2177" s="7" t="s">
        <v>974</v>
      </c>
      <c r="B2177" s="4" t="s">
        <v>8</v>
      </c>
      <c r="C2177" s="4" t="s">
        <v>32</v>
      </c>
      <c r="D2177" s="4" t="s">
        <v>10</v>
      </c>
      <c r="E2177" s="4">
        <v>0</v>
      </c>
      <c r="F2177" s="5">
        <v>14</v>
      </c>
      <c r="G2177" s="6">
        <f t="shared" si="99"/>
        <v>0</v>
      </c>
      <c r="H2177" s="14">
        <f t="shared" si="100"/>
        <v>0</v>
      </c>
      <c r="I2177" s="26">
        <f t="shared" si="101"/>
        <v>0</v>
      </c>
    </row>
    <row r="2178" spans="1:9" ht="14.25" customHeight="1">
      <c r="A2178" s="7" t="s">
        <v>975</v>
      </c>
      <c r="B2178" s="4" t="s">
        <v>8</v>
      </c>
      <c r="C2178" s="4" t="s">
        <v>9</v>
      </c>
      <c r="D2178" s="4"/>
      <c r="E2178" s="4">
        <v>20</v>
      </c>
      <c r="F2178" s="5">
        <v>26</v>
      </c>
      <c r="G2178" s="6">
        <f t="shared" ref="G2178:G2241" si="102">E2178*F2178</f>
        <v>520</v>
      </c>
      <c r="H2178" s="14">
        <f t="shared" si="100"/>
        <v>114.4</v>
      </c>
      <c r="I2178" s="26">
        <f t="shared" si="101"/>
        <v>634.4</v>
      </c>
    </row>
    <row r="2179" spans="1:9" ht="14.25" customHeight="1">
      <c r="A2179" s="7" t="s">
        <v>975</v>
      </c>
      <c r="B2179" s="4" t="s">
        <v>8</v>
      </c>
      <c r="C2179" s="4" t="s">
        <v>9</v>
      </c>
      <c r="D2179" s="4"/>
      <c r="E2179" s="4">
        <v>10</v>
      </c>
      <c r="F2179" s="5">
        <v>20</v>
      </c>
      <c r="G2179" s="6">
        <f t="shared" si="102"/>
        <v>200</v>
      </c>
      <c r="H2179" s="14">
        <f t="shared" ref="H2179:H2242" si="103">G2179*IVA</f>
        <v>44</v>
      </c>
      <c r="I2179" s="26">
        <f t="shared" si="101"/>
        <v>244</v>
      </c>
    </row>
    <row r="2180" spans="1:9" ht="14.25" customHeight="1">
      <c r="A2180" s="7" t="s">
        <v>975</v>
      </c>
      <c r="B2180" s="4" t="s">
        <v>8</v>
      </c>
      <c r="C2180" s="4" t="s">
        <v>9</v>
      </c>
      <c r="D2180" s="4" t="s">
        <v>10</v>
      </c>
      <c r="E2180" s="4">
        <v>0</v>
      </c>
      <c r="F2180" s="5">
        <v>32</v>
      </c>
      <c r="G2180" s="6">
        <f t="shared" si="102"/>
        <v>0</v>
      </c>
      <c r="H2180" s="14">
        <f t="shared" si="103"/>
        <v>0</v>
      </c>
      <c r="I2180" s="26">
        <f t="shared" ref="I2180:I2243" si="104">G2180+H2180</f>
        <v>0</v>
      </c>
    </row>
    <row r="2181" spans="1:9" ht="14.25" customHeight="1">
      <c r="A2181" s="7" t="s">
        <v>975</v>
      </c>
      <c r="B2181" s="4" t="s">
        <v>8</v>
      </c>
      <c r="C2181" s="4" t="s">
        <v>9</v>
      </c>
      <c r="D2181" s="4"/>
      <c r="E2181" s="4">
        <v>20</v>
      </c>
      <c r="F2181" s="5">
        <v>11</v>
      </c>
      <c r="G2181" s="6">
        <f t="shared" si="102"/>
        <v>220</v>
      </c>
      <c r="H2181" s="14">
        <f t="shared" si="103"/>
        <v>48.4</v>
      </c>
      <c r="I2181" s="26">
        <f t="shared" si="104"/>
        <v>268.39999999999998</v>
      </c>
    </row>
    <row r="2182" spans="1:9" ht="14.25" customHeight="1">
      <c r="A2182" s="7" t="s">
        <v>976</v>
      </c>
      <c r="B2182" s="4" t="s">
        <v>8</v>
      </c>
      <c r="C2182" s="4" t="s">
        <v>32</v>
      </c>
      <c r="D2182" s="4" t="s">
        <v>10</v>
      </c>
      <c r="E2182" s="4">
        <v>0</v>
      </c>
      <c r="F2182" s="5">
        <v>17</v>
      </c>
      <c r="G2182" s="6">
        <f t="shared" si="102"/>
        <v>0</v>
      </c>
      <c r="H2182" s="14">
        <f t="shared" si="103"/>
        <v>0</v>
      </c>
      <c r="I2182" s="26">
        <f t="shared" si="104"/>
        <v>0</v>
      </c>
    </row>
    <row r="2183" spans="1:9" ht="14.25" customHeight="1">
      <c r="A2183" s="7" t="s">
        <v>977</v>
      </c>
      <c r="B2183" s="4" t="s">
        <v>8</v>
      </c>
      <c r="C2183" s="4" t="s">
        <v>32</v>
      </c>
      <c r="D2183" s="4"/>
      <c r="E2183" s="4">
        <v>20</v>
      </c>
      <c r="F2183" s="5">
        <v>23</v>
      </c>
      <c r="G2183" s="6">
        <f t="shared" si="102"/>
        <v>460</v>
      </c>
      <c r="H2183" s="14">
        <f t="shared" si="103"/>
        <v>101.2</v>
      </c>
      <c r="I2183" s="26">
        <f t="shared" si="104"/>
        <v>561.20000000000005</v>
      </c>
    </row>
    <row r="2184" spans="1:9" ht="14.25" customHeight="1">
      <c r="A2184" s="7" t="s">
        <v>977</v>
      </c>
      <c r="B2184" s="4" t="s">
        <v>8</v>
      </c>
      <c r="C2184" s="4" t="s">
        <v>32</v>
      </c>
      <c r="D2184" s="4" t="s">
        <v>10</v>
      </c>
      <c r="E2184" s="4">
        <v>0</v>
      </c>
      <c r="F2184" s="5">
        <v>26</v>
      </c>
      <c r="G2184" s="6">
        <f t="shared" si="102"/>
        <v>0</v>
      </c>
      <c r="H2184" s="14">
        <f t="shared" si="103"/>
        <v>0</v>
      </c>
      <c r="I2184" s="26">
        <f t="shared" si="104"/>
        <v>0</v>
      </c>
    </row>
    <row r="2185" spans="1:9" ht="14.25" customHeight="1">
      <c r="A2185" s="7" t="s">
        <v>978</v>
      </c>
      <c r="B2185" s="4" t="s">
        <v>8</v>
      </c>
      <c r="C2185" s="4" t="s">
        <v>9</v>
      </c>
      <c r="D2185" s="4"/>
      <c r="E2185" s="4">
        <v>10</v>
      </c>
      <c r="F2185" s="5">
        <v>32</v>
      </c>
      <c r="G2185" s="6">
        <f t="shared" si="102"/>
        <v>320</v>
      </c>
      <c r="H2185" s="14">
        <f t="shared" si="103"/>
        <v>70.400000000000006</v>
      </c>
      <c r="I2185" s="26">
        <f t="shared" si="104"/>
        <v>390.4</v>
      </c>
    </row>
    <row r="2186" spans="1:9" ht="14.25" customHeight="1">
      <c r="A2186" s="7" t="s">
        <v>978</v>
      </c>
      <c r="B2186" s="4" t="s">
        <v>8</v>
      </c>
      <c r="C2186" s="4" t="s">
        <v>9</v>
      </c>
      <c r="D2186" s="4" t="s">
        <v>10</v>
      </c>
      <c r="E2186" s="4">
        <v>0</v>
      </c>
      <c r="F2186" s="5">
        <v>15</v>
      </c>
      <c r="G2186" s="6">
        <f t="shared" si="102"/>
        <v>0</v>
      </c>
      <c r="H2186" s="14">
        <f t="shared" si="103"/>
        <v>0</v>
      </c>
      <c r="I2186" s="26">
        <f t="shared" si="104"/>
        <v>0</v>
      </c>
    </row>
    <row r="2187" spans="1:9" ht="14.25" customHeight="1">
      <c r="A2187" s="7" t="s">
        <v>979</v>
      </c>
      <c r="B2187" s="4" t="s">
        <v>8</v>
      </c>
      <c r="C2187" s="4" t="s">
        <v>72</v>
      </c>
      <c r="D2187" s="4" t="s">
        <v>10</v>
      </c>
      <c r="E2187" s="4">
        <v>0</v>
      </c>
      <c r="F2187" s="5">
        <v>16</v>
      </c>
      <c r="G2187" s="6">
        <f t="shared" si="102"/>
        <v>0</v>
      </c>
      <c r="H2187" s="14">
        <f t="shared" si="103"/>
        <v>0</v>
      </c>
      <c r="I2187" s="26">
        <f t="shared" si="104"/>
        <v>0</v>
      </c>
    </row>
    <row r="2188" spans="1:9" ht="14.25" customHeight="1">
      <c r="A2188" s="7" t="s">
        <v>980</v>
      </c>
      <c r="B2188" s="4" t="s">
        <v>8</v>
      </c>
      <c r="C2188" s="4" t="s">
        <v>43</v>
      </c>
      <c r="D2188" s="4"/>
      <c r="E2188" s="4">
        <v>10</v>
      </c>
      <c r="F2188" s="5">
        <v>16</v>
      </c>
      <c r="G2188" s="6">
        <f t="shared" si="102"/>
        <v>160</v>
      </c>
      <c r="H2188" s="14">
        <f t="shared" si="103"/>
        <v>35.200000000000003</v>
      </c>
      <c r="I2188" s="26">
        <f t="shared" si="104"/>
        <v>195.2</v>
      </c>
    </row>
    <row r="2189" spans="1:9" ht="14.25" customHeight="1">
      <c r="A2189" s="7" t="s">
        <v>980</v>
      </c>
      <c r="B2189" s="4" t="s">
        <v>8</v>
      </c>
      <c r="C2189" s="4" t="s">
        <v>43</v>
      </c>
      <c r="D2189" s="4" t="s">
        <v>10</v>
      </c>
      <c r="E2189" s="4">
        <v>0</v>
      </c>
      <c r="F2189" s="5">
        <v>37</v>
      </c>
      <c r="G2189" s="6">
        <f t="shared" si="102"/>
        <v>0</v>
      </c>
      <c r="H2189" s="14">
        <f t="shared" si="103"/>
        <v>0</v>
      </c>
      <c r="I2189" s="26">
        <f t="shared" si="104"/>
        <v>0</v>
      </c>
    </row>
    <row r="2190" spans="1:9" ht="14.25" customHeight="1">
      <c r="A2190" s="7" t="s">
        <v>980</v>
      </c>
      <c r="B2190" s="4" t="s">
        <v>8</v>
      </c>
      <c r="C2190" s="4" t="s">
        <v>43</v>
      </c>
      <c r="D2190" s="4"/>
      <c r="E2190" s="4">
        <v>20</v>
      </c>
      <c r="F2190" s="5">
        <v>13</v>
      </c>
      <c r="G2190" s="6">
        <f t="shared" si="102"/>
        <v>260</v>
      </c>
      <c r="H2190" s="14">
        <f t="shared" si="103"/>
        <v>57.2</v>
      </c>
      <c r="I2190" s="26">
        <f t="shared" si="104"/>
        <v>317.2</v>
      </c>
    </row>
    <row r="2191" spans="1:9" ht="14.25" customHeight="1">
      <c r="A2191" s="7" t="s">
        <v>981</v>
      </c>
      <c r="B2191" s="4" t="s">
        <v>8</v>
      </c>
      <c r="C2191" s="4" t="s">
        <v>9</v>
      </c>
      <c r="D2191" s="4"/>
      <c r="E2191" s="4">
        <v>20</v>
      </c>
      <c r="F2191" s="5">
        <v>30</v>
      </c>
      <c r="G2191" s="6">
        <f t="shared" si="102"/>
        <v>600</v>
      </c>
      <c r="H2191" s="14">
        <f t="shared" si="103"/>
        <v>132</v>
      </c>
      <c r="I2191" s="26">
        <f t="shared" si="104"/>
        <v>732</v>
      </c>
    </row>
    <row r="2192" spans="1:9" ht="14.25" customHeight="1">
      <c r="A2192" s="7" t="s">
        <v>981</v>
      </c>
      <c r="B2192" s="4" t="s">
        <v>8</v>
      </c>
      <c r="C2192" s="4" t="s">
        <v>9</v>
      </c>
      <c r="D2192" s="4" t="s">
        <v>10</v>
      </c>
      <c r="E2192" s="4">
        <v>0</v>
      </c>
      <c r="F2192" s="5">
        <v>10</v>
      </c>
      <c r="G2192" s="6">
        <f t="shared" si="102"/>
        <v>0</v>
      </c>
      <c r="H2192" s="14">
        <f t="shared" si="103"/>
        <v>0</v>
      </c>
      <c r="I2192" s="26">
        <f t="shared" si="104"/>
        <v>0</v>
      </c>
    </row>
    <row r="2193" spans="1:9" ht="14.25" customHeight="1">
      <c r="A2193" s="7" t="s">
        <v>981</v>
      </c>
      <c r="B2193" s="4" t="s">
        <v>8</v>
      </c>
      <c r="C2193" s="4" t="s">
        <v>9</v>
      </c>
      <c r="D2193" s="4"/>
      <c r="E2193" s="4">
        <v>10</v>
      </c>
      <c r="F2193" s="5">
        <v>20</v>
      </c>
      <c r="G2193" s="6">
        <f t="shared" si="102"/>
        <v>200</v>
      </c>
      <c r="H2193" s="14">
        <f t="shared" si="103"/>
        <v>44</v>
      </c>
      <c r="I2193" s="26">
        <f t="shared" si="104"/>
        <v>244</v>
      </c>
    </row>
    <row r="2194" spans="1:9" ht="14.25" customHeight="1">
      <c r="A2194" s="7" t="s">
        <v>981</v>
      </c>
      <c r="B2194" s="4" t="s">
        <v>8</v>
      </c>
      <c r="C2194" s="4" t="s">
        <v>9</v>
      </c>
      <c r="D2194" s="4"/>
      <c r="E2194" s="4">
        <v>20</v>
      </c>
      <c r="F2194" s="5">
        <v>25</v>
      </c>
      <c r="G2194" s="6">
        <f t="shared" si="102"/>
        <v>500</v>
      </c>
      <c r="H2194" s="14">
        <f t="shared" si="103"/>
        <v>110</v>
      </c>
      <c r="I2194" s="26">
        <f t="shared" si="104"/>
        <v>610</v>
      </c>
    </row>
    <row r="2195" spans="1:9" ht="14.25" customHeight="1">
      <c r="A2195" s="7" t="s">
        <v>982</v>
      </c>
      <c r="B2195" s="4" t="s">
        <v>8</v>
      </c>
      <c r="C2195" s="4" t="s">
        <v>9</v>
      </c>
      <c r="D2195" s="4"/>
      <c r="E2195" s="4">
        <v>20</v>
      </c>
      <c r="F2195" s="5">
        <v>36</v>
      </c>
      <c r="G2195" s="6">
        <f t="shared" si="102"/>
        <v>720</v>
      </c>
      <c r="H2195" s="14">
        <f t="shared" si="103"/>
        <v>158.4</v>
      </c>
      <c r="I2195" s="26">
        <f t="shared" si="104"/>
        <v>878.4</v>
      </c>
    </row>
    <row r="2196" spans="1:9" ht="14.25" customHeight="1">
      <c r="A2196" s="7" t="s">
        <v>982</v>
      </c>
      <c r="B2196" s="4" t="s">
        <v>8</v>
      </c>
      <c r="C2196" s="4" t="s">
        <v>9</v>
      </c>
      <c r="D2196" s="4"/>
      <c r="E2196" s="4">
        <v>10</v>
      </c>
      <c r="F2196" s="5">
        <v>20</v>
      </c>
      <c r="G2196" s="6">
        <f t="shared" si="102"/>
        <v>200</v>
      </c>
      <c r="H2196" s="14">
        <f t="shared" si="103"/>
        <v>44</v>
      </c>
      <c r="I2196" s="26">
        <f t="shared" si="104"/>
        <v>244</v>
      </c>
    </row>
    <row r="2197" spans="1:9" ht="14.25" customHeight="1">
      <c r="A2197" s="7" t="s">
        <v>982</v>
      </c>
      <c r="B2197" s="4" t="s">
        <v>8</v>
      </c>
      <c r="C2197" s="4" t="s">
        <v>9</v>
      </c>
      <c r="D2197" s="4" t="s">
        <v>10</v>
      </c>
      <c r="E2197" s="4">
        <v>0</v>
      </c>
      <c r="F2197" s="5">
        <v>19</v>
      </c>
      <c r="G2197" s="6">
        <f t="shared" si="102"/>
        <v>0</v>
      </c>
      <c r="H2197" s="14">
        <f t="shared" si="103"/>
        <v>0</v>
      </c>
      <c r="I2197" s="26">
        <f t="shared" si="104"/>
        <v>0</v>
      </c>
    </row>
    <row r="2198" spans="1:9" ht="14.25" customHeight="1">
      <c r="A2198" s="7" t="s">
        <v>983</v>
      </c>
      <c r="B2198" s="4" t="s">
        <v>8</v>
      </c>
      <c r="C2198" s="4" t="s">
        <v>43</v>
      </c>
      <c r="D2198" s="4"/>
      <c r="E2198" s="4">
        <v>10</v>
      </c>
      <c r="F2198" s="5">
        <v>23</v>
      </c>
      <c r="G2198" s="6">
        <f t="shared" si="102"/>
        <v>230</v>
      </c>
      <c r="H2198" s="14">
        <f t="shared" si="103"/>
        <v>50.6</v>
      </c>
      <c r="I2198" s="26">
        <f t="shared" si="104"/>
        <v>280.60000000000002</v>
      </c>
    </row>
    <row r="2199" spans="1:9" ht="14.25" customHeight="1">
      <c r="A2199" s="7" t="s">
        <v>983</v>
      </c>
      <c r="B2199" s="4" t="s">
        <v>8</v>
      </c>
      <c r="C2199" s="4" t="s">
        <v>43</v>
      </c>
      <c r="D2199" s="4" t="s">
        <v>10</v>
      </c>
      <c r="E2199" s="4">
        <v>0</v>
      </c>
      <c r="F2199" s="5">
        <v>10</v>
      </c>
      <c r="G2199" s="6">
        <f t="shared" si="102"/>
        <v>0</v>
      </c>
      <c r="H2199" s="14">
        <f t="shared" si="103"/>
        <v>0</v>
      </c>
      <c r="I2199" s="26">
        <f t="shared" si="104"/>
        <v>0</v>
      </c>
    </row>
    <row r="2200" spans="1:9" ht="14.25" customHeight="1">
      <c r="A2200" s="7" t="s">
        <v>983</v>
      </c>
      <c r="B2200" s="4" t="s">
        <v>8</v>
      </c>
      <c r="C2200" s="4" t="s">
        <v>43</v>
      </c>
      <c r="D2200" s="4"/>
      <c r="E2200" s="4">
        <v>20</v>
      </c>
      <c r="F2200" s="5">
        <v>21</v>
      </c>
      <c r="G2200" s="6">
        <f t="shared" si="102"/>
        <v>420</v>
      </c>
      <c r="H2200" s="14">
        <f t="shared" si="103"/>
        <v>92.4</v>
      </c>
      <c r="I2200" s="26">
        <f t="shared" si="104"/>
        <v>512.4</v>
      </c>
    </row>
    <row r="2201" spans="1:9" ht="14.25" customHeight="1">
      <c r="A2201" s="7" t="s">
        <v>984</v>
      </c>
      <c r="B2201" s="4" t="s">
        <v>8</v>
      </c>
      <c r="C2201" s="4" t="s">
        <v>177</v>
      </c>
      <c r="D2201" s="4" t="s">
        <v>10</v>
      </c>
      <c r="E2201" s="4">
        <v>0</v>
      </c>
      <c r="F2201" s="5">
        <v>28</v>
      </c>
      <c r="G2201" s="6">
        <f t="shared" si="102"/>
        <v>0</v>
      </c>
      <c r="H2201" s="14">
        <f t="shared" si="103"/>
        <v>0</v>
      </c>
      <c r="I2201" s="26">
        <f t="shared" si="104"/>
        <v>0</v>
      </c>
    </row>
    <row r="2202" spans="1:9" ht="14.25" customHeight="1">
      <c r="A2202" s="7" t="s">
        <v>984</v>
      </c>
      <c r="B2202" s="4" t="s">
        <v>8</v>
      </c>
      <c r="C2202" s="4" t="s">
        <v>177</v>
      </c>
      <c r="D2202" s="4"/>
      <c r="E2202" s="4">
        <v>10</v>
      </c>
      <c r="F2202" s="5">
        <v>33</v>
      </c>
      <c r="G2202" s="6">
        <f t="shared" si="102"/>
        <v>330</v>
      </c>
      <c r="H2202" s="14">
        <f t="shared" si="103"/>
        <v>72.599999999999994</v>
      </c>
      <c r="I2202" s="26">
        <f t="shared" si="104"/>
        <v>402.6</v>
      </c>
    </row>
    <row r="2203" spans="1:9" ht="14.25" customHeight="1">
      <c r="A2203" s="7" t="s">
        <v>985</v>
      </c>
      <c r="B2203" s="4" t="s">
        <v>8</v>
      </c>
      <c r="C2203" s="4" t="s">
        <v>72</v>
      </c>
      <c r="D2203" s="4" t="s">
        <v>10</v>
      </c>
      <c r="E2203" s="4">
        <v>0</v>
      </c>
      <c r="F2203" s="5">
        <v>18</v>
      </c>
      <c r="G2203" s="6">
        <f t="shared" si="102"/>
        <v>0</v>
      </c>
      <c r="H2203" s="14">
        <f t="shared" si="103"/>
        <v>0</v>
      </c>
      <c r="I2203" s="26">
        <f t="shared" si="104"/>
        <v>0</v>
      </c>
    </row>
    <row r="2204" spans="1:9" ht="14.25" customHeight="1">
      <c r="A2204" s="7" t="s">
        <v>986</v>
      </c>
      <c r="B2204" s="4" t="s">
        <v>8</v>
      </c>
      <c r="C2204" s="4" t="s">
        <v>94</v>
      </c>
      <c r="D2204" s="4" t="s">
        <v>10</v>
      </c>
      <c r="E2204" s="4">
        <v>0</v>
      </c>
      <c r="F2204" s="5">
        <v>23</v>
      </c>
      <c r="G2204" s="6">
        <f t="shared" si="102"/>
        <v>0</v>
      </c>
      <c r="H2204" s="14">
        <f t="shared" si="103"/>
        <v>0</v>
      </c>
      <c r="I2204" s="26">
        <f t="shared" si="104"/>
        <v>0</v>
      </c>
    </row>
    <row r="2205" spans="1:9" ht="14.25" customHeight="1">
      <c r="A2205" s="7" t="s">
        <v>986</v>
      </c>
      <c r="B2205" s="4" t="s">
        <v>8</v>
      </c>
      <c r="C2205" s="4" t="s">
        <v>94</v>
      </c>
      <c r="D2205" s="4"/>
      <c r="E2205" s="4">
        <v>30</v>
      </c>
      <c r="F2205" s="5">
        <v>14</v>
      </c>
      <c r="G2205" s="6">
        <f t="shared" si="102"/>
        <v>420</v>
      </c>
      <c r="H2205" s="14">
        <f t="shared" si="103"/>
        <v>92.4</v>
      </c>
      <c r="I2205" s="26">
        <f t="shared" si="104"/>
        <v>512.4</v>
      </c>
    </row>
    <row r="2206" spans="1:9" ht="14.25" customHeight="1">
      <c r="A2206" s="7" t="s">
        <v>986</v>
      </c>
      <c r="B2206" s="4" t="s">
        <v>8</v>
      </c>
      <c r="C2206" s="4" t="s">
        <v>94</v>
      </c>
      <c r="D2206" s="4"/>
      <c r="E2206" s="4">
        <v>10</v>
      </c>
      <c r="F2206" s="5">
        <v>11</v>
      </c>
      <c r="G2206" s="6">
        <f t="shared" si="102"/>
        <v>110</v>
      </c>
      <c r="H2206" s="14">
        <f t="shared" si="103"/>
        <v>24.2</v>
      </c>
      <c r="I2206" s="26">
        <f t="shared" si="104"/>
        <v>134.19999999999999</v>
      </c>
    </row>
    <row r="2207" spans="1:9" ht="14.25" customHeight="1">
      <c r="A2207" s="7" t="s">
        <v>987</v>
      </c>
      <c r="B2207" s="4" t="s">
        <v>8</v>
      </c>
      <c r="C2207" s="4" t="s">
        <v>9</v>
      </c>
      <c r="D2207" s="4" t="s">
        <v>10</v>
      </c>
      <c r="E2207" s="4">
        <v>0</v>
      </c>
      <c r="F2207" s="5">
        <v>16</v>
      </c>
      <c r="G2207" s="6">
        <f t="shared" si="102"/>
        <v>0</v>
      </c>
      <c r="H2207" s="14">
        <f t="shared" si="103"/>
        <v>0</v>
      </c>
      <c r="I2207" s="26">
        <f t="shared" si="104"/>
        <v>0</v>
      </c>
    </row>
    <row r="2208" spans="1:9" ht="14.25" customHeight="1">
      <c r="A2208" s="7" t="s">
        <v>988</v>
      </c>
      <c r="B2208" s="4" t="s">
        <v>8</v>
      </c>
      <c r="C2208" s="4" t="s">
        <v>43</v>
      </c>
      <c r="D2208" s="4" t="s">
        <v>10</v>
      </c>
      <c r="E2208" s="4">
        <v>0</v>
      </c>
      <c r="F2208" s="5">
        <v>10</v>
      </c>
      <c r="G2208" s="6">
        <f t="shared" si="102"/>
        <v>0</v>
      </c>
      <c r="H2208" s="14">
        <f t="shared" si="103"/>
        <v>0</v>
      </c>
      <c r="I2208" s="26">
        <f t="shared" si="104"/>
        <v>0</v>
      </c>
    </row>
    <row r="2209" spans="1:9" ht="14.25" customHeight="1">
      <c r="A2209" s="7" t="s">
        <v>988</v>
      </c>
      <c r="B2209" s="4" t="s">
        <v>8</v>
      </c>
      <c r="C2209" s="4" t="s">
        <v>43</v>
      </c>
      <c r="D2209" s="4"/>
      <c r="E2209" s="4">
        <v>10</v>
      </c>
      <c r="F2209" s="5">
        <v>26</v>
      </c>
      <c r="G2209" s="6">
        <f t="shared" si="102"/>
        <v>260</v>
      </c>
      <c r="H2209" s="14">
        <f t="shared" si="103"/>
        <v>57.2</v>
      </c>
      <c r="I2209" s="26">
        <f t="shared" si="104"/>
        <v>317.2</v>
      </c>
    </row>
    <row r="2210" spans="1:9" ht="14.25" customHeight="1">
      <c r="A2210" s="7" t="s">
        <v>988</v>
      </c>
      <c r="B2210" s="4" t="s">
        <v>8</v>
      </c>
      <c r="C2210" s="4" t="s">
        <v>43</v>
      </c>
      <c r="D2210" s="4"/>
      <c r="E2210" s="4">
        <v>20</v>
      </c>
      <c r="F2210" s="5">
        <v>15</v>
      </c>
      <c r="G2210" s="6">
        <f t="shared" si="102"/>
        <v>300</v>
      </c>
      <c r="H2210" s="14">
        <f t="shared" si="103"/>
        <v>66</v>
      </c>
      <c r="I2210" s="26">
        <f t="shared" si="104"/>
        <v>366</v>
      </c>
    </row>
    <row r="2211" spans="1:9" ht="14.25" customHeight="1">
      <c r="A2211" s="7" t="s">
        <v>988</v>
      </c>
      <c r="B2211" s="4" t="s">
        <v>8</v>
      </c>
      <c r="C2211" s="4" t="s">
        <v>43</v>
      </c>
      <c r="D2211" s="4"/>
      <c r="E2211" s="4">
        <v>30</v>
      </c>
      <c r="F2211" s="5">
        <v>23</v>
      </c>
      <c r="G2211" s="6">
        <f t="shared" si="102"/>
        <v>690</v>
      </c>
      <c r="H2211" s="14">
        <f t="shared" si="103"/>
        <v>151.80000000000001</v>
      </c>
      <c r="I2211" s="26">
        <f t="shared" si="104"/>
        <v>841.8</v>
      </c>
    </row>
    <row r="2212" spans="1:9" ht="14.25" customHeight="1">
      <c r="A2212" s="7" t="s">
        <v>989</v>
      </c>
      <c r="B2212" s="4" t="s">
        <v>8</v>
      </c>
      <c r="C2212" s="4" t="s">
        <v>62</v>
      </c>
      <c r="D2212" s="4" t="s">
        <v>10</v>
      </c>
      <c r="E2212" s="4">
        <v>0</v>
      </c>
      <c r="F2212" s="5">
        <v>31</v>
      </c>
      <c r="G2212" s="6">
        <f t="shared" si="102"/>
        <v>0</v>
      </c>
      <c r="H2212" s="14">
        <f t="shared" si="103"/>
        <v>0</v>
      </c>
      <c r="I2212" s="26">
        <f t="shared" si="104"/>
        <v>0</v>
      </c>
    </row>
    <row r="2213" spans="1:9" ht="14.25" customHeight="1">
      <c r="A2213" s="7" t="s">
        <v>989</v>
      </c>
      <c r="B2213" s="4" t="s">
        <v>8</v>
      </c>
      <c r="C2213" s="4" t="s">
        <v>62</v>
      </c>
      <c r="D2213" s="4"/>
      <c r="E2213" s="4">
        <v>30</v>
      </c>
      <c r="F2213" s="5">
        <v>37</v>
      </c>
      <c r="G2213" s="6">
        <f t="shared" si="102"/>
        <v>1110</v>
      </c>
      <c r="H2213" s="14">
        <f t="shared" si="103"/>
        <v>244.2</v>
      </c>
      <c r="I2213" s="26">
        <f t="shared" si="104"/>
        <v>1354.2</v>
      </c>
    </row>
    <row r="2214" spans="1:9" ht="14.25" customHeight="1">
      <c r="A2214" s="7" t="s">
        <v>991</v>
      </c>
      <c r="B2214" s="4" t="s">
        <v>8</v>
      </c>
      <c r="C2214" s="4" t="s">
        <v>9</v>
      </c>
      <c r="D2214" s="4" t="s">
        <v>10</v>
      </c>
      <c r="E2214" s="4">
        <v>0</v>
      </c>
      <c r="F2214" s="5">
        <v>24</v>
      </c>
      <c r="G2214" s="6">
        <f t="shared" si="102"/>
        <v>0</v>
      </c>
      <c r="H2214" s="14">
        <f t="shared" si="103"/>
        <v>0</v>
      </c>
      <c r="I2214" s="26">
        <f t="shared" si="104"/>
        <v>0</v>
      </c>
    </row>
    <row r="2215" spans="1:9" ht="14.25" customHeight="1">
      <c r="A2215" s="7" t="s">
        <v>991</v>
      </c>
      <c r="B2215" s="4" t="s">
        <v>8</v>
      </c>
      <c r="C2215" s="4" t="s">
        <v>9</v>
      </c>
      <c r="D2215" s="4"/>
      <c r="E2215" s="4">
        <v>10</v>
      </c>
      <c r="F2215" s="5">
        <v>35</v>
      </c>
      <c r="G2215" s="6">
        <f t="shared" si="102"/>
        <v>350</v>
      </c>
      <c r="H2215" s="14">
        <f t="shared" si="103"/>
        <v>77</v>
      </c>
      <c r="I2215" s="26">
        <f t="shared" si="104"/>
        <v>427</v>
      </c>
    </row>
    <row r="2216" spans="1:9" ht="14.25" customHeight="1">
      <c r="A2216" s="7" t="s">
        <v>993</v>
      </c>
      <c r="B2216" s="4" t="s">
        <v>8</v>
      </c>
      <c r="C2216" s="4" t="s">
        <v>43</v>
      </c>
      <c r="D2216" s="4" t="s">
        <v>10</v>
      </c>
      <c r="E2216" s="4">
        <v>0</v>
      </c>
      <c r="F2216" s="5">
        <v>28</v>
      </c>
      <c r="G2216" s="6">
        <f t="shared" si="102"/>
        <v>0</v>
      </c>
      <c r="H2216" s="14">
        <f t="shared" si="103"/>
        <v>0</v>
      </c>
      <c r="I2216" s="26">
        <f t="shared" si="104"/>
        <v>0</v>
      </c>
    </row>
    <row r="2217" spans="1:9" ht="14.25" customHeight="1">
      <c r="A2217" s="7" t="s">
        <v>994</v>
      </c>
      <c r="B2217" s="4" t="s">
        <v>8</v>
      </c>
      <c r="C2217" s="4" t="s">
        <v>9</v>
      </c>
      <c r="D2217" s="4"/>
      <c r="E2217" s="4">
        <v>10</v>
      </c>
      <c r="F2217" s="5">
        <v>11</v>
      </c>
      <c r="G2217" s="6">
        <f t="shared" si="102"/>
        <v>110</v>
      </c>
      <c r="H2217" s="14">
        <f t="shared" si="103"/>
        <v>24.2</v>
      </c>
      <c r="I2217" s="26">
        <f t="shared" si="104"/>
        <v>134.19999999999999</v>
      </c>
    </row>
    <row r="2218" spans="1:9" ht="14.25" customHeight="1">
      <c r="A2218" s="7" t="s">
        <v>994</v>
      </c>
      <c r="B2218" s="4" t="s">
        <v>8</v>
      </c>
      <c r="C2218" s="4" t="s">
        <v>9</v>
      </c>
      <c r="D2218" s="4" t="s">
        <v>10</v>
      </c>
      <c r="E2218" s="4">
        <v>0</v>
      </c>
      <c r="F2218" s="5">
        <v>15</v>
      </c>
      <c r="G2218" s="6">
        <f t="shared" si="102"/>
        <v>0</v>
      </c>
      <c r="H2218" s="14">
        <f t="shared" si="103"/>
        <v>0</v>
      </c>
      <c r="I2218" s="26">
        <f t="shared" si="104"/>
        <v>0</v>
      </c>
    </row>
    <row r="2219" spans="1:9" ht="14.25" customHeight="1">
      <c r="A2219" s="7" t="s">
        <v>995</v>
      </c>
      <c r="B2219" s="4" t="s">
        <v>8</v>
      </c>
      <c r="C2219" s="4" t="s">
        <v>62</v>
      </c>
      <c r="D2219" s="4" t="s">
        <v>10</v>
      </c>
      <c r="E2219" s="4">
        <v>0</v>
      </c>
      <c r="F2219" s="5">
        <v>26</v>
      </c>
      <c r="G2219" s="6">
        <f t="shared" si="102"/>
        <v>0</v>
      </c>
      <c r="H2219" s="14">
        <f t="shared" si="103"/>
        <v>0</v>
      </c>
      <c r="I2219" s="26">
        <f t="shared" si="104"/>
        <v>0</v>
      </c>
    </row>
    <row r="2220" spans="1:9" ht="14.25" customHeight="1">
      <c r="A2220" s="7" t="s">
        <v>995</v>
      </c>
      <c r="B2220" s="4" t="s">
        <v>8</v>
      </c>
      <c r="C2220" s="4" t="s">
        <v>62</v>
      </c>
      <c r="D2220" s="4"/>
      <c r="E2220" s="4">
        <v>10</v>
      </c>
      <c r="F2220" s="5">
        <v>34</v>
      </c>
      <c r="G2220" s="6">
        <f t="shared" si="102"/>
        <v>340</v>
      </c>
      <c r="H2220" s="14">
        <f t="shared" si="103"/>
        <v>74.8</v>
      </c>
      <c r="I2220" s="26">
        <f t="shared" si="104"/>
        <v>414.8</v>
      </c>
    </row>
    <row r="2221" spans="1:9" ht="14.25" customHeight="1">
      <c r="A2221" s="7" t="s">
        <v>996</v>
      </c>
      <c r="B2221" s="4" t="s">
        <v>8</v>
      </c>
      <c r="C2221" s="4" t="s">
        <v>72</v>
      </c>
      <c r="D2221" s="4" t="s">
        <v>10</v>
      </c>
      <c r="E2221" s="4">
        <v>0</v>
      </c>
      <c r="F2221" s="5">
        <v>16</v>
      </c>
      <c r="G2221" s="6">
        <f t="shared" si="102"/>
        <v>0</v>
      </c>
      <c r="H2221" s="14">
        <f t="shared" si="103"/>
        <v>0</v>
      </c>
      <c r="I2221" s="26">
        <f t="shared" si="104"/>
        <v>0</v>
      </c>
    </row>
    <row r="2222" spans="1:9" ht="14.25" customHeight="1">
      <c r="A2222" s="7" t="s">
        <v>997</v>
      </c>
      <c r="B2222" s="4" t="s">
        <v>8</v>
      </c>
      <c r="C2222" s="4" t="s">
        <v>9</v>
      </c>
      <c r="D2222" s="4"/>
      <c r="E2222" s="4">
        <v>10</v>
      </c>
      <c r="F2222" s="5">
        <v>21</v>
      </c>
      <c r="G2222" s="6">
        <f t="shared" si="102"/>
        <v>210</v>
      </c>
      <c r="H2222" s="14">
        <f t="shared" si="103"/>
        <v>46.2</v>
      </c>
      <c r="I2222" s="26">
        <f t="shared" si="104"/>
        <v>256.2</v>
      </c>
    </row>
    <row r="2223" spans="1:9" ht="14.25" customHeight="1">
      <c r="A2223" s="7" t="s">
        <v>997</v>
      </c>
      <c r="B2223" s="4" t="s">
        <v>8</v>
      </c>
      <c r="C2223" s="4" t="s">
        <v>9</v>
      </c>
      <c r="D2223" s="4" t="s">
        <v>10</v>
      </c>
      <c r="E2223" s="4">
        <v>0</v>
      </c>
      <c r="F2223" s="5">
        <v>13</v>
      </c>
      <c r="G2223" s="6">
        <f t="shared" si="102"/>
        <v>0</v>
      </c>
      <c r="H2223" s="14">
        <f t="shared" si="103"/>
        <v>0</v>
      </c>
      <c r="I2223" s="26">
        <f t="shared" si="104"/>
        <v>0</v>
      </c>
    </row>
    <row r="2224" spans="1:9" ht="14.25" customHeight="1">
      <c r="A2224" s="7" t="s">
        <v>998</v>
      </c>
      <c r="B2224" s="4" t="s">
        <v>8</v>
      </c>
      <c r="C2224" s="4" t="s">
        <v>56</v>
      </c>
      <c r="D2224" s="4"/>
      <c r="E2224" s="4">
        <v>30</v>
      </c>
      <c r="F2224" s="5">
        <v>19</v>
      </c>
      <c r="G2224" s="6">
        <f t="shared" si="102"/>
        <v>570</v>
      </c>
      <c r="H2224" s="14">
        <f t="shared" si="103"/>
        <v>125.4</v>
      </c>
      <c r="I2224" s="26">
        <f t="shared" si="104"/>
        <v>695.4</v>
      </c>
    </row>
    <row r="2225" spans="1:9" ht="14.25" customHeight="1">
      <c r="A2225" s="7" t="s">
        <v>999</v>
      </c>
      <c r="B2225" s="4" t="s">
        <v>8</v>
      </c>
      <c r="C2225" s="4" t="s">
        <v>9</v>
      </c>
      <c r="D2225" s="4" t="s">
        <v>10</v>
      </c>
      <c r="E2225" s="4">
        <v>0</v>
      </c>
      <c r="F2225" s="5">
        <v>19</v>
      </c>
      <c r="G2225" s="6">
        <f t="shared" si="102"/>
        <v>0</v>
      </c>
      <c r="H2225" s="14">
        <f t="shared" si="103"/>
        <v>0</v>
      </c>
      <c r="I2225" s="26">
        <f t="shared" si="104"/>
        <v>0</v>
      </c>
    </row>
    <row r="2226" spans="1:9" ht="14.25" customHeight="1">
      <c r="A2226" s="7" t="s">
        <v>999</v>
      </c>
      <c r="B2226" s="4" t="s">
        <v>8</v>
      </c>
      <c r="C2226" s="4" t="s">
        <v>9</v>
      </c>
      <c r="D2226" s="4"/>
      <c r="E2226" s="4">
        <v>10</v>
      </c>
      <c r="F2226" s="5">
        <v>16</v>
      </c>
      <c r="G2226" s="6">
        <f t="shared" si="102"/>
        <v>160</v>
      </c>
      <c r="H2226" s="14">
        <f t="shared" si="103"/>
        <v>35.200000000000003</v>
      </c>
      <c r="I2226" s="26">
        <f t="shared" si="104"/>
        <v>195.2</v>
      </c>
    </row>
    <row r="2227" spans="1:9" ht="14.25" customHeight="1">
      <c r="A2227" s="7" t="s">
        <v>999</v>
      </c>
      <c r="B2227" s="4" t="s">
        <v>8</v>
      </c>
      <c r="C2227" s="4" t="s">
        <v>9</v>
      </c>
      <c r="D2227" s="4"/>
      <c r="E2227" s="4">
        <v>30</v>
      </c>
      <c r="F2227" s="5">
        <v>26</v>
      </c>
      <c r="G2227" s="6">
        <f t="shared" si="102"/>
        <v>780</v>
      </c>
      <c r="H2227" s="14">
        <f t="shared" si="103"/>
        <v>171.6</v>
      </c>
      <c r="I2227" s="26">
        <f t="shared" si="104"/>
        <v>951.6</v>
      </c>
    </row>
    <row r="2228" spans="1:9" ht="14.25" customHeight="1">
      <c r="A2228" s="7" t="s">
        <v>1000</v>
      </c>
      <c r="B2228" s="4" t="s">
        <v>8</v>
      </c>
      <c r="C2228" s="4" t="s">
        <v>94</v>
      </c>
      <c r="D2228" s="4"/>
      <c r="E2228" s="4">
        <v>10</v>
      </c>
      <c r="F2228" s="5">
        <v>31</v>
      </c>
      <c r="G2228" s="6">
        <f t="shared" si="102"/>
        <v>310</v>
      </c>
      <c r="H2228" s="14">
        <f t="shared" si="103"/>
        <v>68.2</v>
      </c>
      <c r="I2228" s="26">
        <f t="shared" si="104"/>
        <v>378.2</v>
      </c>
    </row>
    <row r="2229" spans="1:9" ht="14.25" customHeight="1">
      <c r="A2229" s="7" t="s">
        <v>1001</v>
      </c>
      <c r="B2229" s="4" t="s">
        <v>8</v>
      </c>
      <c r="C2229" s="4" t="s">
        <v>72</v>
      </c>
      <c r="D2229" s="4" t="s">
        <v>10</v>
      </c>
      <c r="E2229" s="4">
        <v>0</v>
      </c>
      <c r="F2229" s="5">
        <v>33</v>
      </c>
      <c r="G2229" s="6">
        <f t="shared" si="102"/>
        <v>0</v>
      </c>
      <c r="H2229" s="14">
        <f t="shared" si="103"/>
        <v>0</v>
      </c>
      <c r="I2229" s="26">
        <f t="shared" si="104"/>
        <v>0</v>
      </c>
    </row>
    <row r="2230" spans="1:9" ht="14.25" customHeight="1">
      <c r="A2230" s="7" t="s">
        <v>1002</v>
      </c>
      <c r="B2230" s="4" t="s">
        <v>8</v>
      </c>
      <c r="C2230" s="4" t="s">
        <v>9</v>
      </c>
      <c r="D2230" s="4" t="s">
        <v>10</v>
      </c>
      <c r="E2230" s="4">
        <v>0</v>
      </c>
      <c r="F2230" s="5">
        <v>40</v>
      </c>
      <c r="G2230" s="6">
        <f t="shared" si="102"/>
        <v>0</v>
      </c>
      <c r="H2230" s="14">
        <f t="shared" si="103"/>
        <v>0</v>
      </c>
      <c r="I2230" s="26">
        <f t="shared" si="104"/>
        <v>0</v>
      </c>
    </row>
    <row r="2231" spans="1:9" ht="14.25" customHeight="1">
      <c r="A2231" s="7" t="s">
        <v>1003</v>
      </c>
      <c r="B2231" s="4" t="s">
        <v>8</v>
      </c>
      <c r="C2231" s="4" t="s">
        <v>32</v>
      </c>
      <c r="D2231" s="4"/>
      <c r="E2231" s="4">
        <v>30</v>
      </c>
      <c r="F2231" s="5">
        <v>32</v>
      </c>
      <c r="G2231" s="6">
        <f t="shared" si="102"/>
        <v>960</v>
      </c>
      <c r="H2231" s="14">
        <f t="shared" si="103"/>
        <v>211.2</v>
      </c>
      <c r="I2231" s="26">
        <f t="shared" si="104"/>
        <v>1171.2</v>
      </c>
    </row>
    <row r="2232" spans="1:9" ht="14.25" customHeight="1">
      <c r="A2232" s="7" t="s">
        <v>1003</v>
      </c>
      <c r="B2232" s="4" t="s">
        <v>8</v>
      </c>
      <c r="C2232" s="4" t="s">
        <v>32</v>
      </c>
      <c r="D2232" s="4" t="s">
        <v>10</v>
      </c>
      <c r="E2232" s="4">
        <v>0</v>
      </c>
      <c r="F2232" s="5">
        <v>33</v>
      </c>
      <c r="G2232" s="6">
        <f t="shared" si="102"/>
        <v>0</v>
      </c>
      <c r="H2232" s="14">
        <f t="shared" si="103"/>
        <v>0</v>
      </c>
      <c r="I2232" s="26">
        <f t="shared" si="104"/>
        <v>0</v>
      </c>
    </row>
    <row r="2233" spans="1:9" ht="14.25" customHeight="1">
      <c r="A2233" s="7" t="s">
        <v>1003</v>
      </c>
      <c r="B2233" s="4" t="s">
        <v>8</v>
      </c>
      <c r="C2233" s="4" t="s">
        <v>32</v>
      </c>
      <c r="D2233" s="4"/>
      <c r="E2233" s="4">
        <v>10</v>
      </c>
      <c r="F2233" s="5">
        <v>20</v>
      </c>
      <c r="G2233" s="6">
        <f t="shared" si="102"/>
        <v>200</v>
      </c>
      <c r="H2233" s="14">
        <f t="shared" si="103"/>
        <v>44</v>
      </c>
      <c r="I2233" s="26">
        <f t="shared" si="104"/>
        <v>244</v>
      </c>
    </row>
    <row r="2234" spans="1:9" ht="14.25" customHeight="1">
      <c r="A2234" s="7" t="s">
        <v>1004</v>
      </c>
      <c r="B2234" s="4" t="s">
        <v>8</v>
      </c>
      <c r="C2234" s="4" t="s">
        <v>102</v>
      </c>
      <c r="D2234" s="4"/>
      <c r="E2234" s="4">
        <v>10</v>
      </c>
      <c r="F2234" s="5">
        <v>38</v>
      </c>
      <c r="G2234" s="6">
        <f t="shared" si="102"/>
        <v>380</v>
      </c>
      <c r="H2234" s="14">
        <f t="shared" si="103"/>
        <v>83.6</v>
      </c>
      <c r="I2234" s="26">
        <f t="shared" si="104"/>
        <v>463.6</v>
      </c>
    </row>
    <row r="2235" spans="1:9" ht="14.25" customHeight="1">
      <c r="A2235" s="7" t="s">
        <v>1004</v>
      </c>
      <c r="B2235" s="4" t="s">
        <v>8</v>
      </c>
      <c r="C2235" s="4" t="s">
        <v>102</v>
      </c>
      <c r="D2235" s="4" t="s">
        <v>10</v>
      </c>
      <c r="E2235" s="4">
        <v>0</v>
      </c>
      <c r="F2235" s="5">
        <v>18</v>
      </c>
      <c r="G2235" s="6">
        <f t="shared" si="102"/>
        <v>0</v>
      </c>
      <c r="H2235" s="14">
        <f t="shared" si="103"/>
        <v>0</v>
      </c>
      <c r="I2235" s="26">
        <f t="shared" si="104"/>
        <v>0</v>
      </c>
    </row>
    <row r="2236" spans="1:9" ht="14.25" customHeight="1">
      <c r="A2236" s="7" t="s">
        <v>1004</v>
      </c>
      <c r="B2236" s="4" t="s">
        <v>8</v>
      </c>
      <c r="C2236" s="4" t="s">
        <v>102</v>
      </c>
      <c r="D2236" s="4"/>
      <c r="E2236" s="4">
        <v>30</v>
      </c>
      <c r="F2236" s="5">
        <v>36</v>
      </c>
      <c r="G2236" s="6">
        <f t="shared" si="102"/>
        <v>1080</v>
      </c>
      <c r="H2236" s="14">
        <f t="shared" si="103"/>
        <v>237.6</v>
      </c>
      <c r="I2236" s="26">
        <f t="shared" si="104"/>
        <v>1317.6</v>
      </c>
    </row>
    <row r="2237" spans="1:9" ht="14.25" customHeight="1">
      <c r="A2237" s="7" t="s">
        <v>1005</v>
      </c>
      <c r="B2237" s="4" t="s">
        <v>8</v>
      </c>
      <c r="C2237" s="4" t="s">
        <v>43</v>
      </c>
      <c r="D2237" s="4" t="s">
        <v>10</v>
      </c>
      <c r="E2237" s="4">
        <v>0</v>
      </c>
      <c r="F2237" s="5">
        <v>27</v>
      </c>
      <c r="G2237" s="6">
        <f t="shared" si="102"/>
        <v>0</v>
      </c>
      <c r="H2237" s="14">
        <f t="shared" si="103"/>
        <v>0</v>
      </c>
      <c r="I2237" s="26">
        <f t="shared" si="104"/>
        <v>0</v>
      </c>
    </row>
    <row r="2238" spans="1:9" ht="14.25" customHeight="1">
      <c r="A2238" s="7" t="s">
        <v>1006</v>
      </c>
      <c r="B2238" s="4" t="s">
        <v>8</v>
      </c>
      <c r="C2238" s="4" t="s">
        <v>50</v>
      </c>
      <c r="D2238" s="4" t="s">
        <v>10</v>
      </c>
      <c r="E2238" s="4">
        <v>0</v>
      </c>
      <c r="F2238" s="5">
        <v>31</v>
      </c>
      <c r="G2238" s="6">
        <f t="shared" si="102"/>
        <v>0</v>
      </c>
      <c r="H2238" s="14">
        <f t="shared" si="103"/>
        <v>0</v>
      </c>
      <c r="I2238" s="26">
        <f t="shared" si="104"/>
        <v>0</v>
      </c>
    </row>
    <row r="2239" spans="1:9" ht="14.25" customHeight="1">
      <c r="A2239" s="7" t="s">
        <v>1006</v>
      </c>
      <c r="B2239" s="4" t="s">
        <v>8</v>
      </c>
      <c r="C2239" s="4" t="s">
        <v>50</v>
      </c>
      <c r="D2239" s="4"/>
      <c r="E2239" s="4">
        <v>10</v>
      </c>
      <c r="F2239" s="5">
        <v>33</v>
      </c>
      <c r="G2239" s="6">
        <f t="shared" si="102"/>
        <v>330</v>
      </c>
      <c r="H2239" s="14">
        <f t="shared" si="103"/>
        <v>72.599999999999994</v>
      </c>
      <c r="I2239" s="26">
        <f t="shared" si="104"/>
        <v>402.6</v>
      </c>
    </row>
    <row r="2240" spans="1:9" ht="14.25" customHeight="1">
      <c r="A2240" s="7" t="s">
        <v>1006</v>
      </c>
      <c r="B2240" s="4" t="s">
        <v>8</v>
      </c>
      <c r="C2240" s="4" t="s">
        <v>50</v>
      </c>
      <c r="D2240" s="4"/>
      <c r="E2240" s="4">
        <v>30</v>
      </c>
      <c r="F2240" s="5">
        <v>25</v>
      </c>
      <c r="G2240" s="6">
        <f t="shared" si="102"/>
        <v>750</v>
      </c>
      <c r="H2240" s="14">
        <f t="shared" si="103"/>
        <v>165</v>
      </c>
      <c r="I2240" s="26">
        <f t="shared" si="104"/>
        <v>915</v>
      </c>
    </row>
    <row r="2241" spans="1:9" ht="14.25" customHeight="1">
      <c r="A2241" s="7" t="s">
        <v>1007</v>
      </c>
      <c r="B2241" s="4" t="s">
        <v>8</v>
      </c>
      <c r="C2241" s="4" t="s">
        <v>43</v>
      </c>
      <c r="D2241" s="4" t="s">
        <v>10</v>
      </c>
      <c r="E2241" s="4">
        <v>0</v>
      </c>
      <c r="F2241" s="5">
        <v>25</v>
      </c>
      <c r="G2241" s="6">
        <f t="shared" si="102"/>
        <v>0</v>
      </c>
      <c r="H2241" s="14">
        <f t="shared" si="103"/>
        <v>0</v>
      </c>
      <c r="I2241" s="26">
        <f t="shared" si="104"/>
        <v>0</v>
      </c>
    </row>
    <row r="2242" spans="1:9" ht="14.25" customHeight="1">
      <c r="A2242" s="7" t="s">
        <v>1008</v>
      </c>
      <c r="B2242" s="4" t="s">
        <v>8</v>
      </c>
      <c r="C2242" s="4" t="s">
        <v>9</v>
      </c>
      <c r="D2242" s="4" t="s">
        <v>10</v>
      </c>
      <c r="E2242" s="4">
        <v>0</v>
      </c>
      <c r="F2242" s="5">
        <v>32</v>
      </c>
      <c r="G2242" s="6">
        <f t="shared" ref="G2242:G2305" si="105">E2242*F2242</f>
        <v>0</v>
      </c>
      <c r="H2242" s="14">
        <f t="shared" si="103"/>
        <v>0</v>
      </c>
      <c r="I2242" s="26">
        <f t="shared" si="104"/>
        <v>0</v>
      </c>
    </row>
    <row r="2243" spans="1:9" ht="14.25" customHeight="1">
      <c r="A2243" s="7" t="s">
        <v>1009</v>
      </c>
      <c r="B2243" s="4" t="s">
        <v>8</v>
      </c>
      <c r="C2243" s="4" t="s">
        <v>9</v>
      </c>
      <c r="D2243" s="4" t="s">
        <v>10</v>
      </c>
      <c r="E2243" s="4">
        <v>0</v>
      </c>
      <c r="F2243" s="5">
        <v>24</v>
      </c>
      <c r="G2243" s="6">
        <f t="shared" si="105"/>
        <v>0</v>
      </c>
      <c r="H2243" s="14">
        <f t="shared" ref="H2243:H2306" si="106">G2243*IVA</f>
        <v>0</v>
      </c>
      <c r="I2243" s="26">
        <f t="shared" si="104"/>
        <v>0</v>
      </c>
    </row>
    <row r="2244" spans="1:9" ht="14.25" customHeight="1">
      <c r="A2244" s="7" t="s">
        <v>1009</v>
      </c>
      <c r="B2244" s="4" t="s">
        <v>8</v>
      </c>
      <c r="C2244" s="4" t="s">
        <v>9</v>
      </c>
      <c r="D2244" s="4"/>
      <c r="E2244" s="4">
        <v>30</v>
      </c>
      <c r="F2244" s="5">
        <v>37</v>
      </c>
      <c r="G2244" s="6">
        <f t="shared" si="105"/>
        <v>1110</v>
      </c>
      <c r="H2244" s="14">
        <f t="shared" si="106"/>
        <v>244.2</v>
      </c>
      <c r="I2244" s="26">
        <f t="shared" ref="I2244:I2307" si="107">G2244+H2244</f>
        <v>1354.2</v>
      </c>
    </row>
    <row r="2245" spans="1:9" ht="14.25" customHeight="1">
      <c r="A2245" s="7" t="s">
        <v>1009</v>
      </c>
      <c r="B2245" s="4" t="s">
        <v>8</v>
      </c>
      <c r="C2245" s="4" t="s">
        <v>9</v>
      </c>
      <c r="D2245" s="4"/>
      <c r="E2245" s="4">
        <v>10</v>
      </c>
      <c r="F2245" s="5">
        <v>29</v>
      </c>
      <c r="G2245" s="6">
        <f t="shared" si="105"/>
        <v>290</v>
      </c>
      <c r="H2245" s="14">
        <f t="shared" si="106"/>
        <v>63.8</v>
      </c>
      <c r="I2245" s="26">
        <f t="shared" si="107"/>
        <v>353.8</v>
      </c>
    </row>
    <row r="2246" spans="1:9" ht="14.25" customHeight="1">
      <c r="A2246" s="7" t="s">
        <v>1010</v>
      </c>
      <c r="B2246" s="4" t="s">
        <v>8</v>
      </c>
      <c r="C2246" s="4" t="s">
        <v>50</v>
      </c>
      <c r="D2246" s="4" t="s">
        <v>10</v>
      </c>
      <c r="E2246" s="4">
        <v>0</v>
      </c>
      <c r="F2246" s="5">
        <v>26</v>
      </c>
      <c r="G2246" s="6">
        <f t="shared" si="105"/>
        <v>0</v>
      </c>
      <c r="H2246" s="14">
        <f t="shared" si="106"/>
        <v>0</v>
      </c>
      <c r="I2246" s="26">
        <f t="shared" si="107"/>
        <v>0</v>
      </c>
    </row>
    <row r="2247" spans="1:9" ht="14.25" customHeight="1">
      <c r="A2247" s="7" t="s">
        <v>1010</v>
      </c>
      <c r="B2247" s="4" t="s">
        <v>8</v>
      </c>
      <c r="C2247" s="4" t="s">
        <v>50</v>
      </c>
      <c r="D2247" s="4"/>
      <c r="E2247" s="4">
        <v>10</v>
      </c>
      <c r="F2247" s="5">
        <v>16</v>
      </c>
      <c r="G2247" s="6">
        <f t="shared" si="105"/>
        <v>160</v>
      </c>
      <c r="H2247" s="14">
        <f t="shared" si="106"/>
        <v>35.200000000000003</v>
      </c>
      <c r="I2247" s="26">
        <f t="shared" si="107"/>
        <v>195.2</v>
      </c>
    </row>
    <row r="2248" spans="1:9" ht="14.25" customHeight="1">
      <c r="A2248" s="7" t="s">
        <v>1010</v>
      </c>
      <c r="B2248" s="4" t="s">
        <v>8</v>
      </c>
      <c r="C2248" s="4" t="s">
        <v>50</v>
      </c>
      <c r="D2248" s="4"/>
      <c r="E2248" s="4">
        <v>30</v>
      </c>
      <c r="F2248" s="5">
        <v>34</v>
      </c>
      <c r="G2248" s="6">
        <f t="shared" si="105"/>
        <v>1020</v>
      </c>
      <c r="H2248" s="14">
        <f t="shared" si="106"/>
        <v>224.4</v>
      </c>
      <c r="I2248" s="26">
        <f t="shared" si="107"/>
        <v>1244.4000000000001</v>
      </c>
    </row>
    <row r="2249" spans="1:9" ht="14.25" customHeight="1">
      <c r="A2249" s="7" t="s">
        <v>1011</v>
      </c>
      <c r="B2249" s="4" t="s">
        <v>8</v>
      </c>
      <c r="C2249" s="4" t="s">
        <v>32</v>
      </c>
      <c r="D2249" s="4" t="s">
        <v>10</v>
      </c>
      <c r="E2249" s="4">
        <v>0</v>
      </c>
      <c r="F2249" s="5">
        <v>19</v>
      </c>
      <c r="G2249" s="6">
        <f t="shared" si="105"/>
        <v>0</v>
      </c>
      <c r="H2249" s="14">
        <f t="shared" si="106"/>
        <v>0</v>
      </c>
      <c r="I2249" s="26">
        <f t="shared" si="107"/>
        <v>0</v>
      </c>
    </row>
    <row r="2250" spans="1:9" ht="14.25" customHeight="1">
      <c r="A2250" s="7" t="s">
        <v>1012</v>
      </c>
      <c r="B2250" s="4" t="s">
        <v>8</v>
      </c>
      <c r="C2250" s="4" t="s">
        <v>32</v>
      </c>
      <c r="D2250" s="4" t="s">
        <v>10</v>
      </c>
      <c r="E2250" s="4">
        <v>0</v>
      </c>
      <c r="F2250" s="5">
        <v>31</v>
      </c>
      <c r="G2250" s="6">
        <f t="shared" si="105"/>
        <v>0</v>
      </c>
      <c r="H2250" s="14">
        <f t="shared" si="106"/>
        <v>0</v>
      </c>
      <c r="I2250" s="26">
        <f t="shared" si="107"/>
        <v>0</v>
      </c>
    </row>
    <row r="2251" spans="1:9" ht="14.25" customHeight="1">
      <c r="A2251" s="7" t="s">
        <v>1013</v>
      </c>
      <c r="B2251" s="4" t="s">
        <v>8</v>
      </c>
      <c r="C2251" s="4" t="s">
        <v>62</v>
      </c>
      <c r="D2251" s="4"/>
      <c r="E2251" s="4">
        <v>30</v>
      </c>
      <c r="F2251" s="5">
        <v>18</v>
      </c>
      <c r="G2251" s="6">
        <f t="shared" si="105"/>
        <v>540</v>
      </c>
      <c r="H2251" s="14">
        <f t="shared" si="106"/>
        <v>118.8</v>
      </c>
      <c r="I2251" s="26">
        <f t="shared" si="107"/>
        <v>658.8</v>
      </c>
    </row>
    <row r="2252" spans="1:9" ht="14.25" customHeight="1">
      <c r="A2252" s="7" t="s">
        <v>1013</v>
      </c>
      <c r="B2252" s="4" t="s">
        <v>8</v>
      </c>
      <c r="C2252" s="4" t="s">
        <v>62</v>
      </c>
      <c r="D2252" s="4"/>
      <c r="E2252" s="4">
        <v>10</v>
      </c>
      <c r="F2252" s="5">
        <v>17</v>
      </c>
      <c r="G2252" s="6">
        <f t="shared" si="105"/>
        <v>170</v>
      </c>
      <c r="H2252" s="14">
        <f t="shared" si="106"/>
        <v>37.4</v>
      </c>
      <c r="I2252" s="26">
        <f t="shared" si="107"/>
        <v>207.4</v>
      </c>
    </row>
    <row r="2253" spans="1:9" ht="14.25" customHeight="1">
      <c r="A2253" s="7" t="s">
        <v>1013</v>
      </c>
      <c r="B2253" s="4" t="s">
        <v>8</v>
      </c>
      <c r="C2253" s="4" t="s">
        <v>62</v>
      </c>
      <c r="D2253" s="4" t="s">
        <v>10</v>
      </c>
      <c r="E2253" s="4">
        <v>0</v>
      </c>
      <c r="F2253" s="5">
        <v>12</v>
      </c>
      <c r="G2253" s="6">
        <f t="shared" si="105"/>
        <v>0</v>
      </c>
      <c r="H2253" s="14">
        <f t="shared" si="106"/>
        <v>0</v>
      </c>
      <c r="I2253" s="26">
        <f t="shared" si="107"/>
        <v>0</v>
      </c>
    </row>
    <row r="2254" spans="1:9" ht="14.25" customHeight="1">
      <c r="A2254" s="7" t="s">
        <v>1014</v>
      </c>
      <c r="B2254" s="4" t="s">
        <v>8</v>
      </c>
      <c r="C2254" s="4" t="s">
        <v>9</v>
      </c>
      <c r="D2254" s="4"/>
      <c r="E2254" s="4">
        <v>10</v>
      </c>
      <c r="F2254" s="5">
        <v>16</v>
      </c>
      <c r="G2254" s="6">
        <f t="shared" si="105"/>
        <v>160</v>
      </c>
      <c r="H2254" s="14">
        <f t="shared" si="106"/>
        <v>35.200000000000003</v>
      </c>
      <c r="I2254" s="26">
        <f t="shared" si="107"/>
        <v>195.2</v>
      </c>
    </row>
    <row r="2255" spans="1:9" ht="14.25" customHeight="1">
      <c r="A2255" s="7" t="s">
        <v>1014</v>
      </c>
      <c r="B2255" s="4" t="s">
        <v>8</v>
      </c>
      <c r="C2255" s="4" t="s">
        <v>9</v>
      </c>
      <c r="D2255" s="4" t="s">
        <v>10</v>
      </c>
      <c r="E2255" s="4">
        <v>0</v>
      </c>
      <c r="F2255" s="5">
        <v>28</v>
      </c>
      <c r="G2255" s="6">
        <f t="shared" si="105"/>
        <v>0</v>
      </c>
      <c r="H2255" s="14">
        <f t="shared" si="106"/>
        <v>0</v>
      </c>
      <c r="I2255" s="26">
        <f t="shared" si="107"/>
        <v>0</v>
      </c>
    </row>
    <row r="2256" spans="1:9" ht="14.25" customHeight="1">
      <c r="A2256" s="7" t="s">
        <v>1015</v>
      </c>
      <c r="B2256" s="4" t="s">
        <v>8</v>
      </c>
      <c r="C2256" s="4" t="s">
        <v>32</v>
      </c>
      <c r="D2256" s="4" t="s">
        <v>10</v>
      </c>
      <c r="E2256" s="4">
        <v>0</v>
      </c>
      <c r="F2256" s="5">
        <v>24</v>
      </c>
      <c r="G2256" s="6">
        <f t="shared" si="105"/>
        <v>0</v>
      </c>
      <c r="H2256" s="14">
        <f t="shared" si="106"/>
        <v>0</v>
      </c>
      <c r="I2256" s="26">
        <f t="shared" si="107"/>
        <v>0</v>
      </c>
    </row>
    <row r="2257" spans="1:9" ht="14.25" customHeight="1">
      <c r="A2257" s="7" t="s">
        <v>1015</v>
      </c>
      <c r="B2257" s="4" t="s">
        <v>8</v>
      </c>
      <c r="C2257" s="4" t="s">
        <v>32</v>
      </c>
      <c r="D2257" s="4"/>
      <c r="E2257" s="4">
        <v>30</v>
      </c>
      <c r="F2257" s="5">
        <v>29</v>
      </c>
      <c r="G2257" s="6">
        <f t="shared" si="105"/>
        <v>870</v>
      </c>
      <c r="H2257" s="14">
        <f t="shared" si="106"/>
        <v>191.4</v>
      </c>
      <c r="I2257" s="26">
        <f t="shared" si="107"/>
        <v>1061.4000000000001</v>
      </c>
    </row>
    <row r="2258" spans="1:9" ht="14.25" customHeight="1">
      <c r="A2258" s="7" t="s">
        <v>1016</v>
      </c>
      <c r="B2258" s="4" t="s">
        <v>8</v>
      </c>
      <c r="C2258" s="4" t="s">
        <v>9</v>
      </c>
      <c r="D2258" s="4" t="s">
        <v>10</v>
      </c>
      <c r="E2258" s="4">
        <v>0</v>
      </c>
      <c r="F2258" s="5">
        <v>35</v>
      </c>
      <c r="G2258" s="6">
        <f t="shared" si="105"/>
        <v>0</v>
      </c>
      <c r="H2258" s="14">
        <f t="shared" si="106"/>
        <v>0</v>
      </c>
      <c r="I2258" s="26">
        <f t="shared" si="107"/>
        <v>0</v>
      </c>
    </row>
    <row r="2259" spans="1:9" ht="14.25" customHeight="1">
      <c r="A2259" s="7" t="s">
        <v>1016</v>
      </c>
      <c r="B2259" s="4" t="s">
        <v>8</v>
      </c>
      <c r="C2259" s="4" t="s">
        <v>9</v>
      </c>
      <c r="D2259" s="4"/>
      <c r="E2259" s="4">
        <v>10</v>
      </c>
      <c r="F2259" s="5">
        <v>34</v>
      </c>
      <c r="G2259" s="6">
        <f t="shared" si="105"/>
        <v>340</v>
      </c>
      <c r="H2259" s="14">
        <f t="shared" si="106"/>
        <v>74.8</v>
      </c>
      <c r="I2259" s="26">
        <f t="shared" si="107"/>
        <v>414.8</v>
      </c>
    </row>
    <row r="2260" spans="1:9" ht="14.25" customHeight="1">
      <c r="A2260" s="7" t="s">
        <v>1017</v>
      </c>
      <c r="B2260" s="4" t="s">
        <v>8</v>
      </c>
      <c r="C2260" s="4" t="s">
        <v>9</v>
      </c>
      <c r="D2260" s="4" t="s">
        <v>10</v>
      </c>
      <c r="E2260" s="4">
        <v>0</v>
      </c>
      <c r="F2260" s="5">
        <v>13</v>
      </c>
      <c r="G2260" s="6">
        <f t="shared" si="105"/>
        <v>0</v>
      </c>
      <c r="H2260" s="14">
        <f t="shared" si="106"/>
        <v>0</v>
      </c>
      <c r="I2260" s="26">
        <f t="shared" si="107"/>
        <v>0</v>
      </c>
    </row>
    <row r="2261" spans="1:9" ht="14.25" customHeight="1">
      <c r="A2261" s="7" t="s">
        <v>1018</v>
      </c>
      <c r="B2261" s="4" t="s">
        <v>8</v>
      </c>
      <c r="C2261" s="4" t="s">
        <v>9</v>
      </c>
      <c r="D2261" s="4" t="s">
        <v>10</v>
      </c>
      <c r="E2261" s="4">
        <v>0</v>
      </c>
      <c r="F2261" s="5">
        <v>38</v>
      </c>
      <c r="G2261" s="6">
        <f t="shared" si="105"/>
        <v>0</v>
      </c>
      <c r="H2261" s="14">
        <f t="shared" si="106"/>
        <v>0</v>
      </c>
      <c r="I2261" s="26">
        <f t="shared" si="107"/>
        <v>0</v>
      </c>
    </row>
    <row r="2262" spans="1:9" ht="14.25" customHeight="1">
      <c r="A2262" s="7" t="s">
        <v>1019</v>
      </c>
      <c r="B2262" s="4" t="s">
        <v>8</v>
      </c>
      <c r="C2262" s="4" t="s">
        <v>43</v>
      </c>
      <c r="D2262" s="4" t="s">
        <v>10</v>
      </c>
      <c r="E2262" s="4">
        <v>0</v>
      </c>
      <c r="F2262" s="5">
        <v>26</v>
      </c>
      <c r="G2262" s="6">
        <f t="shared" si="105"/>
        <v>0</v>
      </c>
      <c r="H2262" s="14">
        <f t="shared" si="106"/>
        <v>0</v>
      </c>
      <c r="I2262" s="26">
        <f t="shared" si="107"/>
        <v>0</v>
      </c>
    </row>
    <row r="2263" spans="1:9" ht="14.25" customHeight="1">
      <c r="A2263" s="7" t="s">
        <v>1020</v>
      </c>
      <c r="B2263" s="4" t="s">
        <v>8</v>
      </c>
      <c r="C2263" s="4" t="s">
        <v>32</v>
      </c>
      <c r="D2263" s="4" t="s">
        <v>10</v>
      </c>
      <c r="E2263" s="4">
        <v>0</v>
      </c>
      <c r="F2263" s="5">
        <v>15</v>
      </c>
      <c r="G2263" s="6">
        <f t="shared" si="105"/>
        <v>0</v>
      </c>
      <c r="H2263" s="14">
        <f t="shared" si="106"/>
        <v>0</v>
      </c>
      <c r="I2263" s="26">
        <f t="shared" si="107"/>
        <v>0</v>
      </c>
    </row>
    <row r="2264" spans="1:9" ht="14.25" customHeight="1">
      <c r="A2264" s="7" t="s">
        <v>1020</v>
      </c>
      <c r="B2264" s="4" t="s">
        <v>8</v>
      </c>
      <c r="C2264" s="4" t="s">
        <v>32</v>
      </c>
      <c r="D2264" s="4"/>
      <c r="E2264" s="4">
        <v>30</v>
      </c>
      <c r="F2264" s="5">
        <v>18</v>
      </c>
      <c r="G2264" s="6">
        <f t="shared" si="105"/>
        <v>540</v>
      </c>
      <c r="H2264" s="14">
        <f t="shared" si="106"/>
        <v>118.8</v>
      </c>
      <c r="I2264" s="26">
        <f t="shared" si="107"/>
        <v>658.8</v>
      </c>
    </row>
    <row r="2265" spans="1:9" ht="14.25" customHeight="1">
      <c r="A2265" s="7" t="s">
        <v>1020</v>
      </c>
      <c r="B2265" s="4" t="s">
        <v>8</v>
      </c>
      <c r="C2265" s="4" t="s">
        <v>32</v>
      </c>
      <c r="D2265" s="4"/>
      <c r="E2265" s="4">
        <v>10</v>
      </c>
      <c r="F2265" s="5">
        <v>27</v>
      </c>
      <c r="G2265" s="6">
        <f t="shared" si="105"/>
        <v>270</v>
      </c>
      <c r="H2265" s="14">
        <f t="shared" si="106"/>
        <v>59.4</v>
      </c>
      <c r="I2265" s="26">
        <f t="shared" si="107"/>
        <v>329.4</v>
      </c>
    </row>
    <row r="2266" spans="1:9" ht="14.25" customHeight="1">
      <c r="A2266" s="7" t="s">
        <v>1021</v>
      </c>
      <c r="B2266" s="4" t="s">
        <v>8</v>
      </c>
      <c r="C2266" s="4" t="s">
        <v>43</v>
      </c>
      <c r="D2266" s="4"/>
      <c r="E2266" s="4">
        <v>10</v>
      </c>
      <c r="F2266" s="5">
        <v>23</v>
      </c>
      <c r="G2266" s="6">
        <f t="shared" si="105"/>
        <v>230</v>
      </c>
      <c r="H2266" s="14">
        <f t="shared" si="106"/>
        <v>50.6</v>
      </c>
      <c r="I2266" s="26">
        <f t="shared" si="107"/>
        <v>280.60000000000002</v>
      </c>
    </row>
    <row r="2267" spans="1:9" ht="14.25" customHeight="1">
      <c r="A2267" s="7" t="s">
        <v>1021</v>
      </c>
      <c r="B2267" s="4" t="s">
        <v>8</v>
      </c>
      <c r="C2267" s="4" t="s">
        <v>43</v>
      </c>
      <c r="D2267" s="4" t="s">
        <v>10</v>
      </c>
      <c r="E2267" s="4">
        <v>0</v>
      </c>
      <c r="F2267" s="5">
        <v>14</v>
      </c>
      <c r="G2267" s="6">
        <f t="shared" si="105"/>
        <v>0</v>
      </c>
      <c r="H2267" s="14">
        <f t="shared" si="106"/>
        <v>0</v>
      </c>
      <c r="I2267" s="26">
        <f t="shared" si="107"/>
        <v>0</v>
      </c>
    </row>
    <row r="2268" spans="1:9" ht="14.25" customHeight="1">
      <c r="A2268" s="7" t="s">
        <v>1022</v>
      </c>
      <c r="B2268" s="4" t="s">
        <v>8</v>
      </c>
      <c r="C2268" s="4" t="s">
        <v>32</v>
      </c>
      <c r="D2268" s="4" t="s">
        <v>10</v>
      </c>
      <c r="E2268" s="4">
        <v>0</v>
      </c>
      <c r="F2268" s="5">
        <v>39</v>
      </c>
      <c r="G2268" s="6">
        <f t="shared" si="105"/>
        <v>0</v>
      </c>
      <c r="H2268" s="14">
        <f t="shared" si="106"/>
        <v>0</v>
      </c>
      <c r="I2268" s="26">
        <f t="shared" si="107"/>
        <v>0</v>
      </c>
    </row>
    <row r="2269" spans="1:9" ht="14.25" customHeight="1">
      <c r="A2269" s="7" t="s">
        <v>1023</v>
      </c>
      <c r="B2269" s="4" t="s">
        <v>8</v>
      </c>
      <c r="C2269" s="4" t="s">
        <v>43</v>
      </c>
      <c r="D2269" s="4" t="s">
        <v>10</v>
      </c>
      <c r="E2269" s="4">
        <v>0</v>
      </c>
      <c r="F2269" s="5">
        <v>40</v>
      </c>
      <c r="G2269" s="6">
        <f t="shared" si="105"/>
        <v>0</v>
      </c>
      <c r="H2269" s="14">
        <f t="shared" si="106"/>
        <v>0</v>
      </c>
      <c r="I2269" s="26">
        <f t="shared" si="107"/>
        <v>0</v>
      </c>
    </row>
    <row r="2270" spans="1:9" ht="14.25" customHeight="1">
      <c r="A2270" s="7" t="s">
        <v>1024</v>
      </c>
      <c r="B2270" s="4" t="s">
        <v>8</v>
      </c>
      <c r="C2270" s="4" t="s">
        <v>9</v>
      </c>
      <c r="D2270" s="4" t="s">
        <v>10</v>
      </c>
      <c r="E2270" s="4">
        <v>0</v>
      </c>
      <c r="F2270" s="5">
        <v>27</v>
      </c>
      <c r="G2270" s="6">
        <f t="shared" si="105"/>
        <v>0</v>
      </c>
      <c r="H2270" s="14">
        <f t="shared" si="106"/>
        <v>0</v>
      </c>
      <c r="I2270" s="26">
        <f t="shared" si="107"/>
        <v>0</v>
      </c>
    </row>
    <row r="2271" spans="1:9" ht="14.25" customHeight="1">
      <c r="A2271" s="7" t="s">
        <v>1024</v>
      </c>
      <c r="B2271" s="4" t="s">
        <v>8</v>
      </c>
      <c r="C2271" s="4" t="s">
        <v>9</v>
      </c>
      <c r="D2271" s="4"/>
      <c r="E2271" s="4">
        <v>10</v>
      </c>
      <c r="F2271" s="5">
        <v>29</v>
      </c>
      <c r="G2271" s="6">
        <f t="shared" si="105"/>
        <v>290</v>
      </c>
      <c r="H2271" s="14">
        <f t="shared" si="106"/>
        <v>63.8</v>
      </c>
      <c r="I2271" s="26">
        <f t="shared" si="107"/>
        <v>353.8</v>
      </c>
    </row>
    <row r="2272" spans="1:9" ht="14.25" customHeight="1">
      <c r="A2272" s="7" t="s">
        <v>1025</v>
      </c>
      <c r="B2272" s="4" t="s">
        <v>8</v>
      </c>
      <c r="C2272" s="4" t="s">
        <v>43</v>
      </c>
      <c r="D2272" s="4" t="s">
        <v>10</v>
      </c>
      <c r="E2272" s="4">
        <v>0</v>
      </c>
      <c r="F2272" s="5">
        <v>27</v>
      </c>
      <c r="G2272" s="6">
        <f t="shared" si="105"/>
        <v>0</v>
      </c>
      <c r="H2272" s="14">
        <f t="shared" si="106"/>
        <v>0</v>
      </c>
      <c r="I2272" s="26">
        <f t="shared" si="107"/>
        <v>0</v>
      </c>
    </row>
    <row r="2273" spans="1:9" ht="14.25" customHeight="1">
      <c r="A2273" s="7" t="s">
        <v>1027</v>
      </c>
      <c r="B2273" s="4" t="s">
        <v>8</v>
      </c>
      <c r="C2273" s="4" t="s">
        <v>32</v>
      </c>
      <c r="D2273" s="4"/>
      <c r="E2273" s="4">
        <v>20</v>
      </c>
      <c r="F2273" s="5">
        <v>40</v>
      </c>
      <c r="G2273" s="6">
        <f t="shared" si="105"/>
        <v>800</v>
      </c>
      <c r="H2273" s="14">
        <f t="shared" si="106"/>
        <v>176</v>
      </c>
      <c r="I2273" s="26">
        <f t="shared" si="107"/>
        <v>976</v>
      </c>
    </row>
    <row r="2274" spans="1:9" ht="14.25" customHeight="1">
      <c r="A2274" s="7" t="s">
        <v>1027</v>
      </c>
      <c r="B2274" s="4" t="s">
        <v>8</v>
      </c>
      <c r="C2274" s="4" t="s">
        <v>32</v>
      </c>
      <c r="D2274" s="4"/>
      <c r="E2274" s="4">
        <v>10</v>
      </c>
      <c r="F2274" s="5">
        <v>29</v>
      </c>
      <c r="G2274" s="6">
        <f t="shared" si="105"/>
        <v>290</v>
      </c>
      <c r="H2274" s="14">
        <f t="shared" si="106"/>
        <v>63.8</v>
      </c>
      <c r="I2274" s="26">
        <f t="shared" si="107"/>
        <v>353.8</v>
      </c>
    </row>
    <row r="2275" spans="1:9" ht="14.25" customHeight="1">
      <c r="A2275" s="7" t="s">
        <v>1027</v>
      </c>
      <c r="B2275" s="4" t="s">
        <v>8</v>
      </c>
      <c r="C2275" s="4" t="s">
        <v>32</v>
      </c>
      <c r="D2275" s="4" t="s">
        <v>10</v>
      </c>
      <c r="E2275" s="4">
        <v>0</v>
      </c>
      <c r="F2275" s="5">
        <v>18</v>
      </c>
      <c r="G2275" s="6">
        <f t="shared" si="105"/>
        <v>0</v>
      </c>
      <c r="H2275" s="14">
        <f t="shared" si="106"/>
        <v>0</v>
      </c>
      <c r="I2275" s="26">
        <f t="shared" si="107"/>
        <v>0</v>
      </c>
    </row>
    <row r="2276" spans="1:9" ht="14.25" customHeight="1">
      <c r="A2276" s="7" t="s">
        <v>1027</v>
      </c>
      <c r="B2276" s="4" t="s">
        <v>8</v>
      </c>
      <c r="C2276" s="4" t="s">
        <v>32</v>
      </c>
      <c r="D2276" s="4"/>
      <c r="E2276" s="4">
        <v>30</v>
      </c>
      <c r="F2276" s="5">
        <v>23</v>
      </c>
      <c r="G2276" s="6">
        <f t="shared" si="105"/>
        <v>690</v>
      </c>
      <c r="H2276" s="14">
        <f t="shared" si="106"/>
        <v>151.80000000000001</v>
      </c>
      <c r="I2276" s="26">
        <f t="shared" si="107"/>
        <v>841.8</v>
      </c>
    </row>
    <row r="2277" spans="1:9" ht="14.25" customHeight="1">
      <c r="A2277" s="7" t="s">
        <v>1028</v>
      </c>
      <c r="B2277" s="4" t="s">
        <v>8</v>
      </c>
      <c r="C2277" s="4" t="s">
        <v>32</v>
      </c>
      <c r="D2277" s="4"/>
      <c r="E2277" s="4">
        <v>10</v>
      </c>
      <c r="F2277" s="5">
        <v>24</v>
      </c>
      <c r="G2277" s="6">
        <f t="shared" si="105"/>
        <v>240</v>
      </c>
      <c r="H2277" s="14">
        <f t="shared" si="106"/>
        <v>52.8</v>
      </c>
      <c r="I2277" s="26">
        <f t="shared" si="107"/>
        <v>292.8</v>
      </c>
    </row>
    <row r="2278" spans="1:9" ht="14.25" customHeight="1">
      <c r="A2278" s="7" t="s">
        <v>1028</v>
      </c>
      <c r="B2278" s="4" t="s">
        <v>8</v>
      </c>
      <c r="C2278" s="4" t="s">
        <v>32</v>
      </c>
      <c r="D2278" s="4"/>
      <c r="E2278" s="4">
        <v>30</v>
      </c>
      <c r="F2278" s="5">
        <v>30</v>
      </c>
      <c r="G2278" s="6">
        <f t="shared" si="105"/>
        <v>900</v>
      </c>
      <c r="H2278" s="14">
        <f t="shared" si="106"/>
        <v>198</v>
      </c>
      <c r="I2278" s="26">
        <f t="shared" si="107"/>
        <v>1098</v>
      </c>
    </row>
    <row r="2279" spans="1:9" ht="14.25" customHeight="1">
      <c r="A2279" s="7" t="s">
        <v>1028</v>
      </c>
      <c r="B2279" s="4" t="s">
        <v>8</v>
      </c>
      <c r="C2279" s="4" t="s">
        <v>32</v>
      </c>
      <c r="D2279" s="4" t="s">
        <v>10</v>
      </c>
      <c r="E2279" s="4">
        <v>0</v>
      </c>
      <c r="F2279" s="5">
        <v>33</v>
      </c>
      <c r="G2279" s="6">
        <f t="shared" si="105"/>
        <v>0</v>
      </c>
      <c r="H2279" s="14">
        <f t="shared" si="106"/>
        <v>0</v>
      </c>
      <c r="I2279" s="26">
        <f t="shared" si="107"/>
        <v>0</v>
      </c>
    </row>
    <row r="2280" spans="1:9" ht="14.25" customHeight="1">
      <c r="A2280" s="7" t="s">
        <v>1029</v>
      </c>
      <c r="B2280" s="4" t="s">
        <v>8</v>
      </c>
      <c r="C2280" s="4" t="s">
        <v>50</v>
      </c>
      <c r="D2280" s="4" t="s">
        <v>10</v>
      </c>
      <c r="E2280" s="4">
        <v>0</v>
      </c>
      <c r="F2280" s="5">
        <v>28</v>
      </c>
      <c r="G2280" s="6">
        <f t="shared" si="105"/>
        <v>0</v>
      </c>
      <c r="H2280" s="14">
        <f t="shared" si="106"/>
        <v>0</v>
      </c>
      <c r="I2280" s="26">
        <f t="shared" si="107"/>
        <v>0</v>
      </c>
    </row>
    <row r="2281" spans="1:9" ht="14.25" customHeight="1">
      <c r="A2281" s="7" t="s">
        <v>1031</v>
      </c>
      <c r="B2281" s="4" t="s">
        <v>8</v>
      </c>
      <c r="C2281" s="4" t="s">
        <v>9</v>
      </c>
      <c r="D2281" s="4" t="s">
        <v>10</v>
      </c>
      <c r="E2281" s="4">
        <v>0</v>
      </c>
      <c r="F2281" s="5">
        <v>36</v>
      </c>
      <c r="G2281" s="6">
        <f t="shared" si="105"/>
        <v>0</v>
      </c>
      <c r="H2281" s="14">
        <f t="shared" si="106"/>
        <v>0</v>
      </c>
      <c r="I2281" s="26">
        <f t="shared" si="107"/>
        <v>0</v>
      </c>
    </row>
    <row r="2282" spans="1:9" ht="14.25" customHeight="1">
      <c r="A2282" s="7" t="s">
        <v>1031</v>
      </c>
      <c r="B2282" s="4" t="s">
        <v>8</v>
      </c>
      <c r="C2282" s="4" t="s">
        <v>9</v>
      </c>
      <c r="D2282" s="4"/>
      <c r="E2282" s="4">
        <v>10</v>
      </c>
      <c r="F2282" s="5">
        <v>11</v>
      </c>
      <c r="G2282" s="6">
        <f t="shared" si="105"/>
        <v>110</v>
      </c>
      <c r="H2282" s="14">
        <f t="shared" si="106"/>
        <v>24.2</v>
      </c>
      <c r="I2282" s="26">
        <f t="shared" si="107"/>
        <v>134.19999999999999</v>
      </c>
    </row>
    <row r="2283" spans="1:9" ht="14.25" customHeight="1">
      <c r="A2283" s="7" t="s">
        <v>1032</v>
      </c>
      <c r="B2283" s="4" t="s">
        <v>8</v>
      </c>
      <c r="C2283" s="4" t="s">
        <v>9</v>
      </c>
      <c r="D2283" s="4" t="s">
        <v>10</v>
      </c>
      <c r="E2283" s="4">
        <v>0</v>
      </c>
      <c r="F2283" s="5">
        <v>32</v>
      </c>
      <c r="G2283" s="6">
        <f t="shared" si="105"/>
        <v>0</v>
      </c>
      <c r="H2283" s="14">
        <f t="shared" si="106"/>
        <v>0</v>
      </c>
      <c r="I2283" s="26">
        <f t="shared" si="107"/>
        <v>0</v>
      </c>
    </row>
    <row r="2284" spans="1:9" ht="14.25" customHeight="1">
      <c r="A2284" s="7" t="s">
        <v>1032</v>
      </c>
      <c r="B2284" s="4" t="s">
        <v>8</v>
      </c>
      <c r="C2284" s="4" t="s">
        <v>9</v>
      </c>
      <c r="D2284" s="4"/>
      <c r="E2284" s="4">
        <v>10</v>
      </c>
      <c r="F2284" s="5">
        <v>15</v>
      </c>
      <c r="G2284" s="6">
        <f t="shared" si="105"/>
        <v>150</v>
      </c>
      <c r="H2284" s="14">
        <f t="shared" si="106"/>
        <v>33</v>
      </c>
      <c r="I2284" s="26">
        <f t="shared" si="107"/>
        <v>183</v>
      </c>
    </row>
    <row r="2285" spans="1:9" ht="14.25" customHeight="1">
      <c r="A2285" s="7" t="s">
        <v>1033</v>
      </c>
      <c r="B2285" s="4" t="s">
        <v>8</v>
      </c>
      <c r="C2285" s="4" t="s">
        <v>50</v>
      </c>
      <c r="D2285" s="4"/>
      <c r="E2285" s="4">
        <v>10</v>
      </c>
      <c r="F2285" s="5">
        <v>25</v>
      </c>
      <c r="G2285" s="6">
        <f t="shared" si="105"/>
        <v>250</v>
      </c>
      <c r="H2285" s="14">
        <f t="shared" si="106"/>
        <v>55</v>
      </c>
      <c r="I2285" s="26">
        <f t="shared" si="107"/>
        <v>305</v>
      </c>
    </row>
    <row r="2286" spans="1:9" ht="14.25" customHeight="1">
      <c r="A2286" s="7" t="s">
        <v>1033</v>
      </c>
      <c r="B2286" s="4" t="s">
        <v>8</v>
      </c>
      <c r="C2286" s="4" t="s">
        <v>50</v>
      </c>
      <c r="D2286" s="4" t="s">
        <v>10</v>
      </c>
      <c r="E2286" s="4">
        <v>0</v>
      </c>
      <c r="F2286" s="5">
        <v>33</v>
      </c>
      <c r="G2286" s="6">
        <f t="shared" si="105"/>
        <v>0</v>
      </c>
      <c r="H2286" s="14">
        <f t="shared" si="106"/>
        <v>0</v>
      </c>
      <c r="I2286" s="26">
        <f t="shared" si="107"/>
        <v>0</v>
      </c>
    </row>
    <row r="2287" spans="1:9" ht="14.25" customHeight="1">
      <c r="A2287" s="7" t="s">
        <v>1033</v>
      </c>
      <c r="B2287" s="4" t="s">
        <v>8</v>
      </c>
      <c r="C2287" s="4" t="s">
        <v>50</v>
      </c>
      <c r="D2287" s="4"/>
      <c r="E2287" s="4">
        <v>30</v>
      </c>
      <c r="F2287" s="5">
        <v>16</v>
      </c>
      <c r="G2287" s="6">
        <f t="shared" si="105"/>
        <v>480</v>
      </c>
      <c r="H2287" s="14">
        <f t="shared" si="106"/>
        <v>105.6</v>
      </c>
      <c r="I2287" s="26">
        <f t="shared" si="107"/>
        <v>585.6</v>
      </c>
    </row>
    <row r="2288" spans="1:9" ht="14.25" customHeight="1">
      <c r="A2288" s="7" t="s">
        <v>1034</v>
      </c>
      <c r="B2288" s="4" t="s">
        <v>8</v>
      </c>
      <c r="C2288" s="4" t="s">
        <v>9</v>
      </c>
      <c r="D2288" s="4" t="s">
        <v>10</v>
      </c>
      <c r="E2288" s="4">
        <v>0</v>
      </c>
      <c r="F2288" s="5">
        <v>19</v>
      </c>
      <c r="G2288" s="6">
        <f t="shared" si="105"/>
        <v>0</v>
      </c>
      <c r="H2288" s="14">
        <f t="shared" si="106"/>
        <v>0</v>
      </c>
      <c r="I2288" s="26">
        <f t="shared" si="107"/>
        <v>0</v>
      </c>
    </row>
    <row r="2289" spans="1:9" ht="14.25" customHeight="1">
      <c r="A2289" s="7" t="s">
        <v>1034</v>
      </c>
      <c r="B2289" s="4" t="s">
        <v>8</v>
      </c>
      <c r="C2289" s="4" t="s">
        <v>9</v>
      </c>
      <c r="D2289" s="4"/>
      <c r="E2289" s="4">
        <v>20</v>
      </c>
      <c r="F2289" s="5">
        <v>37</v>
      </c>
      <c r="G2289" s="6">
        <f t="shared" si="105"/>
        <v>740</v>
      </c>
      <c r="H2289" s="14">
        <f t="shared" si="106"/>
        <v>162.80000000000001</v>
      </c>
      <c r="I2289" s="26">
        <f t="shared" si="107"/>
        <v>902.8</v>
      </c>
    </row>
    <row r="2290" spans="1:9" ht="14.25" customHeight="1">
      <c r="A2290" s="7" t="s">
        <v>1035</v>
      </c>
      <c r="B2290" s="4" t="s">
        <v>8</v>
      </c>
      <c r="C2290" s="4" t="s">
        <v>9</v>
      </c>
      <c r="D2290" s="4" t="s">
        <v>10</v>
      </c>
      <c r="E2290" s="4">
        <v>0</v>
      </c>
      <c r="F2290" s="5">
        <v>20</v>
      </c>
      <c r="G2290" s="6">
        <f t="shared" si="105"/>
        <v>0</v>
      </c>
      <c r="H2290" s="14">
        <f t="shared" si="106"/>
        <v>0</v>
      </c>
      <c r="I2290" s="26">
        <f t="shared" si="107"/>
        <v>0</v>
      </c>
    </row>
    <row r="2291" spans="1:9" ht="14.25" customHeight="1">
      <c r="A2291" s="7" t="s">
        <v>1035</v>
      </c>
      <c r="B2291" s="4" t="s">
        <v>8</v>
      </c>
      <c r="C2291" s="4" t="s">
        <v>9</v>
      </c>
      <c r="D2291" s="4"/>
      <c r="E2291" s="4">
        <v>10</v>
      </c>
      <c r="F2291" s="5">
        <v>34</v>
      </c>
      <c r="G2291" s="6">
        <f t="shared" si="105"/>
        <v>340</v>
      </c>
      <c r="H2291" s="14">
        <f t="shared" si="106"/>
        <v>74.8</v>
      </c>
      <c r="I2291" s="26">
        <f t="shared" si="107"/>
        <v>414.8</v>
      </c>
    </row>
    <row r="2292" spans="1:9" ht="14.25" customHeight="1">
      <c r="A2292" s="7" t="s">
        <v>1036</v>
      </c>
      <c r="B2292" s="4" t="s">
        <v>8</v>
      </c>
      <c r="C2292" s="4" t="s">
        <v>32</v>
      </c>
      <c r="D2292" s="4" t="s">
        <v>10</v>
      </c>
      <c r="E2292" s="4">
        <v>0</v>
      </c>
      <c r="F2292" s="5">
        <v>29</v>
      </c>
      <c r="G2292" s="6">
        <f t="shared" si="105"/>
        <v>0</v>
      </c>
      <c r="H2292" s="14">
        <f t="shared" si="106"/>
        <v>0</v>
      </c>
      <c r="I2292" s="26">
        <f t="shared" si="107"/>
        <v>0</v>
      </c>
    </row>
    <row r="2293" spans="1:9" ht="14.25" customHeight="1">
      <c r="A2293" s="7" t="s">
        <v>1037</v>
      </c>
      <c r="B2293" s="4" t="s">
        <v>8</v>
      </c>
      <c r="C2293" s="4" t="s">
        <v>43</v>
      </c>
      <c r="D2293" s="4"/>
      <c r="E2293" s="4">
        <v>30</v>
      </c>
      <c r="F2293" s="5">
        <v>40</v>
      </c>
      <c r="G2293" s="6">
        <f t="shared" si="105"/>
        <v>1200</v>
      </c>
      <c r="H2293" s="14">
        <f t="shared" si="106"/>
        <v>264</v>
      </c>
      <c r="I2293" s="26">
        <f t="shared" si="107"/>
        <v>1464</v>
      </c>
    </row>
    <row r="2294" spans="1:9" ht="14.25" customHeight="1">
      <c r="A2294" s="7" t="s">
        <v>1037</v>
      </c>
      <c r="B2294" s="4" t="s">
        <v>8</v>
      </c>
      <c r="C2294" s="4" t="s">
        <v>43</v>
      </c>
      <c r="D2294" s="4" t="s">
        <v>10</v>
      </c>
      <c r="E2294" s="4">
        <v>0</v>
      </c>
      <c r="F2294" s="5">
        <v>25</v>
      </c>
      <c r="G2294" s="6">
        <f t="shared" si="105"/>
        <v>0</v>
      </c>
      <c r="H2294" s="14">
        <f t="shared" si="106"/>
        <v>0</v>
      </c>
      <c r="I2294" s="26">
        <f t="shared" si="107"/>
        <v>0</v>
      </c>
    </row>
    <row r="2295" spans="1:9" ht="14.25" customHeight="1">
      <c r="A2295" s="7" t="s">
        <v>1037</v>
      </c>
      <c r="B2295" s="4" t="s">
        <v>8</v>
      </c>
      <c r="C2295" s="4" t="s">
        <v>43</v>
      </c>
      <c r="D2295" s="4"/>
      <c r="E2295" s="4">
        <v>10</v>
      </c>
      <c r="F2295" s="5">
        <v>32</v>
      </c>
      <c r="G2295" s="6">
        <f t="shared" si="105"/>
        <v>320</v>
      </c>
      <c r="H2295" s="14">
        <f t="shared" si="106"/>
        <v>70.400000000000006</v>
      </c>
      <c r="I2295" s="26">
        <f t="shared" si="107"/>
        <v>390.4</v>
      </c>
    </row>
    <row r="2296" spans="1:9" ht="14.25" customHeight="1">
      <c r="A2296" s="7" t="s">
        <v>1038</v>
      </c>
      <c r="B2296" s="4" t="s">
        <v>8</v>
      </c>
      <c r="C2296" s="4" t="s">
        <v>32</v>
      </c>
      <c r="D2296" s="4" t="s">
        <v>10</v>
      </c>
      <c r="E2296" s="4">
        <v>0</v>
      </c>
      <c r="F2296" s="5">
        <v>25</v>
      </c>
      <c r="G2296" s="6">
        <f t="shared" si="105"/>
        <v>0</v>
      </c>
      <c r="H2296" s="14">
        <f t="shared" si="106"/>
        <v>0</v>
      </c>
      <c r="I2296" s="26">
        <f t="shared" si="107"/>
        <v>0</v>
      </c>
    </row>
    <row r="2297" spans="1:9" ht="14.25" customHeight="1">
      <c r="A2297" s="7" t="s">
        <v>1039</v>
      </c>
      <c r="B2297" s="4" t="s">
        <v>8</v>
      </c>
      <c r="C2297" s="4" t="s">
        <v>9</v>
      </c>
      <c r="D2297" s="4"/>
      <c r="E2297" s="4">
        <v>10</v>
      </c>
      <c r="F2297" s="5">
        <v>35</v>
      </c>
      <c r="G2297" s="6">
        <f t="shared" si="105"/>
        <v>350</v>
      </c>
      <c r="H2297" s="14">
        <f t="shared" si="106"/>
        <v>77</v>
      </c>
      <c r="I2297" s="26">
        <f t="shared" si="107"/>
        <v>427</v>
      </c>
    </row>
    <row r="2298" spans="1:9" ht="14.25" customHeight="1">
      <c r="A2298" s="7" t="s">
        <v>1039</v>
      </c>
      <c r="B2298" s="4" t="s">
        <v>8</v>
      </c>
      <c r="C2298" s="4" t="s">
        <v>9</v>
      </c>
      <c r="D2298" s="4" t="s">
        <v>10</v>
      </c>
      <c r="E2298" s="4">
        <v>0</v>
      </c>
      <c r="F2298" s="5">
        <v>16</v>
      </c>
      <c r="G2298" s="6">
        <f t="shared" si="105"/>
        <v>0</v>
      </c>
      <c r="H2298" s="14">
        <f t="shared" si="106"/>
        <v>0</v>
      </c>
      <c r="I2298" s="26">
        <f t="shared" si="107"/>
        <v>0</v>
      </c>
    </row>
    <row r="2299" spans="1:9" ht="14.25" customHeight="1">
      <c r="A2299" s="7" t="s">
        <v>1039</v>
      </c>
      <c r="B2299" s="4" t="s">
        <v>8</v>
      </c>
      <c r="C2299" s="4" t="s">
        <v>9</v>
      </c>
      <c r="D2299" s="4"/>
      <c r="E2299" s="4">
        <v>30</v>
      </c>
      <c r="F2299" s="5">
        <v>21</v>
      </c>
      <c r="G2299" s="6">
        <f t="shared" si="105"/>
        <v>630</v>
      </c>
      <c r="H2299" s="14">
        <f t="shared" si="106"/>
        <v>138.6</v>
      </c>
      <c r="I2299" s="26">
        <f t="shared" si="107"/>
        <v>768.6</v>
      </c>
    </row>
    <row r="2300" spans="1:9" ht="14.25" customHeight="1">
      <c r="A2300" s="7" t="s">
        <v>1040</v>
      </c>
      <c r="B2300" s="4" t="s">
        <v>8</v>
      </c>
      <c r="C2300" s="4" t="s">
        <v>62</v>
      </c>
      <c r="D2300" s="4" t="s">
        <v>10</v>
      </c>
      <c r="E2300" s="4">
        <v>0</v>
      </c>
      <c r="F2300" s="5">
        <v>28</v>
      </c>
      <c r="G2300" s="6">
        <f t="shared" si="105"/>
        <v>0</v>
      </c>
      <c r="H2300" s="14">
        <f t="shared" si="106"/>
        <v>0</v>
      </c>
      <c r="I2300" s="26">
        <f t="shared" si="107"/>
        <v>0</v>
      </c>
    </row>
    <row r="2301" spans="1:9" ht="14.25" customHeight="1">
      <c r="A2301" s="7" t="s">
        <v>1040</v>
      </c>
      <c r="B2301" s="4" t="s">
        <v>8</v>
      </c>
      <c r="C2301" s="4" t="s">
        <v>62</v>
      </c>
      <c r="D2301" s="4"/>
      <c r="E2301" s="4">
        <v>30</v>
      </c>
      <c r="F2301" s="5">
        <v>38</v>
      </c>
      <c r="G2301" s="6">
        <f t="shared" si="105"/>
        <v>1140</v>
      </c>
      <c r="H2301" s="14">
        <f t="shared" si="106"/>
        <v>250.8</v>
      </c>
      <c r="I2301" s="26">
        <f t="shared" si="107"/>
        <v>1390.8</v>
      </c>
    </row>
    <row r="2302" spans="1:9" ht="14.25" customHeight="1">
      <c r="A2302" s="7" t="s">
        <v>1040</v>
      </c>
      <c r="B2302" s="4" t="s">
        <v>8</v>
      </c>
      <c r="C2302" s="4" t="s">
        <v>62</v>
      </c>
      <c r="D2302" s="4"/>
      <c r="E2302" s="4">
        <v>10</v>
      </c>
      <c r="F2302" s="5">
        <v>39</v>
      </c>
      <c r="G2302" s="6">
        <f t="shared" si="105"/>
        <v>390</v>
      </c>
      <c r="H2302" s="14">
        <f t="shared" si="106"/>
        <v>85.8</v>
      </c>
      <c r="I2302" s="26">
        <f t="shared" si="107"/>
        <v>475.8</v>
      </c>
    </row>
    <row r="2303" spans="1:9" ht="14.25" customHeight="1">
      <c r="A2303" s="7" t="s">
        <v>1041</v>
      </c>
      <c r="B2303" s="4" t="s">
        <v>8</v>
      </c>
      <c r="C2303" s="4" t="s">
        <v>62</v>
      </c>
      <c r="D2303" s="4" t="s">
        <v>10</v>
      </c>
      <c r="E2303" s="4">
        <v>0</v>
      </c>
      <c r="F2303" s="5">
        <v>20</v>
      </c>
      <c r="G2303" s="6">
        <f t="shared" si="105"/>
        <v>0</v>
      </c>
      <c r="H2303" s="14">
        <f t="shared" si="106"/>
        <v>0</v>
      </c>
      <c r="I2303" s="26">
        <f t="shared" si="107"/>
        <v>0</v>
      </c>
    </row>
    <row r="2304" spans="1:9" ht="14.25" customHeight="1">
      <c r="A2304" s="7" t="s">
        <v>1042</v>
      </c>
      <c r="B2304" s="4" t="s">
        <v>8</v>
      </c>
      <c r="C2304" s="4" t="s">
        <v>9</v>
      </c>
      <c r="D2304" s="4" t="s">
        <v>10</v>
      </c>
      <c r="E2304" s="4">
        <v>0</v>
      </c>
      <c r="F2304" s="5">
        <v>24</v>
      </c>
      <c r="G2304" s="6">
        <f t="shared" si="105"/>
        <v>0</v>
      </c>
      <c r="H2304" s="14">
        <f t="shared" si="106"/>
        <v>0</v>
      </c>
      <c r="I2304" s="26">
        <f t="shared" si="107"/>
        <v>0</v>
      </c>
    </row>
    <row r="2305" spans="1:9" ht="14.25" customHeight="1">
      <c r="A2305" s="7" t="s">
        <v>1042</v>
      </c>
      <c r="B2305" s="4" t="s">
        <v>8</v>
      </c>
      <c r="C2305" s="4" t="s">
        <v>9</v>
      </c>
      <c r="D2305" s="4"/>
      <c r="E2305" s="4">
        <v>10</v>
      </c>
      <c r="F2305" s="5">
        <v>16</v>
      </c>
      <c r="G2305" s="6">
        <f t="shared" si="105"/>
        <v>160</v>
      </c>
      <c r="H2305" s="14">
        <f t="shared" si="106"/>
        <v>35.200000000000003</v>
      </c>
      <c r="I2305" s="26">
        <f t="shared" si="107"/>
        <v>195.2</v>
      </c>
    </row>
    <row r="2306" spans="1:9" ht="14.25" customHeight="1">
      <c r="A2306" s="7" t="s">
        <v>1043</v>
      </c>
      <c r="B2306" s="4" t="s">
        <v>8</v>
      </c>
      <c r="C2306" s="4" t="s">
        <v>32</v>
      </c>
      <c r="D2306" s="4"/>
      <c r="E2306" s="4">
        <v>10</v>
      </c>
      <c r="F2306" s="5">
        <v>29</v>
      </c>
      <c r="G2306" s="6">
        <f t="shared" ref="G2306:G2369" si="108">E2306*F2306</f>
        <v>290</v>
      </c>
      <c r="H2306" s="14">
        <f t="shared" si="106"/>
        <v>63.8</v>
      </c>
      <c r="I2306" s="26">
        <f t="shared" si="107"/>
        <v>353.8</v>
      </c>
    </row>
    <row r="2307" spans="1:9" ht="14.25" customHeight="1">
      <c r="A2307" s="7" t="s">
        <v>1043</v>
      </c>
      <c r="B2307" s="4" t="s">
        <v>8</v>
      </c>
      <c r="C2307" s="4" t="s">
        <v>32</v>
      </c>
      <c r="D2307" s="4" t="s">
        <v>10</v>
      </c>
      <c r="E2307" s="4">
        <v>0</v>
      </c>
      <c r="F2307" s="5">
        <v>16</v>
      </c>
      <c r="G2307" s="6">
        <f t="shared" si="108"/>
        <v>0</v>
      </c>
      <c r="H2307" s="14">
        <f t="shared" ref="H2307:H2370" si="109">G2307*IVA</f>
        <v>0</v>
      </c>
      <c r="I2307" s="26">
        <f t="shared" si="107"/>
        <v>0</v>
      </c>
    </row>
    <row r="2308" spans="1:9" ht="14.25" customHeight="1">
      <c r="A2308" s="7" t="s">
        <v>1043</v>
      </c>
      <c r="B2308" s="4" t="s">
        <v>8</v>
      </c>
      <c r="C2308" s="4" t="s">
        <v>32</v>
      </c>
      <c r="D2308" s="4"/>
      <c r="E2308" s="4">
        <v>30</v>
      </c>
      <c r="F2308" s="5">
        <v>13</v>
      </c>
      <c r="G2308" s="6">
        <f t="shared" si="108"/>
        <v>390</v>
      </c>
      <c r="H2308" s="14">
        <f t="shared" si="109"/>
        <v>85.8</v>
      </c>
      <c r="I2308" s="26">
        <f t="shared" ref="I2308:I2371" si="110">G2308+H2308</f>
        <v>475.8</v>
      </c>
    </row>
    <row r="2309" spans="1:9" ht="14.25" customHeight="1">
      <c r="A2309" s="7" t="s">
        <v>1044</v>
      </c>
      <c r="B2309" s="4" t="s">
        <v>8</v>
      </c>
      <c r="C2309" s="4" t="s">
        <v>62</v>
      </c>
      <c r="D2309" s="4"/>
      <c r="E2309" s="4">
        <v>10</v>
      </c>
      <c r="F2309" s="5">
        <v>14</v>
      </c>
      <c r="G2309" s="6">
        <f t="shared" si="108"/>
        <v>140</v>
      </c>
      <c r="H2309" s="14">
        <f t="shared" si="109"/>
        <v>30.8</v>
      </c>
      <c r="I2309" s="26">
        <f t="shared" si="110"/>
        <v>170.8</v>
      </c>
    </row>
    <row r="2310" spans="1:9" ht="14.25" customHeight="1">
      <c r="A2310" s="7" t="s">
        <v>1044</v>
      </c>
      <c r="B2310" s="4" t="s">
        <v>8</v>
      </c>
      <c r="C2310" s="4" t="s">
        <v>62</v>
      </c>
      <c r="D2310" s="4" t="s">
        <v>10</v>
      </c>
      <c r="E2310" s="4">
        <v>0</v>
      </c>
      <c r="F2310" s="5">
        <v>30</v>
      </c>
      <c r="G2310" s="6">
        <f t="shared" si="108"/>
        <v>0</v>
      </c>
      <c r="H2310" s="14">
        <f t="shared" si="109"/>
        <v>0</v>
      </c>
      <c r="I2310" s="26">
        <f t="shared" si="110"/>
        <v>0</v>
      </c>
    </row>
    <row r="2311" spans="1:9" ht="14.25" customHeight="1">
      <c r="A2311" s="7" t="s">
        <v>1044</v>
      </c>
      <c r="B2311" s="4" t="s">
        <v>8</v>
      </c>
      <c r="C2311" s="4" t="s">
        <v>62</v>
      </c>
      <c r="D2311" s="4"/>
      <c r="E2311" s="4">
        <v>30</v>
      </c>
      <c r="F2311" s="5">
        <v>22</v>
      </c>
      <c r="G2311" s="6">
        <f t="shared" si="108"/>
        <v>660</v>
      </c>
      <c r="H2311" s="14">
        <f t="shared" si="109"/>
        <v>145.19999999999999</v>
      </c>
      <c r="I2311" s="26">
        <f t="shared" si="110"/>
        <v>805.2</v>
      </c>
    </row>
    <row r="2312" spans="1:9" ht="14.25" customHeight="1">
      <c r="A2312" s="7" t="s">
        <v>1045</v>
      </c>
      <c r="B2312" s="4" t="s">
        <v>8</v>
      </c>
      <c r="C2312" s="4" t="s">
        <v>32</v>
      </c>
      <c r="D2312" s="4" t="s">
        <v>10</v>
      </c>
      <c r="E2312" s="4">
        <v>0</v>
      </c>
      <c r="F2312" s="5">
        <v>16</v>
      </c>
      <c r="G2312" s="6">
        <f t="shared" si="108"/>
        <v>0</v>
      </c>
      <c r="H2312" s="14">
        <f t="shared" si="109"/>
        <v>0</v>
      </c>
      <c r="I2312" s="26">
        <f t="shared" si="110"/>
        <v>0</v>
      </c>
    </row>
    <row r="2313" spans="1:9" ht="14.25" customHeight="1">
      <c r="A2313" s="7" t="s">
        <v>1046</v>
      </c>
      <c r="B2313" s="4" t="s">
        <v>8</v>
      </c>
      <c r="C2313" s="4" t="s">
        <v>9</v>
      </c>
      <c r="D2313" s="4" t="s">
        <v>10</v>
      </c>
      <c r="E2313" s="4">
        <v>0</v>
      </c>
      <c r="F2313" s="5">
        <v>23</v>
      </c>
      <c r="G2313" s="6">
        <f t="shared" si="108"/>
        <v>0</v>
      </c>
      <c r="H2313" s="14">
        <f t="shared" si="109"/>
        <v>0</v>
      </c>
      <c r="I2313" s="26">
        <f t="shared" si="110"/>
        <v>0</v>
      </c>
    </row>
    <row r="2314" spans="1:9" ht="14.25" customHeight="1">
      <c r="A2314" s="7" t="s">
        <v>1047</v>
      </c>
      <c r="B2314" s="4" t="s">
        <v>8</v>
      </c>
      <c r="C2314" s="4" t="s">
        <v>9</v>
      </c>
      <c r="D2314" s="4" t="s">
        <v>10</v>
      </c>
      <c r="E2314" s="4">
        <v>0</v>
      </c>
      <c r="F2314" s="5">
        <v>26</v>
      </c>
      <c r="G2314" s="6">
        <f t="shared" si="108"/>
        <v>0</v>
      </c>
      <c r="H2314" s="14">
        <f t="shared" si="109"/>
        <v>0</v>
      </c>
      <c r="I2314" s="26">
        <f t="shared" si="110"/>
        <v>0</v>
      </c>
    </row>
    <row r="2315" spans="1:9" ht="14.25" customHeight="1">
      <c r="A2315" s="7" t="s">
        <v>1047</v>
      </c>
      <c r="B2315" s="4" t="s">
        <v>8</v>
      </c>
      <c r="C2315" s="4" t="s">
        <v>9</v>
      </c>
      <c r="D2315" s="4"/>
      <c r="E2315" s="4">
        <v>10</v>
      </c>
      <c r="F2315" s="5">
        <v>24</v>
      </c>
      <c r="G2315" s="6">
        <f t="shared" si="108"/>
        <v>240</v>
      </c>
      <c r="H2315" s="14">
        <f t="shared" si="109"/>
        <v>52.8</v>
      </c>
      <c r="I2315" s="26">
        <f t="shared" si="110"/>
        <v>292.8</v>
      </c>
    </row>
    <row r="2316" spans="1:9" ht="14.25" customHeight="1">
      <c r="A2316" s="7" t="s">
        <v>1048</v>
      </c>
      <c r="B2316" s="4" t="s">
        <v>8</v>
      </c>
      <c r="C2316" s="4" t="s">
        <v>43</v>
      </c>
      <c r="D2316" s="4" t="s">
        <v>10</v>
      </c>
      <c r="E2316" s="4">
        <v>0</v>
      </c>
      <c r="F2316" s="5">
        <v>26</v>
      </c>
      <c r="G2316" s="6">
        <f t="shared" si="108"/>
        <v>0</v>
      </c>
      <c r="H2316" s="14">
        <f t="shared" si="109"/>
        <v>0</v>
      </c>
      <c r="I2316" s="26">
        <f t="shared" si="110"/>
        <v>0</v>
      </c>
    </row>
    <row r="2317" spans="1:9" ht="14.25" customHeight="1">
      <c r="A2317" s="7" t="s">
        <v>1049</v>
      </c>
      <c r="B2317" s="4" t="s">
        <v>8</v>
      </c>
      <c r="C2317" s="4" t="s">
        <v>43</v>
      </c>
      <c r="D2317" s="4" t="s">
        <v>10</v>
      </c>
      <c r="E2317" s="4">
        <v>0</v>
      </c>
      <c r="F2317" s="5">
        <v>32</v>
      </c>
      <c r="G2317" s="6">
        <f t="shared" si="108"/>
        <v>0</v>
      </c>
      <c r="H2317" s="14">
        <f t="shared" si="109"/>
        <v>0</v>
      </c>
      <c r="I2317" s="26">
        <f t="shared" si="110"/>
        <v>0</v>
      </c>
    </row>
    <row r="2318" spans="1:9" ht="14.25" customHeight="1">
      <c r="A2318" s="7" t="s">
        <v>1049</v>
      </c>
      <c r="B2318" s="4" t="s">
        <v>8</v>
      </c>
      <c r="C2318" s="4" t="s">
        <v>43</v>
      </c>
      <c r="D2318" s="4"/>
      <c r="E2318" s="4">
        <v>30</v>
      </c>
      <c r="F2318" s="5">
        <v>39</v>
      </c>
      <c r="G2318" s="6">
        <f t="shared" si="108"/>
        <v>1170</v>
      </c>
      <c r="H2318" s="14">
        <f t="shared" si="109"/>
        <v>257.39999999999998</v>
      </c>
      <c r="I2318" s="26">
        <f t="shared" si="110"/>
        <v>1427.4</v>
      </c>
    </row>
    <row r="2319" spans="1:9" ht="14.25" customHeight="1">
      <c r="A2319" s="7" t="s">
        <v>1050</v>
      </c>
      <c r="B2319" s="4" t="s">
        <v>8</v>
      </c>
      <c r="C2319" s="4" t="s">
        <v>43</v>
      </c>
      <c r="D2319" s="4" t="s">
        <v>10</v>
      </c>
      <c r="E2319" s="4">
        <v>0</v>
      </c>
      <c r="F2319" s="5">
        <v>21</v>
      </c>
      <c r="G2319" s="6">
        <f t="shared" si="108"/>
        <v>0</v>
      </c>
      <c r="H2319" s="14">
        <f t="shared" si="109"/>
        <v>0</v>
      </c>
      <c r="I2319" s="26">
        <f t="shared" si="110"/>
        <v>0</v>
      </c>
    </row>
    <row r="2320" spans="1:9" ht="14.25" customHeight="1">
      <c r="A2320" s="7" t="s">
        <v>1051</v>
      </c>
      <c r="B2320" s="4" t="s">
        <v>8</v>
      </c>
      <c r="C2320" s="4" t="s">
        <v>32</v>
      </c>
      <c r="D2320" s="4" t="s">
        <v>10</v>
      </c>
      <c r="E2320" s="4">
        <v>0</v>
      </c>
      <c r="F2320" s="5">
        <v>27</v>
      </c>
      <c r="G2320" s="6">
        <f t="shared" si="108"/>
        <v>0</v>
      </c>
      <c r="H2320" s="14">
        <f t="shared" si="109"/>
        <v>0</v>
      </c>
      <c r="I2320" s="26">
        <f t="shared" si="110"/>
        <v>0</v>
      </c>
    </row>
    <row r="2321" spans="1:9" ht="14.25" customHeight="1">
      <c r="A2321" s="7" t="s">
        <v>1051</v>
      </c>
      <c r="B2321" s="4" t="s">
        <v>8</v>
      </c>
      <c r="C2321" s="4" t="s">
        <v>32</v>
      </c>
      <c r="D2321" s="4"/>
      <c r="E2321" s="4">
        <v>30</v>
      </c>
      <c r="F2321" s="5">
        <v>27</v>
      </c>
      <c r="G2321" s="6">
        <f t="shared" si="108"/>
        <v>810</v>
      </c>
      <c r="H2321" s="14">
        <f t="shared" si="109"/>
        <v>178.2</v>
      </c>
      <c r="I2321" s="26">
        <f t="shared" si="110"/>
        <v>988.2</v>
      </c>
    </row>
    <row r="2322" spans="1:9" ht="14.25" customHeight="1">
      <c r="A2322" s="7" t="s">
        <v>1051</v>
      </c>
      <c r="B2322" s="4" t="s">
        <v>8</v>
      </c>
      <c r="C2322" s="4" t="s">
        <v>32</v>
      </c>
      <c r="D2322" s="4"/>
      <c r="E2322" s="4">
        <v>10</v>
      </c>
      <c r="F2322" s="5">
        <v>40</v>
      </c>
      <c r="G2322" s="6">
        <f t="shared" si="108"/>
        <v>400</v>
      </c>
      <c r="H2322" s="14">
        <f t="shared" si="109"/>
        <v>88</v>
      </c>
      <c r="I2322" s="26">
        <f t="shared" si="110"/>
        <v>488</v>
      </c>
    </row>
    <row r="2323" spans="1:9" ht="14.25" customHeight="1">
      <c r="A2323" s="7" t="s">
        <v>1052</v>
      </c>
      <c r="B2323" s="4" t="s">
        <v>8</v>
      </c>
      <c r="C2323" s="4" t="s">
        <v>32</v>
      </c>
      <c r="D2323" s="4" t="s">
        <v>10</v>
      </c>
      <c r="E2323" s="4">
        <v>0</v>
      </c>
      <c r="F2323" s="5">
        <v>19</v>
      </c>
      <c r="G2323" s="6">
        <f t="shared" si="108"/>
        <v>0</v>
      </c>
      <c r="H2323" s="14">
        <f t="shared" si="109"/>
        <v>0</v>
      </c>
      <c r="I2323" s="26">
        <f t="shared" si="110"/>
        <v>0</v>
      </c>
    </row>
    <row r="2324" spans="1:9" ht="14.25" customHeight="1">
      <c r="A2324" s="7" t="s">
        <v>1053</v>
      </c>
      <c r="B2324" s="4" t="s">
        <v>8</v>
      </c>
      <c r="C2324" s="4" t="s">
        <v>9</v>
      </c>
      <c r="D2324" s="4"/>
      <c r="E2324" s="4">
        <v>10</v>
      </c>
      <c r="F2324" s="5">
        <v>26</v>
      </c>
      <c r="G2324" s="6">
        <f t="shared" si="108"/>
        <v>260</v>
      </c>
      <c r="H2324" s="14">
        <f t="shared" si="109"/>
        <v>57.2</v>
      </c>
      <c r="I2324" s="26">
        <f t="shared" si="110"/>
        <v>317.2</v>
      </c>
    </row>
    <row r="2325" spans="1:9" ht="14.25" customHeight="1">
      <c r="A2325" s="7" t="s">
        <v>1053</v>
      </c>
      <c r="B2325" s="4" t="s">
        <v>8</v>
      </c>
      <c r="C2325" s="4" t="s">
        <v>9</v>
      </c>
      <c r="D2325" s="4" t="s">
        <v>10</v>
      </c>
      <c r="E2325" s="4">
        <v>0</v>
      </c>
      <c r="F2325" s="5">
        <v>27</v>
      </c>
      <c r="G2325" s="6">
        <f t="shared" si="108"/>
        <v>0</v>
      </c>
      <c r="H2325" s="14">
        <f t="shared" si="109"/>
        <v>0</v>
      </c>
      <c r="I2325" s="26">
        <f t="shared" si="110"/>
        <v>0</v>
      </c>
    </row>
    <row r="2326" spans="1:9" ht="14.25" customHeight="1">
      <c r="A2326" s="7" t="s">
        <v>1054</v>
      </c>
      <c r="B2326" s="4" t="s">
        <v>8</v>
      </c>
      <c r="C2326" s="4" t="s">
        <v>9</v>
      </c>
      <c r="D2326" s="4" t="s">
        <v>10</v>
      </c>
      <c r="E2326" s="4">
        <v>0</v>
      </c>
      <c r="F2326" s="5">
        <v>13</v>
      </c>
      <c r="G2326" s="6">
        <f t="shared" si="108"/>
        <v>0</v>
      </c>
      <c r="H2326" s="14">
        <f t="shared" si="109"/>
        <v>0</v>
      </c>
      <c r="I2326" s="26">
        <f t="shared" si="110"/>
        <v>0</v>
      </c>
    </row>
    <row r="2327" spans="1:9" ht="14.25" customHeight="1">
      <c r="A2327" s="7" t="s">
        <v>1054</v>
      </c>
      <c r="B2327" s="4" t="s">
        <v>8</v>
      </c>
      <c r="C2327" s="4" t="s">
        <v>9</v>
      </c>
      <c r="D2327" s="4"/>
      <c r="E2327" s="4">
        <v>10</v>
      </c>
      <c r="F2327" s="5">
        <v>36</v>
      </c>
      <c r="G2327" s="6">
        <f t="shared" si="108"/>
        <v>360</v>
      </c>
      <c r="H2327" s="14">
        <f t="shared" si="109"/>
        <v>79.2</v>
      </c>
      <c r="I2327" s="26">
        <f t="shared" si="110"/>
        <v>439.2</v>
      </c>
    </row>
    <row r="2328" spans="1:9" ht="14.25" customHeight="1">
      <c r="A2328" s="7" t="s">
        <v>1055</v>
      </c>
      <c r="B2328" s="4" t="s">
        <v>8</v>
      </c>
      <c r="C2328" s="4" t="s">
        <v>9</v>
      </c>
      <c r="D2328" s="4" t="s">
        <v>10</v>
      </c>
      <c r="E2328" s="4">
        <v>0</v>
      </c>
      <c r="F2328" s="5">
        <v>16</v>
      </c>
      <c r="G2328" s="6">
        <f t="shared" si="108"/>
        <v>0</v>
      </c>
      <c r="H2328" s="14">
        <f t="shared" si="109"/>
        <v>0</v>
      </c>
      <c r="I2328" s="26">
        <f t="shared" si="110"/>
        <v>0</v>
      </c>
    </row>
    <row r="2329" spans="1:9" ht="14.25" customHeight="1">
      <c r="A2329" s="7" t="s">
        <v>1056</v>
      </c>
      <c r="B2329" s="4" t="s">
        <v>8</v>
      </c>
      <c r="C2329" s="4" t="s">
        <v>43</v>
      </c>
      <c r="D2329" s="4"/>
      <c r="E2329" s="4">
        <v>10</v>
      </c>
      <c r="F2329" s="5">
        <v>10</v>
      </c>
      <c r="G2329" s="6">
        <f t="shared" si="108"/>
        <v>100</v>
      </c>
      <c r="H2329" s="14">
        <f t="shared" si="109"/>
        <v>22</v>
      </c>
      <c r="I2329" s="26">
        <f t="shared" si="110"/>
        <v>122</v>
      </c>
    </row>
    <row r="2330" spans="1:9" ht="14.25" customHeight="1">
      <c r="A2330" s="7" t="s">
        <v>1056</v>
      </c>
      <c r="B2330" s="4" t="s">
        <v>8</v>
      </c>
      <c r="C2330" s="4" t="s">
        <v>43</v>
      </c>
      <c r="D2330" s="4"/>
      <c r="E2330" s="4">
        <v>30</v>
      </c>
      <c r="F2330" s="5">
        <v>31</v>
      </c>
      <c r="G2330" s="6">
        <f t="shared" si="108"/>
        <v>930</v>
      </c>
      <c r="H2330" s="14">
        <f t="shared" si="109"/>
        <v>204.6</v>
      </c>
      <c r="I2330" s="26">
        <f t="shared" si="110"/>
        <v>1134.5999999999999</v>
      </c>
    </row>
    <row r="2331" spans="1:9" ht="14.25" customHeight="1">
      <c r="A2331" s="7" t="s">
        <v>1056</v>
      </c>
      <c r="B2331" s="4" t="s">
        <v>8</v>
      </c>
      <c r="C2331" s="4" t="s">
        <v>43</v>
      </c>
      <c r="D2331" s="4" t="s">
        <v>10</v>
      </c>
      <c r="E2331" s="4">
        <v>0</v>
      </c>
      <c r="F2331" s="5">
        <v>31</v>
      </c>
      <c r="G2331" s="6">
        <f t="shared" si="108"/>
        <v>0</v>
      </c>
      <c r="H2331" s="14">
        <f t="shared" si="109"/>
        <v>0</v>
      </c>
      <c r="I2331" s="26">
        <f t="shared" si="110"/>
        <v>0</v>
      </c>
    </row>
    <row r="2332" spans="1:9" ht="14.25" customHeight="1">
      <c r="A2332" s="7" t="s">
        <v>1057</v>
      </c>
      <c r="B2332" s="4" t="s">
        <v>8</v>
      </c>
      <c r="C2332" s="4" t="s">
        <v>9</v>
      </c>
      <c r="D2332" s="4"/>
      <c r="E2332" s="4">
        <v>10</v>
      </c>
      <c r="F2332" s="5">
        <v>14</v>
      </c>
      <c r="G2332" s="6">
        <f t="shared" si="108"/>
        <v>140</v>
      </c>
      <c r="H2332" s="14">
        <f t="shared" si="109"/>
        <v>30.8</v>
      </c>
      <c r="I2332" s="26">
        <f t="shared" si="110"/>
        <v>170.8</v>
      </c>
    </row>
    <row r="2333" spans="1:9" ht="14.25" customHeight="1">
      <c r="A2333" s="7" t="s">
        <v>1057</v>
      </c>
      <c r="B2333" s="4" t="s">
        <v>8</v>
      </c>
      <c r="C2333" s="4" t="s">
        <v>9</v>
      </c>
      <c r="D2333" s="4"/>
      <c r="E2333" s="4">
        <v>20</v>
      </c>
      <c r="F2333" s="5">
        <v>38</v>
      </c>
      <c r="G2333" s="6">
        <f t="shared" si="108"/>
        <v>760</v>
      </c>
      <c r="H2333" s="14">
        <f t="shared" si="109"/>
        <v>167.2</v>
      </c>
      <c r="I2333" s="26">
        <f t="shared" si="110"/>
        <v>927.2</v>
      </c>
    </row>
    <row r="2334" spans="1:9" ht="14.25" customHeight="1">
      <c r="A2334" s="7" t="s">
        <v>1057</v>
      </c>
      <c r="B2334" s="4" t="s">
        <v>8</v>
      </c>
      <c r="C2334" s="4" t="s">
        <v>9</v>
      </c>
      <c r="D2334" s="4"/>
      <c r="E2334" s="4">
        <v>30</v>
      </c>
      <c r="F2334" s="5">
        <v>27</v>
      </c>
      <c r="G2334" s="6">
        <f t="shared" si="108"/>
        <v>810</v>
      </c>
      <c r="H2334" s="14">
        <f t="shared" si="109"/>
        <v>178.2</v>
      </c>
      <c r="I2334" s="26">
        <f t="shared" si="110"/>
        <v>988.2</v>
      </c>
    </row>
    <row r="2335" spans="1:9" ht="14.25" customHeight="1">
      <c r="A2335" s="7" t="s">
        <v>1057</v>
      </c>
      <c r="B2335" s="4" t="s">
        <v>8</v>
      </c>
      <c r="C2335" s="4" t="s">
        <v>9</v>
      </c>
      <c r="D2335" s="4" t="s">
        <v>10</v>
      </c>
      <c r="E2335" s="4">
        <v>0</v>
      </c>
      <c r="F2335" s="5">
        <v>15</v>
      </c>
      <c r="G2335" s="6">
        <f t="shared" si="108"/>
        <v>0</v>
      </c>
      <c r="H2335" s="14">
        <f t="shared" si="109"/>
        <v>0</v>
      </c>
      <c r="I2335" s="26">
        <f t="shared" si="110"/>
        <v>0</v>
      </c>
    </row>
    <row r="2336" spans="1:9" ht="14.25" customHeight="1">
      <c r="A2336" s="7" t="s">
        <v>1058</v>
      </c>
      <c r="B2336" s="4" t="s">
        <v>8</v>
      </c>
      <c r="C2336" s="4" t="s">
        <v>9</v>
      </c>
      <c r="D2336" s="4" t="s">
        <v>10</v>
      </c>
      <c r="E2336" s="4">
        <v>0</v>
      </c>
      <c r="F2336" s="5">
        <v>34</v>
      </c>
      <c r="G2336" s="6">
        <f t="shared" si="108"/>
        <v>0</v>
      </c>
      <c r="H2336" s="14">
        <f t="shared" si="109"/>
        <v>0</v>
      </c>
      <c r="I2336" s="26">
        <f t="shared" si="110"/>
        <v>0</v>
      </c>
    </row>
    <row r="2337" spans="1:9" ht="14.25" customHeight="1">
      <c r="A2337" s="7" t="s">
        <v>1058</v>
      </c>
      <c r="B2337" s="4" t="s">
        <v>8</v>
      </c>
      <c r="C2337" s="4" t="s">
        <v>9</v>
      </c>
      <c r="D2337" s="4"/>
      <c r="E2337" s="4">
        <v>10</v>
      </c>
      <c r="F2337" s="5">
        <v>38</v>
      </c>
      <c r="G2337" s="6">
        <f t="shared" si="108"/>
        <v>380</v>
      </c>
      <c r="H2337" s="14">
        <f t="shared" si="109"/>
        <v>83.6</v>
      </c>
      <c r="I2337" s="26">
        <f t="shared" si="110"/>
        <v>463.6</v>
      </c>
    </row>
    <row r="2338" spans="1:9" ht="14.25" customHeight="1">
      <c r="A2338" s="7" t="s">
        <v>1059</v>
      </c>
      <c r="B2338" s="4" t="s">
        <v>8</v>
      </c>
      <c r="C2338" s="4" t="s">
        <v>32</v>
      </c>
      <c r="D2338" s="4" t="s">
        <v>10</v>
      </c>
      <c r="E2338" s="4">
        <v>0</v>
      </c>
      <c r="F2338" s="5">
        <v>28</v>
      </c>
      <c r="G2338" s="6">
        <f t="shared" si="108"/>
        <v>0</v>
      </c>
      <c r="H2338" s="14">
        <f t="shared" si="109"/>
        <v>0</v>
      </c>
      <c r="I2338" s="26">
        <f t="shared" si="110"/>
        <v>0</v>
      </c>
    </row>
    <row r="2339" spans="1:9" ht="14.25" customHeight="1">
      <c r="A2339" s="7" t="s">
        <v>1060</v>
      </c>
      <c r="B2339" s="4" t="s">
        <v>8</v>
      </c>
      <c r="C2339" s="4" t="s">
        <v>43</v>
      </c>
      <c r="D2339" s="4"/>
      <c r="E2339" s="4">
        <v>10</v>
      </c>
      <c r="F2339" s="5">
        <v>40</v>
      </c>
      <c r="G2339" s="6">
        <f t="shared" si="108"/>
        <v>400</v>
      </c>
      <c r="H2339" s="14">
        <f t="shared" si="109"/>
        <v>88</v>
      </c>
      <c r="I2339" s="26">
        <f t="shared" si="110"/>
        <v>488</v>
      </c>
    </row>
    <row r="2340" spans="1:9" ht="14.25" customHeight="1">
      <c r="A2340" s="7" t="s">
        <v>1060</v>
      </c>
      <c r="B2340" s="4" t="s">
        <v>8</v>
      </c>
      <c r="C2340" s="4" t="s">
        <v>43</v>
      </c>
      <c r="D2340" s="4" t="s">
        <v>10</v>
      </c>
      <c r="E2340" s="4">
        <v>0</v>
      </c>
      <c r="F2340" s="5">
        <v>21</v>
      </c>
      <c r="G2340" s="6">
        <f t="shared" si="108"/>
        <v>0</v>
      </c>
      <c r="H2340" s="14">
        <f t="shared" si="109"/>
        <v>0</v>
      </c>
      <c r="I2340" s="26">
        <f t="shared" si="110"/>
        <v>0</v>
      </c>
    </row>
    <row r="2341" spans="1:9" ht="14.25" customHeight="1">
      <c r="A2341" s="7" t="s">
        <v>1060</v>
      </c>
      <c r="B2341" s="4" t="s">
        <v>8</v>
      </c>
      <c r="C2341" s="4" t="s">
        <v>43</v>
      </c>
      <c r="D2341" s="4"/>
      <c r="E2341" s="4">
        <v>30</v>
      </c>
      <c r="F2341" s="5">
        <v>25</v>
      </c>
      <c r="G2341" s="6">
        <f t="shared" si="108"/>
        <v>750</v>
      </c>
      <c r="H2341" s="14">
        <f t="shared" si="109"/>
        <v>165</v>
      </c>
      <c r="I2341" s="26">
        <f t="shared" si="110"/>
        <v>915</v>
      </c>
    </row>
    <row r="2342" spans="1:9" ht="14.25" customHeight="1">
      <c r="A2342" s="7" t="s">
        <v>1061</v>
      </c>
      <c r="B2342" s="4" t="s">
        <v>8</v>
      </c>
      <c r="C2342" s="4" t="s">
        <v>32</v>
      </c>
      <c r="D2342" s="4"/>
      <c r="E2342" s="4">
        <v>10</v>
      </c>
      <c r="F2342" s="5">
        <v>31</v>
      </c>
      <c r="G2342" s="6">
        <f t="shared" si="108"/>
        <v>310</v>
      </c>
      <c r="H2342" s="14">
        <f t="shared" si="109"/>
        <v>68.2</v>
      </c>
      <c r="I2342" s="26">
        <f t="shared" si="110"/>
        <v>378.2</v>
      </c>
    </row>
    <row r="2343" spans="1:9" ht="14.25" customHeight="1">
      <c r="A2343" s="7" t="s">
        <v>1061</v>
      </c>
      <c r="B2343" s="4" t="s">
        <v>8</v>
      </c>
      <c r="C2343" s="4" t="s">
        <v>32</v>
      </c>
      <c r="D2343" s="4"/>
      <c r="E2343" s="4">
        <v>30</v>
      </c>
      <c r="F2343" s="5">
        <v>10</v>
      </c>
      <c r="G2343" s="6">
        <f t="shared" si="108"/>
        <v>300</v>
      </c>
      <c r="H2343" s="14">
        <f t="shared" si="109"/>
        <v>66</v>
      </c>
      <c r="I2343" s="26">
        <f t="shared" si="110"/>
        <v>366</v>
      </c>
    </row>
    <row r="2344" spans="1:9" ht="14.25" customHeight="1">
      <c r="A2344" s="7" t="s">
        <v>1062</v>
      </c>
      <c r="B2344" s="4" t="s">
        <v>8</v>
      </c>
      <c r="C2344" s="4" t="s">
        <v>43</v>
      </c>
      <c r="D2344" s="4" t="s">
        <v>10</v>
      </c>
      <c r="E2344" s="4">
        <v>0</v>
      </c>
      <c r="F2344" s="5">
        <v>25</v>
      </c>
      <c r="G2344" s="6">
        <f t="shared" si="108"/>
        <v>0</v>
      </c>
      <c r="H2344" s="14">
        <f t="shared" si="109"/>
        <v>0</v>
      </c>
      <c r="I2344" s="26">
        <f t="shared" si="110"/>
        <v>0</v>
      </c>
    </row>
    <row r="2345" spans="1:9" ht="14.25" customHeight="1">
      <c r="A2345" s="7" t="s">
        <v>1063</v>
      </c>
      <c r="B2345" s="4" t="s">
        <v>8</v>
      </c>
      <c r="C2345" s="4" t="s">
        <v>9</v>
      </c>
      <c r="D2345" s="4" t="s">
        <v>10</v>
      </c>
      <c r="E2345" s="4">
        <v>0</v>
      </c>
      <c r="F2345" s="5">
        <v>31</v>
      </c>
      <c r="G2345" s="6">
        <f t="shared" si="108"/>
        <v>0</v>
      </c>
      <c r="H2345" s="14">
        <f t="shared" si="109"/>
        <v>0</v>
      </c>
      <c r="I2345" s="26">
        <f t="shared" si="110"/>
        <v>0</v>
      </c>
    </row>
    <row r="2346" spans="1:9" ht="14.25" customHeight="1">
      <c r="A2346" s="7" t="s">
        <v>1063</v>
      </c>
      <c r="B2346" s="4" t="s">
        <v>8</v>
      </c>
      <c r="C2346" s="4" t="s">
        <v>9</v>
      </c>
      <c r="D2346" s="4"/>
      <c r="E2346" s="4">
        <v>30</v>
      </c>
      <c r="F2346" s="5">
        <v>24</v>
      </c>
      <c r="G2346" s="6">
        <f t="shared" si="108"/>
        <v>720</v>
      </c>
      <c r="H2346" s="14">
        <f t="shared" si="109"/>
        <v>158.4</v>
      </c>
      <c r="I2346" s="26">
        <f t="shared" si="110"/>
        <v>878.4</v>
      </c>
    </row>
    <row r="2347" spans="1:9" ht="14.25" customHeight="1">
      <c r="A2347" s="7" t="s">
        <v>1063</v>
      </c>
      <c r="B2347" s="4" t="s">
        <v>8</v>
      </c>
      <c r="C2347" s="4" t="s">
        <v>9</v>
      </c>
      <c r="D2347" s="4"/>
      <c r="E2347" s="4">
        <v>10</v>
      </c>
      <c r="F2347" s="5">
        <v>30</v>
      </c>
      <c r="G2347" s="6">
        <f t="shared" si="108"/>
        <v>300</v>
      </c>
      <c r="H2347" s="14">
        <f t="shared" si="109"/>
        <v>66</v>
      </c>
      <c r="I2347" s="26">
        <f t="shared" si="110"/>
        <v>366</v>
      </c>
    </row>
    <row r="2348" spans="1:9" ht="14.25" customHeight="1">
      <c r="A2348" s="7" t="s">
        <v>1063</v>
      </c>
      <c r="B2348" s="4" t="s">
        <v>8</v>
      </c>
      <c r="C2348" s="4" t="s">
        <v>9</v>
      </c>
      <c r="D2348" s="4"/>
      <c r="E2348" s="4">
        <v>20</v>
      </c>
      <c r="F2348" s="5">
        <v>29</v>
      </c>
      <c r="G2348" s="6">
        <f t="shared" si="108"/>
        <v>580</v>
      </c>
      <c r="H2348" s="14">
        <f t="shared" si="109"/>
        <v>127.6</v>
      </c>
      <c r="I2348" s="26">
        <f t="shared" si="110"/>
        <v>707.6</v>
      </c>
    </row>
    <row r="2349" spans="1:9" ht="14.25" customHeight="1">
      <c r="A2349" s="7" t="s">
        <v>1064</v>
      </c>
      <c r="B2349" s="4" t="s">
        <v>8</v>
      </c>
      <c r="C2349" s="4" t="s">
        <v>43</v>
      </c>
      <c r="D2349" s="4" t="s">
        <v>10</v>
      </c>
      <c r="E2349" s="4">
        <v>0</v>
      </c>
      <c r="F2349" s="5">
        <v>27</v>
      </c>
      <c r="G2349" s="6">
        <f t="shared" si="108"/>
        <v>0</v>
      </c>
      <c r="H2349" s="14">
        <f t="shared" si="109"/>
        <v>0</v>
      </c>
      <c r="I2349" s="26">
        <f t="shared" si="110"/>
        <v>0</v>
      </c>
    </row>
    <row r="2350" spans="1:9" ht="14.25" customHeight="1">
      <c r="A2350" s="7" t="s">
        <v>1064</v>
      </c>
      <c r="B2350" s="4" t="s">
        <v>8</v>
      </c>
      <c r="C2350" s="4" t="s">
        <v>43</v>
      </c>
      <c r="D2350" s="4"/>
      <c r="E2350" s="4">
        <v>30</v>
      </c>
      <c r="F2350" s="5">
        <v>38</v>
      </c>
      <c r="G2350" s="6">
        <f t="shared" si="108"/>
        <v>1140</v>
      </c>
      <c r="H2350" s="14">
        <f t="shared" si="109"/>
        <v>250.8</v>
      </c>
      <c r="I2350" s="26">
        <f t="shared" si="110"/>
        <v>1390.8</v>
      </c>
    </row>
    <row r="2351" spans="1:9" ht="14.25" customHeight="1">
      <c r="A2351" s="7" t="s">
        <v>1064</v>
      </c>
      <c r="B2351" s="4" t="s">
        <v>8</v>
      </c>
      <c r="C2351" s="4" t="s">
        <v>43</v>
      </c>
      <c r="D2351" s="4"/>
      <c r="E2351" s="4">
        <v>10</v>
      </c>
      <c r="F2351" s="5">
        <v>19</v>
      </c>
      <c r="G2351" s="6">
        <f t="shared" si="108"/>
        <v>190</v>
      </c>
      <c r="H2351" s="14">
        <f t="shared" si="109"/>
        <v>41.8</v>
      </c>
      <c r="I2351" s="26">
        <f t="shared" si="110"/>
        <v>231.8</v>
      </c>
    </row>
    <row r="2352" spans="1:9" ht="14.25" customHeight="1">
      <c r="A2352" s="7" t="s">
        <v>1065</v>
      </c>
      <c r="B2352" s="4" t="s">
        <v>8</v>
      </c>
      <c r="C2352" s="4" t="s">
        <v>9</v>
      </c>
      <c r="D2352" s="4"/>
      <c r="E2352" s="4">
        <v>10</v>
      </c>
      <c r="F2352" s="5">
        <v>26</v>
      </c>
      <c r="G2352" s="6">
        <f t="shared" si="108"/>
        <v>260</v>
      </c>
      <c r="H2352" s="14">
        <f t="shared" si="109"/>
        <v>57.2</v>
      </c>
      <c r="I2352" s="26">
        <f t="shared" si="110"/>
        <v>317.2</v>
      </c>
    </row>
    <row r="2353" spans="1:9" ht="14.25" customHeight="1">
      <c r="A2353" s="7" t="s">
        <v>1065</v>
      </c>
      <c r="B2353" s="4" t="s">
        <v>8</v>
      </c>
      <c r="C2353" s="4" t="s">
        <v>9</v>
      </c>
      <c r="D2353" s="4" t="s">
        <v>10</v>
      </c>
      <c r="E2353" s="4">
        <v>0</v>
      </c>
      <c r="F2353" s="5">
        <v>40</v>
      </c>
      <c r="G2353" s="6">
        <f t="shared" si="108"/>
        <v>0</v>
      </c>
      <c r="H2353" s="14">
        <f t="shared" si="109"/>
        <v>0</v>
      </c>
      <c r="I2353" s="26">
        <f t="shared" si="110"/>
        <v>0</v>
      </c>
    </row>
    <row r="2354" spans="1:9" ht="14.25" customHeight="1">
      <c r="A2354" s="7" t="s">
        <v>1065</v>
      </c>
      <c r="B2354" s="4" t="s">
        <v>8</v>
      </c>
      <c r="C2354" s="4" t="s">
        <v>9</v>
      </c>
      <c r="D2354" s="4"/>
      <c r="E2354" s="4">
        <v>30</v>
      </c>
      <c r="F2354" s="5">
        <v>23</v>
      </c>
      <c r="G2354" s="6">
        <f t="shared" si="108"/>
        <v>690</v>
      </c>
      <c r="H2354" s="14">
        <f t="shared" si="109"/>
        <v>151.80000000000001</v>
      </c>
      <c r="I2354" s="26">
        <f t="shared" si="110"/>
        <v>841.8</v>
      </c>
    </row>
    <row r="2355" spans="1:9" ht="14.25" customHeight="1">
      <c r="A2355" s="7" t="s">
        <v>1066</v>
      </c>
      <c r="B2355" s="4" t="s">
        <v>8</v>
      </c>
      <c r="C2355" s="4" t="s">
        <v>72</v>
      </c>
      <c r="D2355" s="4" t="s">
        <v>10</v>
      </c>
      <c r="E2355" s="4">
        <v>0</v>
      </c>
      <c r="F2355" s="5">
        <v>35</v>
      </c>
      <c r="G2355" s="6">
        <f t="shared" si="108"/>
        <v>0</v>
      </c>
      <c r="H2355" s="14">
        <f t="shared" si="109"/>
        <v>0</v>
      </c>
      <c r="I2355" s="26">
        <f t="shared" si="110"/>
        <v>0</v>
      </c>
    </row>
    <row r="2356" spans="1:9" ht="14.25" customHeight="1">
      <c r="A2356" s="7" t="s">
        <v>1067</v>
      </c>
      <c r="B2356" s="4" t="s">
        <v>8</v>
      </c>
      <c r="C2356" s="4" t="s">
        <v>32</v>
      </c>
      <c r="D2356" s="4" t="s">
        <v>10</v>
      </c>
      <c r="E2356" s="4">
        <v>0</v>
      </c>
      <c r="F2356" s="5">
        <v>37</v>
      </c>
      <c r="G2356" s="6">
        <f t="shared" si="108"/>
        <v>0</v>
      </c>
      <c r="H2356" s="14">
        <f t="shared" si="109"/>
        <v>0</v>
      </c>
      <c r="I2356" s="26">
        <f t="shared" si="110"/>
        <v>0</v>
      </c>
    </row>
    <row r="2357" spans="1:9" ht="14.25" customHeight="1">
      <c r="A2357" s="7" t="s">
        <v>1067</v>
      </c>
      <c r="B2357" s="4" t="s">
        <v>8</v>
      </c>
      <c r="C2357" s="4" t="s">
        <v>32</v>
      </c>
      <c r="D2357" s="4"/>
      <c r="E2357" s="4">
        <v>10</v>
      </c>
      <c r="F2357" s="5">
        <v>25</v>
      </c>
      <c r="G2357" s="6">
        <f t="shared" si="108"/>
        <v>250</v>
      </c>
      <c r="H2357" s="14">
        <f t="shared" si="109"/>
        <v>55</v>
      </c>
      <c r="I2357" s="26">
        <f t="shared" si="110"/>
        <v>305</v>
      </c>
    </row>
    <row r="2358" spans="1:9" ht="14.25" customHeight="1">
      <c r="A2358" s="7" t="s">
        <v>1067</v>
      </c>
      <c r="B2358" s="4" t="s">
        <v>8</v>
      </c>
      <c r="C2358" s="4" t="s">
        <v>32</v>
      </c>
      <c r="D2358" s="4"/>
      <c r="E2358" s="4">
        <v>30</v>
      </c>
      <c r="F2358" s="5">
        <v>29</v>
      </c>
      <c r="G2358" s="6">
        <f t="shared" si="108"/>
        <v>870</v>
      </c>
      <c r="H2358" s="14">
        <f t="shared" si="109"/>
        <v>191.4</v>
      </c>
      <c r="I2358" s="26">
        <f t="shared" si="110"/>
        <v>1061.4000000000001</v>
      </c>
    </row>
    <row r="2359" spans="1:9" ht="14.25" customHeight="1">
      <c r="A2359" s="7" t="s">
        <v>1068</v>
      </c>
      <c r="B2359" s="4" t="s">
        <v>8</v>
      </c>
      <c r="C2359" s="4" t="s">
        <v>177</v>
      </c>
      <c r="D2359" s="4"/>
      <c r="E2359" s="4">
        <v>30</v>
      </c>
      <c r="F2359" s="5">
        <v>22</v>
      </c>
      <c r="G2359" s="6">
        <f t="shared" si="108"/>
        <v>660</v>
      </c>
      <c r="H2359" s="14">
        <f t="shared" si="109"/>
        <v>145.19999999999999</v>
      </c>
      <c r="I2359" s="26">
        <f t="shared" si="110"/>
        <v>805.2</v>
      </c>
    </row>
    <row r="2360" spans="1:9" ht="14.25" customHeight="1">
      <c r="A2360" s="7" t="s">
        <v>1068</v>
      </c>
      <c r="B2360" s="4" t="s">
        <v>8</v>
      </c>
      <c r="C2360" s="4" t="s">
        <v>177</v>
      </c>
      <c r="D2360" s="4" t="s">
        <v>10</v>
      </c>
      <c r="E2360" s="4">
        <v>0</v>
      </c>
      <c r="F2360" s="5">
        <v>24</v>
      </c>
      <c r="G2360" s="6">
        <f t="shared" si="108"/>
        <v>0</v>
      </c>
      <c r="H2360" s="14">
        <f t="shared" si="109"/>
        <v>0</v>
      </c>
      <c r="I2360" s="26">
        <f t="shared" si="110"/>
        <v>0</v>
      </c>
    </row>
    <row r="2361" spans="1:9" ht="14.25" customHeight="1">
      <c r="A2361" s="7" t="s">
        <v>1068</v>
      </c>
      <c r="B2361" s="4" t="s">
        <v>8</v>
      </c>
      <c r="C2361" s="4" t="s">
        <v>177</v>
      </c>
      <c r="D2361" s="4"/>
      <c r="E2361" s="4">
        <v>20</v>
      </c>
      <c r="F2361" s="5">
        <v>11</v>
      </c>
      <c r="G2361" s="6">
        <f t="shared" si="108"/>
        <v>220</v>
      </c>
      <c r="H2361" s="14">
        <f t="shared" si="109"/>
        <v>48.4</v>
      </c>
      <c r="I2361" s="26">
        <f t="shared" si="110"/>
        <v>268.39999999999998</v>
      </c>
    </row>
    <row r="2362" spans="1:9" ht="14.25" customHeight="1">
      <c r="A2362" s="7" t="s">
        <v>1068</v>
      </c>
      <c r="B2362" s="4" t="s">
        <v>8</v>
      </c>
      <c r="C2362" s="4" t="s">
        <v>177</v>
      </c>
      <c r="D2362" s="4"/>
      <c r="E2362" s="4">
        <v>10</v>
      </c>
      <c r="F2362" s="5">
        <v>40</v>
      </c>
      <c r="G2362" s="6">
        <f t="shared" si="108"/>
        <v>400</v>
      </c>
      <c r="H2362" s="14">
        <f t="shared" si="109"/>
        <v>88</v>
      </c>
      <c r="I2362" s="26">
        <f t="shared" si="110"/>
        <v>488</v>
      </c>
    </row>
    <row r="2363" spans="1:9" ht="14.25" customHeight="1">
      <c r="A2363" s="7" t="s">
        <v>1069</v>
      </c>
      <c r="B2363" s="4" t="s">
        <v>8</v>
      </c>
      <c r="C2363" s="4" t="s">
        <v>50</v>
      </c>
      <c r="D2363" s="4" t="s">
        <v>10</v>
      </c>
      <c r="E2363" s="4">
        <v>0</v>
      </c>
      <c r="F2363" s="5">
        <v>17</v>
      </c>
      <c r="G2363" s="6">
        <f t="shared" si="108"/>
        <v>0</v>
      </c>
      <c r="H2363" s="14">
        <f t="shared" si="109"/>
        <v>0</v>
      </c>
      <c r="I2363" s="26">
        <f t="shared" si="110"/>
        <v>0</v>
      </c>
    </row>
    <row r="2364" spans="1:9" ht="14.25" customHeight="1">
      <c r="A2364" s="7" t="s">
        <v>1070</v>
      </c>
      <c r="B2364" s="4" t="s">
        <v>8</v>
      </c>
      <c r="C2364" s="4" t="s">
        <v>72</v>
      </c>
      <c r="D2364" s="4" t="s">
        <v>10</v>
      </c>
      <c r="E2364" s="4">
        <v>0</v>
      </c>
      <c r="F2364" s="5">
        <v>13</v>
      </c>
      <c r="G2364" s="6">
        <f t="shared" si="108"/>
        <v>0</v>
      </c>
      <c r="H2364" s="14">
        <f t="shared" si="109"/>
        <v>0</v>
      </c>
      <c r="I2364" s="26">
        <f t="shared" si="110"/>
        <v>0</v>
      </c>
    </row>
    <row r="2365" spans="1:9" ht="14.25" customHeight="1">
      <c r="A2365" s="7" t="s">
        <v>1070</v>
      </c>
      <c r="B2365" s="4" t="s">
        <v>8</v>
      </c>
      <c r="C2365" s="4" t="s">
        <v>72</v>
      </c>
      <c r="D2365" s="4"/>
      <c r="E2365" s="4">
        <v>10</v>
      </c>
      <c r="F2365" s="5">
        <v>35</v>
      </c>
      <c r="G2365" s="6">
        <f t="shared" si="108"/>
        <v>350</v>
      </c>
      <c r="H2365" s="14">
        <f t="shared" si="109"/>
        <v>77</v>
      </c>
      <c r="I2365" s="26">
        <f t="shared" si="110"/>
        <v>427</v>
      </c>
    </row>
    <row r="2366" spans="1:9" ht="14.25" customHeight="1">
      <c r="A2366" s="7" t="s">
        <v>1071</v>
      </c>
      <c r="B2366" s="4" t="s">
        <v>8</v>
      </c>
      <c r="C2366" s="4" t="s">
        <v>32</v>
      </c>
      <c r="D2366" s="4"/>
      <c r="E2366" s="4">
        <v>10</v>
      </c>
      <c r="F2366" s="5">
        <v>38</v>
      </c>
      <c r="G2366" s="6">
        <f t="shared" si="108"/>
        <v>380</v>
      </c>
      <c r="H2366" s="14">
        <f t="shared" si="109"/>
        <v>83.6</v>
      </c>
      <c r="I2366" s="26">
        <f t="shared" si="110"/>
        <v>463.6</v>
      </c>
    </row>
    <row r="2367" spans="1:9" ht="14.25" customHeight="1">
      <c r="A2367" s="7" t="s">
        <v>1071</v>
      </c>
      <c r="B2367" s="4" t="s">
        <v>8</v>
      </c>
      <c r="C2367" s="4" t="s">
        <v>32</v>
      </c>
      <c r="D2367" s="4" t="s">
        <v>10</v>
      </c>
      <c r="E2367" s="4">
        <v>0</v>
      </c>
      <c r="F2367" s="5">
        <v>10</v>
      </c>
      <c r="G2367" s="6">
        <f t="shared" si="108"/>
        <v>0</v>
      </c>
      <c r="H2367" s="14">
        <f t="shared" si="109"/>
        <v>0</v>
      </c>
      <c r="I2367" s="26">
        <f t="shared" si="110"/>
        <v>0</v>
      </c>
    </row>
    <row r="2368" spans="1:9" ht="14.25" customHeight="1">
      <c r="A2368" s="7" t="s">
        <v>1072</v>
      </c>
      <c r="B2368" s="4" t="s">
        <v>8</v>
      </c>
      <c r="C2368" s="4" t="s">
        <v>32</v>
      </c>
      <c r="D2368" s="4" t="s">
        <v>10</v>
      </c>
      <c r="E2368" s="4">
        <v>0</v>
      </c>
      <c r="F2368" s="5">
        <v>11</v>
      </c>
      <c r="G2368" s="6">
        <f t="shared" si="108"/>
        <v>0</v>
      </c>
      <c r="H2368" s="14">
        <f t="shared" si="109"/>
        <v>0</v>
      </c>
      <c r="I2368" s="26">
        <f t="shared" si="110"/>
        <v>0</v>
      </c>
    </row>
    <row r="2369" spans="1:9" ht="14.25" customHeight="1">
      <c r="A2369" s="7" t="s">
        <v>1076</v>
      </c>
      <c r="B2369" s="4" t="s">
        <v>8</v>
      </c>
      <c r="C2369" s="4" t="s">
        <v>72</v>
      </c>
      <c r="D2369" s="4" t="s">
        <v>10</v>
      </c>
      <c r="E2369" s="4">
        <v>0</v>
      </c>
      <c r="F2369" s="5">
        <v>25</v>
      </c>
      <c r="G2369" s="6">
        <f t="shared" si="108"/>
        <v>0</v>
      </c>
      <c r="H2369" s="14">
        <f t="shared" si="109"/>
        <v>0</v>
      </c>
      <c r="I2369" s="26">
        <f t="shared" si="110"/>
        <v>0</v>
      </c>
    </row>
    <row r="2370" spans="1:9" ht="14.25" customHeight="1">
      <c r="A2370" s="7" t="s">
        <v>1076</v>
      </c>
      <c r="B2370" s="4" t="s">
        <v>8</v>
      </c>
      <c r="C2370" s="4" t="s">
        <v>72</v>
      </c>
      <c r="D2370" s="4"/>
      <c r="E2370" s="4">
        <v>20</v>
      </c>
      <c r="F2370" s="5">
        <v>29</v>
      </c>
      <c r="G2370" s="6">
        <f t="shared" ref="G2370:G2433" si="111">E2370*F2370</f>
        <v>580</v>
      </c>
      <c r="H2370" s="14">
        <f t="shared" si="109"/>
        <v>127.6</v>
      </c>
      <c r="I2370" s="26">
        <f t="shared" si="110"/>
        <v>707.6</v>
      </c>
    </row>
    <row r="2371" spans="1:9" ht="14.25" customHeight="1">
      <c r="A2371" s="7" t="s">
        <v>1077</v>
      </c>
      <c r="B2371" s="4" t="s">
        <v>8</v>
      </c>
      <c r="C2371" s="4" t="s">
        <v>9</v>
      </c>
      <c r="D2371" s="4" t="s">
        <v>10</v>
      </c>
      <c r="E2371" s="4">
        <v>0</v>
      </c>
      <c r="F2371" s="5">
        <v>24</v>
      </c>
      <c r="G2371" s="6">
        <f t="shared" si="111"/>
        <v>0</v>
      </c>
      <c r="H2371" s="14">
        <f t="shared" ref="H2371:H2434" si="112">G2371*IVA</f>
        <v>0</v>
      </c>
      <c r="I2371" s="26">
        <f t="shared" si="110"/>
        <v>0</v>
      </c>
    </row>
    <row r="2372" spans="1:9" ht="14.25" customHeight="1">
      <c r="A2372" s="7" t="s">
        <v>1077</v>
      </c>
      <c r="B2372" s="4" t="s">
        <v>8</v>
      </c>
      <c r="C2372" s="4" t="s">
        <v>9</v>
      </c>
      <c r="D2372" s="4"/>
      <c r="E2372" s="4">
        <v>10</v>
      </c>
      <c r="F2372" s="5">
        <v>24</v>
      </c>
      <c r="G2372" s="6">
        <f t="shared" si="111"/>
        <v>240</v>
      </c>
      <c r="H2372" s="14">
        <f t="shared" si="112"/>
        <v>52.8</v>
      </c>
      <c r="I2372" s="26">
        <f t="shared" ref="I2372:I2435" si="113">G2372+H2372</f>
        <v>292.8</v>
      </c>
    </row>
    <row r="2373" spans="1:9" ht="14.25" customHeight="1">
      <c r="A2373" s="7" t="s">
        <v>1077</v>
      </c>
      <c r="B2373" s="4" t="s">
        <v>8</v>
      </c>
      <c r="C2373" s="4" t="s">
        <v>9</v>
      </c>
      <c r="D2373" s="4"/>
      <c r="E2373" s="4">
        <v>30</v>
      </c>
      <c r="F2373" s="5">
        <v>28</v>
      </c>
      <c r="G2373" s="6">
        <f t="shared" si="111"/>
        <v>840</v>
      </c>
      <c r="H2373" s="14">
        <f t="shared" si="112"/>
        <v>184.8</v>
      </c>
      <c r="I2373" s="26">
        <f t="shared" si="113"/>
        <v>1024.8</v>
      </c>
    </row>
    <row r="2374" spans="1:9" ht="14.25" customHeight="1">
      <c r="A2374" s="7" t="s">
        <v>1078</v>
      </c>
      <c r="B2374" s="4" t="s">
        <v>8</v>
      </c>
      <c r="C2374" s="4" t="s">
        <v>43</v>
      </c>
      <c r="D2374" s="4" t="s">
        <v>10</v>
      </c>
      <c r="E2374" s="4">
        <v>0</v>
      </c>
      <c r="F2374" s="5">
        <v>25</v>
      </c>
      <c r="G2374" s="6">
        <f t="shared" si="111"/>
        <v>0</v>
      </c>
      <c r="H2374" s="14">
        <f t="shared" si="112"/>
        <v>0</v>
      </c>
      <c r="I2374" s="26">
        <f t="shared" si="113"/>
        <v>0</v>
      </c>
    </row>
    <row r="2375" spans="1:9" ht="14.25" customHeight="1">
      <c r="A2375" s="7" t="s">
        <v>1079</v>
      </c>
      <c r="B2375" s="4" t="s">
        <v>8</v>
      </c>
      <c r="C2375" s="4" t="s">
        <v>9</v>
      </c>
      <c r="D2375" s="4" t="s">
        <v>10</v>
      </c>
      <c r="E2375" s="4">
        <v>0</v>
      </c>
      <c r="F2375" s="5">
        <v>33</v>
      </c>
      <c r="G2375" s="6">
        <f t="shared" si="111"/>
        <v>0</v>
      </c>
      <c r="H2375" s="14">
        <f t="shared" si="112"/>
        <v>0</v>
      </c>
      <c r="I2375" s="26">
        <f t="shared" si="113"/>
        <v>0</v>
      </c>
    </row>
    <row r="2376" spans="1:9" ht="14.25" customHeight="1">
      <c r="A2376" s="7" t="s">
        <v>1080</v>
      </c>
      <c r="B2376" s="4" t="s">
        <v>8</v>
      </c>
      <c r="C2376" s="4" t="s">
        <v>32</v>
      </c>
      <c r="D2376" s="4" t="s">
        <v>10</v>
      </c>
      <c r="E2376" s="4">
        <v>0</v>
      </c>
      <c r="F2376" s="5">
        <v>33</v>
      </c>
      <c r="G2376" s="6">
        <f t="shared" si="111"/>
        <v>0</v>
      </c>
      <c r="H2376" s="14">
        <f t="shared" si="112"/>
        <v>0</v>
      </c>
      <c r="I2376" s="26">
        <f t="shared" si="113"/>
        <v>0</v>
      </c>
    </row>
    <row r="2377" spans="1:9" ht="14.25" customHeight="1">
      <c r="A2377" s="7" t="s">
        <v>1080</v>
      </c>
      <c r="B2377" s="4" t="s">
        <v>8</v>
      </c>
      <c r="C2377" s="4" t="s">
        <v>32</v>
      </c>
      <c r="D2377" s="4"/>
      <c r="E2377" s="4">
        <v>30</v>
      </c>
      <c r="F2377" s="5">
        <v>15</v>
      </c>
      <c r="G2377" s="6">
        <f t="shared" si="111"/>
        <v>450</v>
      </c>
      <c r="H2377" s="14">
        <f t="shared" si="112"/>
        <v>99</v>
      </c>
      <c r="I2377" s="26">
        <f t="shared" si="113"/>
        <v>549</v>
      </c>
    </row>
    <row r="2378" spans="1:9" ht="14.25" customHeight="1">
      <c r="A2378" s="7" t="s">
        <v>1080</v>
      </c>
      <c r="B2378" s="4" t="s">
        <v>8</v>
      </c>
      <c r="C2378" s="4" t="s">
        <v>32</v>
      </c>
      <c r="D2378" s="4"/>
      <c r="E2378" s="4">
        <v>10</v>
      </c>
      <c r="F2378" s="5">
        <v>40</v>
      </c>
      <c r="G2378" s="6">
        <f t="shared" si="111"/>
        <v>400</v>
      </c>
      <c r="H2378" s="14">
        <f t="shared" si="112"/>
        <v>88</v>
      </c>
      <c r="I2378" s="26">
        <f t="shared" si="113"/>
        <v>488</v>
      </c>
    </row>
    <row r="2379" spans="1:9" ht="14.25" customHeight="1">
      <c r="A2379" s="7" t="s">
        <v>1081</v>
      </c>
      <c r="B2379" s="4" t="s">
        <v>8</v>
      </c>
      <c r="C2379" s="4" t="s">
        <v>9</v>
      </c>
      <c r="D2379" s="4"/>
      <c r="E2379" s="4">
        <v>10</v>
      </c>
      <c r="F2379" s="5">
        <v>11</v>
      </c>
      <c r="G2379" s="6">
        <f t="shared" si="111"/>
        <v>110</v>
      </c>
      <c r="H2379" s="14">
        <f t="shared" si="112"/>
        <v>24.2</v>
      </c>
      <c r="I2379" s="26">
        <f t="shared" si="113"/>
        <v>134.19999999999999</v>
      </c>
    </row>
    <row r="2380" spans="1:9" ht="14.25" customHeight="1">
      <c r="A2380" s="7" t="s">
        <v>1081</v>
      </c>
      <c r="B2380" s="4" t="s">
        <v>8</v>
      </c>
      <c r="C2380" s="4" t="s">
        <v>9</v>
      </c>
      <c r="D2380" s="4" t="s">
        <v>10</v>
      </c>
      <c r="E2380" s="4">
        <v>0</v>
      </c>
      <c r="F2380" s="5">
        <v>19</v>
      </c>
      <c r="G2380" s="6">
        <f t="shared" si="111"/>
        <v>0</v>
      </c>
      <c r="H2380" s="14">
        <f t="shared" si="112"/>
        <v>0</v>
      </c>
      <c r="I2380" s="26">
        <f t="shared" si="113"/>
        <v>0</v>
      </c>
    </row>
    <row r="2381" spans="1:9" ht="14.25" customHeight="1">
      <c r="A2381" s="7" t="s">
        <v>1082</v>
      </c>
      <c r="B2381" s="4" t="s">
        <v>8</v>
      </c>
      <c r="C2381" s="4" t="s">
        <v>43</v>
      </c>
      <c r="D2381" s="4"/>
      <c r="E2381" s="4">
        <v>10</v>
      </c>
      <c r="F2381" s="5">
        <v>35</v>
      </c>
      <c r="G2381" s="6">
        <f t="shared" si="111"/>
        <v>350</v>
      </c>
      <c r="H2381" s="14">
        <f t="shared" si="112"/>
        <v>77</v>
      </c>
      <c r="I2381" s="26">
        <f t="shared" si="113"/>
        <v>427</v>
      </c>
    </row>
    <row r="2382" spans="1:9" ht="14.25" customHeight="1">
      <c r="A2382" s="7" t="s">
        <v>1082</v>
      </c>
      <c r="B2382" s="4" t="s">
        <v>8</v>
      </c>
      <c r="C2382" s="4" t="s">
        <v>43</v>
      </c>
      <c r="D2382" s="4" t="s">
        <v>10</v>
      </c>
      <c r="E2382" s="4">
        <v>0</v>
      </c>
      <c r="F2382" s="5">
        <v>23</v>
      </c>
      <c r="G2382" s="6">
        <f t="shared" si="111"/>
        <v>0</v>
      </c>
      <c r="H2382" s="14">
        <f t="shared" si="112"/>
        <v>0</v>
      </c>
      <c r="I2382" s="26">
        <f t="shared" si="113"/>
        <v>0</v>
      </c>
    </row>
    <row r="2383" spans="1:9" ht="14.25" customHeight="1">
      <c r="A2383" s="7" t="s">
        <v>1082</v>
      </c>
      <c r="B2383" s="4" t="s">
        <v>8</v>
      </c>
      <c r="C2383" s="4" t="s">
        <v>43</v>
      </c>
      <c r="D2383" s="4"/>
      <c r="E2383" s="4">
        <v>30</v>
      </c>
      <c r="F2383" s="5">
        <v>24</v>
      </c>
      <c r="G2383" s="6">
        <f t="shared" si="111"/>
        <v>720</v>
      </c>
      <c r="H2383" s="14">
        <f t="shared" si="112"/>
        <v>158.4</v>
      </c>
      <c r="I2383" s="26">
        <f t="shared" si="113"/>
        <v>878.4</v>
      </c>
    </row>
    <row r="2384" spans="1:9" ht="14.25" customHeight="1">
      <c r="A2384" s="7" t="s">
        <v>1083</v>
      </c>
      <c r="B2384" s="4" t="s">
        <v>8</v>
      </c>
      <c r="C2384" s="4" t="s">
        <v>43</v>
      </c>
      <c r="D2384" s="4"/>
      <c r="E2384" s="4">
        <v>30</v>
      </c>
      <c r="F2384" s="5">
        <v>20</v>
      </c>
      <c r="G2384" s="6">
        <f t="shared" si="111"/>
        <v>600</v>
      </c>
      <c r="H2384" s="14">
        <f t="shared" si="112"/>
        <v>132</v>
      </c>
      <c r="I2384" s="26">
        <f t="shared" si="113"/>
        <v>732</v>
      </c>
    </row>
    <row r="2385" spans="1:9" ht="14.25" customHeight="1">
      <c r="A2385" s="7" t="s">
        <v>1083</v>
      </c>
      <c r="B2385" s="4" t="s">
        <v>8</v>
      </c>
      <c r="C2385" s="4" t="s">
        <v>43</v>
      </c>
      <c r="D2385" s="4"/>
      <c r="E2385" s="4">
        <v>10</v>
      </c>
      <c r="F2385" s="5">
        <v>36</v>
      </c>
      <c r="G2385" s="6">
        <f t="shared" si="111"/>
        <v>360</v>
      </c>
      <c r="H2385" s="14">
        <f t="shared" si="112"/>
        <v>79.2</v>
      </c>
      <c r="I2385" s="26">
        <f t="shared" si="113"/>
        <v>439.2</v>
      </c>
    </row>
    <row r="2386" spans="1:9" ht="14.25" customHeight="1">
      <c r="A2386" s="7" t="s">
        <v>1083</v>
      </c>
      <c r="B2386" s="4" t="s">
        <v>8</v>
      </c>
      <c r="C2386" s="4" t="s">
        <v>43</v>
      </c>
      <c r="D2386" s="4" t="s">
        <v>10</v>
      </c>
      <c r="E2386" s="4">
        <v>0</v>
      </c>
      <c r="F2386" s="5">
        <v>11</v>
      </c>
      <c r="G2386" s="6">
        <f t="shared" si="111"/>
        <v>0</v>
      </c>
      <c r="H2386" s="14">
        <f t="shared" si="112"/>
        <v>0</v>
      </c>
      <c r="I2386" s="26">
        <f t="shared" si="113"/>
        <v>0</v>
      </c>
    </row>
    <row r="2387" spans="1:9" ht="14.25" customHeight="1">
      <c r="A2387" s="7" t="s">
        <v>1084</v>
      </c>
      <c r="B2387" s="4" t="s">
        <v>8</v>
      </c>
      <c r="C2387" s="4" t="s">
        <v>9</v>
      </c>
      <c r="D2387" s="4" t="s">
        <v>10</v>
      </c>
      <c r="E2387" s="4">
        <v>0</v>
      </c>
      <c r="F2387" s="5">
        <v>38</v>
      </c>
      <c r="G2387" s="6">
        <f t="shared" si="111"/>
        <v>0</v>
      </c>
      <c r="H2387" s="14">
        <f t="shared" si="112"/>
        <v>0</v>
      </c>
      <c r="I2387" s="26">
        <f t="shared" si="113"/>
        <v>0</v>
      </c>
    </row>
    <row r="2388" spans="1:9" ht="14.25" customHeight="1">
      <c r="A2388" s="7" t="s">
        <v>1084</v>
      </c>
      <c r="B2388" s="4" t="s">
        <v>8</v>
      </c>
      <c r="C2388" s="4" t="s">
        <v>9</v>
      </c>
      <c r="D2388" s="4"/>
      <c r="E2388" s="4">
        <v>10</v>
      </c>
      <c r="F2388" s="5">
        <v>33</v>
      </c>
      <c r="G2388" s="6">
        <f t="shared" si="111"/>
        <v>330</v>
      </c>
      <c r="H2388" s="14">
        <f t="shared" si="112"/>
        <v>72.599999999999994</v>
      </c>
      <c r="I2388" s="26">
        <f t="shared" si="113"/>
        <v>402.6</v>
      </c>
    </row>
    <row r="2389" spans="1:9" ht="14.25" customHeight="1">
      <c r="A2389" s="7" t="s">
        <v>1085</v>
      </c>
      <c r="B2389" s="4" t="s">
        <v>8</v>
      </c>
      <c r="C2389" s="4" t="s">
        <v>9</v>
      </c>
      <c r="D2389" s="4"/>
      <c r="E2389" s="4">
        <v>30</v>
      </c>
      <c r="F2389" s="5">
        <v>19</v>
      </c>
      <c r="G2389" s="6">
        <f t="shared" si="111"/>
        <v>570</v>
      </c>
      <c r="H2389" s="14">
        <f t="shared" si="112"/>
        <v>125.4</v>
      </c>
      <c r="I2389" s="26">
        <f t="shared" si="113"/>
        <v>695.4</v>
      </c>
    </row>
    <row r="2390" spans="1:9" ht="14.25" customHeight="1">
      <c r="A2390" s="7" t="s">
        <v>1085</v>
      </c>
      <c r="B2390" s="4" t="s">
        <v>8</v>
      </c>
      <c r="C2390" s="4" t="s">
        <v>9</v>
      </c>
      <c r="D2390" s="4"/>
      <c r="E2390" s="4">
        <v>10</v>
      </c>
      <c r="F2390" s="5">
        <v>35</v>
      </c>
      <c r="G2390" s="6">
        <f t="shared" si="111"/>
        <v>350</v>
      </c>
      <c r="H2390" s="14">
        <f t="shared" si="112"/>
        <v>77</v>
      </c>
      <c r="I2390" s="26">
        <f t="shared" si="113"/>
        <v>427</v>
      </c>
    </row>
    <row r="2391" spans="1:9" ht="14.25" customHeight="1">
      <c r="A2391" s="7" t="s">
        <v>1085</v>
      </c>
      <c r="B2391" s="4" t="s">
        <v>8</v>
      </c>
      <c r="C2391" s="4" t="s">
        <v>9</v>
      </c>
      <c r="D2391" s="4" t="s">
        <v>10</v>
      </c>
      <c r="E2391" s="4">
        <v>0</v>
      </c>
      <c r="F2391" s="5">
        <v>20</v>
      </c>
      <c r="G2391" s="6">
        <f t="shared" si="111"/>
        <v>0</v>
      </c>
      <c r="H2391" s="14">
        <f t="shared" si="112"/>
        <v>0</v>
      </c>
      <c r="I2391" s="26">
        <f t="shared" si="113"/>
        <v>0</v>
      </c>
    </row>
    <row r="2392" spans="1:9" ht="14.25" customHeight="1">
      <c r="A2392" s="7" t="s">
        <v>1087</v>
      </c>
      <c r="B2392" s="4" t="s">
        <v>8</v>
      </c>
      <c r="C2392" s="4" t="s">
        <v>43</v>
      </c>
      <c r="D2392" s="4" t="s">
        <v>10</v>
      </c>
      <c r="E2392" s="4">
        <v>0</v>
      </c>
      <c r="F2392" s="5">
        <v>10</v>
      </c>
      <c r="G2392" s="6">
        <f t="shared" si="111"/>
        <v>0</v>
      </c>
      <c r="H2392" s="14">
        <f t="shared" si="112"/>
        <v>0</v>
      </c>
      <c r="I2392" s="26">
        <f t="shared" si="113"/>
        <v>0</v>
      </c>
    </row>
    <row r="2393" spans="1:9" ht="14.25" customHeight="1">
      <c r="A2393" s="7" t="s">
        <v>1090</v>
      </c>
      <c r="B2393" s="4" t="s">
        <v>8</v>
      </c>
      <c r="C2393" s="4" t="s">
        <v>32</v>
      </c>
      <c r="D2393" s="4" t="s">
        <v>10</v>
      </c>
      <c r="E2393" s="4">
        <v>0</v>
      </c>
      <c r="F2393" s="5">
        <v>40</v>
      </c>
      <c r="G2393" s="6">
        <f t="shared" si="111"/>
        <v>0</v>
      </c>
      <c r="H2393" s="14">
        <f t="shared" si="112"/>
        <v>0</v>
      </c>
      <c r="I2393" s="26">
        <f t="shared" si="113"/>
        <v>0</v>
      </c>
    </row>
    <row r="2394" spans="1:9" ht="14.25" customHeight="1">
      <c r="A2394" s="7" t="s">
        <v>1091</v>
      </c>
      <c r="B2394" s="4" t="s">
        <v>8</v>
      </c>
      <c r="C2394" s="4" t="s">
        <v>43</v>
      </c>
      <c r="D2394" s="4" t="s">
        <v>10</v>
      </c>
      <c r="E2394" s="4">
        <v>0</v>
      </c>
      <c r="F2394" s="5">
        <v>13</v>
      </c>
      <c r="G2394" s="6">
        <f t="shared" si="111"/>
        <v>0</v>
      </c>
      <c r="H2394" s="14">
        <f t="shared" si="112"/>
        <v>0</v>
      </c>
      <c r="I2394" s="26">
        <f t="shared" si="113"/>
        <v>0</v>
      </c>
    </row>
    <row r="2395" spans="1:9" ht="14.25" customHeight="1">
      <c r="A2395" s="7" t="s">
        <v>1091</v>
      </c>
      <c r="B2395" s="4" t="s">
        <v>8</v>
      </c>
      <c r="C2395" s="4" t="s">
        <v>43</v>
      </c>
      <c r="D2395" s="4"/>
      <c r="E2395" s="4">
        <v>10</v>
      </c>
      <c r="F2395" s="5">
        <v>34</v>
      </c>
      <c r="G2395" s="6">
        <f t="shared" si="111"/>
        <v>340</v>
      </c>
      <c r="H2395" s="14">
        <f t="shared" si="112"/>
        <v>74.8</v>
      </c>
      <c r="I2395" s="26">
        <f t="shared" si="113"/>
        <v>414.8</v>
      </c>
    </row>
    <row r="2396" spans="1:9" ht="14.25" customHeight="1">
      <c r="A2396" s="7" t="s">
        <v>1091</v>
      </c>
      <c r="B2396" s="4" t="s">
        <v>8</v>
      </c>
      <c r="C2396" s="4" t="s">
        <v>43</v>
      </c>
      <c r="D2396" s="4"/>
      <c r="E2396" s="4">
        <v>30</v>
      </c>
      <c r="F2396" s="5">
        <v>21</v>
      </c>
      <c r="G2396" s="6">
        <f t="shared" si="111"/>
        <v>630</v>
      </c>
      <c r="H2396" s="14">
        <f t="shared" si="112"/>
        <v>138.6</v>
      </c>
      <c r="I2396" s="26">
        <f t="shared" si="113"/>
        <v>768.6</v>
      </c>
    </row>
    <row r="2397" spans="1:9" ht="14.25" customHeight="1">
      <c r="A2397" s="7" t="s">
        <v>1092</v>
      </c>
      <c r="B2397" s="4" t="s">
        <v>8</v>
      </c>
      <c r="C2397" s="4" t="s">
        <v>9</v>
      </c>
      <c r="D2397" s="4"/>
      <c r="E2397" s="4">
        <v>10</v>
      </c>
      <c r="F2397" s="5">
        <v>31</v>
      </c>
      <c r="G2397" s="6">
        <f t="shared" si="111"/>
        <v>310</v>
      </c>
      <c r="H2397" s="14">
        <f t="shared" si="112"/>
        <v>68.2</v>
      </c>
      <c r="I2397" s="26">
        <f t="shared" si="113"/>
        <v>378.2</v>
      </c>
    </row>
    <row r="2398" spans="1:9" ht="14.25" customHeight="1">
      <c r="A2398" s="7" t="s">
        <v>1093</v>
      </c>
      <c r="B2398" s="4" t="s">
        <v>8</v>
      </c>
      <c r="C2398" s="4" t="s">
        <v>9</v>
      </c>
      <c r="D2398" s="4"/>
      <c r="E2398" s="4">
        <v>10</v>
      </c>
      <c r="F2398" s="5">
        <v>32</v>
      </c>
      <c r="G2398" s="6">
        <f t="shared" si="111"/>
        <v>320</v>
      </c>
      <c r="H2398" s="14">
        <f t="shared" si="112"/>
        <v>70.400000000000006</v>
      </c>
      <c r="I2398" s="26">
        <f t="shared" si="113"/>
        <v>390.4</v>
      </c>
    </row>
    <row r="2399" spans="1:9" ht="14.25" customHeight="1">
      <c r="A2399" s="7" t="s">
        <v>1094</v>
      </c>
      <c r="B2399" s="4" t="s">
        <v>8</v>
      </c>
      <c r="C2399" s="4" t="s">
        <v>94</v>
      </c>
      <c r="D2399" s="4"/>
      <c r="E2399" s="4">
        <v>30</v>
      </c>
      <c r="F2399" s="5">
        <v>37</v>
      </c>
      <c r="G2399" s="6">
        <f t="shared" si="111"/>
        <v>1110</v>
      </c>
      <c r="H2399" s="14">
        <f t="shared" si="112"/>
        <v>244.2</v>
      </c>
      <c r="I2399" s="26">
        <f t="shared" si="113"/>
        <v>1354.2</v>
      </c>
    </row>
    <row r="2400" spans="1:9" ht="14.25" customHeight="1">
      <c r="A2400" s="7" t="s">
        <v>1094</v>
      </c>
      <c r="B2400" s="4" t="s">
        <v>8</v>
      </c>
      <c r="C2400" s="4" t="s">
        <v>94</v>
      </c>
      <c r="D2400" s="4" t="s">
        <v>10</v>
      </c>
      <c r="E2400" s="4">
        <v>0</v>
      </c>
      <c r="F2400" s="5">
        <v>16</v>
      </c>
      <c r="G2400" s="6">
        <f t="shared" si="111"/>
        <v>0</v>
      </c>
      <c r="H2400" s="14">
        <f t="shared" si="112"/>
        <v>0</v>
      </c>
      <c r="I2400" s="26">
        <f t="shared" si="113"/>
        <v>0</v>
      </c>
    </row>
    <row r="2401" spans="1:9" ht="14.25" customHeight="1">
      <c r="A2401" s="7" t="s">
        <v>1094</v>
      </c>
      <c r="B2401" s="4" t="s">
        <v>8</v>
      </c>
      <c r="C2401" s="4" t="s">
        <v>94</v>
      </c>
      <c r="D2401" s="4"/>
      <c r="E2401" s="4">
        <v>10</v>
      </c>
      <c r="F2401" s="5">
        <v>21</v>
      </c>
      <c r="G2401" s="6">
        <f t="shared" si="111"/>
        <v>210</v>
      </c>
      <c r="H2401" s="14">
        <f t="shared" si="112"/>
        <v>46.2</v>
      </c>
      <c r="I2401" s="26">
        <f t="shared" si="113"/>
        <v>256.2</v>
      </c>
    </row>
    <row r="2402" spans="1:9" ht="14.25" customHeight="1">
      <c r="A2402" s="7" t="s">
        <v>1095</v>
      </c>
      <c r="B2402" s="4" t="s">
        <v>8</v>
      </c>
      <c r="C2402" s="4" t="s">
        <v>50</v>
      </c>
      <c r="D2402" s="4" t="s">
        <v>10</v>
      </c>
      <c r="E2402" s="4">
        <v>0</v>
      </c>
      <c r="F2402" s="5">
        <v>38</v>
      </c>
      <c r="G2402" s="6">
        <f t="shared" si="111"/>
        <v>0</v>
      </c>
      <c r="H2402" s="14">
        <f t="shared" si="112"/>
        <v>0</v>
      </c>
      <c r="I2402" s="26">
        <f t="shared" si="113"/>
        <v>0</v>
      </c>
    </row>
    <row r="2403" spans="1:9" ht="14.25" customHeight="1">
      <c r="A2403" s="7" t="s">
        <v>1095</v>
      </c>
      <c r="B2403" s="4" t="s">
        <v>8</v>
      </c>
      <c r="C2403" s="4" t="s">
        <v>50</v>
      </c>
      <c r="D2403" s="4"/>
      <c r="E2403" s="4">
        <v>30</v>
      </c>
      <c r="F2403" s="5">
        <v>29</v>
      </c>
      <c r="G2403" s="6">
        <f t="shared" si="111"/>
        <v>870</v>
      </c>
      <c r="H2403" s="14">
        <f t="shared" si="112"/>
        <v>191.4</v>
      </c>
      <c r="I2403" s="26">
        <f t="shared" si="113"/>
        <v>1061.4000000000001</v>
      </c>
    </row>
    <row r="2404" spans="1:9" ht="14.25" customHeight="1">
      <c r="A2404" s="7" t="s">
        <v>1095</v>
      </c>
      <c r="B2404" s="4" t="s">
        <v>8</v>
      </c>
      <c r="C2404" s="4" t="s">
        <v>50</v>
      </c>
      <c r="D2404" s="4"/>
      <c r="E2404" s="4">
        <v>10</v>
      </c>
      <c r="F2404" s="5">
        <v>18</v>
      </c>
      <c r="G2404" s="6">
        <f t="shared" si="111"/>
        <v>180</v>
      </c>
      <c r="H2404" s="14">
        <f t="shared" si="112"/>
        <v>39.6</v>
      </c>
      <c r="I2404" s="26">
        <f t="shared" si="113"/>
        <v>219.6</v>
      </c>
    </row>
    <row r="2405" spans="1:9" ht="14.25" customHeight="1">
      <c r="A2405" s="7" t="s">
        <v>1096</v>
      </c>
      <c r="B2405" s="4" t="s">
        <v>8</v>
      </c>
      <c r="C2405" s="4" t="s">
        <v>50</v>
      </c>
      <c r="D2405" s="4" t="s">
        <v>10</v>
      </c>
      <c r="E2405" s="4">
        <v>0</v>
      </c>
      <c r="F2405" s="5">
        <v>23</v>
      </c>
      <c r="G2405" s="6">
        <f t="shared" si="111"/>
        <v>0</v>
      </c>
      <c r="H2405" s="14">
        <f t="shared" si="112"/>
        <v>0</v>
      </c>
      <c r="I2405" s="26">
        <f t="shared" si="113"/>
        <v>0</v>
      </c>
    </row>
    <row r="2406" spans="1:9" ht="14.25" customHeight="1">
      <c r="A2406" s="7" t="s">
        <v>1096</v>
      </c>
      <c r="B2406" s="4" t="s">
        <v>8</v>
      </c>
      <c r="C2406" s="4" t="s">
        <v>50</v>
      </c>
      <c r="D2406" s="4"/>
      <c r="E2406" s="4">
        <v>30</v>
      </c>
      <c r="F2406" s="5">
        <v>40</v>
      </c>
      <c r="G2406" s="6">
        <f t="shared" si="111"/>
        <v>1200</v>
      </c>
      <c r="H2406" s="14">
        <f t="shared" si="112"/>
        <v>264</v>
      </c>
      <c r="I2406" s="26">
        <f t="shared" si="113"/>
        <v>1464</v>
      </c>
    </row>
    <row r="2407" spans="1:9" ht="14.25" customHeight="1">
      <c r="A2407" s="7" t="s">
        <v>1097</v>
      </c>
      <c r="B2407" s="4" t="s">
        <v>8</v>
      </c>
      <c r="C2407" s="4" t="s">
        <v>50</v>
      </c>
      <c r="D2407" s="4" t="s">
        <v>10</v>
      </c>
      <c r="E2407" s="4">
        <v>0</v>
      </c>
      <c r="F2407" s="5">
        <v>33</v>
      </c>
      <c r="G2407" s="6">
        <f t="shared" si="111"/>
        <v>0</v>
      </c>
      <c r="H2407" s="14">
        <f t="shared" si="112"/>
        <v>0</v>
      </c>
      <c r="I2407" s="26">
        <f t="shared" si="113"/>
        <v>0</v>
      </c>
    </row>
    <row r="2408" spans="1:9" ht="14.25" customHeight="1">
      <c r="A2408" s="7" t="s">
        <v>1097</v>
      </c>
      <c r="B2408" s="4" t="s">
        <v>8</v>
      </c>
      <c r="C2408" s="4" t="s">
        <v>50</v>
      </c>
      <c r="D2408" s="4"/>
      <c r="E2408" s="4">
        <v>10</v>
      </c>
      <c r="F2408" s="5">
        <v>35</v>
      </c>
      <c r="G2408" s="6">
        <f t="shared" si="111"/>
        <v>350</v>
      </c>
      <c r="H2408" s="14">
        <f t="shared" si="112"/>
        <v>77</v>
      </c>
      <c r="I2408" s="26">
        <f t="shared" si="113"/>
        <v>427</v>
      </c>
    </row>
    <row r="2409" spans="1:9" ht="14.25" customHeight="1">
      <c r="A2409" s="7" t="s">
        <v>1097</v>
      </c>
      <c r="B2409" s="4" t="s">
        <v>8</v>
      </c>
      <c r="C2409" s="4" t="s">
        <v>50</v>
      </c>
      <c r="D2409" s="4"/>
      <c r="E2409" s="4">
        <v>20</v>
      </c>
      <c r="F2409" s="5">
        <v>10</v>
      </c>
      <c r="G2409" s="6">
        <f t="shared" si="111"/>
        <v>200</v>
      </c>
      <c r="H2409" s="14">
        <f t="shared" si="112"/>
        <v>44</v>
      </c>
      <c r="I2409" s="26">
        <f t="shared" si="113"/>
        <v>244</v>
      </c>
    </row>
    <row r="2410" spans="1:9" ht="14.25" customHeight="1">
      <c r="A2410" s="7" t="s">
        <v>1097</v>
      </c>
      <c r="B2410" s="4" t="s">
        <v>8</v>
      </c>
      <c r="C2410" s="4" t="s">
        <v>50</v>
      </c>
      <c r="D2410" s="4"/>
      <c r="E2410" s="4">
        <v>30</v>
      </c>
      <c r="F2410" s="5">
        <v>13</v>
      </c>
      <c r="G2410" s="6">
        <f t="shared" si="111"/>
        <v>390</v>
      </c>
      <c r="H2410" s="14">
        <f t="shared" si="112"/>
        <v>85.8</v>
      </c>
      <c r="I2410" s="26">
        <f t="shared" si="113"/>
        <v>475.8</v>
      </c>
    </row>
    <row r="2411" spans="1:9" ht="14.25" customHeight="1">
      <c r="A2411" s="7" t="s">
        <v>1098</v>
      </c>
      <c r="B2411" s="4" t="s">
        <v>8</v>
      </c>
      <c r="C2411" s="4" t="s">
        <v>9</v>
      </c>
      <c r="D2411" s="4" t="s">
        <v>10</v>
      </c>
      <c r="E2411" s="4">
        <v>0</v>
      </c>
      <c r="F2411" s="5">
        <v>29</v>
      </c>
      <c r="G2411" s="6">
        <f t="shared" si="111"/>
        <v>0</v>
      </c>
      <c r="H2411" s="14">
        <f t="shared" si="112"/>
        <v>0</v>
      </c>
      <c r="I2411" s="26">
        <f t="shared" si="113"/>
        <v>0</v>
      </c>
    </row>
    <row r="2412" spans="1:9" ht="14.25" customHeight="1">
      <c r="A2412" s="7" t="s">
        <v>1099</v>
      </c>
      <c r="B2412" s="4" t="s">
        <v>8</v>
      </c>
      <c r="C2412" s="4" t="s">
        <v>9</v>
      </c>
      <c r="D2412" s="4" t="s">
        <v>10</v>
      </c>
      <c r="E2412" s="4">
        <v>0</v>
      </c>
      <c r="F2412" s="5">
        <v>33</v>
      </c>
      <c r="G2412" s="6">
        <f t="shared" si="111"/>
        <v>0</v>
      </c>
      <c r="H2412" s="14">
        <f t="shared" si="112"/>
        <v>0</v>
      </c>
      <c r="I2412" s="26">
        <f t="shared" si="113"/>
        <v>0</v>
      </c>
    </row>
    <row r="2413" spans="1:9" ht="14.25" customHeight="1">
      <c r="A2413" s="7" t="s">
        <v>1100</v>
      </c>
      <c r="B2413" s="4" t="s">
        <v>8</v>
      </c>
      <c r="C2413" s="4" t="s">
        <v>9</v>
      </c>
      <c r="D2413" s="4" t="s">
        <v>10</v>
      </c>
      <c r="E2413" s="4">
        <v>0</v>
      </c>
      <c r="F2413" s="5">
        <v>28</v>
      </c>
      <c r="G2413" s="6">
        <f t="shared" si="111"/>
        <v>0</v>
      </c>
      <c r="H2413" s="14">
        <f t="shared" si="112"/>
        <v>0</v>
      </c>
      <c r="I2413" s="26">
        <f t="shared" si="113"/>
        <v>0</v>
      </c>
    </row>
    <row r="2414" spans="1:9" ht="14.25" customHeight="1">
      <c r="A2414" s="7" t="s">
        <v>1100</v>
      </c>
      <c r="B2414" s="4" t="s">
        <v>8</v>
      </c>
      <c r="C2414" s="4" t="s">
        <v>9</v>
      </c>
      <c r="D2414" s="4"/>
      <c r="E2414" s="4">
        <v>10</v>
      </c>
      <c r="F2414" s="5">
        <v>32</v>
      </c>
      <c r="G2414" s="6">
        <f t="shared" si="111"/>
        <v>320</v>
      </c>
      <c r="H2414" s="14">
        <f t="shared" si="112"/>
        <v>70.400000000000006</v>
      </c>
      <c r="I2414" s="26">
        <f t="shared" si="113"/>
        <v>390.4</v>
      </c>
    </row>
    <row r="2415" spans="1:9" ht="14.25" customHeight="1">
      <c r="A2415" s="7" t="s">
        <v>1103</v>
      </c>
      <c r="B2415" s="4" t="s">
        <v>8</v>
      </c>
      <c r="C2415" s="4" t="s">
        <v>9</v>
      </c>
      <c r="D2415" s="4" t="s">
        <v>10</v>
      </c>
      <c r="E2415" s="4">
        <v>0</v>
      </c>
      <c r="F2415" s="5">
        <v>39</v>
      </c>
      <c r="G2415" s="6">
        <f t="shared" si="111"/>
        <v>0</v>
      </c>
      <c r="H2415" s="14">
        <f t="shared" si="112"/>
        <v>0</v>
      </c>
      <c r="I2415" s="26">
        <f t="shared" si="113"/>
        <v>0</v>
      </c>
    </row>
    <row r="2416" spans="1:9" ht="14.25" customHeight="1">
      <c r="A2416" s="7" t="s">
        <v>1103</v>
      </c>
      <c r="B2416" s="4" t="s">
        <v>8</v>
      </c>
      <c r="C2416" s="4" t="s">
        <v>9</v>
      </c>
      <c r="D2416" s="4"/>
      <c r="E2416" s="4">
        <v>30</v>
      </c>
      <c r="F2416" s="5">
        <v>15</v>
      </c>
      <c r="G2416" s="6">
        <f t="shared" si="111"/>
        <v>450</v>
      </c>
      <c r="H2416" s="14">
        <f t="shared" si="112"/>
        <v>99</v>
      </c>
      <c r="I2416" s="26">
        <f t="shared" si="113"/>
        <v>549</v>
      </c>
    </row>
    <row r="2417" spans="1:9" ht="14.25" customHeight="1">
      <c r="A2417" s="7" t="s">
        <v>1103</v>
      </c>
      <c r="B2417" s="4" t="s">
        <v>8</v>
      </c>
      <c r="C2417" s="4" t="s">
        <v>9</v>
      </c>
      <c r="D2417" s="4"/>
      <c r="E2417" s="4">
        <v>10</v>
      </c>
      <c r="F2417" s="5">
        <v>15</v>
      </c>
      <c r="G2417" s="6">
        <f t="shared" si="111"/>
        <v>150</v>
      </c>
      <c r="H2417" s="14">
        <f t="shared" si="112"/>
        <v>33</v>
      </c>
      <c r="I2417" s="26">
        <f t="shared" si="113"/>
        <v>183</v>
      </c>
    </row>
    <row r="2418" spans="1:9" ht="14.25" customHeight="1">
      <c r="A2418" s="7" t="s">
        <v>1104</v>
      </c>
      <c r="B2418" s="4" t="s">
        <v>8</v>
      </c>
      <c r="C2418" s="4" t="s">
        <v>32</v>
      </c>
      <c r="D2418" s="4" t="s">
        <v>10</v>
      </c>
      <c r="E2418" s="4">
        <v>0</v>
      </c>
      <c r="F2418" s="5">
        <v>14</v>
      </c>
      <c r="G2418" s="6">
        <f t="shared" si="111"/>
        <v>0</v>
      </c>
      <c r="H2418" s="14">
        <f t="shared" si="112"/>
        <v>0</v>
      </c>
      <c r="I2418" s="26">
        <f t="shared" si="113"/>
        <v>0</v>
      </c>
    </row>
    <row r="2419" spans="1:9" ht="14.25" customHeight="1">
      <c r="A2419" s="7" t="s">
        <v>1104</v>
      </c>
      <c r="B2419" s="4" t="s">
        <v>8</v>
      </c>
      <c r="C2419" s="4" t="s">
        <v>32</v>
      </c>
      <c r="D2419" s="4"/>
      <c r="E2419" s="4">
        <v>10</v>
      </c>
      <c r="F2419" s="5">
        <v>15</v>
      </c>
      <c r="G2419" s="6">
        <f t="shared" si="111"/>
        <v>150</v>
      </c>
      <c r="H2419" s="14">
        <f t="shared" si="112"/>
        <v>33</v>
      </c>
      <c r="I2419" s="26">
        <f t="shared" si="113"/>
        <v>183</v>
      </c>
    </row>
    <row r="2420" spans="1:9" ht="14.25" customHeight="1">
      <c r="A2420" s="7" t="s">
        <v>1104</v>
      </c>
      <c r="B2420" s="4" t="s">
        <v>8</v>
      </c>
      <c r="C2420" s="4" t="s">
        <v>32</v>
      </c>
      <c r="D2420" s="4"/>
      <c r="E2420" s="4">
        <v>30</v>
      </c>
      <c r="F2420" s="5">
        <v>33</v>
      </c>
      <c r="G2420" s="6">
        <f t="shared" si="111"/>
        <v>990</v>
      </c>
      <c r="H2420" s="14">
        <f t="shared" si="112"/>
        <v>217.8</v>
      </c>
      <c r="I2420" s="26">
        <f t="shared" si="113"/>
        <v>1207.8</v>
      </c>
    </row>
    <row r="2421" spans="1:9" ht="14.25" customHeight="1">
      <c r="A2421" s="7" t="s">
        <v>1105</v>
      </c>
      <c r="B2421" s="4" t="s">
        <v>8</v>
      </c>
      <c r="C2421" s="4" t="s">
        <v>43</v>
      </c>
      <c r="D2421" s="4"/>
      <c r="E2421" s="4">
        <v>10</v>
      </c>
      <c r="F2421" s="5">
        <v>40</v>
      </c>
      <c r="G2421" s="6">
        <f t="shared" si="111"/>
        <v>400</v>
      </c>
      <c r="H2421" s="14">
        <f t="shared" si="112"/>
        <v>88</v>
      </c>
      <c r="I2421" s="26">
        <f t="shared" si="113"/>
        <v>488</v>
      </c>
    </row>
    <row r="2422" spans="1:9" ht="14.25" customHeight="1">
      <c r="A2422" s="7" t="s">
        <v>1106</v>
      </c>
      <c r="B2422" s="4" t="s">
        <v>8</v>
      </c>
      <c r="C2422" s="4" t="s">
        <v>50</v>
      </c>
      <c r="D2422" s="4"/>
      <c r="E2422" s="4">
        <v>30</v>
      </c>
      <c r="F2422" s="5">
        <v>33</v>
      </c>
      <c r="G2422" s="6">
        <f t="shared" si="111"/>
        <v>990</v>
      </c>
      <c r="H2422" s="14">
        <f t="shared" si="112"/>
        <v>217.8</v>
      </c>
      <c r="I2422" s="26">
        <f t="shared" si="113"/>
        <v>1207.8</v>
      </c>
    </row>
    <row r="2423" spans="1:9" ht="14.25" customHeight="1">
      <c r="A2423" s="7" t="s">
        <v>1106</v>
      </c>
      <c r="B2423" s="4" t="s">
        <v>8</v>
      </c>
      <c r="C2423" s="4" t="s">
        <v>50</v>
      </c>
      <c r="D2423" s="4" t="s">
        <v>10</v>
      </c>
      <c r="E2423" s="4">
        <v>0</v>
      </c>
      <c r="F2423" s="5">
        <v>11</v>
      </c>
      <c r="G2423" s="6">
        <f t="shared" si="111"/>
        <v>0</v>
      </c>
      <c r="H2423" s="14">
        <f t="shared" si="112"/>
        <v>0</v>
      </c>
      <c r="I2423" s="26">
        <f t="shared" si="113"/>
        <v>0</v>
      </c>
    </row>
    <row r="2424" spans="1:9" ht="14.25" customHeight="1">
      <c r="A2424" s="7" t="s">
        <v>1107</v>
      </c>
      <c r="B2424" s="4" t="s">
        <v>8</v>
      </c>
      <c r="C2424" s="4" t="s">
        <v>50</v>
      </c>
      <c r="D2424" s="4" t="s">
        <v>10</v>
      </c>
      <c r="E2424" s="4">
        <v>0</v>
      </c>
      <c r="F2424" s="5">
        <v>26</v>
      </c>
      <c r="G2424" s="6">
        <f t="shared" si="111"/>
        <v>0</v>
      </c>
      <c r="H2424" s="14">
        <f t="shared" si="112"/>
        <v>0</v>
      </c>
      <c r="I2424" s="26">
        <f t="shared" si="113"/>
        <v>0</v>
      </c>
    </row>
    <row r="2425" spans="1:9" ht="14.25" customHeight="1">
      <c r="A2425" s="7" t="s">
        <v>1108</v>
      </c>
      <c r="B2425" s="4" t="s">
        <v>8</v>
      </c>
      <c r="C2425" s="4" t="s">
        <v>9</v>
      </c>
      <c r="D2425" s="4" t="s">
        <v>10</v>
      </c>
      <c r="E2425" s="4">
        <v>0</v>
      </c>
      <c r="F2425" s="5">
        <v>16</v>
      </c>
      <c r="G2425" s="6">
        <f t="shared" si="111"/>
        <v>0</v>
      </c>
      <c r="H2425" s="14">
        <f t="shared" si="112"/>
        <v>0</v>
      </c>
      <c r="I2425" s="26">
        <f t="shared" si="113"/>
        <v>0</v>
      </c>
    </row>
    <row r="2426" spans="1:9" ht="14.25" customHeight="1">
      <c r="A2426" s="7" t="s">
        <v>1108</v>
      </c>
      <c r="B2426" s="4" t="s">
        <v>8</v>
      </c>
      <c r="C2426" s="4" t="s">
        <v>9</v>
      </c>
      <c r="D2426" s="4"/>
      <c r="E2426" s="4">
        <v>10</v>
      </c>
      <c r="F2426" s="5">
        <v>22</v>
      </c>
      <c r="G2426" s="6">
        <f t="shared" si="111"/>
        <v>220</v>
      </c>
      <c r="H2426" s="14">
        <f t="shared" si="112"/>
        <v>48.4</v>
      </c>
      <c r="I2426" s="26">
        <f t="shared" si="113"/>
        <v>268.39999999999998</v>
      </c>
    </row>
    <row r="2427" spans="1:9" ht="14.25" customHeight="1">
      <c r="A2427" s="7" t="s">
        <v>1109</v>
      </c>
      <c r="B2427" s="4" t="s">
        <v>8</v>
      </c>
      <c r="C2427" s="4" t="s">
        <v>177</v>
      </c>
      <c r="D2427" s="4"/>
      <c r="E2427" s="4">
        <v>10</v>
      </c>
      <c r="F2427" s="5">
        <v>34</v>
      </c>
      <c r="G2427" s="6">
        <f t="shared" si="111"/>
        <v>340</v>
      </c>
      <c r="H2427" s="14">
        <f t="shared" si="112"/>
        <v>74.8</v>
      </c>
      <c r="I2427" s="26">
        <f t="shared" si="113"/>
        <v>414.8</v>
      </c>
    </row>
    <row r="2428" spans="1:9" ht="14.25" customHeight="1">
      <c r="A2428" s="7" t="s">
        <v>1109</v>
      </c>
      <c r="B2428" s="4" t="s">
        <v>8</v>
      </c>
      <c r="C2428" s="4" t="s">
        <v>177</v>
      </c>
      <c r="D2428" s="4" t="s">
        <v>10</v>
      </c>
      <c r="E2428" s="4">
        <v>0</v>
      </c>
      <c r="F2428" s="5">
        <v>31</v>
      </c>
      <c r="G2428" s="6">
        <f t="shared" si="111"/>
        <v>0</v>
      </c>
      <c r="H2428" s="14">
        <f t="shared" si="112"/>
        <v>0</v>
      </c>
      <c r="I2428" s="26">
        <f t="shared" si="113"/>
        <v>0</v>
      </c>
    </row>
    <row r="2429" spans="1:9" ht="14.25" customHeight="1">
      <c r="A2429" s="7" t="s">
        <v>1109</v>
      </c>
      <c r="B2429" s="4" t="s">
        <v>8</v>
      </c>
      <c r="C2429" s="4" t="s">
        <v>177</v>
      </c>
      <c r="D2429" s="4"/>
      <c r="E2429" s="4">
        <v>30</v>
      </c>
      <c r="F2429" s="5">
        <v>28</v>
      </c>
      <c r="G2429" s="6">
        <f t="shared" si="111"/>
        <v>840</v>
      </c>
      <c r="H2429" s="14">
        <f t="shared" si="112"/>
        <v>184.8</v>
      </c>
      <c r="I2429" s="26">
        <f t="shared" si="113"/>
        <v>1024.8</v>
      </c>
    </row>
    <row r="2430" spans="1:9" ht="14.25" customHeight="1">
      <c r="A2430" s="7" t="s">
        <v>1110</v>
      </c>
      <c r="B2430" s="4" t="s">
        <v>8</v>
      </c>
      <c r="C2430" s="4" t="s">
        <v>9</v>
      </c>
      <c r="D2430" s="4"/>
      <c r="E2430" s="4">
        <v>20</v>
      </c>
      <c r="F2430" s="5">
        <v>13</v>
      </c>
      <c r="G2430" s="6">
        <f t="shared" si="111"/>
        <v>260</v>
      </c>
      <c r="H2430" s="14">
        <f t="shared" si="112"/>
        <v>57.2</v>
      </c>
      <c r="I2430" s="26">
        <f t="shared" si="113"/>
        <v>317.2</v>
      </c>
    </row>
    <row r="2431" spans="1:9" ht="14.25" customHeight="1">
      <c r="A2431" s="7" t="s">
        <v>1110</v>
      </c>
      <c r="B2431" s="4" t="s">
        <v>8</v>
      </c>
      <c r="C2431" s="4" t="s">
        <v>9</v>
      </c>
      <c r="D2431" s="4" t="s">
        <v>10</v>
      </c>
      <c r="E2431" s="4">
        <v>0</v>
      </c>
      <c r="F2431" s="5">
        <v>18</v>
      </c>
      <c r="G2431" s="6">
        <f t="shared" si="111"/>
        <v>0</v>
      </c>
      <c r="H2431" s="14">
        <f t="shared" si="112"/>
        <v>0</v>
      </c>
      <c r="I2431" s="26">
        <f t="shared" si="113"/>
        <v>0</v>
      </c>
    </row>
    <row r="2432" spans="1:9" ht="14.25" customHeight="1">
      <c r="A2432" s="7" t="s">
        <v>1110</v>
      </c>
      <c r="B2432" s="4" t="s">
        <v>8</v>
      </c>
      <c r="C2432" s="4" t="s">
        <v>9</v>
      </c>
      <c r="D2432" s="4"/>
      <c r="E2432" s="4">
        <v>10</v>
      </c>
      <c r="F2432" s="5">
        <v>24</v>
      </c>
      <c r="G2432" s="6">
        <f t="shared" si="111"/>
        <v>240</v>
      </c>
      <c r="H2432" s="14">
        <f t="shared" si="112"/>
        <v>52.8</v>
      </c>
      <c r="I2432" s="26">
        <f t="shared" si="113"/>
        <v>292.8</v>
      </c>
    </row>
    <row r="2433" spans="1:9" ht="14.25" customHeight="1">
      <c r="A2433" s="7" t="s">
        <v>1111</v>
      </c>
      <c r="B2433" s="4" t="s">
        <v>8</v>
      </c>
      <c r="C2433" s="4" t="s">
        <v>94</v>
      </c>
      <c r="D2433" s="4"/>
      <c r="E2433" s="4">
        <v>10</v>
      </c>
      <c r="F2433" s="5">
        <v>18</v>
      </c>
      <c r="G2433" s="6">
        <f t="shared" si="111"/>
        <v>180</v>
      </c>
      <c r="H2433" s="14">
        <f t="shared" si="112"/>
        <v>39.6</v>
      </c>
      <c r="I2433" s="26">
        <f t="shared" si="113"/>
        <v>219.6</v>
      </c>
    </row>
    <row r="2434" spans="1:9" ht="14.25" customHeight="1">
      <c r="A2434" s="7" t="s">
        <v>1112</v>
      </c>
      <c r="B2434" s="4" t="s">
        <v>8</v>
      </c>
      <c r="C2434" s="4" t="s">
        <v>43</v>
      </c>
      <c r="D2434" s="4" t="s">
        <v>10</v>
      </c>
      <c r="E2434" s="4">
        <v>0</v>
      </c>
      <c r="F2434" s="5">
        <v>31</v>
      </c>
      <c r="G2434" s="6">
        <f t="shared" ref="G2434:G2497" si="114">E2434*F2434</f>
        <v>0</v>
      </c>
      <c r="H2434" s="14">
        <f t="shared" si="112"/>
        <v>0</v>
      </c>
      <c r="I2434" s="26">
        <f t="shared" si="113"/>
        <v>0</v>
      </c>
    </row>
    <row r="2435" spans="1:9" ht="14.25" customHeight="1">
      <c r="A2435" s="7" t="s">
        <v>1112</v>
      </c>
      <c r="B2435" s="4" t="s">
        <v>8</v>
      </c>
      <c r="C2435" s="4" t="s">
        <v>43</v>
      </c>
      <c r="D2435" s="4"/>
      <c r="E2435" s="4">
        <v>30</v>
      </c>
      <c r="F2435" s="5">
        <v>16</v>
      </c>
      <c r="G2435" s="6">
        <f t="shared" si="114"/>
        <v>480</v>
      </c>
      <c r="H2435" s="14">
        <f t="shared" ref="H2435:H2498" si="115">G2435*IVA</f>
        <v>105.6</v>
      </c>
      <c r="I2435" s="26">
        <f t="shared" si="113"/>
        <v>585.6</v>
      </c>
    </row>
    <row r="2436" spans="1:9" ht="14.25" customHeight="1">
      <c r="A2436" s="7" t="s">
        <v>1113</v>
      </c>
      <c r="B2436" s="4" t="s">
        <v>8</v>
      </c>
      <c r="C2436" s="4" t="s">
        <v>32</v>
      </c>
      <c r="D2436" s="4"/>
      <c r="E2436" s="4">
        <v>20</v>
      </c>
      <c r="F2436" s="5">
        <v>24</v>
      </c>
      <c r="G2436" s="6">
        <f t="shared" si="114"/>
        <v>480</v>
      </c>
      <c r="H2436" s="14">
        <f t="shared" si="115"/>
        <v>105.6</v>
      </c>
      <c r="I2436" s="26">
        <f t="shared" ref="I2436:I2499" si="116">G2436+H2436</f>
        <v>585.6</v>
      </c>
    </row>
    <row r="2437" spans="1:9" ht="14.25" customHeight="1">
      <c r="A2437" s="7" t="s">
        <v>1113</v>
      </c>
      <c r="B2437" s="4" t="s">
        <v>8</v>
      </c>
      <c r="C2437" s="4" t="s">
        <v>32</v>
      </c>
      <c r="D2437" s="4"/>
      <c r="E2437" s="4">
        <v>10</v>
      </c>
      <c r="F2437" s="5">
        <v>29</v>
      </c>
      <c r="G2437" s="6">
        <f t="shared" si="114"/>
        <v>290</v>
      </c>
      <c r="H2437" s="14">
        <f t="shared" si="115"/>
        <v>63.8</v>
      </c>
      <c r="I2437" s="26">
        <f t="shared" si="116"/>
        <v>353.8</v>
      </c>
    </row>
    <row r="2438" spans="1:9" ht="14.25" customHeight="1">
      <c r="A2438" s="7" t="s">
        <v>1113</v>
      </c>
      <c r="B2438" s="4" t="s">
        <v>8</v>
      </c>
      <c r="C2438" s="4" t="s">
        <v>32</v>
      </c>
      <c r="D2438" s="4" t="s">
        <v>10</v>
      </c>
      <c r="E2438" s="4">
        <v>0</v>
      </c>
      <c r="F2438" s="5">
        <v>35</v>
      </c>
      <c r="G2438" s="6">
        <f t="shared" si="114"/>
        <v>0</v>
      </c>
      <c r="H2438" s="14">
        <f t="shared" si="115"/>
        <v>0</v>
      </c>
      <c r="I2438" s="26">
        <f t="shared" si="116"/>
        <v>0</v>
      </c>
    </row>
    <row r="2439" spans="1:9" ht="14.25" customHeight="1">
      <c r="A2439" s="7" t="s">
        <v>1114</v>
      </c>
      <c r="B2439" s="4" t="s">
        <v>8</v>
      </c>
      <c r="C2439" s="4" t="s">
        <v>9</v>
      </c>
      <c r="D2439" s="4" t="s">
        <v>10</v>
      </c>
      <c r="E2439" s="4">
        <v>0</v>
      </c>
      <c r="F2439" s="5">
        <v>19</v>
      </c>
      <c r="G2439" s="6">
        <f t="shared" si="114"/>
        <v>0</v>
      </c>
      <c r="H2439" s="14">
        <f t="shared" si="115"/>
        <v>0</v>
      </c>
      <c r="I2439" s="26">
        <f t="shared" si="116"/>
        <v>0</v>
      </c>
    </row>
    <row r="2440" spans="1:9" ht="14.25" customHeight="1">
      <c r="A2440" s="7" t="s">
        <v>1115</v>
      </c>
      <c r="B2440" s="4" t="s">
        <v>8</v>
      </c>
      <c r="C2440" s="4" t="s">
        <v>43</v>
      </c>
      <c r="D2440" s="4"/>
      <c r="E2440" s="4">
        <v>30</v>
      </c>
      <c r="F2440" s="5">
        <v>33</v>
      </c>
      <c r="G2440" s="6">
        <f t="shared" si="114"/>
        <v>990</v>
      </c>
      <c r="H2440" s="14">
        <f t="shared" si="115"/>
        <v>217.8</v>
      </c>
      <c r="I2440" s="26">
        <f t="shared" si="116"/>
        <v>1207.8</v>
      </c>
    </row>
    <row r="2441" spans="1:9" ht="14.25" customHeight="1">
      <c r="A2441" s="7" t="s">
        <v>1115</v>
      </c>
      <c r="B2441" s="4" t="s">
        <v>8</v>
      </c>
      <c r="C2441" s="4" t="s">
        <v>43</v>
      </c>
      <c r="D2441" s="4" t="s">
        <v>10</v>
      </c>
      <c r="E2441" s="4">
        <v>0</v>
      </c>
      <c r="F2441" s="5">
        <v>24</v>
      </c>
      <c r="G2441" s="6">
        <f t="shared" si="114"/>
        <v>0</v>
      </c>
      <c r="H2441" s="14">
        <f t="shared" si="115"/>
        <v>0</v>
      </c>
      <c r="I2441" s="26">
        <f t="shared" si="116"/>
        <v>0</v>
      </c>
    </row>
    <row r="2442" spans="1:9" ht="14.25" customHeight="1">
      <c r="A2442" s="7" t="s">
        <v>1115</v>
      </c>
      <c r="B2442" s="4" t="s">
        <v>8</v>
      </c>
      <c r="C2442" s="4" t="s">
        <v>43</v>
      </c>
      <c r="D2442" s="4"/>
      <c r="E2442" s="4">
        <v>10</v>
      </c>
      <c r="F2442" s="5">
        <v>15</v>
      </c>
      <c r="G2442" s="6">
        <f t="shared" si="114"/>
        <v>150</v>
      </c>
      <c r="H2442" s="14">
        <f t="shared" si="115"/>
        <v>33</v>
      </c>
      <c r="I2442" s="26">
        <f t="shared" si="116"/>
        <v>183</v>
      </c>
    </row>
    <row r="2443" spans="1:9" ht="14.25" customHeight="1">
      <c r="A2443" s="7" t="s">
        <v>1116</v>
      </c>
      <c r="B2443" s="4" t="s">
        <v>8</v>
      </c>
      <c r="C2443" s="4" t="s">
        <v>9</v>
      </c>
      <c r="D2443" s="4"/>
      <c r="E2443" s="4">
        <v>10</v>
      </c>
      <c r="F2443" s="5">
        <v>33</v>
      </c>
      <c r="G2443" s="6">
        <f t="shared" si="114"/>
        <v>330</v>
      </c>
      <c r="H2443" s="14">
        <f t="shared" si="115"/>
        <v>72.599999999999994</v>
      </c>
      <c r="I2443" s="26">
        <f t="shared" si="116"/>
        <v>402.6</v>
      </c>
    </row>
    <row r="2444" spans="1:9" ht="14.25" customHeight="1">
      <c r="A2444" s="7" t="s">
        <v>1116</v>
      </c>
      <c r="B2444" s="4" t="s">
        <v>8</v>
      </c>
      <c r="C2444" s="4" t="s">
        <v>9</v>
      </c>
      <c r="D2444" s="4" t="s">
        <v>10</v>
      </c>
      <c r="E2444" s="4">
        <v>0</v>
      </c>
      <c r="F2444" s="5">
        <v>28</v>
      </c>
      <c r="G2444" s="6">
        <f t="shared" si="114"/>
        <v>0</v>
      </c>
      <c r="H2444" s="14">
        <f t="shared" si="115"/>
        <v>0</v>
      </c>
      <c r="I2444" s="26">
        <f t="shared" si="116"/>
        <v>0</v>
      </c>
    </row>
    <row r="2445" spans="1:9" ht="14.25" customHeight="1">
      <c r="A2445" s="7" t="s">
        <v>1117</v>
      </c>
      <c r="B2445" s="4" t="s">
        <v>8</v>
      </c>
      <c r="C2445" s="4" t="s">
        <v>32</v>
      </c>
      <c r="D2445" s="4" t="s">
        <v>10</v>
      </c>
      <c r="E2445" s="4">
        <v>0</v>
      </c>
      <c r="F2445" s="5">
        <v>19</v>
      </c>
      <c r="G2445" s="6">
        <f t="shared" si="114"/>
        <v>0</v>
      </c>
      <c r="H2445" s="14">
        <f t="shared" si="115"/>
        <v>0</v>
      </c>
      <c r="I2445" s="26">
        <f t="shared" si="116"/>
        <v>0</v>
      </c>
    </row>
    <row r="2446" spans="1:9" ht="14.25" customHeight="1">
      <c r="A2446" s="7" t="s">
        <v>1117</v>
      </c>
      <c r="B2446" s="4" t="s">
        <v>8</v>
      </c>
      <c r="C2446" s="4" t="s">
        <v>32</v>
      </c>
      <c r="D2446" s="4"/>
      <c r="E2446" s="4">
        <v>10</v>
      </c>
      <c r="F2446" s="5">
        <v>35</v>
      </c>
      <c r="G2446" s="6">
        <f t="shared" si="114"/>
        <v>350</v>
      </c>
      <c r="H2446" s="14">
        <f t="shared" si="115"/>
        <v>77</v>
      </c>
      <c r="I2446" s="26">
        <f t="shared" si="116"/>
        <v>427</v>
      </c>
    </row>
    <row r="2447" spans="1:9" ht="14.25" customHeight="1">
      <c r="A2447" s="7" t="s">
        <v>1118</v>
      </c>
      <c r="B2447" s="4" t="s">
        <v>8</v>
      </c>
      <c r="C2447" s="4" t="s">
        <v>50</v>
      </c>
      <c r="D2447" s="4" t="s">
        <v>10</v>
      </c>
      <c r="E2447" s="4">
        <v>0</v>
      </c>
      <c r="F2447" s="5">
        <v>10</v>
      </c>
      <c r="G2447" s="6">
        <f t="shared" si="114"/>
        <v>0</v>
      </c>
      <c r="H2447" s="14">
        <f t="shared" si="115"/>
        <v>0</v>
      </c>
      <c r="I2447" s="26">
        <f t="shared" si="116"/>
        <v>0</v>
      </c>
    </row>
    <row r="2448" spans="1:9" ht="14.25" customHeight="1">
      <c r="A2448" s="7" t="s">
        <v>1118</v>
      </c>
      <c r="B2448" s="4" t="s">
        <v>8</v>
      </c>
      <c r="C2448" s="4" t="s">
        <v>50</v>
      </c>
      <c r="D2448" s="4"/>
      <c r="E2448" s="4">
        <v>10</v>
      </c>
      <c r="F2448" s="5">
        <v>18</v>
      </c>
      <c r="G2448" s="6">
        <f t="shared" si="114"/>
        <v>180</v>
      </c>
      <c r="H2448" s="14">
        <f t="shared" si="115"/>
        <v>39.6</v>
      </c>
      <c r="I2448" s="26">
        <f t="shared" si="116"/>
        <v>219.6</v>
      </c>
    </row>
    <row r="2449" spans="1:9" ht="14.25" customHeight="1">
      <c r="A2449" s="7" t="s">
        <v>1118</v>
      </c>
      <c r="B2449" s="4" t="s">
        <v>8</v>
      </c>
      <c r="C2449" s="4" t="s">
        <v>50</v>
      </c>
      <c r="D2449" s="4"/>
      <c r="E2449" s="4">
        <v>30</v>
      </c>
      <c r="F2449" s="5">
        <v>27</v>
      </c>
      <c r="G2449" s="6">
        <f t="shared" si="114"/>
        <v>810</v>
      </c>
      <c r="H2449" s="14">
        <f t="shared" si="115"/>
        <v>178.2</v>
      </c>
      <c r="I2449" s="26">
        <f t="shared" si="116"/>
        <v>988.2</v>
      </c>
    </row>
    <row r="2450" spans="1:9" ht="14.25" customHeight="1">
      <c r="A2450" s="7" t="s">
        <v>1119</v>
      </c>
      <c r="B2450" s="4" t="s">
        <v>8</v>
      </c>
      <c r="C2450" s="4" t="s">
        <v>43</v>
      </c>
      <c r="D2450" s="4" t="s">
        <v>10</v>
      </c>
      <c r="E2450" s="4">
        <v>0</v>
      </c>
      <c r="F2450" s="5">
        <v>35</v>
      </c>
      <c r="G2450" s="6">
        <f t="shared" si="114"/>
        <v>0</v>
      </c>
      <c r="H2450" s="14">
        <f t="shared" si="115"/>
        <v>0</v>
      </c>
      <c r="I2450" s="26">
        <f t="shared" si="116"/>
        <v>0</v>
      </c>
    </row>
    <row r="2451" spans="1:9" ht="14.25" customHeight="1">
      <c r="A2451" s="7" t="s">
        <v>1119</v>
      </c>
      <c r="B2451" s="4" t="s">
        <v>8</v>
      </c>
      <c r="C2451" s="4" t="s">
        <v>43</v>
      </c>
      <c r="D2451" s="4"/>
      <c r="E2451" s="4">
        <v>30</v>
      </c>
      <c r="F2451" s="5">
        <v>17</v>
      </c>
      <c r="G2451" s="6">
        <f t="shared" si="114"/>
        <v>510</v>
      </c>
      <c r="H2451" s="14">
        <f t="shared" si="115"/>
        <v>112.2</v>
      </c>
      <c r="I2451" s="26">
        <f t="shared" si="116"/>
        <v>622.20000000000005</v>
      </c>
    </row>
    <row r="2452" spans="1:9" ht="14.25" customHeight="1">
      <c r="A2452" s="7" t="s">
        <v>1119</v>
      </c>
      <c r="B2452" s="4" t="s">
        <v>8</v>
      </c>
      <c r="C2452" s="4" t="s">
        <v>43</v>
      </c>
      <c r="D2452" s="4"/>
      <c r="E2452" s="4">
        <v>10</v>
      </c>
      <c r="F2452" s="5">
        <v>22</v>
      </c>
      <c r="G2452" s="6">
        <f t="shared" si="114"/>
        <v>220</v>
      </c>
      <c r="H2452" s="14">
        <f t="shared" si="115"/>
        <v>48.4</v>
      </c>
      <c r="I2452" s="26">
        <f t="shared" si="116"/>
        <v>268.39999999999998</v>
      </c>
    </row>
    <row r="2453" spans="1:9" ht="14.25" customHeight="1">
      <c r="A2453" s="7" t="s">
        <v>1120</v>
      </c>
      <c r="B2453" s="4" t="s">
        <v>8</v>
      </c>
      <c r="C2453" s="4" t="s">
        <v>9</v>
      </c>
      <c r="D2453" s="4" t="s">
        <v>10</v>
      </c>
      <c r="E2453" s="4">
        <v>0</v>
      </c>
      <c r="F2453" s="5">
        <v>14</v>
      </c>
      <c r="G2453" s="6">
        <f t="shared" si="114"/>
        <v>0</v>
      </c>
      <c r="H2453" s="14">
        <f t="shared" si="115"/>
        <v>0</v>
      </c>
      <c r="I2453" s="26">
        <f t="shared" si="116"/>
        <v>0</v>
      </c>
    </row>
    <row r="2454" spans="1:9" ht="14.25" customHeight="1">
      <c r="A2454" s="7" t="s">
        <v>1120</v>
      </c>
      <c r="B2454" s="4" t="s">
        <v>8</v>
      </c>
      <c r="C2454" s="4" t="s">
        <v>9</v>
      </c>
      <c r="D2454" s="4"/>
      <c r="E2454" s="4">
        <v>10</v>
      </c>
      <c r="F2454" s="5">
        <v>13</v>
      </c>
      <c r="G2454" s="6">
        <f t="shared" si="114"/>
        <v>130</v>
      </c>
      <c r="H2454" s="14">
        <f t="shared" si="115"/>
        <v>28.6</v>
      </c>
      <c r="I2454" s="26">
        <f t="shared" si="116"/>
        <v>158.6</v>
      </c>
    </row>
    <row r="2455" spans="1:9" ht="14.25" customHeight="1">
      <c r="A2455" s="7" t="s">
        <v>1121</v>
      </c>
      <c r="B2455" s="4" t="s">
        <v>8</v>
      </c>
      <c r="C2455" s="4" t="s">
        <v>9</v>
      </c>
      <c r="D2455" s="4" t="s">
        <v>10</v>
      </c>
      <c r="E2455" s="4">
        <v>0</v>
      </c>
      <c r="F2455" s="5">
        <v>29</v>
      </c>
      <c r="G2455" s="6">
        <f t="shared" si="114"/>
        <v>0</v>
      </c>
      <c r="H2455" s="14">
        <f t="shared" si="115"/>
        <v>0</v>
      </c>
      <c r="I2455" s="26">
        <f t="shared" si="116"/>
        <v>0</v>
      </c>
    </row>
    <row r="2456" spans="1:9" ht="14.25" customHeight="1">
      <c r="A2456" s="7" t="s">
        <v>1121</v>
      </c>
      <c r="B2456" s="4" t="s">
        <v>8</v>
      </c>
      <c r="C2456" s="4" t="s">
        <v>9</v>
      </c>
      <c r="D2456" s="4"/>
      <c r="E2456" s="4">
        <v>10</v>
      </c>
      <c r="F2456" s="5">
        <v>19</v>
      </c>
      <c r="G2456" s="6">
        <f t="shared" si="114"/>
        <v>190</v>
      </c>
      <c r="H2456" s="14">
        <f t="shared" si="115"/>
        <v>41.8</v>
      </c>
      <c r="I2456" s="26">
        <f t="shared" si="116"/>
        <v>231.8</v>
      </c>
    </row>
    <row r="2457" spans="1:9" ht="14.25" customHeight="1">
      <c r="A2457" s="7" t="s">
        <v>1122</v>
      </c>
      <c r="B2457" s="4" t="s">
        <v>8</v>
      </c>
      <c r="C2457" s="4" t="s">
        <v>9</v>
      </c>
      <c r="D2457" s="4" t="s">
        <v>10</v>
      </c>
      <c r="E2457" s="4">
        <v>0</v>
      </c>
      <c r="F2457" s="5">
        <v>24</v>
      </c>
      <c r="G2457" s="6">
        <f t="shared" si="114"/>
        <v>0</v>
      </c>
      <c r="H2457" s="14">
        <f t="shared" si="115"/>
        <v>0</v>
      </c>
      <c r="I2457" s="26">
        <f t="shared" si="116"/>
        <v>0</v>
      </c>
    </row>
    <row r="2458" spans="1:9" ht="14.25" customHeight="1">
      <c r="A2458" s="7" t="s">
        <v>1122</v>
      </c>
      <c r="B2458" s="4" t="s">
        <v>8</v>
      </c>
      <c r="C2458" s="4" t="s">
        <v>9</v>
      </c>
      <c r="D2458" s="4"/>
      <c r="E2458" s="4">
        <v>10</v>
      </c>
      <c r="F2458" s="5">
        <v>15</v>
      </c>
      <c r="G2458" s="6">
        <f t="shared" si="114"/>
        <v>150</v>
      </c>
      <c r="H2458" s="14">
        <f t="shared" si="115"/>
        <v>33</v>
      </c>
      <c r="I2458" s="26">
        <f t="shared" si="116"/>
        <v>183</v>
      </c>
    </row>
    <row r="2459" spans="1:9" ht="14.25" customHeight="1">
      <c r="A2459" s="7" t="s">
        <v>1122</v>
      </c>
      <c r="B2459" s="4" t="s">
        <v>8</v>
      </c>
      <c r="C2459" s="4" t="s">
        <v>9</v>
      </c>
      <c r="D2459" s="4"/>
      <c r="E2459" s="4">
        <v>20</v>
      </c>
      <c r="F2459" s="5">
        <v>23</v>
      </c>
      <c r="G2459" s="6">
        <f t="shared" si="114"/>
        <v>460</v>
      </c>
      <c r="H2459" s="14">
        <f t="shared" si="115"/>
        <v>101.2</v>
      </c>
      <c r="I2459" s="26">
        <f t="shared" si="116"/>
        <v>561.20000000000005</v>
      </c>
    </row>
    <row r="2460" spans="1:9" ht="14.25" customHeight="1">
      <c r="A2460" s="7" t="s">
        <v>1122</v>
      </c>
      <c r="B2460" s="4" t="s">
        <v>8</v>
      </c>
      <c r="C2460" s="4" t="s">
        <v>9</v>
      </c>
      <c r="D2460" s="4"/>
      <c r="E2460" s="4">
        <v>30</v>
      </c>
      <c r="F2460" s="5">
        <v>30</v>
      </c>
      <c r="G2460" s="6">
        <f t="shared" si="114"/>
        <v>900</v>
      </c>
      <c r="H2460" s="14">
        <f t="shared" si="115"/>
        <v>198</v>
      </c>
      <c r="I2460" s="26">
        <f t="shared" si="116"/>
        <v>1098</v>
      </c>
    </row>
    <row r="2461" spans="1:9" ht="14.25" customHeight="1">
      <c r="A2461" s="7" t="s">
        <v>1123</v>
      </c>
      <c r="B2461" s="4" t="s">
        <v>8</v>
      </c>
      <c r="C2461" s="4" t="s">
        <v>94</v>
      </c>
      <c r="D2461" s="4"/>
      <c r="E2461" s="4">
        <v>30</v>
      </c>
      <c r="F2461" s="5">
        <v>18</v>
      </c>
      <c r="G2461" s="6">
        <f t="shared" si="114"/>
        <v>540</v>
      </c>
      <c r="H2461" s="14">
        <f t="shared" si="115"/>
        <v>118.8</v>
      </c>
      <c r="I2461" s="26">
        <f t="shared" si="116"/>
        <v>658.8</v>
      </c>
    </row>
    <row r="2462" spans="1:9" ht="14.25" customHeight="1">
      <c r="A2462" s="7" t="s">
        <v>1123</v>
      </c>
      <c r="B2462" s="4" t="s">
        <v>8</v>
      </c>
      <c r="C2462" s="4" t="s">
        <v>94</v>
      </c>
      <c r="D2462" s="4"/>
      <c r="E2462" s="4">
        <v>10</v>
      </c>
      <c r="F2462" s="5">
        <v>32</v>
      </c>
      <c r="G2462" s="6">
        <f t="shared" si="114"/>
        <v>320</v>
      </c>
      <c r="H2462" s="14">
        <f t="shared" si="115"/>
        <v>70.400000000000006</v>
      </c>
      <c r="I2462" s="26">
        <f t="shared" si="116"/>
        <v>390.4</v>
      </c>
    </row>
    <row r="2463" spans="1:9" ht="14.25" customHeight="1">
      <c r="A2463" s="7" t="s">
        <v>1123</v>
      </c>
      <c r="B2463" s="4" t="s">
        <v>8</v>
      </c>
      <c r="C2463" s="4" t="s">
        <v>94</v>
      </c>
      <c r="D2463" s="4" t="s">
        <v>10</v>
      </c>
      <c r="E2463" s="4">
        <v>0</v>
      </c>
      <c r="F2463" s="5">
        <v>33</v>
      </c>
      <c r="G2463" s="6">
        <f t="shared" si="114"/>
        <v>0</v>
      </c>
      <c r="H2463" s="14">
        <f t="shared" si="115"/>
        <v>0</v>
      </c>
      <c r="I2463" s="26">
        <f t="shared" si="116"/>
        <v>0</v>
      </c>
    </row>
    <row r="2464" spans="1:9" ht="14.25" customHeight="1">
      <c r="A2464" s="7" t="s">
        <v>1124</v>
      </c>
      <c r="B2464" s="4" t="s">
        <v>8</v>
      </c>
      <c r="C2464" s="4" t="s">
        <v>32</v>
      </c>
      <c r="D2464" s="4" t="s">
        <v>10</v>
      </c>
      <c r="E2464" s="4">
        <v>0</v>
      </c>
      <c r="F2464" s="5">
        <v>16</v>
      </c>
      <c r="G2464" s="6">
        <f t="shared" si="114"/>
        <v>0</v>
      </c>
      <c r="H2464" s="14">
        <f t="shared" si="115"/>
        <v>0</v>
      </c>
      <c r="I2464" s="26">
        <f t="shared" si="116"/>
        <v>0</v>
      </c>
    </row>
    <row r="2465" spans="1:9" ht="14.25" customHeight="1">
      <c r="A2465" s="7" t="s">
        <v>1125</v>
      </c>
      <c r="B2465" s="4" t="s">
        <v>8</v>
      </c>
      <c r="C2465" s="4" t="s">
        <v>91</v>
      </c>
      <c r="D2465" s="4"/>
      <c r="E2465" s="4">
        <v>30</v>
      </c>
      <c r="F2465" s="5">
        <v>27</v>
      </c>
      <c r="G2465" s="6">
        <f t="shared" si="114"/>
        <v>810</v>
      </c>
      <c r="H2465" s="14">
        <f t="shared" si="115"/>
        <v>178.2</v>
      </c>
      <c r="I2465" s="26">
        <f t="shared" si="116"/>
        <v>988.2</v>
      </c>
    </row>
    <row r="2466" spans="1:9" ht="14.25" customHeight="1">
      <c r="A2466" s="7" t="s">
        <v>1126</v>
      </c>
      <c r="B2466" s="4" t="s">
        <v>8</v>
      </c>
      <c r="C2466" s="4" t="s">
        <v>43</v>
      </c>
      <c r="D2466" s="4" t="s">
        <v>10</v>
      </c>
      <c r="E2466" s="4">
        <v>0</v>
      </c>
      <c r="F2466" s="5">
        <v>12</v>
      </c>
      <c r="G2466" s="6">
        <f t="shared" si="114"/>
        <v>0</v>
      </c>
      <c r="H2466" s="14">
        <f t="shared" si="115"/>
        <v>0</v>
      </c>
      <c r="I2466" s="26">
        <f t="shared" si="116"/>
        <v>0</v>
      </c>
    </row>
    <row r="2467" spans="1:9" ht="14.25" customHeight="1">
      <c r="A2467" s="7" t="s">
        <v>1127</v>
      </c>
      <c r="B2467" s="4" t="s">
        <v>8</v>
      </c>
      <c r="C2467" s="4" t="s">
        <v>9</v>
      </c>
      <c r="D2467" s="4"/>
      <c r="E2467" s="4">
        <v>10</v>
      </c>
      <c r="F2467" s="5">
        <v>24</v>
      </c>
      <c r="G2467" s="6">
        <f t="shared" si="114"/>
        <v>240</v>
      </c>
      <c r="H2467" s="14">
        <f t="shared" si="115"/>
        <v>52.8</v>
      </c>
      <c r="I2467" s="26">
        <f t="shared" si="116"/>
        <v>292.8</v>
      </c>
    </row>
    <row r="2468" spans="1:9" ht="14.25" customHeight="1">
      <c r="A2468" s="7" t="s">
        <v>1127</v>
      </c>
      <c r="B2468" s="4" t="s">
        <v>8</v>
      </c>
      <c r="C2468" s="4" t="s">
        <v>9</v>
      </c>
      <c r="D2468" s="4" t="s">
        <v>10</v>
      </c>
      <c r="E2468" s="4">
        <v>0</v>
      </c>
      <c r="F2468" s="5">
        <v>18</v>
      </c>
      <c r="G2468" s="6">
        <f t="shared" si="114"/>
        <v>0</v>
      </c>
      <c r="H2468" s="14">
        <f t="shared" si="115"/>
        <v>0</v>
      </c>
      <c r="I2468" s="26">
        <f t="shared" si="116"/>
        <v>0</v>
      </c>
    </row>
    <row r="2469" spans="1:9" ht="14.25" customHeight="1">
      <c r="A2469" s="7" t="s">
        <v>1128</v>
      </c>
      <c r="B2469" s="4" t="s">
        <v>8</v>
      </c>
      <c r="C2469" s="4" t="s">
        <v>9</v>
      </c>
      <c r="D2469" s="4" t="s">
        <v>10</v>
      </c>
      <c r="E2469" s="4">
        <v>0</v>
      </c>
      <c r="F2469" s="5">
        <v>33</v>
      </c>
      <c r="G2469" s="6">
        <f t="shared" si="114"/>
        <v>0</v>
      </c>
      <c r="H2469" s="14">
        <f t="shared" si="115"/>
        <v>0</v>
      </c>
      <c r="I2469" s="26">
        <f t="shared" si="116"/>
        <v>0</v>
      </c>
    </row>
    <row r="2470" spans="1:9" ht="14.25" customHeight="1">
      <c r="A2470" s="7" t="s">
        <v>1128</v>
      </c>
      <c r="B2470" s="4" t="s">
        <v>8</v>
      </c>
      <c r="C2470" s="4" t="s">
        <v>9</v>
      </c>
      <c r="D2470" s="4"/>
      <c r="E2470" s="4">
        <v>10</v>
      </c>
      <c r="F2470" s="5">
        <v>40</v>
      </c>
      <c r="G2470" s="6">
        <f t="shared" si="114"/>
        <v>400</v>
      </c>
      <c r="H2470" s="14">
        <f t="shared" si="115"/>
        <v>88</v>
      </c>
      <c r="I2470" s="26">
        <f t="shared" si="116"/>
        <v>488</v>
      </c>
    </row>
    <row r="2471" spans="1:9" ht="14.25" customHeight="1">
      <c r="A2471" s="7" t="s">
        <v>1128</v>
      </c>
      <c r="B2471" s="4" t="s">
        <v>8</v>
      </c>
      <c r="C2471" s="4" t="s">
        <v>9</v>
      </c>
      <c r="D2471" s="4"/>
      <c r="E2471" s="4">
        <v>20</v>
      </c>
      <c r="F2471" s="5">
        <v>24</v>
      </c>
      <c r="G2471" s="6">
        <f t="shared" si="114"/>
        <v>480</v>
      </c>
      <c r="H2471" s="14">
        <f t="shared" si="115"/>
        <v>105.6</v>
      </c>
      <c r="I2471" s="26">
        <f t="shared" si="116"/>
        <v>585.6</v>
      </c>
    </row>
    <row r="2472" spans="1:9" ht="14.25" customHeight="1">
      <c r="A2472" s="7" t="s">
        <v>1128</v>
      </c>
      <c r="B2472" s="4" t="s">
        <v>8</v>
      </c>
      <c r="C2472" s="4" t="s">
        <v>9</v>
      </c>
      <c r="D2472" s="4"/>
      <c r="E2472" s="4">
        <v>30</v>
      </c>
      <c r="F2472" s="5">
        <v>27</v>
      </c>
      <c r="G2472" s="6">
        <f t="shared" si="114"/>
        <v>810</v>
      </c>
      <c r="H2472" s="14">
        <f t="shared" si="115"/>
        <v>178.2</v>
      </c>
      <c r="I2472" s="26">
        <f t="shared" si="116"/>
        <v>988.2</v>
      </c>
    </row>
    <row r="2473" spans="1:9" ht="14.25" customHeight="1">
      <c r="A2473" s="7" t="s">
        <v>1129</v>
      </c>
      <c r="B2473" s="4" t="s">
        <v>8</v>
      </c>
      <c r="C2473" s="4" t="s">
        <v>32</v>
      </c>
      <c r="D2473" s="4" t="s">
        <v>10</v>
      </c>
      <c r="E2473" s="4">
        <v>0</v>
      </c>
      <c r="F2473" s="5">
        <v>30</v>
      </c>
      <c r="G2473" s="6">
        <f t="shared" si="114"/>
        <v>0</v>
      </c>
      <c r="H2473" s="14">
        <f t="shared" si="115"/>
        <v>0</v>
      </c>
      <c r="I2473" s="26">
        <f t="shared" si="116"/>
        <v>0</v>
      </c>
    </row>
    <row r="2474" spans="1:9" ht="14.25" customHeight="1">
      <c r="A2474" s="7" t="s">
        <v>1130</v>
      </c>
      <c r="B2474" s="4" t="s">
        <v>8</v>
      </c>
      <c r="C2474" s="4" t="s">
        <v>9</v>
      </c>
      <c r="D2474" s="4"/>
      <c r="E2474" s="4">
        <v>30</v>
      </c>
      <c r="F2474" s="5">
        <v>31</v>
      </c>
      <c r="G2474" s="6">
        <f t="shared" si="114"/>
        <v>930</v>
      </c>
      <c r="H2474" s="14">
        <f t="shared" si="115"/>
        <v>204.6</v>
      </c>
      <c r="I2474" s="26">
        <f t="shared" si="116"/>
        <v>1134.5999999999999</v>
      </c>
    </row>
    <row r="2475" spans="1:9" ht="14.25" customHeight="1">
      <c r="A2475" s="7" t="s">
        <v>1130</v>
      </c>
      <c r="B2475" s="4" t="s">
        <v>8</v>
      </c>
      <c r="C2475" s="4" t="s">
        <v>9</v>
      </c>
      <c r="D2475" s="4"/>
      <c r="E2475" s="4">
        <v>10</v>
      </c>
      <c r="F2475" s="5">
        <v>26</v>
      </c>
      <c r="G2475" s="6">
        <f t="shared" si="114"/>
        <v>260</v>
      </c>
      <c r="H2475" s="14">
        <f t="shared" si="115"/>
        <v>57.2</v>
      </c>
      <c r="I2475" s="26">
        <f t="shared" si="116"/>
        <v>317.2</v>
      </c>
    </row>
    <row r="2476" spans="1:9" ht="14.25" customHeight="1">
      <c r="A2476" s="7" t="s">
        <v>1130</v>
      </c>
      <c r="B2476" s="4" t="s">
        <v>8</v>
      </c>
      <c r="C2476" s="4" t="s">
        <v>9</v>
      </c>
      <c r="D2476" s="4" t="s">
        <v>10</v>
      </c>
      <c r="E2476" s="4">
        <v>0</v>
      </c>
      <c r="F2476" s="5">
        <v>16</v>
      </c>
      <c r="G2476" s="6">
        <f t="shared" si="114"/>
        <v>0</v>
      </c>
      <c r="H2476" s="14">
        <f t="shared" si="115"/>
        <v>0</v>
      </c>
      <c r="I2476" s="26">
        <f t="shared" si="116"/>
        <v>0</v>
      </c>
    </row>
    <row r="2477" spans="1:9" ht="14.25" customHeight="1">
      <c r="A2477" s="7" t="s">
        <v>1131</v>
      </c>
      <c r="B2477" s="4" t="s">
        <v>8</v>
      </c>
      <c r="C2477" s="4" t="s">
        <v>9</v>
      </c>
      <c r="D2477" s="4" t="s">
        <v>10</v>
      </c>
      <c r="E2477" s="4">
        <v>0</v>
      </c>
      <c r="F2477" s="5">
        <v>26</v>
      </c>
      <c r="G2477" s="6">
        <f t="shared" si="114"/>
        <v>0</v>
      </c>
      <c r="H2477" s="14">
        <f t="shared" si="115"/>
        <v>0</v>
      </c>
      <c r="I2477" s="26">
        <f t="shared" si="116"/>
        <v>0</v>
      </c>
    </row>
    <row r="2478" spans="1:9" ht="14.25" customHeight="1">
      <c r="A2478" s="7" t="s">
        <v>1131</v>
      </c>
      <c r="B2478" s="4" t="s">
        <v>8</v>
      </c>
      <c r="C2478" s="4" t="s">
        <v>9</v>
      </c>
      <c r="D2478" s="4"/>
      <c r="E2478" s="4">
        <v>10</v>
      </c>
      <c r="F2478" s="5">
        <v>20</v>
      </c>
      <c r="G2478" s="6">
        <f t="shared" si="114"/>
        <v>200</v>
      </c>
      <c r="H2478" s="14">
        <f t="shared" si="115"/>
        <v>44</v>
      </c>
      <c r="I2478" s="26">
        <f t="shared" si="116"/>
        <v>244</v>
      </c>
    </row>
    <row r="2479" spans="1:9" ht="14.25" customHeight="1">
      <c r="A2479" s="7" t="s">
        <v>1131</v>
      </c>
      <c r="B2479" s="4" t="s">
        <v>8</v>
      </c>
      <c r="C2479" s="4" t="s">
        <v>9</v>
      </c>
      <c r="D2479" s="4"/>
      <c r="E2479" s="4">
        <v>30</v>
      </c>
      <c r="F2479" s="5">
        <v>28</v>
      </c>
      <c r="G2479" s="6">
        <f t="shared" si="114"/>
        <v>840</v>
      </c>
      <c r="H2479" s="14">
        <f t="shared" si="115"/>
        <v>184.8</v>
      </c>
      <c r="I2479" s="26">
        <f t="shared" si="116"/>
        <v>1024.8</v>
      </c>
    </row>
    <row r="2480" spans="1:9" ht="14.25" customHeight="1">
      <c r="A2480" s="7" t="s">
        <v>1132</v>
      </c>
      <c r="B2480" s="4" t="s">
        <v>8</v>
      </c>
      <c r="C2480" s="4" t="s">
        <v>9</v>
      </c>
      <c r="D2480" s="4"/>
      <c r="E2480" s="4">
        <v>10</v>
      </c>
      <c r="F2480" s="5">
        <v>39</v>
      </c>
      <c r="G2480" s="6">
        <f t="shared" si="114"/>
        <v>390</v>
      </c>
      <c r="H2480" s="14">
        <f t="shared" si="115"/>
        <v>85.8</v>
      </c>
      <c r="I2480" s="26">
        <f t="shared" si="116"/>
        <v>475.8</v>
      </c>
    </row>
    <row r="2481" spans="1:9" ht="14.25" customHeight="1">
      <c r="A2481" s="7" t="s">
        <v>1132</v>
      </c>
      <c r="B2481" s="4" t="s">
        <v>8</v>
      </c>
      <c r="C2481" s="4" t="s">
        <v>9</v>
      </c>
      <c r="D2481" s="4" t="s">
        <v>10</v>
      </c>
      <c r="E2481" s="4">
        <v>0</v>
      </c>
      <c r="F2481" s="5">
        <v>21</v>
      </c>
      <c r="G2481" s="6">
        <f t="shared" si="114"/>
        <v>0</v>
      </c>
      <c r="H2481" s="14">
        <f t="shared" si="115"/>
        <v>0</v>
      </c>
      <c r="I2481" s="26">
        <f t="shared" si="116"/>
        <v>0</v>
      </c>
    </row>
    <row r="2482" spans="1:9" ht="14.25" customHeight="1">
      <c r="A2482" s="7" t="s">
        <v>1133</v>
      </c>
      <c r="B2482" s="4" t="s">
        <v>8</v>
      </c>
      <c r="C2482" s="4" t="s">
        <v>91</v>
      </c>
      <c r="D2482" s="4"/>
      <c r="E2482" s="4">
        <v>30</v>
      </c>
      <c r="F2482" s="5">
        <v>23</v>
      </c>
      <c r="G2482" s="6">
        <f t="shared" si="114"/>
        <v>690</v>
      </c>
      <c r="H2482" s="14">
        <f t="shared" si="115"/>
        <v>151.80000000000001</v>
      </c>
      <c r="I2482" s="26">
        <f t="shared" si="116"/>
        <v>841.8</v>
      </c>
    </row>
    <row r="2483" spans="1:9" ht="14.25" customHeight="1">
      <c r="A2483" s="7" t="s">
        <v>1133</v>
      </c>
      <c r="B2483" s="4" t="s">
        <v>8</v>
      </c>
      <c r="C2483" s="4" t="s">
        <v>91</v>
      </c>
      <c r="D2483" s="4"/>
      <c r="E2483" s="4">
        <v>10</v>
      </c>
      <c r="F2483" s="5">
        <v>23</v>
      </c>
      <c r="G2483" s="6">
        <f t="shared" si="114"/>
        <v>230</v>
      </c>
      <c r="H2483" s="14">
        <f t="shared" si="115"/>
        <v>50.6</v>
      </c>
      <c r="I2483" s="26">
        <f t="shared" si="116"/>
        <v>280.60000000000002</v>
      </c>
    </row>
    <row r="2484" spans="1:9" ht="14.25" customHeight="1">
      <c r="A2484" s="7" t="s">
        <v>1134</v>
      </c>
      <c r="B2484" s="4" t="s">
        <v>8</v>
      </c>
      <c r="C2484" s="4" t="s">
        <v>102</v>
      </c>
      <c r="D2484" s="4"/>
      <c r="E2484" s="4">
        <v>10</v>
      </c>
      <c r="F2484" s="5">
        <v>26</v>
      </c>
      <c r="G2484" s="6">
        <f t="shared" si="114"/>
        <v>260</v>
      </c>
      <c r="H2484" s="14">
        <f t="shared" si="115"/>
        <v>57.2</v>
      </c>
      <c r="I2484" s="26">
        <f t="shared" si="116"/>
        <v>317.2</v>
      </c>
    </row>
    <row r="2485" spans="1:9" ht="14.25" customHeight="1">
      <c r="A2485" s="7" t="s">
        <v>1135</v>
      </c>
      <c r="B2485" s="4" t="s">
        <v>8</v>
      </c>
      <c r="C2485" s="4" t="s">
        <v>9</v>
      </c>
      <c r="D2485" s="4" t="s">
        <v>10</v>
      </c>
      <c r="E2485" s="4">
        <v>0</v>
      </c>
      <c r="F2485" s="5">
        <v>33</v>
      </c>
      <c r="G2485" s="6">
        <f t="shared" si="114"/>
        <v>0</v>
      </c>
      <c r="H2485" s="14">
        <f t="shared" si="115"/>
        <v>0</v>
      </c>
      <c r="I2485" s="26">
        <f t="shared" si="116"/>
        <v>0</v>
      </c>
    </row>
    <row r="2486" spans="1:9" ht="14.25" customHeight="1">
      <c r="A2486" s="7" t="s">
        <v>1136</v>
      </c>
      <c r="B2486" s="4" t="s">
        <v>8</v>
      </c>
      <c r="C2486" s="4" t="s">
        <v>50</v>
      </c>
      <c r="D2486" s="4"/>
      <c r="E2486" s="4">
        <v>10</v>
      </c>
      <c r="F2486" s="5">
        <v>33</v>
      </c>
      <c r="G2486" s="6">
        <f t="shared" si="114"/>
        <v>330</v>
      </c>
      <c r="H2486" s="14">
        <f t="shared" si="115"/>
        <v>72.599999999999994</v>
      </c>
      <c r="I2486" s="26">
        <f t="shared" si="116"/>
        <v>402.6</v>
      </c>
    </row>
    <row r="2487" spans="1:9" ht="14.25" customHeight="1">
      <c r="A2487" s="7" t="s">
        <v>1136</v>
      </c>
      <c r="B2487" s="4" t="s">
        <v>8</v>
      </c>
      <c r="C2487" s="4" t="s">
        <v>50</v>
      </c>
      <c r="D2487" s="4" t="s">
        <v>10</v>
      </c>
      <c r="E2487" s="4">
        <v>0</v>
      </c>
      <c r="F2487" s="5">
        <v>38</v>
      </c>
      <c r="G2487" s="6">
        <f t="shared" si="114"/>
        <v>0</v>
      </c>
      <c r="H2487" s="14">
        <f t="shared" si="115"/>
        <v>0</v>
      </c>
      <c r="I2487" s="26">
        <f t="shared" si="116"/>
        <v>0</v>
      </c>
    </row>
    <row r="2488" spans="1:9" ht="14.25" customHeight="1">
      <c r="A2488" s="7" t="s">
        <v>1137</v>
      </c>
      <c r="B2488" s="4" t="s">
        <v>8</v>
      </c>
      <c r="C2488" s="4" t="s">
        <v>9</v>
      </c>
      <c r="D2488" s="4" t="s">
        <v>10</v>
      </c>
      <c r="E2488" s="4">
        <v>0</v>
      </c>
      <c r="F2488" s="5">
        <v>36</v>
      </c>
      <c r="G2488" s="6">
        <f t="shared" si="114"/>
        <v>0</v>
      </c>
      <c r="H2488" s="14">
        <f t="shared" si="115"/>
        <v>0</v>
      </c>
      <c r="I2488" s="26">
        <f t="shared" si="116"/>
        <v>0</v>
      </c>
    </row>
    <row r="2489" spans="1:9" ht="14.25" customHeight="1">
      <c r="A2489" s="7" t="s">
        <v>1138</v>
      </c>
      <c r="B2489" s="4" t="s">
        <v>8</v>
      </c>
      <c r="C2489" s="4" t="s">
        <v>9</v>
      </c>
      <c r="D2489" s="4"/>
      <c r="E2489" s="4">
        <v>10</v>
      </c>
      <c r="F2489" s="5">
        <v>31</v>
      </c>
      <c r="G2489" s="6">
        <f t="shared" si="114"/>
        <v>310</v>
      </c>
      <c r="H2489" s="14">
        <f t="shared" si="115"/>
        <v>68.2</v>
      </c>
      <c r="I2489" s="26">
        <f t="shared" si="116"/>
        <v>378.2</v>
      </c>
    </row>
    <row r="2490" spans="1:9" ht="14.25" customHeight="1">
      <c r="A2490" s="7" t="s">
        <v>1138</v>
      </c>
      <c r="B2490" s="4" t="s">
        <v>8</v>
      </c>
      <c r="C2490" s="4" t="s">
        <v>9</v>
      </c>
      <c r="D2490" s="4" t="s">
        <v>10</v>
      </c>
      <c r="E2490" s="4">
        <v>0</v>
      </c>
      <c r="F2490" s="5">
        <v>15</v>
      </c>
      <c r="G2490" s="6">
        <f t="shared" si="114"/>
        <v>0</v>
      </c>
      <c r="H2490" s="14">
        <f t="shared" si="115"/>
        <v>0</v>
      </c>
      <c r="I2490" s="26">
        <f t="shared" si="116"/>
        <v>0</v>
      </c>
    </row>
    <row r="2491" spans="1:9" ht="14.25" customHeight="1">
      <c r="A2491" s="7" t="s">
        <v>1139</v>
      </c>
      <c r="B2491" s="4" t="s">
        <v>8</v>
      </c>
      <c r="C2491" s="4" t="s">
        <v>9</v>
      </c>
      <c r="D2491" s="4" t="s">
        <v>10</v>
      </c>
      <c r="E2491" s="4">
        <v>0</v>
      </c>
      <c r="F2491" s="5">
        <v>14</v>
      </c>
      <c r="G2491" s="6">
        <f t="shared" si="114"/>
        <v>0</v>
      </c>
      <c r="H2491" s="14">
        <f t="shared" si="115"/>
        <v>0</v>
      </c>
      <c r="I2491" s="26">
        <f t="shared" si="116"/>
        <v>0</v>
      </c>
    </row>
    <row r="2492" spans="1:9" ht="14.25" customHeight="1">
      <c r="A2492" s="7" t="s">
        <v>1139</v>
      </c>
      <c r="B2492" s="4" t="s">
        <v>8</v>
      </c>
      <c r="C2492" s="4" t="s">
        <v>9</v>
      </c>
      <c r="D2492" s="4"/>
      <c r="E2492" s="4">
        <v>30</v>
      </c>
      <c r="F2492" s="5">
        <v>30</v>
      </c>
      <c r="G2492" s="6">
        <f t="shared" si="114"/>
        <v>900</v>
      </c>
      <c r="H2492" s="14">
        <f t="shared" si="115"/>
        <v>198</v>
      </c>
      <c r="I2492" s="26">
        <f t="shared" si="116"/>
        <v>1098</v>
      </c>
    </row>
    <row r="2493" spans="1:9" ht="14.25" customHeight="1">
      <c r="A2493" s="7" t="s">
        <v>1139</v>
      </c>
      <c r="B2493" s="4" t="s">
        <v>8</v>
      </c>
      <c r="C2493" s="4" t="s">
        <v>9</v>
      </c>
      <c r="D2493" s="4"/>
      <c r="E2493" s="4">
        <v>10</v>
      </c>
      <c r="F2493" s="5">
        <v>16</v>
      </c>
      <c r="G2493" s="6">
        <f t="shared" si="114"/>
        <v>160</v>
      </c>
      <c r="H2493" s="14">
        <f t="shared" si="115"/>
        <v>35.200000000000003</v>
      </c>
      <c r="I2493" s="26">
        <f t="shared" si="116"/>
        <v>195.2</v>
      </c>
    </row>
    <row r="2494" spans="1:9" ht="14.25" customHeight="1">
      <c r="A2494" s="7" t="s">
        <v>1140</v>
      </c>
      <c r="B2494" s="4" t="s">
        <v>8</v>
      </c>
      <c r="C2494" s="4" t="s">
        <v>94</v>
      </c>
      <c r="D2494" s="4"/>
      <c r="E2494" s="4">
        <v>10</v>
      </c>
      <c r="F2494" s="5">
        <v>14</v>
      </c>
      <c r="G2494" s="6">
        <f t="shared" si="114"/>
        <v>140</v>
      </c>
      <c r="H2494" s="14">
        <f t="shared" si="115"/>
        <v>30.8</v>
      </c>
      <c r="I2494" s="26">
        <f t="shared" si="116"/>
        <v>170.8</v>
      </c>
    </row>
    <row r="2495" spans="1:9" ht="14.25" customHeight="1">
      <c r="A2495" s="7" t="s">
        <v>1141</v>
      </c>
      <c r="B2495" s="4" t="s">
        <v>8</v>
      </c>
      <c r="C2495" s="4" t="s">
        <v>72</v>
      </c>
      <c r="D2495" s="4" t="s">
        <v>10</v>
      </c>
      <c r="E2495" s="4">
        <v>0</v>
      </c>
      <c r="F2495" s="5">
        <v>29</v>
      </c>
      <c r="G2495" s="6">
        <f t="shared" si="114"/>
        <v>0</v>
      </c>
      <c r="H2495" s="14">
        <f t="shared" si="115"/>
        <v>0</v>
      </c>
      <c r="I2495" s="26">
        <f t="shared" si="116"/>
        <v>0</v>
      </c>
    </row>
    <row r="2496" spans="1:9" ht="14.25" customHeight="1">
      <c r="A2496" s="7" t="s">
        <v>1142</v>
      </c>
      <c r="B2496" s="4" t="s">
        <v>8</v>
      </c>
      <c r="C2496" s="4" t="s">
        <v>45</v>
      </c>
      <c r="D2496" s="4" t="s">
        <v>10</v>
      </c>
      <c r="E2496" s="4">
        <v>0</v>
      </c>
      <c r="F2496" s="5">
        <v>34</v>
      </c>
      <c r="G2496" s="6">
        <f t="shared" si="114"/>
        <v>0</v>
      </c>
      <c r="H2496" s="14">
        <f t="shared" si="115"/>
        <v>0</v>
      </c>
      <c r="I2496" s="26">
        <f t="shared" si="116"/>
        <v>0</v>
      </c>
    </row>
    <row r="2497" spans="1:9" ht="14.25" customHeight="1">
      <c r="A2497" s="7" t="s">
        <v>1142</v>
      </c>
      <c r="B2497" s="4" t="s">
        <v>8</v>
      </c>
      <c r="C2497" s="4" t="s">
        <v>45</v>
      </c>
      <c r="D2497" s="4"/>
      <c r="E2497" s="4">
        <v>10</v>
      </c>
      <c r="F2497" s="5">
        <v>31</v>
      </c>
      <c r="G2497" s="6">
        <f t="shared" si="114"/>
        <v>310</v>
      </c>
      <c r="H2497" s="14">
        <f t="shared" si="115"/>
        <v>68.2</v>
      </c>
      <c r="I2497" s="26">
        <f t="shared" si="116"/>
        <v>378.2</v>
      </c>
    </row>
    <row r="2498" spans="1:9" ht="14.25" customHeight="1">
      <c r="A2498" s="7" t="s">
        <v>1143</v>
      </c>
      <c r="B2498" s="4" t="s">
        <v>8</v>
      </c>
      <c r="C2498" s="4" t="s">
        <v>45</v>
      </c>
      <c r="D2498" s="4" t="s">
        <v>10</v>
      </c>
      <c r="E2498" s="4">
        <v>0</v>
      </c>
      <c r="F2498" s="5">
        <v>28</v>
      </c>
      <c r="G2498" s="6">
        <f t="shared" ref="G2498:G2561" si="117">E2498*F2498</f>
        <v>0</v>
      </c>
      <c r="H2498" s="14">
        <f t="shared" si="115"/>
        <v>0</v>
      </c>
      <c r="I2498" s="26">
        <f t="shared" si="116"/>
        <v>0</v>
      </c>
    </row>
    <row r="2499" spans="1:9" ht="14.25" customHeight="1">
      <c r="A2499" s="7" t="s">
        <v>1144</v>
      </c>
      <c r="B2499" s="4" t="s">
        <v>8</v>
      </c>
      <c r="C2499" s="4" t="s">
        <v>43</v>
      </c>
      <c r="D2499" s="4"/>
      <c r="E2499" s="4">
        <v>30</v>
      </c>
      <c r="F2499" s="5">
        <v>19</v>
      </c>
      <c r="G2499" s="6">
        <f t="shared" si="117"/>
        <v>570</v>
      </c>
      <c r="H2499" s="14">
        <f t="shared" ref="H2499:H2562" si="118">G2499*IVA</f>
        <v>125.4</v>
      </c>
      <c r="I2499" s="26">
        <f t="shared" si="116"/>
        <v>695.4</v>
      </c>
    </row>
    <row r="2500" spans="1:9" ht="14.25" customHeight="1">
      <c r="A2500" s="7" t="s">
        <v>1144</v>
      </c>
      <c r="B2500" s="4" t="s">
        <v>8</v>
      </c>
      <c r="C2500" s="4" t="s">
        <v>43</v>
      </c>
      <c r="D2500" s="4" t="s">
        <v>10</v>
      </c>
      <c r="E2500" s="4">
        <v>0</v>
      </c>
      <c r="F2500" s="5">
        <v>22</v>
      </c>
      <c r="G2500" s="6">
        <f t="shared" si="117"/>
        <v>0</v>
      </c>
      <c r="H2500" s="14">
        <f t="shared" si="118"/>
        <v>0</v>
      </c>
      <c r="I2500" s="26">
        <f t="shared" ref="I2500:I2563" si="119">G2500+H2500</f>
        <v>0</v>
      </c>
    </row>
    <row r="2501" spans="1:9" ht="14.25" customHeight="1">
      <c r="A2501" s="7" t="s">
        <v>1145</v>
      </c>
      <c r="B2501" s="4" t="s">
        <v>8</v>
      </c>
      <c r="C2501" s="4" t="s">
        <v>9</v>
      </c>
      <c r="D2501" s="4" t="s">
        <v>10</v>
      </c>
      <c r="E2501" s="4">
        <v>0</v>
      </c>
      <c r="F2501" s="5">
        <v>16</v>
      </c>
      <c r="G2501" s="6">
        <f t="shared" si="117"/>
        <v>0</v>
      </c>
      <c r="H2501" s="14">
        <f t="shared" si="118"/>
        <v>0</v>
      </c>
      <c r="I2501" s="26">
        <f t="shared" si="119"/>
        <v>0</v>
      </c>
    </row>
    <row r="2502" spans="1:9" ht="14.25" customHeight="1">
      <c r="A2502" s="7" t="s">
        <v>1145</v>
      </c>
      <c r="B2502" s="4" t="s">
        <v>8</v>
      </c>
      <c r="C2502" s="4" t="s">
        <v>9</v>
      </c>
      <c r="D2502" s="4"/>
      <c r="E2502" s="4">
        <v>10</v>
      </c>
      <c r="F2502" s="5">
        <v>28</v>
      </c>
      <c r="G2502" s="6">
        <f t="shared" si="117"/>
        <v>280</v>
      </c>
      <c r="H2502" s="14">
        <f t="shared" si="118"/>
        <v>61.6</v>
      </c>
      <c r="I2502" s="26">
        <f t="shared" si="119"/>
        <v>341.6</v>
      </c>
    </row>
    <row r="2503" spans="1:9" ht="14.25" customHeight="1">
      <c r="A2503" s="7" t="s">
        <v>1146</v>
      </c>
      <c r="B2503" s="4" t="s">
        <v>8</v>
      </c>
      <c r="C2503" s="4" t="s">
        <v>62</v>
      </c>
      <c r="D2503" s="4"/>
      <c r="E2503" s="4">
        <v>30</v>
      </c>
      <c r="F2503" s="5">
        <v>11</v>
      </c>
      <c r="G2503" s="6">
        <f t="shared" si="117"/>
        <v>330</v>
      </c>
      <c r="H2503" s="14">
        <f t="shared" si="118"/>
        <v>72.599999999999994</v>
      </c>
      <c r="I2503" s="26">
        <f t="shared" si="119"/>
        <v>402.6</v>
      </c>
    </row>
    <row r="2504" spans="1:9" ht="14.25" customHeight="1">
      <c r="A2504" s="7" t="s">
        <v>1146</v>
      </c>
      <c r="B2504" s="4" t="s">
        <v>8</v>
      </c>
      <c r="C2504" s="4" t="s">
        <v>62</v>
      </c>
      <c r="D2504" s="4"/>
      <c r="E2504" s="4">
        <v>10</v>
      </c>
      <c r="F2504" s="5">
        <v>23</v>
      </c>
      <c r="G2504" s="6">
        <f t="shared" si="117"/>
        <v>230</v>
      </c>
      <c r="H2504" s="14">
        <f t="shared" si="118"/>
        <v>50.6</v>
      </c>
      <c r="I2504" s="26">
        <f t="shared" si="119"/>
        <v>280.60000000000002</v>
      </c>
    </row>
    <row r="2505" spans="1:9" ht="14.25" customHeight="1">
      <c r="A2505" s="7" t="s">
        <v>1146</v>
      </c>
      <c r="B2505" s="4" t="s">
        <v>8</v>
      </c>
      <c r="C2505" s="4" t="s">
        <v>62</v>
      </c>
      <c r="D2505" s="4" t="s">
        <v>10</v>
      </c>
      <c r="E2505" s="4">
        <v>0</v>
      </c>
      <c r="F2505" s="5">
        <v>18</v>
      </c>
      <c r="G2505" s="6">
        <f t="shared" si="117"/>
        <v>0</v>
      </c>
      <c r="H2505" s="14">
        <f t="shared" si="118"/>
        <v>0</v>
      </c>
      <c r="I2505" s="26">
        <f t="shared" si="119"/>
        <v>0</v>
      </c>
    </row>
    <row r="2506" spans="1:9" ht="14.25" customHeight="1">
      <c r="A2506" s="7" t="s">
        <v>1149</v>
      </c>
      <c r="B2506" s="4" t="s">
        <v>8</v>
      </c>
      <c r="C2506" s="4" t="s">
        <v>9</v>
      </c>
      <c r="D2506" s="4"/>
      <c r="E2506" s="4">
        <v>10</v>
      </c>
      <c r="F2506" s="5">
        <v>16</v>
      </c>
      <c r="G2506" s="6">
        <f t="shared" si="117"/>
        <v>160</v>
      </c>
      <c r="H2506" s="14">
        <f t="shared" si="118"/>
        <v>35.200000000000003</v>
      </c>
      <c r="I2506" s="26">
        <f t="shared" si="119"/>
        <v>195.2</v>
      </c>
    </row>
    <row r="2507" spans="1:9" ht="14.25" customHeight="1">
      <c r="A2507" s="7" t="s">
        <v>1149</v>
      </c>
      <c r="B2507" s="4" t="s">
        <v>8</v>
      </c>
      <c r="C2507" s="4" t="s">
        <v>9</v>
      </c>
      <c r="D2507" s="4" t="s">
        <v>10</v>
      </c>
      <c r="E2507" s="4">
        <v>0</v>
      </c>
      <c r="F2507" s="5">
        <v>10</v>
      </c>
      <c r="G2507" s="6">
        <f t="shared" si="117"/>
        <v>0</v>
      </c>
      <c r="H2507" s="14">
        <f t="shared" si="118"/>
        <v>0</v>
      </c>
      <c r="I2507" s="26">
        <f t="shared" si="119"/>
        <v>0</v>
      </c>
    </row>
    <row r="2508" spans="1:9" ht="14.25" customHeight="1">
      <c r="A2508" s="7" t="s">
        <v>1150</v>
      </c>
      <c r="B2508" s="4" t="s">
        <v>8</v>
      </c>
      <c r="C2508" s="4" t="s">
        <v>43</v>
      </c>
      <c r="D2508" s="4"/>
      <c r="E2508" s="4">
        <v>10</v>
      </c>
      <c r="F2508" s="5">
        <v>12</v>
      </c>
      <c r="G2508" s="6">
        <f t="shared" si="117"/>
        <v>120</v>
      </c>
      <c r="H2508" s="14">
        <f t="shared" si="118"/>
        <v>26.4</v>
      </c>
      <c r="I2508" s="26">
        <f t="shared" si="119"/>
        <v>146.4</v>
      </c>
    </row>
    <row r="2509" spans="1:9" ht="14.25" customHeight="1">
      <c r="A2509" s="7" t="s">
        <v>1150</v>
      </c>
      <c r="B2509" s="4" t="s">
        <v>8</v>
      </c>
      <c r="C2509" s="4" t="s">
        <v>43</v>
      </c>
      <c r="D2509" s="4" t="s">
        <v>10</v>
      </c>
      <c r="E2509" s="4">
        <v>0</v>
      </c>
      <c r="F2509" s="5">
        <v>34</v>
      </c>
      <c r="G2509" s="6">
        <f t="shared" si="117"/>
        <v>0</v>
      </c>
      <c r="H2509" s="14">
        <f t="shared" si="118"/>
        <v>0</v>
      </c>
      <c r="I2509" s="26">
        <f t="shared" si="119"/>
        <v>0</v>
      </c>
    </row>
    <row r="2510" spans="1:9" ht="14.25" customHeight="1">
      <c r="A2510" s="7" t="s">
        <v>1151</v>
      </c>
      <c r="B2510" s="4" t="s">
        <v>8</v>
      </c>
      <c r="C2510" s="4" t="s">
        <v>43</v>
      </c>
      <c r="D2510" s="4" t="s">
        <v>10</v>
      </c>
      <c r="E2510" s="4">
        <v>0</v>
      </c>
      <c r="F2510" s="5">
        <v>14</v>
      </c>
      <c r="G2510" s="6">
        <f t="shared" si="117"/>
        <v>0</v>
      </c>
      <c r="H2510" s="14">
        <f t="shared" si="118"/>
        <v>0</v>
      </c>
      <c r="I2510" s="26">
        <f t="shared" si="119"/>
        <v>0</v>
      </c>
    </row>
    <row r="2511" spans="1:9" ht="14.25" customHeight="1">
      <c r="A2511" s="7" t="s">
        <v>1151</v>
      </c>
      <c r="B2511" s="4" t="s">
        <v>8</v>
      </c>
      <c r="C2511" s="4" t="s">
        <v>43</v>
      </c>
      <c r="D2511" s="4"/>
      <c r="E2511" s="4">
        <v>10</v>
      </c>
      <c r="F2511" s="5">
        <v>10</v>
      </c>
      <c r="G2511" s="6">
        <f t="shared" si="117"/>
        <v>100</v>
      </c>
      <c r="H2511" s="14">
        <f t="shared" si="118"/>
        <v>22</v>
      </c>
      <c r="I2511" s="26">
        <f t="shared" si="119"/>
        <v>122</v>
      </c>
    </row>
    <row r="2512" spans="1:9" ht="14.25" customHeight="1">
      <c r="A2512" s="7" t="s">
        <v>1151</v>
      </c>
      <c r="B2512" s="4" t="s">
        <v>8</v>
      </c>
      <c r="C2512" s="4" t="s">
        <v>43</v>
      </c>
      <c r="D2512" s="4"/>
      <c r="E2512" s="4">
        <v>30</v>
      </c>
      <c r="F2512" s="5">
        <v>39</v>
      </c>
      <c r="G2512" s="6">
        <f t="shared" si="117"/>
        <v>1170</v>
      </c>
      <c r="H2512" s="14">
        <f t="shared" si="118"/>
        <v>257.39999999999998</v>
      </c>
      <c r="I2512" s="26">
        <f t="shared" si="119"/>
        <v>1427.4</v>
      </c>
    </row>
    <row r="2513" spans="1:9" ht="14.25" customHeight="1">
      <c r="A2513" s="7" t="s">
        <v>1158</v>
      </c>
      <c r="B2513" s="4" t="s">
        <v>8</v>
      </c>
      <c r="C2513" s="4" t="s">
        <v>43</v>
      </c>
      <c r="D2513" s="4" t="s">
        <v>10</v>
      </c>
      <c r="E2513" s="4">
        <v>0</v>
      </c>
      <c r="F2513" s="5">
        <v>15</v>
      </c>
      <c r="G2513" s="6">
        <f t="shared" si="117"/>
        <v>0</v>
      </c>
      <c r="H2513" s="14">
        <f t="shared" si="118"/>
        <v>0</v>
      </c>
      <c r="I2513" s="26">
        <f t="shared" si="119"/>
        <v>0</v>
      </c>
    </row>
    <row r="2514" spans="1:9" ht="14.25" customHeight="1">
      <c r="A2514" s="7" t="s">
        <v>1159</v>
      </c>
      <c r="B2514" s="4" t="s">
        <v>8</v>
      </c>
      <c r="C2514" s="4" t="s">
        <v>94</v>
      </c>
      <c r="D2514" s="4" t="s">
        <v>10</v>
      </c>
      <c r="E2514" s="4">
        <v>0</v>
      </c>
      <c r="F2514" s="5">
        <v>24</v>
      </c>
      <c r="G2514" s="6">
        <f t="shared" si="117"/>
        <v>0</v>
      </c>
      <c r="H2514" s="14">
        <f t="shared" si="118"/>
        <v>0</v>
      </c>
      <c r="I2514" s="26">
        <f t="shared" si="119"/>
        <v>0</v>
      </c>
    </row>
    <row r="2515" spans="1:9" ht="14.25" customHeight="1">
      <c r="A2515" s="7" t="s">
        <v>1159</v>
      </c>
      <c r="B2515" s="4" t="s">
        <v>8</v>
      </c>
      <c r="C2515" s="4" t="s">
        <v>94</v>
      </c>
      <c r="D2515" s="4"/>
      <c r="E2515" s="4">
        <v>30</v>
      </c>
      <c r="F2515" s="5">
        <v>12</v>
      </c>
      <c r="G2515" s="6">
        <f t="shared" si="117"/>
        <v>360</v>
      </c>
      <c r="H2515" s="14">
        <f t="shared" si="118"/>
        <v>79.2</v>
      </c>
      <c r="I2515" s="26">
        <f t="shared" si="119"/>
        <v>439.2</v>
      </c>
    </row>
    <row r="2516" spans="1:9" ht="14.25" customHeight="1">
      <c r="A2516" s="7" t="s">
        <v>1159</v>
      </c>
      <c r="B2516" s="4" t="s">
        <v>8</v>
      </c>
      <c r="C2516" s="4" t="s">
        <v>94</v>
      </c>
      <c r="D2516" s="4"/>
      <c r="E2516" s="4">
        <v>10</v>
      </c>
      <c r="F2516" s="5">
        <v>10</v>
      </c>
      <c r="G2516" s="6">
        <f t="shared" si="117"/>
        <v>100</v>
      </c>
      <c r="H2516" s="14">
        <f t="shared" si="118"/>
        <v>22</v>
      </c>
      <c r="I2516" s="26">
        <f t="shared" si="119"/>
        <v>122</v>
      </c>
    </row>
    <row r="2517" spans="1:9" ht="14.25" customHeight="1">
      <c r="A2517" s="7" t="s">
        <v>1160</v>
      </c>
      <c r="B2517" s="4" t="s">
        <v>8</v>
      </c>
      <c r="C2517" s="4" t="s">
        <v>94</v>
      </c>
      <c r="D2517" s="4"/>
      <c r="E2517" s="4">
        <v>30</v>
      </c>
      <c r="F2517" s="5">
        <v>32</v>
      </c>
      <c r="G2517" s="6">
        <f t="shared" si="117"/>
        <v>960</v>
      </c>
      <c r="H2517" s="14">
        <f t="shared" si="118"/>
        <v>211.2</v>
      </c>
      <c r="I2517" s="26">
        <f t="shared" si="119"/>
        <v>1171.2</v>
      </c>
    </row>
    <row r="2518" spans="1:9" ht="14.25" customHeight="1">
      <c r="A2518" s="7" t="s">
        <v>1160</v>
      </c>
      <c r="B2518" s="4" t="s">
        <v>8</v>
      </c>
      <c r="C2518" s="4" t="s">
        <v>94</v>
      </c>
      <c r="D2518" s="4"/>
      <c r="E2518" s="4">
        <v>10</v>
      </c>
      <c r="F2518" s="5">
        <v>35</v>
      </c>
      <c r="G2518" s="6">
        <f t="shared" si="117"/>
        <v>350</v>
      </c>
      <c r="H2518" s="14">
        <f t="shared" si="118"/>
        <v>77</v>
      </c>
      <c r="I2518" s="26">
        <f t="shared" si="119"/>
        <v>427</v>
      </c>
    </row>
    <row r="2519" spans="1:9" ht="14.25" customHeight="1">
      <c r="A2519" s="7" t="s">
        <v>1160</v>
      </c>
      <c r="B2519" s="4" t="s">
        <v>8</v>
      </c>
      <c r="C2519" s="4" t="s">
        <v>94</v>
      </c>
      <c r="D2519" s="4" t="s">
        <v>10</v>
      </c>
      <c r="E2519" s="4">
        <v>0</v>
      </c>
      <c r="F2519" s="5">
        <v>38</v>
      </c>
      <c r="G2519" s="6">
        <f t="shared" si="117"/>
        <v>0</v>
      </c>
      <c r="H2519" s="14">
        <f t="shared" si="118"/>
        <v>0</v>
      </c>
      <c r="I2519" s="26">
        <f t="shared" si="119"/>
        <v>0</v>
      </c>
    </row>
    <row r="2520" spans="1:9" ht="14.25" customHeight="1">
      <c r="A2520" s="7" t="s">
        <v>1161</v>
      </c>
      <c r="B2520" s="4" t="s">
        <v>8</v>
      </c>
      <c r="C2520" s="4" t="s">
        <v>32</v>
      </c>
      <c r="D2520" s="4" t="s">
        <v>10</v>
      </c>
      <c r="E2520" s="4">
        <v>0</v>
      </c>
      <c r="F2520" s="5">
        <v>30</v>
      </c>
      <c r="G2520" s="6">
        <f t="shared" si="117"/>
        <v>0</v>
      </c>
      <c r="H2520" s="14">
        <f t="shared" si="118"/>
        <v>0</v>
      </c>
      <c r="I2520" s="26">
        <f t="shared" si="119"/>
        <v>0</v>
      </c>
    </row>
    <row r="2521" spans="1:9" ht="14.25" customHeight="1">
      <c r="A2521" s="7" t="s">
        <v>1165</v>
      </c>
      <c r="B2521" s="4" t="s">
        <v>8</v>
      </c>
      <c r="C2521" s="4" t="s">
        <v>94</v>
      </c>
      <c r="D2521" s="4"/>
      <c r="E2521" s="4">
        <v>10</v>
      </c>
      <c r="F2521" s="5">
        <v>17</v>
      </c>
      <c r="G2521" s="6">
        <f t="shared" si="117"/>
        <v>170</v>
      </c>
      <c r="H2521" s="14">
        <f t="shared" si="118"/>
        <v>37.4</v>
      </c>
      <c r="I2521" s="26">
        <f t="shared" si="119"/>
        <v>207.4</v>
      </c>
    </row>
    <row r="2522" spans="1:9" ht="14.25" customHeight="1">
      <c r="A2522" s="7" t="s">
        <v>1165</v>
      </c>
      <c r="B2522" s="4" t="s">
        <v>8</v>
      </c>
      <c r="C2522" s="4" t="s">
        <v>94</v>
      </c>
      <c r="D2522" s="4" t="s">
        <v>10</v>
      </c>
      <c r="E2522" s="4">
        <v>0</v>
      </c>
      <c r="F2522" s="5">
        <v>25</v>
      </c>
      <c r="G2522" s="6">
        <f t="shared" si="117"/>
        <v>0</v>
      </c>
      <c r="H2522" s="14">
        <f t="shared" si="118"/>
        <v>0</v>
      </c>
      <c r="I2522" s="26">
        <f t="shared" si="119"/>
        <v>0</v>
      </c>
    </row>
    <row r="2523" spans="1:9" ht="14.25" customHeight="1">
      <c r="A2523" s="7" t="s">
        <v>1165</v>
      </c>
      <c r="B2523" s="4" t="s">
        <v>8</v>
      </c>
      <c r="C2523" s="4" t="s">
        <v>94</v>
      </c>
      <c r="D2523" s="4"/>
      <c r="E2523" s="4">
        <v>30</v>
      </c>
      <c r="F2523" s="5">
        <v>39</v>
      </c>
      <c r="G2523" s="6">
        <f t="shared" si="117"/>
        <v>1170</v>
      </c>
      <c r="H2523" s="14">
        <f t="shared" si="118"/>
        <v>257.39999999999998</v>
      </c>
      <c r="I2523" s="26">
        <f t="shared" si="119"/>
        <v>1427.4</v>
      </c>
    </row>
    <row r="2524" spans="1:9" ht="14.25" customHeight="1">
      <c r="A2524" s="7" t="s">
        <v>1166</v>
      </c>
      <c r="B2524" s="4" t="s">
        <v>8</v>
      </c>
      <c r="C2524" s="4" t="s">
        <v>50</v>
      </c>
      <c r="D2524" s="4" t="s">
        <v>10</v>
      </c>
      <c r="E2524" s="4">
        <v>0</v>
      </c>
      <c r="F2524" s="5">
        <v>11</v>
      </c>
      <c r="G2524" s="6">
        <f t="shared" si="117"/>
        <v>0</v>
      </c>
      <c r="H2524" s="14">
        <f t="shared" si="118"/>
        <v>0</v>
      </c>
      <c r="I2524" s="26">
        <f t="shared" si="119"/>
        <v>0</v>
      </c>
    </row>
    <row r="2525" spans="1:9" ht="14.25" customHeight="1">
      <c r="A2525" s="7" t="s">
        <v>1166</v>
      </c>
      <c r="B2525" s="4" t="s">
        <v>8</v>
      </c>
      <c r="C2525" s="4" t="s">
        <v>50</v>
      </c>
      <c r="D2525" s="4"/>
      <c r="E2525" s="4">
        <v>10</v>
      </c>
      <c r="F2525" s="5">
        <v>13</v>
      </c>
      <c r="G2525" s="6">
        <f t="shared" si="117"/>
        <v>130</v>
      </c>
      <c r="H2525" s="14">
        <f t="shared" si="118"/>
        <v>28.6</v>
      </c>
      <c r="I2525" s="26">
        <f t="shared" si="119"/>
        <v>158.6</v>
      </c>
    </row>
    <row r="2526" spans="1:9" ht="14.25" customHeight="1">
      <c r="A2526" s="7" t="s">
        <v>1166</v>
      </c>
      <c r="B2526" s="4" t="s">
        <v>8</v>
      </c>
      <c r="C2526" s="4" t="s">
        <v>50</v>
      </c>
      <c r="D2526" s="4"/>
      <c r="E2526" s="4">
        <v>30</v>
      </c>
      <c r="F2526" s="5">
        <v>26</v>
      </c>
      <c r="G2526" s="6">
        <f t="shared" si="117"/>
        <v>780</v>
      </c>
      <c r="H2526" s="14">
        <f t="shared" si="118"/>
        <v>171.6</v>
      </c>
      <c r="I2526" s="26">
        <f t="shared" si="119"/>
        <v>951.6</v>
      </c>
    </row>
    <row r="2527" spans="1:9" ht="14.25" customHeight="1">
      <c r="A2527" s="7" t="s">
        <v>1167</v>
      </c>
      <c r="B2527" s="4" t="s">
        <v>8</v>
      </c>
      <c r="C2527" s="4" t="s">
        <v>32</v>
      </c>
      <c r="D2527" s="4" t="s">
        <v>10</v>
      </c>
      <c r="E2527" s="4">
        <v>0</v>
      </c>
      <c r="F2527" s="5">
        <v>39</v>
      </c>
      <c r="G2527" s="6">
        <f t="shared" si="117"/>
        <v>0</v>
      </c>
      <c r="H2527" s="14">
        <f t="shared" si="118"/>
        <v>0</v>
      </c>
      <c r="I2527" s="26">
        <f t="shared" si="119"/>
        <v>0</v>
      </c>
    </row>
    <row r="2528" spans="1:9" ht="14.25" customHeight="1">
      <c r="A2528" s="7" t="s">
        <v>1167</v>
      </c>
      <c r="B2528" s="4" t="s">
        <v>8</v>
      </c>
      <c r="C2528" s="4" t="s">
        <v>32</v>
      </c>
      <c r="D2528" s="4"/>
      <c r="E2528" s="4">
        <v>10</v>
      </c>
      <c r="F2528" s="5">
        <v>20</v>
      </c>
      <c r="G2528" s="6">
        <f t="shared" si="117"/>
        <v>200</v>
      </c>
      <c r="H2528" s="14">
        <f t="shared" si="118"/>
        <v>44</v>
      </c>
      <c r="I2528" s="26">
        <f t="shared" si="119"/>
        <v>244</v>
      </c>
    </row>
    <row r="2529" spans="1:9" ht="14.25" customHeight="1">
      <c r="A2529" s="7" t="s">
        <v>1168</v>
      </c>
      <c r="B2529" s="4" t="s">
        <v>8</v>
      </c>
      <c r="C2529" s="4" t="s">
        <v>32</v>
      </c>
      <c r="D2529" s="4" t="s">
        <v>10</v>
      </c>
      <c r="E2529" s="4">
        <v>0</v>
      </c>
      <c r="F2529" s="5">
        <v>16</v>
      </c>
      <c r="G2529" s="6">
        <f t="shared" si="117"/>
        <v>0</v>
      </c>
      <c r="H2529" s="14">
        <f t="shared" si="118"/>
        <v>0</v>
      </c>
      <c r="I2529" s="26">
        <f t="shared" si="119"/>
        <v>0</v>
      </c>
    </row>
    <row r="2530" spans="1:9" ht="14.25" customHeight="1">
      <c r="A2530" s="7" t="s">
        <v>1169</v>
      </c>
      <c r="B2530" s="4" t="s">
        <v>8</v>
      </c>
      <c r="C2530" s="4" t="s">
        <v>9</v>
      </c>
      <c r="D2530" s="4" t="s">
        <v>10</v>
      </c>
      <c r="E2530" s="4">
        <v>0</v>
      </c>
      <c r="F2530" s="5">
        <v>25</v>
      </c>
      <c r="G2530" s="6">
        <f t="shared" si="117"/>
        <v>0</v>
      </c>
      <c r="H2530" s="14">
        <f t="shared" si="118"/>
        <v>0</v>
      </c>
      <c r="I2530" s="26">
        <f t="shared" si="119"/>
        <v>0</v>
      </c>
    </row>
    <row r="2531" spans="1:9" ht="14.25" customHeight="1">
      <c r="A2531" s="7" t="s">
        <v>1169</v>
      </c>
      <c r="B2531" s="4" t="s">
        <v>8</v>
      </c>
      <c r="C2531" s="4" t="s">
        <v>9</v>
      </c>
      <c r="D2531" s="4"/>
      <c r="E2531" s="4">
        <v>30</v>
      </c>
      <c r="F2531" s="5">
        <v>15</v>
      </c>
      <c r="G2531" s="6">
        <f t="shared" si="117"/>
        <v>450</v>
      </c>
      <c r="H2531" s="14">
        <f t="shared" si="118"/>
        <v>99</v>
      </c>
      <c r="I2531" s="26">
        <f t="shared" si="119"/>
        <v>549</v>
      </c>
    </row>
    <row r="2532" spans="1:9" ht="14.25" customHeight="1">
      <c r="A2532" s="7" t="s">
        <v>1169</v>
      </c>
      <c r="B2532" s="4" t="s">
        <v>8</v>
      </c>
      <c r="C2532" s="4" t="s">
        <v>9</v>
      </c>
      <c r="D2532" s="4"/>
      <c r="E2532" s="4">
        <v>10</v>
      </c>
      <c r="F2532" s="5">
        <v>10</v>
      </c>
      <c r="G2532" s="6">
        <f t="shared" si="117"/>
        <v>100</v>
      </c>
      <c r="H2532" s="14">
        <f t="shared" si="118"/>
        <v>22</v>
      </c>
      <c r="I2532" s="26">
        <f t="shared" si="119"/>
        <v>122</v>
      </c>
    </row>
    <row r="2533" spans="1:9" ht="14.25" customHeight="1">
      <c r="A2533" s="7" t="s">
        <v>1170</v>
      </c>
      <c r="B2533" s="4" t="s">
        <v>8</v>
      </c>
      <c r="C2533" s="4" t="s">
        <v>177</v>
      </c>
      <c r="D2533" s="4"/>
      <c r="E2533" s="4">
        <v>10</v>
      </c>
      <c r="F2533" s="5">
        <v>14</v>
      </c>
      <c r="G2533" s="6">
        <f t="shared" si="117"/>
        <v>140</v>
      </c>
      <c r="H2533" s="14">
        <f t="shared" si="118"/>
        <v>30.8</v>
      </c>
      <c r="I2533" s="26">
        <f t="shared" si="119"/>
        <v>170.8</v>
      </c>
    </row>
    <row r="2534" spans="1:9" ht="14.25" customHeight="1">
      <c r="A2534" s="7" t="s">
        <v>1170</v>
      </c>
      <c r="B2534" s="4" t="s">
        <v>8</v>
      </c>
      <c r="C2534" s="4" t="s">
        <v>177</v>
      </c>
      <c r="D2534" s="4"/>
      <c r="E2534" s="4">
        <v>30</v>
      </c>
      <c r="F2534" s="5">
        <v>17</v>
      </c>
      <c r="G2534" s="6">
        <f t="shared" si="117"/>
        <v>510</v>
      </c>
      <c r="H2534" s="14">
        <f t="shared" si="118"/>
        <v>112.2</v>
      </c>
      <c r="I2534" s="26">
        <f t="shared" si="119"/>
        <v>622.20000000000005</v>
      </c>
    </row>
    <row r="2535" spans="1:9" ht="14.25" customHeight="1">
      <c r="A2535" s="7" t="s">
        <v>1171</v>
      </c>
      <c r="B2535" s="4" t="s">
        <v>8</v>
      </c>
      <c r="C2535" s="4" t="s">
        <v>72</v>
      </c>
      <c r="D2535" s="4" t="s">
        <v>10</v>
      </c>
      <c r="E2535" s="4">
        <v>0</v>
      </c>
      <c r="F2535" s="5">
        <v>16</v>
      </c>
      <c r="G2535" s="6">
        <f t="shared" si="117"/>
        <v>0</v>
      </c>
      <c r="H2535" s="14">
        <f t="shared" si="118"/>
        <v>0</v>
      </c>
      <c r="I2535" s="26">
        <f t="shared" si="119"/>
        <v>0</v>
      </c>
    </row>
    <row r="2536" spans="1:9" ht="14.25" customHeight="1">
      <c r="A2536" s="7" t="s">
        <v>1172</v>
      </c>
      <c r="B2536" s="4" t="s">
        <v>8</v>
      </c>
      <c r="C2536" s="4" t="s">
        <v>9</v>
      </c>
      <c r="D2536" s="4" t="s">
        <v>10</v>
      </c>
      <c r="E2536" s="4">
        <v>0</v>
      </c>
      <c r="F2536" s="5">
        <v>18</v>
      </c>
      <c r="G2536" s="6">
        <f t="shared" si="117"/>
        <v>0</v>
      </c>
      <c r="H2536" s="14">
        <f t="shared" si="118"/>
        <v>0</v>
      </c>
      <c r="I2536" s="26">
        <f t="shared" si="119"/>
        <v>0</v>
      </c>
    </row>
    <row r="2537" spans="1:9" ht="14.25" customHeight="1">
      <c r="A2537" s="7" t="s">
        <v>1172</v>
      </c>
      <c r="B2537" s="4" t="s">
        <v>8</v>
      </c>
      <c r="C2537" s="4" t="s">
        <v>9</v>
      </c>
      <c r="D2537" s="4"/>
      <c r="E2537" s="4">
        <v>10</v>
      </c>
      <c r="F2537" s="5">
        <v>10</v>
      </c>
      <c r="G2537" s="6">
        <f t="shared" si="117"/>
        <v>100</v>
      </c>
      <c r="H2537" s="14">
        <f t="shared" si="118"/>
        <v>22</v>
      </c>
      <c r="I2537" s="26">
        <f t="shared" si="119"/>
        <v>122</v>
      </c>
    </row>
    <row r="2538" spans="1:9" ht="14.25" customHeight="1">
      <c r="A2538" s="7" t="s">
        <v>1173</v>
      </c>
      <c r="B2538" s="4" t="s">
        <v>8</v>
      </c>
      <c r="C2538" s="4" t="s">
        <v>32</v>
      </c>
      <c r="D2538" s="4" t="s">
        <v>10</v>
      </c>
      <c r="E2538" s="4">
        <v>0</v>
      </c>
      <c r="F2538" s="5">
        <v>22</v>
      </c>
      <c r="G2538" s="6">
        <f t="shared" si="117"/>
        <v>0</v>
      </c>
      <c r="H2538" s="14">
        <f t="shared" si="118"/>
        <v>0</v>
      </c>
      <c r="I2538" s="26">
        <f t="shared" si="119"/>
        <v>0</v>
      </c>
    </row>
    <row r="2539" spans="1:9" ht="14.25" customHeight="1">
      <c r="A2539" s="7" t="s">
        <v>1174</v>
      </c>
      <c r="B2539" s="4" t="s">
        <v>8</v>
      </c>
      <c r="C2539" s="4" t="s">
        <v>43</v>
      </c>
      <c r="D2539" s="4" t="s">
        <v>10</v>
      </c>
      <c r="E2539" s="4">
        <v>0</v>
      </c>
      <c r="F2539" s="5">
        <v>13</v>
      </c>
      <c r="G2539" s="6">
        <f t="shared" si="117"/>
        <v>0</v>
      </c>
      <c r="H2539" s="14">
        <f t="shared" si="118"/>
        <v>0</v>
      </c>
      <c r="I2539" s="26">
        <f t="shared" si="119"/>
        <v>0</v>
      </c>
    </row>
    <row r="2540" spans="1:9" ht="14.25" customHeight="1">
      <c r="A2540" s="7" t="s">
        <v>1175</v>
      </c>
      <c r="B2540" s="4" t="s">
        <v>8</v>
      </c>
      <c r="C2540" s="4" t="s">
        <v>43</v>
      </c>
      <c r="D2540" s="4"/>
      <c r="E2540" s="4">
        <v>10</v>
      </c>
      <c r="F2540" s="5">
        <v>13</v>
      </c>
      <c r="G2540" s="6">
        <f t="shared" si="117"/>
        <v>130</v>
      </c>
      <c r="H2540" s="14">
        <f t="shared" si="118"/>
        <v>28.6</v>
      </c>
      <c r="I2540" s="26">
        <f t="shared" si="119"/>
        <v>158.6</v>
      </c>
    </row>
    <row r="2541" spans="1:9" ht="14.25" customHeight="1">
      <c r="A2541" s="7" t="s">
        <v>1175</v>
      </c>
      <c r="B2541" s="4" t="s">
        <v>8</v>
      </c>
      <c r="C2541" s="4" t="s">
        <v>43</v>
      </c>
      <c r="D2541" s="4" t="s">
        <v>10</v>
      </c>
      <c r="E2541" s="4">
        <v>0</v>
      </c>
      <c r="F2541" s="5">
        <v>32</v>
      </c>
      <c r="G2541" s="6">
        <f t="shared" si="117"/>
        <v>0</v>
      </c>
      <c r="H2541" s="14">
        <f t="shared" si="118"/>
        <v>0</v>
      </c>
      <c r="I2541" s="26">
        <f t="shared" si="119"/>
        <v>0</v>
      </c>
    </row>
    <row r="2542" spans="1:9" ht="14.25" customHeight="1">
      <c r="A2542" s="7" t="s">
        <v>1175</v>
      </c>
      <c r="B2542" s="4" t="s">
        <v>8</v>
      </c>
      <c r="C2542" s="4" t="s">
        <v>43</v>
      </c>
      <c r="D2542" s="4"/>
      <c r="E2542" s="4">
        <v>30</v>
      </c>
      <c r="F2542" s="5">
        <v>13</v>
      </c>
      <c r="G2542" s="6">
        <f t="shared" si="117"/>
        <v>390</v>
      </c>
      <c r="H2542" s="14">
        <f t="shared" si="118"/>
        <v>85.8</v>
      </c>
      <c r="I2542" s="26">
        <f t="shared" si="119"/>
        <v>475.8</v>
      </c>
    </row>
    <row r="2543" spans="1:9" ht="14.25" customHeight="1">
      <c r="A2543" s="7" t="s">
        <v>1176</v>
      </c>
      <c r="B2543" s="4" t="s">
        <v>8</v>
      </c>
      <c r="C2543" s="4" t="s">
        <v>9</v>
      </c>
      <c r="D2543" s="4"/>
      <c r="E2543" s="4">
        <v>10</v>
      </c>
      <c r="F2543" s="5">
        <v>28</v>
      </c>
      <c r="G2543" s="6">
        <f t="shared" si="117"/>
        <v>280</v>
      </c>
      <c r="H2543" s="14">
        <f t="shared" si="118"/>
        <v>61.6</v>
      </c>
      <c r="I2543" s="26">
        <f t="shared" si="119"/>
        <v>341.6</v>
      </c>
    </row>
    <row r="2544" spans="1:9" ht="14.25" customHeight="1">
      <c r="A2544" s="7" t="s">
        <v>1176</v>
      </c>
      <c r="B2544" s="4" t="s">
        <v>8</v>
      </c>
      <c r="C2544" s="4" t="s">
        <v>9</v>
      </c>
      <c r="D2544" s="4"/>
      <c r="E2544" s="4">
        <v>30</v>
      </c>
      <c r="F2544" s="5">
        <v>25</v>
      </c>
      <c r="G2544" s="6">
        <f t="shared" si="117"/>
        <v>750</v>
      </c>
      <c r="H2544" s="14">
        <f t="shared" si="118"/>
        <v>165</v>
      </c>
      <c r="I2544" s="26">
        <f t="shared" si="119"/>
        <v>915</v>
      </c>
    </row>
    <row r="2545" spans="1:9" ht="14.25" customHeight="1">
      <c r="A2545" s="7" t="s">
        <v>1176</v>
      </c>
      <c r="B2545" s="4" t="s">
        <v>8</v>
      </c>
      <c r="C2545" s="4" t="s">
        <v>9</v>
      </c>
      <c r="D2545" s="4" t="s">
        <v>10</v>
      </c>
      <c r="E2545" s="4">
        <v>0</v>
      </c>
      <c r="F2545" s="5">
        <v>33</v>
      </c>
      <c r="G2545" s="6">
        <f t="shared" si="117"/>
        <v>0</v>
      </c>
      <c r="H2545" s="14">
        <f t="shared" si="118"/>
        <v>0</v>
      </c>
      <c r="I2545" s="26">
        <f t="shared" si="119"/>
        <v>0</v>
      </c>
    </row>
    <row r="2546" spans="1:9" ht="14.25" customHeight="1">
      <c r="A2546" s="7" t="s">
        <v>1177</v>
      </c>
      <c r="B2546" s="4" t="s">
        <v>8</v>
      </c>
      <c r="C2546" s="4" t="s">
        <v>9</v>
      </c>
      <c r="D2546" s="4"/>
      <c r="E2546" s="4">
        <v>10</v>
      </c>
      <c r="F2546" s="5">
        <v>12</v>
      </c>
      <c r="G2546" s="6">
        <f t="shared" si="117"/>
        <v>120</v>
      </c>
      <c r="H2546" s="14">
        <f t="shared" si="118"/>
        <v>26.4</v>
      </c>
      <c r="I2546" s="26">
        <f t="shared" si="119"/>
        <v>146.4</v>
      </c>
    </row>
    <row r="2547" spans="1:9" ht="14.25" customHeight="1">
      <c r="A2547" s="7" t="s">
        <v>1177</v>
      </c>
      <c r="B2547" s="4" t="s">
        <v>8</v>
      </c>
      <c r="C2547" s="4" t="s">
        <v>9</v>
      </c>
      <c r="D2547" s="4" t="s">
        <v>10</v>
      </c>
      <c r="E2547" s="4">
        <v>0</v>
      </c>
      <c r="F2547" s="5">
        <v>11</v>
      </c>
      <c r="G2547" s="6">
        <f t="shared" si="117"/>
        <v>0</v>
      </c>
      <c r="H2547" s="14">
        <f t="shared" si="118"/>
        <v>0</v>
      </c>
      <c r="I2547" s="26">
        <f t="shared" si="119"/>
        <v>0</v>
      </c>
    </row>
    <row r="2548" spans="1:9" ht="14.25" customHeight="1">
      <c r="A2548" s="7" t="s">
        <v>1177</v>
      </c>
      <c r="B2548" s="4" t="s">
        <v>8</v>
      </c>
      <c r="C2548" s="4" t="s">
        <v>9</v>
      </c>
      <c r="D2548" s="4"/>
      <c r="E2548" s="4">
        <v>30</v>
      </c>
      <c r="F2548" s="5">
        <v>35</v>
      </c>
      <c r="G2548" s="6">
        <f t="shared" si="117"/>
        <v>1050</v>
      </c>
      <c r="H2548" s="14">
        <f t="shared" si="118"/>
        <v>231</v>
      </c>
      <c r="I2548" s="26">
        <f t="shared" si="119"/>
        <v>1281</v>
      </c>
    </row>
    <row r="2549" spans="1:9" ht="14.25" customHeight="1">
      <c r="A2549" s="7" t="s">
        <v>1178</v>
      </c>
      <c r="B2549" s="4" t="s">
        <v>8</v>
      </c>
      <c r="C2549" s="4" t="s">
        <v>9</v>
      </c>
      <c r="D2549" s="4"/>
      <c r="E2549" s="4">
        <v>20</v>
      </c>
      <c r="F2549" s="5">
        <v>20</v>
      </c>
      <c r="G2549" s="6">
        <f t="shared" si="117"/>
        <v>400</v>
      </c>
      <c r="H2549" s="14">
        <f t="shared" si="118"/>
        <v>88</v>
      </c>
      <c r="I2549" s="26">
        <f t="shared" si="119"/>
        <v>488</v>
      </c>
    </row>
    <row r="2550" spans="1:9" ht="14.25" customHeight="1">
      <c r="A2550" s="7" t="s">
        <v>1178</v>
      </c>
      <c r="B2550" s="4" t="s">
        <v>8</v>
      </c>
      <c r="C2550" s="4" t="s">
        <v>9</v>
      </c>
      <c r="D2550" s="4"/>
      <c r="E2550" s="4">
        <v>10</v>
      </c>
      <c r="F2550" s="5">
        <v>16</v>
      </c>
      <c r="G2550" s="6">
        <f t="shared" si="117"/>
        <v>160</v>
      </c>
      <c r="H2550" s="14">
        <f t="shared" si="118"/>
        <v>35.200000000000003</v>
      </c>
      <c r="I2550" s="26">
        <f t="shared" si="119"/>
        <v>195.2</v>
      </c>
    </row>
    <row r="2551" spans="1:9" ht="14.25" customHeight="1">
      <c r="A2551" s="7" t="s">
        <v>1178</v>
      </c>
      <c r="B2551" s="4" t="s">
        <v>8</v>
      </c>
      <c r="C2551" s="4" t="s">
        <v>9</v>
      </c>
      <c r="D2551" s="4" t="s">
        <v>10</v>
      </c>
      <c r="E2551" s="4">
        <v>0</v>
      </c>
      <c r="F2551" s="5">
        <v>10</v>
      </c>
      <c r="G2551" s="6">
        <f t="shared" si="117"/>
        <v>0</v>
      </c>
      <c r="H2551" s="14">
        <f t="shared" si="118"/>
        <v>0</v>
      </c>
      <c r="I2551" s="26">
        <f t="shared" si="119"/>
        <v>0</v>
      </c>
    </row>
    <row r="2552" spans="1:9" ht="14.25" customHeight="1">
      <c r="A2552" s="7" t="s">
        <v>1178</v>
      </c>
      <c r="B2552" s="4" t="s">
        <v>8</v>
      </c>
      <c r="C2552" s="4" t="s">
        <v>9</v>
      </c>
      <c r="D2552" s="4"/>
      <c r="E2552" s="4">
        <v>30</v>
      </c>
      <c r="F2552" s="5">
        <v>23</v>
      </c>
      <c r="G2552" s="6">
        <f t="shared" si="117"/>
        <v>690</v>
      </c>
      <c r="H2552" s="14">
        <f t="shared" si="118"/>
        <v>151.80000000000001</v>
      </c>
      <c r="I2552" s="26">
        <f t="shared" si="119"/>
        <v>841.8</v>
      </c>
    </row>
    <row r="2553" spans="1:9" ht="14.25" customHeight="1">
      <c r="A2553" s="7" t="s">
        <v>1179</v>
      </c>
      <c r="B2553" s="4" t="s">
        <v>8</v>
      </c>
      <c r="C2553" s="4" t="s">
        <v>9</v>
      </c>
      <c r="D2553" s="4"/>
      <c r="E2553" s="4">
        <v>30</v>
      </c>
      <c r="F2553" s="5">
        <v>36</v>
      </c>
      <c r="G2553" s="6">
        <f t="shared" si="117"/>
        <v>1080</v>
      </c>
      <c r="H2553" s="14">
        <f t="shared" si="118"/>
        <v>237.6</v>
      </c>
      <c r="I2553" s="26">
        <f t="shared" si="119"/>
        <v>1317.6</v>
      </c>
    </row>
    <row r="2554" spans="1:9" ht="14.25" customHeight="1">
      <c r="A2554" s="7" t="s">
        <v>1179</v>
      </c>
      <c r="B2554" s="4" t="s">
        <v>8</v>
      </c>
      <c r="C2554" s="4" t="s">
        <v>9</v>
      </c>
      <c r="D2554" s="4" t="s">
        <v>10</v>
      </c>
      <c r="E2554" s="4">
        <v>0</v>
      </c>
      <c r="F2554" s="5">
        <v>22</v>
      </c>
      <c r="G2554" s="6">
        <f t="shared" si="117"/>
        <v>0</v>
      </c>
      <c r="H2554" s="14">
        <f t="shared" si="118"/>
        <v>0</v>
      </c>
      <c r="I2554" s="26">
        <f t="shared" si="119"/>
        <v>0</v>
      </c>
    </row>
    <row r="2555" spans="1:9" ht="14.25" customHeight="1">
      <c r="A2555" s="7" t="s">
        <v>1179</v>
      </c>
      <c r="B2555" s="4" t="s">
        <v>8</v>
      </c>
      <c r="C2555" s="4" t="s">
        <v>9</v>
      </c>
      <c r="D2555" s="4"/>
      <c r="E2555" s="4">
        <v>10</v>
      </c>
      <c r="F2555" s="5">
        <v>14</v>
      </c>
      <c r="G2555" s="6">
        <f t="shared" si="117"/>
        <v>140</v>
      </c>
      <c r="H2555" s="14">
        <f t="shared" si="118"/>
        <v>30.8</v>
      </c>
      <c r="I2555" s="26">
        <f t="shared" si="119"/>
        <v>170.8</v>
      </c>
    </row>
    <row r="2556" spans="1:9" ht="14.25" customHeight="1">
      <c r="A2556" s="7" t="s">
        <v>1180</v>
      </c>
      <c r="B2556" s="4" t="s">
        <v>8</v>
      </c>
      <c r="C2556" s="4" t="s">
        <v>9</v>
      </c>
      <c r="D2556" s="4"/>
      <c r="E2556" s="4">
        <v>10</v>
      </c>
      <c r="F2556" s="5">
        <v>11</v>
      </c>
      <c r="G2556" s="6">
        <f t="shared" si="117"/>
        <v>110</v>
      </c>
      <c r="H2556" s="14">
        <f t="shared" si="118"/>
        <v>24.2</v>
      </c>
      <c r="I2556" s="26">
        <f t="shared" si="119"/>
        <v>134.19999999999999</v>
      </c>
    </row>
    <row r="2557" spans="1:9" ht="14.25" customHeight="1">
      <c r="A2557" s="7" t="s">
        <v>1180</v>
      </c>
      <c r="B2557" s="4" t="s">
        <v>8</v>
      </c>
      <c r="C2557" s="4" t="s">
        <v>9</v>
      </c>
      <c r="D2557" s="4" t="s">
        <v>10</v>
      </c>
      <c r="E2557" s="4">
        <v>0</v>
      </c>
      <c r="F2557" s="5">
        <v>18</v>
      </c>
      <c r="G2557" s="6">
        <f t="shared" si="117"/>
        <v>0</v>
      </c>
      <c r="H2557" s="14">
        <f t="shared" si="118"/>
        <v>0</v>
      </c>
      <c r="I2557" s="26">
        <f t="shared" si="119"/>
        <v>0</v>
      </c>
    </row>
    <row r="2558" spans="1:9" ht="14.25" customHeight="1">
      <c r="A2558" s="7" t="s">
        <v>1181</v>
      </c>
      <c r="B2558" s="4" t="s">
        <v>8</v>
      </c>
      <c r="C2558" s="4" t="s">
        <v>50</v>
      </c>
      <c r="D2558" s="4" t="s">
        <v>10</v>
      </c>
      <c r="E2558" s="4">
        <v>0</v>
      </c>
      <c r="F2558" s="5">
        <v>33</v>
      </c>
      <c r="G2558" s="6">
        <f t="shared" si="117"/>
        <v>0</v>
      </c>
      <c r="H2558" s="14">
        <f t="shared" si="118"/>
        <v>0</v>
      </c>
      <c r="I2558" s="26">
        <f t="shared" si="119"/>
        <v>0</v>
      </c>
    </row>
    <row r="2559" spans="1:9" ht="14.25" customHeight="1">
      <c r="A2559" s="7" t="s">
        <v>1181</v>
      </c>
      <c r="B2559" s="4" t="s">
        <v>8</v>
      </c>
      <c r="C2559" s="4" t="s">
        <v>50</v>
      </c>
      <c r="D2559" s="4"/>
      <c r="E2559" s="4">
        <v>30</v>
      </c>
      <c r="F2559" s="5">
        <v>29</v>
      </c>
      <c r="G2559" s="6">
        <f t="shared" si="117"/>
        <v>870</v>
      </c>
      <c r="H2559" s="14">
        <f t="shared" si="118"/>
        <v>191.4</v>
      </c>
      <c r="I2559" s="26">
        <f t="shared" si="119"/>
        <v>1061.4000000000001</v>
      </c>
    </row>
    <row r="2560" spans="1:9" ht="14.25" customHeight="1">
      <c r="A2560" s="7" t="s">
        <v>1181</v>
      </c>
      <c r="B2560" s="4" t="s">
        <v>8</v>
      </c>
      <c r="C2560" s="4" t="s">
        <v>50</v>
      </c>
      <c r="D2560" s="4"/>
      <c r="E2560" s="4">
        <v>10</v>
      </c>
      <c r="F2560" s="5">
        <v>40</v>
      </c>
      <c r="G2560" s="6">
        <f t="shared" si="117"/>
        <v>400</v>
      </c>
      <c r="H2560" s="14">
        <f t="shared" si="118"/>
        <v>88</v>
      </c>
      <c r="I2560" s="26">
        <f t="shared" si="119"/>
        <v>488</v>
      </c>
    </row>
    <row r="2561" spans="1:9" ht="14.25" customHeight="1">
      <c r="A2561" s="7" t="s">
        <v>1182</v>
      </c>
      <c r="B2561" s="4" t="s">
        <v>8</v>
      </c>
      <c r="C2561" s="4" t="s">
        <v>32</v>
      </c>
      <c r="D2561" s="4" t="s">
        <v>10</v>
      </c>
      <c r="E2561" s="4">
        <v>0</v>
      </c>
      <c r="F2561" s="5">
        <v>21</v>
      </c>
      <c r="G2561" s="6">
        <f t="shared" si="117"/>
        <v>0</v>
      </c>
      <c r="H2561" s="14">
        <f t="shared" si="118"/>
        <v>0</v>
      </c>
      <c r="I2561" s="26">
        <f t="shared" si="119"/>
        <v>0</v>
      </c>
    </row>
    <row r="2562" spans="1:9" ht="14.25" customHeight="1">
      <c r="A2562" s="7" t="s">
        <v>1182</v>
      </c>
      <c r="B2562" s="4" t="s">
        <v>8</v>
      </c>
      <c r="C2562" s="4" t="s">
        <v>32</v>
      </c>
      <c r="D2562" s="4"/>
      <c r="E2562" s="4">
        <v>10</v>
      </c>
      <c r="F2562" s="5">
        <v>22</v>
      </c>
      <c r="G2562" s="6">
        <f t="shared" ref="G2562:G2625" si="120">E2562*F2562</f>
        <v>220</v>
      </c>
      <c r="H2562" s="14">
        <f t="shared" si="118"/>
        <v>48.4</v>
      </c>
      <c r="I2562" s="26">
        <f t="shared" si="119"/>
        <v>268.39999999999998</v>
      </c>
    </row>
    <row r="2563" spans="1:9" ht="14.25" customHeight="1">
      <c r="A2563" s="7" t="s">
        <v>1182</v>
      </c>
      <c r="B2563" s="4" t="s">
        <v>8</v>
      </c>
      <c r="C2563" s="4" t="s">
        <v>32</v>
      </c>
      <c r="D2563" s="4"/>
      <c r="E2563" s="4">
        <v>30</v>
      </c>
      <c r="F2563" s="5">
        <v>17</v>
      </c>
      <c r="G2563" s="6">
        <f t="shared" si="120"/>
        <v>510</v>
      </c>
      <c r="H2563" s="14">
        <f t="shared" ref="H2563:H2626" si="121">G2563*IVA</f>
        <v>112.2</v>
      </c>
      <c r="I2563" s="26">
        <f t="shared" si="119"/>
        <v>622.20000000000005</v>
      </c>
    </row>
    <row r="2564" spans="1:9" ht="14.25" customHeight="1">
      <c r="A2564" s="7" t="s">
        <v>1183</v>
      </c>
      <c r="B2564" s="4" t="s">
        <v>8</v>
      </c>
      <c r="C2564" s="4" t="s">
        <v>72</v>
      </c>
      <c r="D2564" s="4" t="s">
        <v>10</v>
      </c>
      <c r="E2564" s="4">
        <v>0</v>
      </c>
      <c r="F2564" s="5">
        <v>32</v>
      </c>
      <c r="G2564" s="6">
        <f t="shared" si="120"/>
        <v>0</v>
      </c>
      <c r="H2564" s="14">
        <f t="shared" si="121"/>
        <v>0</v>
      </c>
      <c r="I2564" s="26">
        <f t="shared" ref="I2564:I2627" si="122">G2564+H2564</f>
        <v>0</v>
      </c>
    </row>
    <row r="2565" spans="1:9" ht="14.25" customHeight="1">
      <c r="A2565" s="7" t="s">
        <v>1184</v>
      </c>
      <c r="B2565" s="4" t="s">
        <v>8</v>
      </c>
      <c r="C2565" s="4" t="s">
        <v>9</v>
      </c>
      <c r="D2565" s="4" t="s">
        <v>10</v>
      </c>
      <c r="E2565" s="4">
        <v>0</v>
      </c>
      <c r="F2565" s="5">
        <v>33</v>
      </c>
      <c r="G2565" s="6">
        <f t="shared" si="120"/>
        <v>0</v>
      </c>
      <c r="H2565" s="14">
        <f t="shared" si="121"/>
        <v>0</v>
      </c>
      <c r="I2565" s="26">
        <f t="shared" si="122"/>
        <v>0</v>
      </c>
    </row>
    <row r="2566" spans="1:9" ht="14.25" customHeight="1">
      <c r="A2566" s="7" t="s">
        <v>1186</v>
      </c>
      <c r="B2566" s="4" t="s">
        <v>8</v>
      </c>
      <c r="C2566" s="4" t="s">
        <v>9</v>
      </c>
      <c r="D2566" s="4" t="s">
        <v>10</v>
      </c>
      <c r="E2566" s="4">
        <v>0</v>
      </c>
      <c r="F2566" s="5">
        <v>16</v>
      </c>
      <c r="G2566" s="6">
        <f t="shared" si="120"/>
        <v>0</v>
      </c>
      <c r="H2566" s="14">
        <f t="shared" si="121"/>
        <v>0</v>
      </c>
      <c r="I2566" s="26">
        <f t="shared" si="122"/>
        <v>0</v>
      </c>
    </row>
    <row r="2567" spans="1:9" ht="14.25" customHeight="1">
      <c r="A2567" s="7" t="s">
        <v>1186</v>
      </c>
      <c r="B2567" s="4" t="s">
        <v>8</v>
      </c>
      <c r="C2567" s="4" t="s">
        <v>9</v>
      </c>
      <c r="D2567" s="4"/>
      <c r="E2567" s="4">
        <v>30</v>
      </c>
      <c r="F2567" s="5">
        <v>30</v>
      </c>
      <c r="G2567" s="6">
        <f t="shared" si="120"/>
        <v>900</v>
      </c>
      <c r="H2567" s="14">
        <f t="shared" si="121"/>
        <v>198</v>
      </c>
      <c r="I2567" s="26">
        <f t="shared" si="122"/>
        <v>1098</v>
      </c>
    </row>
    <row r="2568" spans="1:9" ht="14.25" customHeight="1">
      <c r="A2568" s="7" t="s">
        <v>1186</v>
      </c>
      <c r="B2568" s="4" t="s">
        <v>8</v>
      </c>
      <c r="C2568" s="4" t="s">
        <v>9</v>
      </c>
      <c r="D2568" s="4"/>
      <c r="E2568" s="4">
        <v>10</v>
      </c>
      <c r="F2568" s="5">
        <v>29</v>
      </c>
      <c r="G2568" s="6">
        <f t="shared" si="120"/>
        <v>290</v>
      </c>
      <c r="H2568" s="14">
        <f t="shared" si="121"/>
        <v>63.8</v>
      </c>
      <c r="I2568" s="26">
        <f t="shared" si="122"/>
        <v>353.8</v>
      </c>
    </row>
    <row r="2569" spans="1:9" ht="14.25" customHeight="1">
      <c r="A2569" s="7" t="s">
        <v>1187</v>
      </c>
      <c r="B2569" s="4" t="s">
        <v>8</v>
      </c>
      <c r="C2569" s="4" t="s">
        <v>9</v>
      </c>
      <c r="D2569" s="4"/>
      <c r="E2569" s="4">
        <v>10</v>
      </c>
      <c r="F2569" s="5">
        <v>18</v>
      </c>
      <c r="G2569" s="6">
        <f t="shared" si="120"/>
        <v>180</v>
      </c>
      <c r="H2569" s="14">
        <f t="shared" si="121"/>
        <v>39.6</v>
      </c>
      <c r="I2569" s="26">
        <f t="shared" si="122"/>
        <v>219.6</v>
      </c>
    </row>
    <row r="2570" spans="1:9" ht="14.25" customHeight="1">
      <c r="A2570" s="7" t="s">
        <v>1187</v>
      </c>
      <c r="B2570" s="4" t="s">
        <v>8</v>
      </c>
      <c r="C2570" s="4" t="s">
        <v>9</v>
      </c>
      <c r="D2570" s="4" t="s">
        <v>10</v>
      </c>
      <c r="E2570" s="4">
        <v>0</v>
      </c>
      <c r="F2570" s="5">
        <v>38</v>
      </c>
      <c r="G2570" s="6">
        <f t="shared" si="120"/>
        <v>0</v>
      </c>
      <c r="H2570" s="14">
        <f t="shared" si="121"/>
        <v>0</v>
      </c>
      <c r="I2570" s="26">
        <f t="shared" si="122"/>
        <v>0</v>
      </c>
    </row>
    <row r="2571" spans="1:9" ht="14.25" customHeight="1">
      <c r="A2571" s="7" t="s">
        <v>1188</v>
      </c>
      <c r="B2571" s="4" t="s">
        <v>8</v>
      </c>
      <c r="C2571" s="4" t="s">
        <v>32</v>
      </c>
      <c r="D2571" s="4" t="s">
        <v>10</v>
      </c>
      <c r="E2571" s="4">
        <v>0</v>
      </c>
      <c r="F2571" s="5">
        <v>29</v>
      </c>
      <c r="G2571" s="6">
        <f t="shared" si="120"/>
        <v>0</v>
      </c>
      <c r="H2571" s="14">
        <f t="shared" si="121"/>
        <v>0</v>
      </c>
      <c r="I2571" s="26">
        <f t="shared" si="122"/>
        <v>0</v>
      </c>
    </row>
    <row r="2572" spans="1:9" ht="14.25" customHeight="1">
      <c r="A2572" s="7" t="s">
        <v>1189</v>
      </c>
      <c r="B2572" s="4" t="s">
        <v>8</v>
      </c>
      <c r="C2572" s="4" t="s">
        <v>9</v>
      </c>
      <c r="D2572" s="4"/>
      <c r="E2572" s="4">
        <v>10</v>
      </c>
      <c r="F2572" s="5">
        <v>16</v>
      </c>
      <c r="G2572" s="6">
        <f t="shared" si="120"/>
        <v>160</v>
      </c>
      <c r="H2572" s="14">
        <f t="shared" si="121"/>
        <v>35.200000000000003</v>
      </c>
      <c r="I2572" s="26">
        <f t="shared" si="122"/>
        <v>195.2</v>
      </c>
    </row>
    <row r="2573" spans="1:9" ht="14.25" customHeight="1">
      <c r="A2573" s="7" t="s">
        <v>1189</v>
      </c>
      <c r="B2573" s="4" t="s">
        <v>8</v>
      </c>
      <c r="C2573" s="4" t="s">
        <v>9</v>
      </c>
      <c r="D2573" s="4" t="s">
        <v>10</v>
      </c>
      <c r="E2573" s="4">
        <v>0</v>
      </c>
      <c r="F2573" s="5">
        <v>35</v>
      </c>
      <c r="G2573" s="6">
        <f t="shared" si="120"/>
        <v>0</v>
      </c>
      <c r="H2573" s="14">
        <f t="shared" si="121"/>
        <v>0</v>
      </c>
      <c r="I2573" s="26">
        <f t="shared" si="122"/>
        <v>0</v>
      </c>
    </row>
    <row r="2574" spans="1:9" ht="14.25" customHeight="1">
      <c r="A2574" s="7" t="s">
        <v>1190</v>
      </c>
      <c r="B2574" s="4" t="s">
        <v>8</v>
      </c>
      <c r="C2574" s="4" t="s">
        <v>43</v>
      </c>
      <c r="D2574" s="4" t="s">
        <v>10</v>
      </c>
      <c r="E2574" s="4">
        <v>0</v>
      </c>
      <c r="F2574" s="5">
        <v>11</v>
      </c>
      <c r="G2574" s="6">
        <f t="shared" si="120"/>
        <v>0</v>
      </c>
      <c r="H2574" s="14">
        <f t="shared" si="121"/>
        <v>0</v>
      </c>
      <c r="I2574" s="26">
        <f t="shared" si="122"/>
        <v>0</v>
      </c>
    </row>
    <row r="2575" spans="1:9" ht="14.25" customHeight="1">
      <c r="A2575" s="7" t="s">
        <v>1191</v>
      </c>
      <c r="B2575" s="4" t="s">
        <v>8</v>
      </c>
      <c r="C2575" s="4" t="s">
        <v>32</v>
      </c>
      <c r="D2575" s="4" t="s">
        <v>10</v>
      </c>
      <c r="E2575" s="4">
        <v>0</v>
      </c>
      <c r="F2575" s="5">
        <v>38</v>
      </c>
      <c r="G2575" s="6">
        <f t="shared" si="120"/>
        <v>0</v>
      </c>
      <c r="H2575" s="14">
        <f t="shared" si="121"/>
        <v>0</v>
      </c>
      <c r="I2575" s="26">
        <f t="shared" si="122"/>
        <v>0</v>
      </c>
    </row>
    <row r="2576" spans="1:9" ht="14.25" customHeight="1">
      <c r="A2576" s="7" t="s">
        <v>1192</v>
      </c>
      <c r="B2576" s="4" t="s">
        <v>8</v>
      </c>
      <c r="C2576" s="4" t="s">
        <v>91</v>
      </c>
      <c r="D2576" s="4"/>
      <c r="E2576" s="4">
        <v>10</v>
      </c>
      <c r="F2576" s="5">
        <v>12</v>
      </c>
      <c r="G2576" s="6">
        <f t="shared" si="120"/>
        <v>120</v>
      </c>
      <c r="H2576" s="14">
        <f t="shared" si="121"/>
        <v>26.4</v>
      </c>
      <c r="I2576" s="26">
        <f t="shared" si="122"/>
        <v>146.4</v>
      </c>
    </row>
    <row r="2577" spans="1:9" ht="14.25" customHeight="1">
      <c r="A2577" s="7" t="s">
        <v>1192</v>
      </c>
      <c r="B2577" s="4" t="s">
        <v>8</v>
      </c>
      <c r="C2577" s="4" t="s">
        <v>91</v>
      </c>
      <c r="D2577" s="4"/>
      <c r="E2577" s="4">
        <v>30</v>
      </c>
      <c r="F2577" s="5">
        <v>30</v>
      </c>
      <c r="G2577" s="6">
        <f t="shared" si="120"/>
        <v>900</v>
      </c>
      <c r="H2577" s="14">
        <f t="shared" si="121"/>
        <v>198</v>
      </c>
      <c r="I2577" s="26">
        <f t="shared" si="122"/>
        <v>1098</v>
      </c>
    </row>
    <row r="2578" spans="1:9" ht="14.25" customHeight="1">
      <c r="A2578" s="7" t="s">
        <v>1192</v>
      </c>
      <c r="B2578" s="4" t="s">
        <v>8</v>
      </c>
      <c r="C2578" s="4" t="s">
        <v>91</v>
      </c>
      <c r="D2578" s="4" t="s">
        <v>10</v>
      </c>
      <c r="E2578" s="4">
        <v>0</v>
      </c>
      <c r="F2578" s="5">
        <v>30</v>
      </c>
      <c r="G2578" s="6">
        <f t="shared" si="120"/>
        <v>0</v>
      </c>
      <c r="H2578" s="14">
        <f t="shared" si="121"/>
        <v>0</v>
      </c>
      <c r="I2578" s="26">
        <f t="shared" si="122"/>
        <v>0</v>
      </c>
    </row>
    <row r="2579" spans="1:9" ht="14.25" customHeight="1">
      <c r="A2579" s="7" t="s">
        <v>1193</v>
      </c>
      <c r="B2579" s="4" t="s">
        <v>8</v>
      </c>
      <c r="C2579" s="4" t="s">
        <v>94</v>
      </c>
      <c r="D2579" s="4" t="s">
        <v>10</v>
      </c>
      <c r="E2579" s="4">
        <v>0</v>
      </c>
      <c r="F2579" s="5">
        <v>16</v>
      </c>
      <c r="G2579" s="6">
        <f t="shared" si="120"/>
        <v>0</v>
      </c>
      <c r="H2579" s="14">
        <f t="shared" si="121"/>
        <v>0</v>
      </c>
      <c r="I2579" s="26">
        <f t="shared" si="122"/>
        <v>0</v>
      </c>
    </row>
    <row r="2580" spans="1:9" ht="14.25" customHeight="1">
      <c r="A2580" s="7" t="s">
        <v>1193</v>
      </c>
      <c r="B2580" s="4" t="s">
        <v>8</v>
      </c>
      <c r="C2580" s="4" t="s">
        <v>94</v>
      </c>
      <c r="D2580" s="4"/>
      <c r="E2580" s="4">
        <v>30</v>
      </c>
      <c r="F2580" s="5">
        <v>14</v>
      </c>
      <c r="G2580" s="6">
        <f t="shared" si="120"/>
        <v>420</v>
      </c>
      <c r="H2580" s="14">
        <f t="shared" si="121"/>
        <v>92.4</v>
      </c>
      <c r="I2580" s="26">
        <f t="shared" si="122"/>
        <v>512.4</v>
      </c>
    </row>
    <row r="2581" spans="1:9" ht="14.25" customHeight="1">
      <c r="A2581" s="7" t="s">
        <v>1193</v>
      </c>
      <c r="B2581" s="4" t="s">
        <v>8</v>
      </c>
      <c r="C2581" s="4" t="s">
        <v>94</v>
      </c>
      <c r="D2581" s="4"/>
      <c r="E2581" s="4">
        <v>10</v>
      </c>
      <c r="F2581" s="5">
        <v>24</v>
      </c>
      <c r="G2581" s="6">
        <f t="shared" si="120"/>
        <v>240</v>
      </c>
      <c r="H2581" s="14">
        <f t="shared" si="121"/>
        <v>52.8</v>
      </c>
      <c r="I2581" s="26">
        <f t="shared" si="122"/>
        <v>292.8</v>
      </c>
    </row>
    <row r="2582" spans="1:9" ht="14.25" customHeight="1">
      <c r="A2582" s="7" t="s">
        <v>1194</v>
      </c>
      <c r="B2582" s="4" t="s">
        <v>8</v>
      </c>
      <c r="C2582" s="4" t="s">
        <v>43</v>
      </c>
      <c r="D2582" s="4"/>
      <c r="E2582" s="4">
        <v>30</v>
      </c>
      <c r="F2582" s="5">
        <v>20</v>
      </c>
      <c r="G2582" s="6">
        <f t="shared" si="120"/>
        <v>600</v>
      </c>
      <c r="H2582" s="14">
        <f t="shared" si="121"/>
        <v>132</v>
      </c>
      <c r="I2582" s="26">
        <f t="shared" si="122"/>
        <v>732</v>
      </c>
    </row>
    <row r="2583" spans="1:9" ht="14.25" customHeight="1">
      <c r="A2583" s="7" t="s">
        <v>1194</v>
      </c>
      <c r="B2583" s="4" t="s">
        <v>8</v>
      </c>
      <c r="C2583" s="4" t="s">
        <v>43</v>
      </c>
      <c r="D2583" s="4" t="s">
        <v>10</v>
      </c>
      <c r="E2583" s="4">
        <v>0</v>
      </c>
      <c r="F2583" s="5">
        <v>35</v>
      </c>
      <c r="G2583" s="6">
        <f t="shared" si="120"/>
        <v>0</v>
      </c>
      <c r="H2583" s="14">
        <f t="shared" si="121"/>
        <v>0</v>
      </c>
      <c r="I2583" s="26">
        <f t="shared" si="122"/>
        <v>0</v>
      </c>
    </row>
    <row r="2584" spans="1:9" ht="14.25" customHeight="1">
      <c r="A2584" s="7" t="s">
        <v>1194</v>
      </c>
      <c r="B2584" s="4" t="s">
        <v>8</v>
      </c>
      <c r="C2584" s="4" t="s">
        <v>43</v>
      </c>
      <c r="D2584" s="4"/>
      <c r="E2584" s="4">
        <v>10</v>
      </c>
      <c r="F2584" s="5">
        <v>33</v>
      </c>
      <c r="G2584" s="6">
        <f t="shared" si="120"/>
        <v>330</v>
      </c>
      <c r="H2584" s="14">
        <f t="shared" si="121"/>
        <v>72.599999999999994</v>
      </c>
      <c r="I2584" s="26">
        <f t="shared" si="122"/>
        <v>402.6</v>
      </c>
    </row>
    <row r="2585" spans="1:9" ht="14.25" customHeight="1">
      <c r="A2585" s="7" t="s">
        <v>1195</v>
      </c>
      <c r="B2585" s="4" t="s">
        <v>8</v>
      </c>
      <c r="C2585" s="4" t="s">
        <v>177</v>
      </c>
      <c r="D2585" s="4" t="s">
        <v>10</v>
      </c>
      <c r="E2585" s="4">
        <v>0</v>
      </c>
      <c r="F2585" s="5">
        <v>28</v>
      </c>
      <c r="G2585" s="6">
        <f t="shared" si="120"/>
        <v>0</v>
      </c>
      <c r="H2585" s="14">
        <f t="shared" si="121"/>
        <v>0</v>
      </c>
      <c r="I2585" s="26">
        <f t="shared" si="122"/>
        <v>0</v>
      </c>
    </row>
    <row r="2586" spans="1:9" ht="14.25" customHeight="1">
      <c r="A2586" s="7" t="s">
        <v>1195</v>
      </c>
      <c r="B2586" s="4" t="s">
        <v>8</v>
      </c>
      <c r="C2586" s="4" t="s">
        <v>177</v>
      </c>
      <c r="D2586" s="4"/>
      <c r="E2586" s="4">
        <v>30</v>
      </c>
      <c r="F2586" s="5">
        <v>19</v>
      </c>
      <c r="G2586" s="6">
        <f t="shared" si="120"/>
        <v>570</v>
      </c>
      <c r="H2586" s="14">
        <f t="shared" si="121"/>
        <v>125.4</v>
      </c>
      <c r="I2586" s="26">
        <f t="shared" si="122"/>
        <v>695.4</v>
      </c>
    </row>
    <row r="2587" spans="1:9" ht="14.25" customHeight="1">
      <c r="A2587" s="7" t="s">
        <v>1195</v>
      </c>
      <c r="B2587" s="4" t="s">
        <v>8</v>
      </c>
      <c r="C2587" s="4" t="s">
        <v>177</v>
      </c>
      <c r="D2587" s="4"/>
      <c r="E2587" s="4">
        <v>20</v>
      </c>
      <c r="F2587" s="5">
        <v>34</v>
      </c>
      <c r="G2587" s="6">
        <f t="shared" si="120"/>
        <v>680</v>
      </c>
      <c r="H2587" s="14">
        <f t="shared" si="121"/>
        <v>149.6</v>
      </c>
      <c r="I2587" s="26">
        <f t="shared" si="122"/>
        <v>829.6</v>
      </c>
    </row>
    <row r="2588" spans="1:9" ht="14.25" customHeight="1">
      <c r="A2588" s="7" t="s">
        <v>1195</v>
      </c>
      <c r="B2588" s="4" t="s">
        <v>8</v>
      </c>
      <c r="C2588" s="4" t="s">
        <v>177</v>
      </c>
      <c r="D2588" s="4"/>
      <c r="E2588" s="4">
        <v>10</v>
      </c>
      <c r="F2588" s="5">
        <v>35</v>
      </c>
      <c r="G2588" s="6">
        <f t="shared" si="120"/>
        <v>350</v>
      </c>
      <c r="H2588" s="14">
        <f t="shared" si="121"/>
        <v>77</v>
      </c>
      <c r="I2588" s="26">
        <f t="shared" si="122"/>
        <v>427</v>
      </c>
    </row>
    <row r="2589" spans="1:9" ht="14.25" customHeight="1">
      <c r="A2589" s="7" t="s">
        <v>1196</v>
      </c>
      <c r="B2589" s="4" t="s">
        <v>8</v>
      </c>
      <c r="C2589" s="4" t="s">
        <v>72</v>
      </c>
      <c r="D2589" s="4" t="s">
        <v>10</v>
      </c>
      <c r="E2589" s="4">
        <v>0</v>
      </c>
      <c r="F2589" s="5">
        <v>20</v>
      </c>
      <c r="G2589" s="6">
        <f t="shared" si="120"/>
        <v>0</v>
      </c>
      <c r="H2589" s="14">
        <f t="shared" si="121"/>
        <v>0</v>
      </c>
      <c r="I2589" s="26">
        <f t="shared" si="122"/>
        <v>0</v>
      </c>
    </row>
    <row r="2590" spans="1:9" ht="14.25" customHeight="1">
      <c r="A2590" s="7" t="s">
        <v>1197</v>
      </c>
      <c r="B2590" s="4" t="s">
        <v>8</v>
      </c>
      <c r="C2590" s="4" t="s">
        <v>32</v>
      </c>
      <c r="D2590" s="4"/>
      <c r="E2590" s="4">
        <v>20</v>
      </c>
      <c r="F2590" s="5">
        <v>22</v>
      </c>
      <c r="G2590" s="6">
        <f t="shared" si="120"/>
        <v>440</v>
      </c>
      <c r="H2590" s="14">
        <f t="shared" si="121"/>
        <v>96.8</v>
      </c>
      <c r="I2590" s="26">
        <f t="shared" si="122"/>
        <v>536.79999999999995</v>
      </c>
    </row>
    <row r="2591" spans="1:9" ht="14.25" customHeight="1">
      <c r="A2591" s="7" t="s">
        <v>1197</v>
      </c>
      <c r="B2591" s="4" t="s">
        <v>8</v>
      </c>
      <c r="C2591" s="4" t="s">
        <v>32</v>
      </c>
      <c r="D2591" s="4" t="s">
        <v>10</v>
      </c>
      <c r="E2591" s="4">
        <v>0</v>
      </c>
      <c r="F2591" s="5">
        <v>27</v>
      </c>
      <c r="G2591" s="6">
        <f t="shared" si="120"/>
        <v>0</v>
      </c>
      <c r="H2591" s="14">
        <f t="shared" si="121"/>
        <v>0</v>
      </c>
      <c r="I2591" s="26">
        <f t="shared" si="122"/>
        <v>0</v>
      </c>
    </row>
    <row r="2592" spans="1:9" ht="14.25" customHeight="1">
      <c r="A2592" s="7" t="s">
        <v>1197</v>
      </c>
      <c r="B2592" s="4" t="s">
        <v>8</v>
      </c>
      <c r="C2592" s="4" t="s">
        <v>32</v>
      </c>
      <c r="D2592" s="4"/>
      <c r="E2592" s="4">
        <v>10</v>
      </c>
      <c r="F2592" s="5">
        <v>28</v>
      </c>
      <c r="G2592" s="6">
        <f t="shared" si="120"/>
        <v>280</v>
      </c>
      <c r="H2592" s="14">
        <f t="shared" si="121"/>
        <v>61.6</v>
      </c>
      <c r="I2592" s="26">
        <f t="shared" si="122"/>
        <v>341.6</v>
      </c>
    </row>
    <row r="2593" spans="1:9" ht="14.25" customHeight="1">
      <c r="A2593" s="7" t="s">
        <v>1197</v>
      </c>
      <c r="B2593" s="4" t="s">
        <v>8</v>
      </c>
      <c r="C2593" s="4" t="s">
        <v>32</v>
      </c>
      <c r="D2593" s="4"/>
      <c r="E2593" s="4">
        <v>30</v>
      </c>
      <c r="F2593" s="5">
        <v>37</v>
      </c>
      <c r="G2593" s="6">
        <f t="shared" si="120"/>
        <v>1110</v>
      </c>
      <c r="H2593" s="14">
        <f t="shared" si="121"/>
        <v>244.2</v>
      </c>
      <c r="I2593" s="26">
        <f t="shared" si="122"/>
        <v>1354.2</v>
      </c>
    </row>
    <row r="2594" spans="1:9" ht="14.25" customHeight="1">
      <c r="A2594" s="7" t="s">
        <v>1199</v>
      </c>
      <c r="B2594" s="4" t="s">
        <v>8</v>
      </c>
      <c r="C2594" s="4" t="s">
        <v>9</v>
      </c>
      <c r="D2594" s="4" t="s">
        <v>10</v>
      </c>
      <c r="E2594" s="4">
        <v>0</v>
      </c>
      <c r="F2594" s="5">
        <v>28</v>
      </c>
      <c r="G2594" s="6">
        <f t="shared" si="120"/>
        <v>0</v>
      </c>
      <c r="H2594" s="14">
        <f t="shared" si="121"/>
        <v>0</v>
      </c>
      <c r="I2594" s="26">
        <f t="shared" si="122"/>
        <v>0</v>
      </c>
    </row>
    <row r="2595" spans="1:9" ht="14.25" customHeight="1">
      <c r="A2595" s="7" t="s">
        <v>1200</v>
      </c>
      <c r="B2595" s="4" t="s">
        <v>8</v>
      </c>
      <c r="C2595" s="4" t="s">
        <v>102</v>
      </c>
      <c r="D2595" s="4"/>
      <c r="E2595" s="4">
        <v>10</v>
      </c>
      <c r="F2595" s="5">
        <v>36</v>
      </c>
      <c r="G2595" s="6">
        <f t="shared" si="120"/>
        <v>360</v>
      </c>
      <c r="H2595" s="14">
        <f t="shared" si="121"/>
        <v>79.2</v>
      </c>
      <c r="I2595" s="26">
        <f t="shared" si="122"/>
        <v>439.2</v>
      </c>
    </row>
    <row r="2596" spans="1:9" ht="14.25" customHeight="1">
      <c r="A2596" s="7" t="s">
        <v>1201</v>
      </c>
      <c r="B2596" s="4" t="s">
        <v>8</v>
      </c>
      <c r="C2596" s="4" t="s">
        <v>9</v>
      </c>
      <c r="D2596" s="4" t="s">
        <v>10</v>
      </c>
      <c r="E2596" s="4">
        <v>0</v>
      </c>
      <c r="F2596" s="5">
        <v>26</v>
      </c>
      <c r="G2596" s="6">
        <f t="shared" si="120"/>
        <v>0</v>
      </c>
      <c r="H2596" s="14">
        <f t="shared" si="121"/>
        <v>0</v>
      </c>
      <c r="I2596" s="26">
        <f t="shared" si="122"/>
        <v>0</v>
      </c>
    </row>
    <row r="2597" spans="1:9" ht="14.25" customHeight="1">
      <c r="A2597" s="7" t="s">
        <v>1201</v>
      </c>
      <c r="B2597" s="4" t="s">
        <v>8</v>
      </c>
      <c r="C2597" s="4" t="s">
        <v>9</v>
      </c>
      <c r="D2597" s="4"/>
      <c r="E2597" s="4">
        <v>10</v>
      </c>
      <c r="F2597" s="5">
        <v>26</v>
      </c>
      <c r="G2597" s="6">
        <f t="shared" si="120"/>
        <v>260</v>
      </c>
      <c r="H2597" s="14">
        <f t="shared" si="121"/>
        <v>57.2</v>
      </c>
      <c r="I2597" s="26">
        <f t="shared" si="122"/>
        <v>317.2</v>
      </c>
    </row>
    <row r="2598" spans="1:9" ht="14.25" customHeight="1">
      <c r="A2598" s="7" t="s">
        <v>1202</v>
      </c>
      <c r="B2598" s="4" t="s">
        <v>8</v>
      </c>
      <c r="C2598" s="4" t="s">
        <v>32</v>
      </c>
      <c r="D2598" s="4"/>
      <c r="E2598" s="4">
        <v>10</v>
      </c>
      <c r="F2598" s="5">
        <v>22</v>
      </c>
      <c r="G2598" s="6">
        <f t="shared" si="120"/>
        <v>220</v>
      </c>
      <c r="H2598" s="14">
        <f t="shared" si="121"/>
        <v>48.4</v>
      </c>
      <c r="I2598" s="26">
        <f t="shared" si="122"/>
        <v>268.39999999999998</v>
      </c>
    </row>
    <row r="2599" spans="1:9" ht="14.25" customHeight="1">
      <c r="A2599" s="7" t="s">
        <v>1202</v>
      </c>
      <c r="B2599" s="4" t="s">
        <v>8</v>
      </c>
      <c r="C2599" s="4" t="s">
        <v>32</v>
      </c>
      <c r="D2599" s="4"/>
      <c r="E2599" s="4">
        <v>30</v>
      </c>
      <c r="F2599" s="5">
        <v>32</v>
      </c>
      <c r="G2599" s="6">
        <f t="shared" si="120"/>
        <v>960</v>
      </c>
      <c r="H2599" s="14">
        <f t="shared" si="121"/>
        <v>211.2</v>
      </c>
      <c r="I2599" s="26">
        <f t="shared" si="122"/>
        <v>1171.2</v>
      </c>
    </row>
    <row r="2600" spans="1:9" ht="14.25" customHeight="1">
      <c r="A2600" s="7" t="s">
        <v>1203</v>
      </c>
      <c r="B2600" s="4" t="s">
        <v>8</v>
      </c>
      <c r="C2600" s="4" t="s">
        <v>9</v>
      </c>
      <c r="D2600" s="4"/>
      <c r="E2600" s="4">
        <v>10</v>
      </c>
      <c r="F2600" s="5">
        <v>28</v>
      </c>
      <c r="G2600" s="6">
        <f t="shared" si="120"/>
        <v>280</v>
      </c>
      <c r="H2600" s="14">
        <f t="shared" si="121"/>
        <v>61.6</v>
      </c>
      <c r="I2600" s="26">
        <f t="shared" si="122"/>
        <v>341.6</v>
      </c>
    </row>
    <row r="2601" spans="1:9" ht="14.25" customHeight="1">
      <c r="A2601" s="7" t="s">
        <v>1203</v>
      </c>
      <c r="B2601" s="4" t="s">
        <v>8</v>
      </c>
      <c r="C2601" s="4" t="s">
        <v>9</v>
      </c>
      <c r="D2601" s="4" t="s">
        <v>10</v>
      </c>
      <c r="E2601" s="4">
        <v>0</v>
      </c>
      <c r="F2601" s="5">
        <v>24</v>
      </c>
      <c r="G2601" s="6">
        <f t="shared" si="120"/>
        <v>0</v>
      </c>
      <c r="H2601" s="14">
        <f t="shared" si="121"/>
        <v>0</v>
      </c>
      <c r="I2601" s="26">
        <f t="shared" si="122"/>
        <v>0</v>
      </c>
    </row>
    <row r="2602" spans="1:9" ht="14.25" customHeight="1">
      <c r="A2602" s="7" t="s">
        <v>1204</v>
      </c>
      <c r="B2602" s="4" t="s">
        <v>8</v>
      </c>
      <c r="C2602" s="4" t="s">
        <v>62</v>
      </c>
      <c r="D2602" s="4"/>
      <c r="E2602" s="4">
        <v>30</v>
      </c>
      <c r="F2602" s="5">
        <v>27</v>
      </c>
      <c r="G2602" s="6">
        <f t="shared" si="120"/>
        <v>810</v>
      </c>
      <c r="H2602" s="14">
        <f t="shared" si="121"/>
        <v>178.2</v>
      </c>
      <c r="I2602" s="26">
        <f t="shared" si="122"/>
        <v>988.2</v>
      </c>
    </row>
    <row r="2603" spans="1:9" ht="14.25" customHeight="1">
      <c r="A2603" s="7" t="s">
        <v>1204</v>
      </c>
      <c r="B2603" s="4" t="s">
        <v>8</v>
      </c>
      <c r="C2603" s="4" t="s">
        <v>62</v>
      </c>
      <c r="D2603" s="4" t="s">
        <v>10</v>
      </c>
      <c r="E2603" s="4">
        <v>0</v>
      </c>
      <c r="F2603" s="5">
        <v>19</v>
      </c>
      <c r="G2603" s="6">
        <f t="shared" si="120"/>
        <v>0</v>
      </c>
      <c r="H2603" s="14">
        <f t="shared" si="121"/>
        <v>0</v>
      </c>
      <c r="I2603" s="26">
        <f t="shared" si="122"/>
        <v>0</v>
      </c>
    </row>
    <row r="2604" spans="1:9" ht="14.25" customHeight="1">
      <c r="A2604" s="7" t="s">
        <v>1204</v>
      </c>
      <c r="B2604" s="4" t="s">
        <v>8</v>
      </c>
      <c r="C2604" s="4" t="s">
        <v>62</v>
      </c>
      <c r="D2604" s="4"/>
      <c r="E2604" s="4">
        <v>10</v>
      </c>
      <c r="F2604" s="5">
        <v>30</v>
      </c>
      <c r="G2604" s="6">
        <f t="shared" si="120"/>
        <v>300</v>
      </c>
      <c r="H2604" s="14">
        <f t="shared" si="121"/>
        <v>66</v>
      </c>
      <c r="I2604" s="26">
        <f t="shared" si="122"/>
        <v>366</v>
      </c>
    </row>
    <row r="2605" spans="1:9" ht="14.25" customHeight="1">
      <c r="A2605" s="7" t="s">
        <v>1205</v>
      </c>
      <c r="B2605" s="4" t="s">
        <v>8</v>
      </c>
      <c r="C2605" s="4" t="s">
        <v>9</v>
      </c>
      <c r="D2605" s="4" t="s">
        <v>10</v>
      </c>
      <c r="E2605" s="4">
        <v>0</v>
      </c>
      <c r="F2605" s="5">
        <v>29</v>
      </c>
      <c r="G2605" s="6">
        <f t="shared" si="120"/>
        <v>0</v>
      </c>
      <c r="H2605" s="14">
        <f t="shared" si="121"/>
        <v>0</v>
      </c>
      <c r="I2605" s="26">
        <f t="shared" si="122"/>
        <v>0</v>
      </c>
    </row>
    <row r="2606" spans="1:9" ht="14.25" customHeight="1">
      <c r="A2606" s="7" t="s">
        <v>1205</v>
      </c>
      <c r="B2606" s="4" t="s">
        <v>8</v>
      </c>
      <c r="C2606" s="4" t="s">
        <v>9</v>
      </c>
      <c r="D2606" s="4"/>
      <c r="E2606" s="4">
        <v>10</v>
      </c>
      <c r="F2606" s="5">
        <v>21</v>
      </c>
      <c r="G2606" s="6">
        <f t="shared" si="120"/>
        <v>210</v>
      </c>
      <c r="H2606" s="14">
        <f t="shared" si="121"/>
        <v>46.2</v>
      </c>
      <c r="I2606" s="26">
        <f t="shared" si="122"/>
        <v>256.2</v>
      </c>
    </row>
    <row r="2607" spans="1:9" ht="14.25" customHeight="1">
      <c r="A2607" s="7" t="s">
        <v>1205</v>
      </c>
      <c r="B2607" s="4" t="s">
        <v>8</v>
      </c>
      <c r="C2607" s="4" t="s">
        <v>9</v>
      </c>
      <c r="D2607" s="4"/>
      <c r="E2607" s="4">
        <v>20</v>
      </c>
      <c r="F2607" s="5">
        <v>14</v>
      </c>
      <c r="G2607" s="6">
        <f t="shared" si="120"/>
        <v>280</v>
      </c>
      <c r="H2607" s="14">
        <f t="shared" si="121"/>
        <v>61.6</v>
      </c>
      <c r="I2607" s="26">
        <f t="shared" si="122"/>
        <v>341.6</v>
      </c>
    </row>
    <row r="2608" spans="1:9" ht="14.25" customHeight="1">
      <c r="A2608" s="7" t="s">
        <v>1205</v>
      </c>
      <c r="B2608" s="4" t="s">
        <v>8</v>
      </c>
      <c r="C2608" s="4" t="s">
        <v>9</v>
      </c>
      <c r="D2608" s="4"/>
      <c r="E2608" s="4">
        <v>30</v>
      </c>
      <c r="F2608" s="5">
        <v>20</v>
      </c>
      <c r="G2608" s="6">
        <f t="shared" si="120"/>
        <v>600</v>
      </c>
      <c r="H2608" s="14">
        <f t="shared" si="121"/>
        <v>132</v>
      </c>
      <c r="I2608" s="26">
        <f t="shared" si="122"/>
        <v>732</v>
      </c>
    </row>
    <row r="2609" spans="1:9" ht="14.25" customHeight="1">
      <c r="A2609" s="7" t="s">
        <v>1206</v>
      </c>
      <c r="B2609" s="4" t="s">
        <v>8</v>
      </c>
      <c r="C2609" s="4" t="s">
        <v>43</v>
      </c>
      <c r="D2609" s="4"/>
      <c r="E2609" s="4">
        <v>10</v>
      </c>
      <c r="F2609" s="5">
        <v>12</v>
      </c>
      <c r="G2609" s="6">
        <f t="shared" si="120"/>
        <v>120</v>
      </c>
      <c r="H2609" s="14">
        <f t="shared" si="121"/>
        <v>26.4</v>
      </c>
      <c r="I2609" s="26">
        <f t="shared" si="122"/>
        <v>146.4</v>
      </c>
    </row>
    <row r="2610" spans="1:9" ht="14.25" customHeight="1">
      <c r="A2610" s="7" t="s">
        <v>1207</v>
      </c>
      <c r="B2610" s="4" t="s">
        <v>8</v>
      </c>
      <c r="C2610" s="4" t="s">
        <v>43</v>
      </c>
      <c r="D2610" s="4" t="s">
        <v>10</v>
      </c>
      <c r="E2610" s="4">
        <v>0</v>
      </c>
      <c r="F2610" s="5">
        <v>25</v>
      </c>
      <c r="G2610" s="6">
        <f t="shared" si="120"/>
        <v>0</v>
      </c>
      <c r="H2610" s="14">
        <f t="shared" si="121"/>
        <v>0</v>
      </c>
      <c r="I2610" s="26">
        <f t="shared" si="122"/>
        <v>0</v>
      </c>
    </row>
    <row r="2611" spans="1:9" ht="14.25" customHeight="1">
      <c r="A2611" s="7" t="s">
        <v>1212</v>
      </c>
      <c r="B2611" s="4" t="s">
        <v>8</v>
      </c>
      <c r="C2611" s="4" t="s">
        <v>43</v>
      </c>
      <c r="D2611" s="4" t="s">
        <v>10</v>
      </c>
      <c r="E2611" s="4">
        <v>0</v>
      </c>
      <c r="F2611" s="5">
        <v>32</v>
      </c>
      <c r="G2611" s="6">
        <f t="shared" si="120"/>
        <v>0</v>
      </c>
      <c r="H2611" s="14">
        <f t="shared" si="121"/>
        <v>0</v>
      </c>
      <c r="I2611" s="26">
        <f t="shared" si="122"/>
        <v>0</v>
      </c>
    </row>
    <row r="2612" spans="1:9" ht="14.25" customHeight="1">
      <c r="A2612" s="7" t="s">
        <v>1212</v>
      </c>
      <c r="B2612" s="4" t="s">
        <v>8</v>
      </c>
      <c r="C2612" s="4" t="s">
        <v>43</v>
      </c>
      <c r="D2612" s="4"/>
      <c r="E2612" s="4">
        <v>10</v>
      </c>
      <c r="F2612" s="5">
        <v>12</v>
      </c>
      <c r="G2612" s="6">
        <f t="shared" si="120"/>
        <v>120</v>
      </c>
      <c r="H2612" s="14">
        <f t="shared" si="121"/>
        <v>26.4</v>
      </c>
      <c r="I2612" s="26">
        <f t="shared" si="122"/>
        <v>146.4</v>
      </c>
    </row>
    <row r="2613" spans="1:9" ht="14.25" customHeight="1">
      <c r="A2613" s="7" t="s">
        <v>1213</v>
      </c>
      <c r="B2613" s="4" t="s">
        <v>8</v>
      </c>
      <c r="C2613" s="4" t="s">
        <v>32</v>
      </c>
      <c r="D2613" s="4" t="s">
        <v>10</v>
      </c>
      <c r="E2613" s="4">
        <v>0</v>
      </c>
      <c r="F2613" s="5">
        <v>27</v>
      </c>
      <c r="G2613" s="6">
        <f t="shared" si="120"/>
        <v>0</v>
      </c>
      <c r="H2613" s="14">
        <f t="shared" si="121"/>
        <v>0</v>
      </c>
      <c r="I2613" s="26">
        <f t="shared" si="122"/>
        <v>0</v>
      </c>
    </row>
    <row r="2614" spans="1:9" ht="14.25" customHeight="1">
      <c r="A2614" s="7" t="s">
        <v>1213</v>
      </c>
      <c r="B2614" s="4" t="s">
        <v>8</v>
      </c>
      <c r="C2614" s="4" t="s">
        <v>32</v>
      </c>
      <c r="D2614" s="4"/>
      <c r="E2614" s="4">
        <v>10</v>
      </c>
      <c r="F2614" s="5">
        <v>27</v>
      </c>
      <c r="G2614" s="6">
        <f t="shared" si="120"/>
        <v>270</v>
      </c>
      <c r="H2614" s="14">
        <f t="shared" si="121"/>
        <v>59.4</v>
      </c>
      <c r="I2614" s="26">
        <f t="shared" si="122"/>
        <v>329.4</v>
      </c>
    </row>
    <row r="2615" spans="1:9" ht="14.25" customHeight="1">
      <c r="A2615" s="7" t="s">
        <v>1213</v>
      </c>
      <c r="B2615" s="4" t="s">
        <v>8</v>
      </c>
      <c r="C2615" s="4" t="s">
        <v>32</v>
      </c>
      <c r="D2615" s="4"/>
      <c r="E2615" s="4">
        <v>30</v>
      </c>
      <c r="F2615" s="5">
        <v>19</v>
      </c>
      <c r="G2615" s="6">
        <f t="shared" si="120"/>
        <v>570</v>
      </c>
      <c r="H2615" s="14">
        <f t="shared" si="121"/>
        <v>125.4</v>
      </c>
      <c r="I2615" s="26">
        <f t="shared" si="122"/>
        <v>695.4</v>
      </c>
    </row>
    <row r="2616" spans="1:9" ht="14.25" customHeight="1">
      <c r="A2616" s="7" t="s">
        <v>1214</v>
      </c>
      <c r="B2616" s="4" t="s">
        <v>8</v>
      </c>
      <c r="C2616" s="4" t="s">
        <v>9</v>
      </c>
      <c r="D2616" s="4" t="s">
        <v>10</v>
      </c>
      <c r="E2616" s="4">
        <v>0</v>
      </c>
      <c r="F2616" s="5">
        <v>27</v>
      </c>
      <c r="G2616" s="6">
        <f t="shared" si="120"/>
        <v>0</v>
      </c>
      <c r="H2616" s="14">
        <f t="shared" si="121"/>
        <v>0</v>
      </c>
      <c r="I2616" s="26">
        <f t="shared" si="122"/>
        <v>0</v>
      </c>
    </row>
    <row r="2617" spans="1:9" ht="14.25" customHeight="1">
      <c r="A2617" s="7" t="s">
        <v>1214</v>
      </c>
      <c r="B2617" s="4" t="s">
        <v>8</v>
      </c>
      <c r="C2617" s="4" t="s">
        <v>9</v>
      </c>
      <c r="D2617" s="4"/>
      <c r="E2617" s="4">
        <v>10</v>
      </c>
      <c r="F2617" s="5">
        <v>15</v>
      </c>
      <c r="G2617" s="6">
        <f t="shared" si="120"/>
        <v>150</v>
      </c>
      <c r="H2617" s="14">
        <f t="shared" si="121"/>
        <v>33</v>
      </c>
      <c r="I2617" s="26">
        <f t="shared" si="122"/>
        <v>183</v>
      </c>
    </row>
    <row r="2618" spans="1:9" ht="14.25" customHeight="1">
      <c r="A2618" s="7" t="s">
        <v>1214</v>
      </c>
      <c r="B2618" s="4" t="s">
        <v>8</v>
      </c>
      <c r="C2618" s="4" t="s">
        <v>9</v>
      </c>
      <c r="D2618" s="4"/>
      <c r="E2618" s="4">
        <v>30</v>
      </c>
      <c r="F2618" s="5">
        <v>28</v>
      </c>
      <c r="G2618" s="6">
        <f t="shared" si="120"/>
        <v>840</v>
      </c>
      <c r="H2618" s="14">
        <f t="shared" si="121"/>
        <v>184.8</v>
      </c>
      <c r="I2618" s="26">
        <f t="shared" si="122"/>
        <v>1024.8</v>
      </c>
    </row>
    <row r="2619" spans="1:9" ht="14.25" customHeight="1">
      <c r="A2619" s="7" t="s">
        <v>1215</v>
      </c>
      <c r="B2619" s="4" t="s">
        <v>8</v>
      </c>
      <c r="C2619" s="4" t="s">
        <v>9</v>
      </c>
      <c r="D2619" s="4" t="s">
        <v>10</v>
      </c>
      <c r="E2619" s="4">
        <v>0</v>
      </c>
      <c r="F2619" s="5">
        <v>27</v>
      </c>
      <c r="G2619" s="6">
        <f t="shared" si="120"/>
        <v>0</v>
      </c>
      <c r="H2619" s="14">
        <f t="shared" si="121"/>
        <v>0</v>
      </c>
      <c r="I2619" s="26">
        <f t="shared" si="122"/>
        <v>0</v>
      </c>
    </row>
    <row r="2620" spans="1:9" ht="14.25" customHeight="1">
      <c r="A2620" s="7" t="s">
        <v>1215</v>
      </c>
      <c r="B2620" s="4" t="s">
        <v>8</v>
      </c>
      <c r="C2620" s="4" t="s">
        <v>9</v>
      </c>
      <c r="D2620" s="4"/>
      <c r="E2620" s="4">
        <v>10</v>
      </c>
      <c r="F2620" s="5">
        <v>30</v>
      </c>
      <c r="G2620" s="6">
        <f t="shared" si="120"/>
        <v>300</v>
      </c>
      <c r="H2620" s="14">
        <f t="shared" si="121"/>
        <v>66</v>
      </c>
      <c r="I2620" s="26">
        <f t="shared" si="122"/>
        <v>366</v>
      </c>
    </row>
    <row r="2621" spans="1:9" ht="14.25" customHeight="1">
      <c r="A2621" s="7" t="s">
        <v>1216</v>
      </c>
      <c r="B2621" s="4" t="s">
        <v>8</v>
      </c>
      <c r="C2621" s="4" t="s">
        <v>72</v>
      </c>
      <c r="D2621" s="4" t="s">
        <v>10</v>
      </c>
      <c r="E2621" s="4">
        <v>0</v>
      </c>
      <c r="F2621" s="5">
        <v>28</v>
      </c>
      <c r="G2621" s="6">
        <f t="shared" si="120"/>
        <v>0</v>
      </c>
      <c r="H2621" s="14">
        <f t="shared" si="121"/>
        <v>0</v>
      </c>
      <c r="I2621" s="26">
        <f t="shared" si="122"/>
        <v>0</v>
      </c>
    </row>
    <row r="2622" spans="1:9" ht="14.25" customHeight="1">
      <c r="A2622" s="7" t="s">
        <v>1217</v>
      </c>
      <c r="B2622" s="4" t="s">
        <v>8</v>
      </c>
      <c r="C2622" s="4" t="s">
        <v>50</v>
      </c>
      <c r="D2622" s="4"/>
      <c r="E2622" s="4">
        <v>30</v>
      </c>
      <c r="F2622" s="5">
        <v>20</v>
      </c>
      <c r="G2622" s="6">
        <f t="shared" si="120"/>
        <v>600</v>
      </c>
      <c r="H2622" s="14">
        <f t="shared" si="121"/>
        <v>132</v>
      </c>
      <c r="I2622" s="26">
        <f t="shared" si="122"/>
        <v>732</v>
      </c>
    </row>
    <row r="2623" spans="1:9" ht="14.25" customHeight="1">
      <c r="A2623" s="7" t="s">
        <v>1218</v>
      </c>
      <c r="B2623" s="4" t="s">
        <v>8</v>
      </c>
      <c r="C2623" s="4" t="s">
        <v>9</v>
      </c>
      <c r="D2623" s="4" t="s">
        <v>10</v>
      </c>
      <c r="E2623" s="4">
        <v>0</v>
      </c>
      <c r="F2623" s="5">
        <v>18</v>
      </c>
      <c r="G2623" s="6">
        <f t="shared" si="120"/>
        <v>0</v>
      </c>
      <c r="H2623" s="14">
        <f t="shared" si="121"/>
        <v>0</v>
      </c>
      <c r="I2623" s="26">
        <f t="shared" si="122"/>
        <v>0</v>
      </c>
    </row>
    <row r="2624" spans="1:9" ht="14.25" customHeight="1">
      <c r="A2624" s="7" t="s">
        <v>1218</v>
      </c>
      <c r="B2624" s="4" t="s">
        <v>8</v>
      </c>
      <c r="C2624" s="4" t="s">
        <v>9</v>
      </c>
      <c r="D2624" s="4"/>
      <c r="E2624" s="4">
        <v>10</v>
      </c>
      <c r="F2624" s="5">
        <v>34</v>
      </c>
      <c r="G2624" s="6">
        <f t="shared" si="120"/>
        <v>340</v>
      </c>
      <c r="H2624" s="14">
        <f t="shared" si="121"/>
        <v>74.8</v>
      </c>
      <c r="I2624" s="26">
        <f t="shared" si="122"/>
        <v>414.8</v>
      </c>
    </row>
    <row r="2625" spans="1:9" ht="14.25" customHeight="1">
      <c r="A2625" s="7" t="s">
        <v>1219</v>
      </c>
      <c r="B2625" s="4" t="s">
        <v>8</v>
      </c>
      <c r="C2625" s="4" t="s">
        <v>9</v>
      </c>
      <c r="D2625" s="4"/>
      <c r="E2625" s="4">
        <v>30</v>
      </c>
      <c r="F2625" s="5">
        <v>39</v>
      </c>
      <c r="G2625" s="6">
        <f t="shared" si="120"/>
        <v>1170</v>
      </c>
      <c r="H2625" s="14">
        <f t="shared" si="121"/>
        <v>257.39999999999998</v>
      </c>
      <c r="I2625" s="26">
        <f t="shared" si="122"/>
        <v>1427.4</v>
      </c>
    </row>
    <row r="2626" spans="1:9" ht="14.25" customHeight="1">
      <c r="A2626" s="7" t="s">
        <v>1219</v>
      </c>
      <c r="B2626" s="4" t="s">
        <v>8</v>
      </c>
      <c r="C2626" s="4" t="s">
        <v>9</v>
      </c>
      <c r="D2626" s="4"/>
      <c r="E2626" s="4">
        <v>10</v>
      </c>
      <c r="F2626" s="5">
        <v>13</v>
      </c>
      <c r="G2626" s="6">
        <f t="shared" ref="G2626:G2689" si="123">E2626*F2626</f>
        <v>130</v>
      </c>
      <c r="H2626" s="14">
        <f t="shared" si="121"/>
        <v>28.6</v>
      </c>
      <c r="I2626" s="26">
        <f t="shared" si="122"/>
        <v>158.6</v>
      </c>
    </row>
    <row r="2627" spans="1:9" ht="14.25" customHeight="1">
      <c r="A2627" s="7" t="s">
        <v>1219</v>
      </c>
      <c r="B2627" s="4" t="s">
        <v>8</v>
      </c>
      <c r="C2627" s="4" t="s">
        <v>9</v>
      </c>
      <c r="D2627" s="4" t="s">
        <v>10</v>
      </c>
      <c r="E2627" s="4">
        <v>0</v>
      </c>
      <c r="F2627" s="5">
        <v>36</v>
      </c>
      <c r="G2627" s="6">
        <f t="shared" si="123"/>
        <v>0</v>
      </c>
      <c r="H2627" s="14">
        <f t="shared" ref="H2627:H2690" si="124">G2627*IVA</f>
        <v>0</v>
      </c>
      <c r="I2627" s="26">
        <f t="shared" si="122"/>
        <v>0</v>
      </c>
    </row>
    <row r="2628" spans="1:9" ht="14.25" customHeight="1">
      <c r="A2628" s="7" t="s">
        <v>1220</v>
      </c>
      <c r="B2628" s="4" t="s">
        <v>8</v>
      </c>
      <c r="C2628" s="4" t="s">
        <v>43</v>
      </c>
      <c r="D2628" s="4"/>
      <c r="E2628" s="4">
        <v>10</v>
      </c>
      <c r="F2628" s="5">
        <v>19</v>
      </c>
      <c r="G2628" s="6">
        <f t="shared" si="123"/>
        <v>190</v>
      </c>
      <c r="H2628" s="14">
        <f t="shared" si="124"/>
        <v>41.8</v>
      </c>
      <c r="I2628" s="26">
        <f t="shared" ref="I2628:I2691" si="125">G2628+H2628</f>
        <v>231.8</v>
      </c>
    </row>
    <row r="2629" spans="1:9" ht="14.25" customHeight="1">
      <c r="A2629" s="7" t="s">
        <v>1220</v>
      </c>
      <c r="B2629" s="4" t="s">
        <v>8</v>
      </c>
      <c r="C2629" s="4" t="s">
        <v>43</v>
      </c>
      <c r="D2629" s="4" t="s">
        <v>10</v>
      </c>
      <c r="E2629" s="4">
        <v>0</v>
      </c>
      <c r="F2629" s="5">
        <v>24</v>
      </c>
      <c r="G2629" s="6">
        <f t="shared" si="123"/>
        <v>0</v>
      </c>
      <c r="H2629" s="14">
        <f t="shared" si="124"/>
        <v>0</v>
      </c>
      <c r="I2629" s="26">
        <f t="shared" si="125"/>
        <v>0</v>
      </c>
    </row>
    <row r="2630" spans="1:9" ht="14.25" customHeight="1">
      <c r="A2630" s="7" t="s">
        <v>1221</v>
      </c>
      <c r="B2630" s="4" t="s">
        <v>8</v>
      </c>
      <c r="C2630" s="4" t="s">
        <v>32</v>
      </c>
      <c r="D2630" s="4"/>
      <c r="E2630" s="4">
        <v>30</v>
      </c>
      <c r="F2630" s="5">
        <v>35</v>
      </c>
      <c r="G2630" s="6">
        <f t="shared" si="123"/>
        <v>1050</v>
      </c>
      <c r="H2630" s="14">
        <f t="shared" si="124"/>
        <v>231</v>
      </c>
      <c r="I2630" s="26">
        <f t="shared" si="125"/>
        <v>1281</v>
      </c>
    </row>
    <row r="2631" spans="1:9" ht="14.25" customHeight="1">
      <c r="A2631" s="7" t="s">
        <v>1221</v>
      </c>
      <c r="B2631" s="4" t="s">
        <v>8</v>
      </c>
      <c r="C2631" s="4" t="s">
        <v>32</v>
      </c>
      <c r="D2631" s="4" t="s">
        <v>10</v>
      </c>
      <c r="E2631" s="4">
        <v>0</v>
      </c>
      <c r="F2631" s="5">
        <v>36</v>
      </c>
      <c r="G2631" s="6">
        <f t="shared" si="123"/>
        <v>0</v>
      </c>
      <c r="H2631" s="14">
        <f t="shared" si="124"/>
        <v>0</v>
      </c>
      <c r="I2631" s="26">
        <f t="shared" si="125"/>
        <v>0</v>
      </c>
    </row>
    <row r="2632" spans="1:9" ht="14.25" customHeight="1">
      <c r="A2632" s="7" t="s">
        <v>1221</v>
      </c>
      <c r="B2632" s="4" t="s">
        <v>8</v>
      </c>
      <c r="C2632" s="4" t="s">
        <v>32</v>
      </c>
      <c r="D2632" s="4"/>
      <c r="E2632" s="4">
        <v>10</v>
      </c>
      <c r="F2632" s="5">
        <v>25</v>
      </c>
      <c r="G2632" s="6">
        <f t="shared" si="123"/>
        <v>250</v>
      </c>
      <c r="H2632" s="14">
        <f t="shared" si="124"/>
        <v>55</v>
      </c>
      <c r="I2632" s="26">
        <f t="shared" si="125"/>
        <v>305</v>
      </c>
    </row>
    <row r="2633" spans="1:9" ht="14.25" customHeight="1">
      <c r="A2633" s="7" t="s">
        <v>1222</v>
      </c>
      <c r="B2633" s="4" t="s">
        <v>8</v>
      </c>
      <c r="C2633" s="4" t="s">
        <v>62</v>
      </c>
      <c r="D2633" s="4" t="s">
        <v>10</v>
      </c>
      <c r="E2633" s="4">
        <v>0</v>
      </c>
      <c r="F2633" s="5">
        <v>23</v>
      </c>
      <c r="G2633" s="6">
        <f t="shared" si="123"/>
        <v>0</v>
      </c>
      <c r="H2633" s="14">
        <f t="shared" si="124"/>
        <v>0</v>
      </c>
      <c r="I2633" s="26">
        <f t="shared" si="125"/>
        <v>0</v>
      </c>
    </row>
    <row r="2634" spans="1:9" ht="14.25" customHeight="1">
      <c r="A2634" s="7" t="s">
        <v>1224</v>
      </c>
      <c r="B2634" s="4" t="s">
        <v>8</v>
      </c>
      <c r="C2634" s="4" t="s">
        <v>32</v>
      </c>
      <c r="D2634" s="4" t="s">
        <v>10</v>
      </c>
      <c r="E2634" s="4">
        <v>0</v>
      </c>
      <c r="F2634" s="5">
        <v>35</v>
      </c>
      <c r="G2634" s="6">
        <f t="shared" si="123"/>
        <v>0</v>
      </c>
      <c r="H2634" s="14">
        <f t="shared" si="124"/>
        <v>0</v>
      </c>
      <c r="I2634" s="26">
        <f t="shared" si="125"/>
        <v>0</v>
      </c>
    </row>
    <row r="2635" spans="1:9" ht="14.25" customHeight="1">
      <c r="A2635" s="7" t="s">
        <v>1226</v>
      </c>
      <c r="B2635" s="4" t="s">
        <v>8</v>
      </c>
      <c r="C2635" s="4" t="s">
        <v>94</v>
      </c>
      <c r="D2635" s="4"/>
      <c r="E2635" s="4">
        <v>10</v>
      </c>
      <c r="F2635" s="5">
        <v>40</v>
      </c>
      <c r="G2635" s="6">
        <f t="shared" si="123"/>
        <v>400</v>
      </c>
      <c r="H2635" s="14">
        <f t="shared" si="124"/>
        <v>88</v>
      </c>
      <c r="I2635" s="26">
        <f t="shared" si="125"/>
        <v>488</v>
      </c>
    </row>
    <row r="2636" spans="1:9" ht="14.25" customHeight="1">
      <c r="A2636" s="7" t="s">
        <v>1226</v>
      </c>
      <c r="B2636" s="4" t="s">
        <v>8</v>
      </c>
      <c r="C2636" s="4" t="s">
        <v>94</v>
      </c>
      <c r="D2636" s="4" t="s">
        <v>10</v>
      </c>
      <c r="E2636" s="4">
        <v>0</v>
      </c>
      <c r="F2636" s="5">
        <v>37</v>
      </c>
      <c r="G2636" s="6">
        <f t="shared" si="123"/>
        <v>0</v>
      </c>
      <c r="H2636" s="14">
        <f t="shared" si="124"/>
        <v>0</v>
      </c>
      <c r="I2636" s="26">
        <f t="shared" si="125"/>
        <v>0</v>
      </c>
    </row>
    <row r="2637" spans="1:9" ht="14.25" customHeight="1">
      <c r="A2637" s="7" t="s">
        <v>1226</v>
      </c>
      <c r="B2637" s="4" t="s">
        <v>8</v>
      </c>
      <c r="C2637" s="4" t="s">
        <v>94</v>
      </c>
      <c r="D2637" s="4"/>
      <c r="E2637" s="4">
        <v>30</v>
      </c>
      <c r="F2637" s="5">
        <v>39</v>
      </c>
      <c r="G2637" s="6">
        <f t="shared" si="123"/>
        <v>1170</v>
      </c>
      <c r="H2637" s="14">
        <f t="shared" si="124"/>
        <v>257.39999999999998</v>
      </c>
      <c r="I2637" s="26">
        <f t="shared" si="125"/>
        <v>1427.4</v>
      </c>
    </row>
    <row r="2638" spans="1:9" ht="14.25" customHeight="1">
      <c r="A2638" s="7" t="s">
        <v>1227</v>
      </c>
      <c r="B2638" s="4" t="s">
        <v>8</v>
      </c>
      <c r="C2638" s="4" t="s">
        <v>32</v>
      </c>
      <c r="D2638" s="4"/>
      <c r="E2638" s="4">
        <v>30</v>
      </c>
      <c r="F2638" s="5">
        <v>34</v>
      </c>
      <c r="G2638" s="6">
        <f t="shared" si="123"/>
        <v>1020</v>
      </c>
      <c r="H2638" s="14">
        <f t="shared" si="124"/>
        <v>224.4</v>
      </c>
      <c r="I2638" s="26">
        <f t="shared" si="125"/>
        <v>1244.4000000000001</v>
      </c>
    </row>
    <row r="2639" spans="1:9" ht="14.25" customHeight="1">
      <c r="A2639" s="7" t="s">
        <v>1227</v>
      </c>
      <c r="B2639" s="4" t="s">
        <v>8</v>
      </c>
      <c r="C2639" s="4" t="s">
        <v>32</v>
      </c>
      <c r="D2639" s="4"/>
      <c r="E2639" s="4">
        <v>10</v>
      </c>
      <c r="F2639" s="5">
        <v>13</v>
      </c>
      <c r="G2639" s="6">
        <f t="shared" si="123"/>
        <v>130</v>
      </c>
      <c r="H2639" s="14">
        <f t="shared" si="124"/>
        <v>28.6</v>
      </c>
      <c r="I2639" s="26">
        <f t="shared" si="125"/>
        <v>158.6</v>
      </c>
    </row>
    <row r="2640" spans="1:9" ht="14.25" customHeight="1">
      <c r="A2640" s="7" t="s">
        <v>1227</v>
      </c>
      <c r="B2640" s="4" t="s">
        <v>8</v>
      </c>
      <c r="C2640" s="4" t="s">
        <v>32</v>
      </c>
      <c r="D2640" s="4" t="s">
        <v>10</v>
      </c>
      <c r="E2640" s="4">
        <v>0</v>
      </c>
      <c r="F2640" s="5">
        <v>38</v>
      </c>
      <c r="G2640" s="6">
        <f t="shared" si="123"/>
        <v>0</v>
      </c>
      <c r="H2640" s="14">
        <f t="shared" si="124"/>
        <v>0</v>
      </c>
      <c r="I2640" s="26">
        <f t="shared" si="125"/>
        <v>0</v>
      </c>
    </row>
    <row r="2641" spans="1:9" ht="14.25" customHeight="1">
      <c r="A2641" s="7" t="s">
        <v>1229</v>
      </c>
      <c r="B2641" s="4" t="s">
        <v>8</v>
      </c>
      <c r="C2641" s="4" t="s">
        <v>9</v>
      </c>
      <c r="D2641" s="4" t="s">
        <v>10</v>
      </c>
      <c r="E2641" s="4">
        <v>0</v>
      </c>
      <c r="F2641" s="5">
        <v>26</v>
      </c>
      <c r="G2641" s="6">
        <f t="shared" si="123"/>
        <v>0</v>
      </c>
      <c r="H2641" s="14">
        <f t="shared" si="124"/>
        <v>0</v>
      </c>
      <c r="I2641" s="26">
        <f t="shared" si="125"/>
        <v>0</v>
      </c>
    </row>
    <row r="2642" spans="1:9" ht="14.25" customHeight="1">
      <c r="A2642" s="7" t="s">
        <v>1229</v>
      </c>
      <c r="B2642" s="4" t="s">
        <v>8</v>
      </c>
      <c r="C2642" s="4" t="s">
        <v>9</v>
      </c>
      <c r="D2642" s="4"/>
      <c r="E2642" s="4">
        <v>10</v>
      </c>
      <c r="F2642" s="5">
        <v>24</v>
      </c>
      <c r="G2642" s="6">
        <f t="shared" si="123"/>
        <v>240</v>
      </c>
      <c r="H2642" s="14">
        <f t="shared" si="124"/>
        <v>52.8</v>
      </c>
      <c r="I2642" s="26">
        <f t="shared" si="125"/>
        <v>292.8</v>
      </c>
    </row>
    <row r="2643" spans="1:9" ht="14.25" customHeight="1">
      <c r="A2643" s="7" t="s">
        <v>1230</v>
      </c>
      <c r="B2643" s="4" t="s">
        <v>8</v>
      </c>
      <c r="C2643" s="4" t="s">
        <v>94</v>
      </c>
      <c r="D2643" s="4"/>
      <c r="E2643" s="4">
        <v>10</v>
      </c>
      <c r="F2643" s="5">
        <v>24</v>
      </c>
      <c r="G2643" s="6">
        <f t="shared" si="123"/>
        <v>240</v>
      </c>
      <c r="H2643" s="14">
        <f t="shared" si="124"/>
        <v>52.8</v>
      </c>
      <c r="I2643" s="26">
        <f t="shared" si="125"/>
        <v>292.8</v>
      </c>
    </row>
    <row r="2644" spans="1:9" ht="14.25" customHeight="1">
      <c r="A2644" s="7" t="s">
        <v>1230</v>
      </c>
      <c r="B2644" s="4" t="s">
        <v>8</v>
      </c>
      <c r="C2644" s="4" t="s">
        <v>94</v>
      </c>
      <c r="D2644" s="4" t="s">
        <v>10</v>
      </c>
      <c r="E2644" s="4">
        <v>0</v>
      </c>
      <c r="F2644" s="5">
        <v>10</v>
      </c>
      <c r="G2644" s="6">
        <f t="shared" si="123"/>
        <v>0</v>
      </c>
      <c r="H2644" s="14">
        <f t="shared" si="124"/>
        <v>0</v>
      </c>
      <c r="I2644" s="26">
        <f t="shared" si="125"/>
        <v>0</v>
      </c>
    </row>
    <row r="2645" spans="1:9" ht="14.25" customHeight="1">
      <c r="A2645" s="7" t="s">
        <v>1230</v>
      </c>
      <c r="B2645" s="4" t="s">
        <v>8</v>
      </c>
      <c r="C2645" s="4" t="s">
        <v>94</v>
      </c>
      <c r="D2645" s="4"/>
      <c r="E2645" s="4">
        <v>30</v>
      </c>
      <c r="F2645" s="5">
        <v>39</v>
      </c>
      <c r="G2645" s="6">
        <f t="shared" si="123"/>
        <v>1170</v>
      </c>
      <c r="H2645" s="14">
        <f t="shared" si="124"/>
        <v>257.39999999999998</v>
      </c>
      <c r="I2645" s="26">
        <f t="shared" si="125"/>
        <v>1427.4</v>
      </c>
    </row>
    <row r="2646" spans="1:9" ht="14.25" customHeight="1">
      <c r="A2646" s="7" t="s">
        <v>1231</v>
      </c>
      <c r="B2646" s="4" t="s">
        <v>8</v>
      </c>
      <c r="C2646" s="4" t="s">
        <v>72</v>
      </c>
      <c r="D2646" s="4" t="s">
        <v>10</v>
      </c>
      <c r="E2646" s="4">
        <v>0</v>
      </c>
      <c r="F2646" s="5">
        <v>39</v>
      </c>
      <c r="G2646" s="6">
        <f t="shared" si="123"/>
        <v>0</v>
      </c>
      <c r="H2646" s="14">
        <f t="shared" si="124"/>
        <v>0</v>
      </c>
      <c r="I2646" s="26">
        <f t="shared" si="125"/>
        <v>0</v>
      </c>
    </row>
    <row r="2647" spans="1:9" ht="14.25" customHeight="1">
      <c r="A2647" s="7" t="s">
        <v>1232</v>
      </c>
      <c r="B2647" s="4" t="s">
        <v>8</v>
      </c>
      <c r="C2647" s="4" t="s">
        <v>9</v>
      </c>
      <c r="D2647" s="4" t="s">
        <v>10</v>
      </c>
      <c r="E2647" s="4">
        <v>0</v>
      </c>
      <c r="F2647" s="5">
        <v>13</v>
      </c>
      <c r="G2647" s="6">
        <f t="shared" si="123"/>
        <v>0</v>
      </c>
      <c r="H2647" s="14">
        <f t="shared" si="124"/>
        <v>0</v>
      </c>
      <c r="I2647" s="26">
        <f t="shared" si="125"/>
        <v>0</v>
      </c>
    </row>
    <row r="2648" spans="1:9" ht="14.25" customHeight="1">
      <c r="A2648" s="7" t="s">
        <v>1233</v>
      </c>
      <c r="B2648" s="4" t="s">
        <v>8</v>
      </c>
      <c r="C2648" s="4" t="s">
        <v>45</v>
      </c>
      <c r="D2648" s="4"/>
      <c r="E2648" s="4">
        <v>10</v>
      </c>
      <c r="F2648" s="5">
        <v>21</v>
      </c>
      <c r="G2648" s="6">
        <f t="shared" si="123"/>
        <v>210</v>
      </c>
      <c r="H2648" s="14">
        <f t="shared" si="124"/>
        <v>46.2</v>
      </c>
      <c r="I2648" s="26">
        <f t="shared" si="125"/>
        <v>256.2</v>
      </c>
    </row>
    <row r="2649" spans="1:9" ht="14.25" customHeight="1">
      <c r="A2649" s="7" t="s">
        <v>1233</v>
      </c>
      <c r="B2649" s="4" t="s">
        <v>8</v>
      </c>
      <c r="C2649" s="4" t="s">
        <v>45</v>
      </c>
      <c r="D2649" s="4" t="s">
        <v>10</v>
      </c>
      <c r="E2649" s="4">
        <v>0</v>
      </c>
      <c r="F2649" s="5">
        <v>40</v>
      </c>
      <c r="G2649" s="6">
        <f t="shared" si="123"/>
        <v>0</v>
      </c>
      <c r="H2649" s="14">
        <f t="shared" si="124"/>
        <v>0</v>
      </c>
      <c r="I2649" s="26">
        <f t="shared" si="125"/>
        <v>0</v>
      </c>
    </row>
    <row r="2650" spans="1:9" ht="14.25" customHeight="1">
      <c r="A2650" s="7" t="s">
        <v>1234</v>
      </c>
      <c r="B2650" s="4" t="s">
        <v>8</v>
      </c>
      <c r="C2650" s="4" t="s">
        <v>94</v>
      </c>
      <c r="D2650" s="4"/>
      <c r="E2650" s="4">
        <v>10</v>
      </c>
      <c r="F2650" s="5">
        <v>34</v>
      </c>
      <c r="G2650" s="6">
        <f t="shared" si="123"/>
        <v>340</v>
      </c>
      <c r="H2650" s="14">
        <f t="shared" si="124"/>
        <v>74.8</v>
      </c>
      <c r="I2650" s="26">
        <f t="shared" si="125"/>
        <v>414.8</v>
      </c>
    </row>
    <row r="2651" spans="1:9" ht="14.25" customHeight="1">
      <c r="A2651" s="7" t="s">
        <v>1234</v>
      </c>
      <c r="B2651" s="4" t="s">
        <v>8</v>
      </c>
      <c r="C2651" s="4" t="s">
        <v>94</v>
      </c>
      <c r="D2651" s="4" t="s">
        <v>10</v>
      </c>
      <c r="E2651" s="4">
        <v>0</v>
      </c>
      <c r="F2651" s="5">
        <v>32</v>
      </c>
      <c r="G2651" s="6">
        <f t="shared" si="123"/>
        <v>0</v>
      </c>
      <c r="H2651" s="14">
        <f t="shared" si="124"/>
        <v>0</v>
      </c>
      <c r="I2651" s="26">
        <f t="shared" si="125"/>
        <v>0</v>
      </c>
    </row>
    <row r="2652" spans="1:9" ht="14.25" customHeight="1">
      <c r="A2652" s="7" t="s">
        <v>1234</v>
      </c>
      <c r="B2652" s="4" t="s">
        <v>8</v>
      </c>
      <c r="C2652" s="4" t="s">
        <v>94</v>
      </c>
      <c r="D2652" s="4"/>
      <c r="E2652" s="4">
        <v>30</v>
      </c>
      <c r="F2652" s="5">
        <v>29</v>
      </c>
      <c r="G2652" s="6">
        <f t="shared" si="123"/>
        <v>870</v>
      </c>
      <c r="H2652" s="14">
        <f t="shared" si="124"/>
        <v>191.4</v>
      </c>
      <c r="I2652" s="26">
        <f t="shared" si="125"/>
        <v>1061.4000000000001</v>
      </c>
    </row>
    <row r="2653" spans="1:9" ht="14.25" customHeight="1">
      <c r="A2653" s="7" t="s">
        <v>1235</v>
      </c>
      <c r="B2653" s="4" t="s">
        <v>8</v>
      </c>
      <c r="C2653" s="4" t="s">
        <v>9</v>
      </c>
      <c r="D2653" s="4"/>
      <c r="E2653" s="4">
        <v>30</v>
      </c>
      <c r="F2653" s="5">
        <v>11</v>
      </c>
      <c r="G2653" s="6">
        <f t="shared" si="123"/>
        <v>330</v>
      </c>
      <c r="H2653" s="14">
        <f t="shared" si="124"/>
        <v>72.599999999999994</v>
      </c>
      <c r="I2653" s="26">
        <f t="shared" si="125"/>
        <v>402.6</v>
      </c>
    </row>
    <row r="2654" spans="1:9" ht="14.25" customHeight="1">
      <c r="A2654" s="7" t="s">
        <v>1235</v>
      </c>
      <c r="B2654" s="4" t="s">
        <v>8</v>
      </c>
      <c r="C2654" s="4" t="s">
        <v>9</v>
      </c>
      <c r="D2654" s="4"/>
      <c r="E2654" s="4">
        <v>20</v>
      </c>
      <c r="F2654" s="5">
        <v>14</v>
      </c>
      <c r="G2654" s="6">
        <f t="shared" si="123"/>
        <v>280</v>
      </c>
      <c r="H2654" s="14">
        <f t="shared" si="124"/>
        <v>61.6</v>
      </c>
      <c r="I2654" s="26">
        <f t="shared" si="125"/>
        <v>341.6</v>
      </c>
    </row>
    <row r="2655" spans="1:9" ht="14.25" customHeight="1">
      <c r="A2655" s="7" t="s">
        <v>1235</v>
      </c>
      <c r="B2655" s="4" t="s">
        <v>8</v>
      </c>
      <c r="C2655" s="4" t="s">
        <v>9</v>
      </c>
      <c r="D2655" s="4" t="s">
        <v>10</v>
      </c>
      <c r="E2655" s="4">
        <v>0</v>
      </c>
      <c r="F2655" s="5">
        <v>26</v>
      </c>
      <c r="G2655" s="6">
        <f t="shared" si="123"/>
        <v>0</v>
      </c>
      <c r="H2655" s="14">
        <f t="shared" si="124"/>
        <v>0</v>
      </c>
      <c r="I2655" s="26">
        <f t="shared" si="125"/>
        <v>0</v>
      </c>
    </row>
    <row r="2656" spans="1:9" ht="14.25" customHeight="1">
      <c r="A2656" s="7" t="s">
        <v>1235</v>
      </c>
      <c r="B2656" s="4" t="s">
        <v>8</v>
      </c>
      <c r="C2656" s="4" t="s">
        <v>9</v>
      </c>
      <c r="D2656" s="4"/>
      <c r="E2656" s="4">
        <v>10</v>
      </c>
      <c r="F2656" s="5">
        <v>24</v>
      </c>
      <c r="G2656" s="6">
        <f t="shared" si="123"/>
        <v>240</v>
      </c>
      <c r="H2656" s="14">
        <f t="shared" si="124"/>
        <v>52.8</v>
      </c>
      <c r="I2656" s="26">
        <f t="shared" si="125"/>
        <v>292.8</v>
      </c>
    </row>
    <row r="2657" spans="1:9" ht="14.25" customHeight="1">
      <c r="A2657" s="7" t="s">
        <v>1236</v>
      </c>
      <c r="B2657" s="4" t="s">
        <v>8</v>
      </c>
      <c r="C2657" s="4" t="s">
        <v>62</v>
      </c>
      <c r="D2657" s="4"/>
      <c r="E2657" s="4">
        <v>10</v>
      </c>
      <c r="F2657" s="5">
        <v>17</v>
      </c>
      <c r="G2657" s="6">
        <f t="shared" si="123"/>
        <v>170</v>
      </c>
      <c r="H2657" s="14">
        <f t="shared" si="124"/>
        <v>37.4</v>
      </c>
      <c r="I2657" s="26">
        <f t="shared" si="125"/>
        <v>207.4</v>
      </c>
    </row>
    <row r="2658" spans="1:9" ht="14.25" customHeight="1">
      <c r="A2658" s="7" t="s">
        <v>1236</v>
      </c>
      <c r="B2658" s="4" t="s">
        <v>8</v>
      </c>
      <c r="C2658" s="4" t="s">
        <v>62</v>
      </c>
      <c r="D2658" s="4" t="s">
        <v>10</v>
      </c>
      <c r="E2658" s="4">
        <v>0</v>
      </c>
      <c r="F2658" s="5">
        <v>38</v>
      </c>
      <c r="G2658" s="6">
        <f t="shared" si="123"/>
        <v>0</v>
      </c>
      <c r="H2658" s="14">
        <f t="shared" si="124"/>
        <v>0</v>
      </c>
      <c r="I2658" s="26">
        <f t="shared" si="125"/>
        <v>0</v>
      </c>
    </row>
    <row r="2659" spans="1:9" ht="14.25" customHeight="1">
      <c r="A2659" s="7" t="s">
        <v>1236</v>
      </c>
      <c r="B2659" s="4" t="s">
        <v>8</v>
      </c>
      <c r="C2659" s="4" t="s">
        <v>62</v>
      </c>
      <c r="D2659" s="4"/>
      <c r="E2659" s="4">
        <v>30</v>
      </c>
      <c r="F2659" s="5">
        <v>35</v>
      </c>
      <c r="G2659" s="6">
        <f t="shared" si="123"/>
        <v>1050</v>
      </c>
      <c r="H2659" s="14">
        <f t="shared" si="124"/>
        <v>231</v>
      </c>
      <c r="I2659" s="26">
        <f t="shared" si="125"/>
        <v>1281</v>
      </c>
    </row>
    <row r="2660" spans="1:9" ht="14.25" customHeight="1">
      <c r="A2660" s="7" t="s">
        <v>1237</v>
      </c>
      <c r="B2660" s="4" t="s">
        <v>8</v>
      </c>
      <c r="C2660" s="4" t="s">
        <v>43</v>
      </c>
      <c r="D2660" s="4" t="s">
        <v>10</v>
      </c>
      <c r="E2660" s="4">
        <v>0</v>
      </c>
      <c r="F2660" s="5">
        <v>20</v>
      </c>
      <c r="G2660" s="6">
        <f t="shared" si="123"/>
        <v>0</v>
      </c>
      <c r="H2660" s="14">
        <f t="shared" si="124"/>
        <v>0</v>
      </c>
      <c r="I2660" s="26">
        <f t="shared" si="125"/>
        <v>0</v>
      </c>
    </row>
    <row r="2661" spans="1:9" ht="14.25" customHeight="1">
      <c r="A2661" s="7" t="s">
        <v>1237</v>
      </c>
      <c r="B2661" s="4" t="s">
        <v>8</v>
      </c>
      <c r="C2661" s="4" t="s">
        <v>43</v>
      </c>
      <c r="D2661" s="4"/>
      <c r="E2661" s="4">
        <v>30</v>
      </c>
      <c r="F2661" s="5">
        <v>40</v>
      </c>
      <c r="G2661" s="6">
        <f t="shared" si="123"/>
        <v>1200</v>
      </c>
      <c r="H2661" s="14">
        <f t="shared" si="124"/>
        <v>264</v>
      </c>
      <c r="I2661" s="26">
        <f t="shared" si="125"/>
        <v>1464</v>
      </c>
    </row>
    <row r="2662" spans="1:9" ht="14.25" customHeight="1">
      <c r="A2662" s="7" t="s">
        <v>1237</v>
      </c>
      <c r="B2662" s="4" t="s">
        <v>8</v>
      </c>
      <c r="C2662" s="4" t="s">
        <v>43</v>
      </c>
      <c r="D2662" s="4"/>
      <c r="E2662" s="4">
        <v>10</v>
      </c>
      <c r="F2662" s="5">
        <v>13</v>
      </c>
      <c r="G2662" s="6">
        <f t="shared" si="123"/>
        <v>130</v>
      </c>
      <c r="H2662" s="14">
        <f t="shared" si="124"/>
        <v>28.6</v>
      </c>
      <c r="I2662" s="26">
        <f t="shared" si="125"/>
        <v>158.6</v>
      </c>
    </row>
    <row r="2663" spans="1:9" ht="14.25" customHeight="1">
      <c r="A2663" s="7" t="s">
        <v>1239</v>
      </c>
      <c r="B2663" s="4" t="s">
        <v>8</v>
      </c>
      <c r="C2663" s="4" t="s">
        <v>50</v>
      </c>
      <c r="D2663" s="4"/>
      <c r="E2663" s="4">
        <v>10</v>
      </c>
      <c r="F2663" s="5">
        <v>16</v>
      </c>
      <c r="G2663" s="6">
        <f t="shared" si="123"/>
        <v>160</v>
      </c>
      <c r="H2663" s="14">
        <f t="shared" si="124"/>
        <v>35.200000000000003</v>
      </c>
      <c r="I2663" s="26">
        <f t="shared" si="125"/>
        <v>195.2</v>
      </c>
    </row>
    <row r="2664" spans="1:9" ht="14.25" customHeight="1">
      <c r="A2664" s="7" t="s">
        <v>1239</v>
      </c>
      <c r="B2664" s="4" t="s">
        <v>8</v>
      </c>
      <c r="C2664" s="4" t="s">
        <v>50</v>
      </c>
      <c r="D2664" s="4"/>
      <c r="E2664" s="4">
        <v>30</v>
      </c>
      <c r="F2664" s="5">
        <v>24</v>
      </c>
      <c r="G2664" s="6">
        <f t="shared" si="123"/>
        <v>720</v>
      </c>
      <c r="H2664" s="14">
        <f t="shared" si="124"/>
        <v>158.4</v>
      </c>
      <c r="I2664" s="26">
        <f t="shared" si="125"/>
        <v>878.4</v>
      </c>
    </row>
    <row r="2665" spans="1:9" ht="14.25" customHeight="1">
      <c r="A2665" s="7" t="s">
        <v>1239</v>
      </c>
      <c r="B2665" s="4" t="s">
        <v>8</v>
      </c>
      <c r="C2665" s="4" t="s">
        <v>50</v>
      </c>
      <c r="D2665" s="4" t="s">
        <v>10</v>
      </c>
      <c r="E2665" s="4">
        <v>0</v>
      </c>
      <c r="F2665" s="5">
        <v>12</v>
      </c>
      <c r="G2665" s="6">
        <f t="shared" si="123"/>
        <v>0</v>
      </c>
      <c r="H2665" s="14">
        <f t="shared" si="124"/>
        <v>0</v>
      </c>
      <c r="I2665" s="26">
        <f t="shared" si="125"/>
        <v>0</v>
      </c>
    </row>
    <row r="2666" spans="1:9" ht="14.25" customHeight="1">
      <c r="A2666" s="7" t="s">
        <v>1240</v>
      </c>
      <c r="B2666" s="4" t="s">
        <v>8</v>
      </c>
      <c r="C2666" s="4" t="s">
        <v>62</v>
      </c>
      <c r="D2666" s="4" t="s">
        <v>10</v>
      </c>
      <c r="E2666" s="4">
        <v>0</v>
      </c>
      <c r="F2666" s="5">
        <v>22</v>
      </c>
      <c r="G2666" s="6">
        <f t="shared" si="123"/>
        <v>0</v>
      </c>
      <c r="H2666" s="14">
        <f t="shared" si="124"/>
        <v>0</v>
      </c>
      <c r="I2666" s="26">
        <f t="shared" si="125"/>
        <v>0</v>
      </c>
    </row>
    <row r="2667" spans="1:9" ht="14.25" customHeight="1">
      <c r="A2667" s="7" t="s">
        <v>1240</v>
      </c>
      <c r="B2667" s="4" t="s">
        <v>8</v>
      </c>
      <c r="C2667" s="4" t="s">
        <v>62</v>
      </c>
      <c r="D2667" s="4"/>
      <c r="E2667" s="4">
        <v>30</v>
      </c>
      <c r="F2667" s="5">
        <v>40</v>
      </c>
      <c r="G2667" s="6">
        <f t="shared" si="123"/>
        <v>1200</v>
      </c>
      <c r="H2667" s="14">
        <f t="shared" si="124"/>
        <v>264</v>
      </c>
      <c r="I2667" s="26">
        <f t="shared" si="125"/>
        <v>1464</v>
      </c>
    </row>
    <row r="2668" spans="1:9" ht="14.25" customHeight="1">
      <c r="A2668" s="7" t="s">
        <v>1240</v>
      </c>
      <c r="B2668" s="4" t="s">
        <v>8</v>
      </c>
      <c r="C2668" s="4" t="s">
        <v>62</v>
      </c>
      <c r="D2668" s="4"/>
      <c r="E2668" s="4">
        <v>10</v>
      </c>
      <c r="F2668" s="5">
        <v>36</v>
      </c>
      <c r="G2668" s="6">
        <f t="shared" si="123"/>
        <v>360</v>
      </c>
      <c r="H2668" s="14">
        <f t="shared" si="124"/>
        <v>79.2</v>
      </c>
      <c r="I2668" s="26">
        <f t="shared" si="125"/>
        <v>439.2</v>
      </c>
    </row>
    <row r="2669" spans="1:9" ht="14.25" customHeight="1">
      <c r="A2669" s="7" t="s">
        <v>1241</v>
      </c>
      <c r="B2669" s="4" t="s">
        <v>8</v>
      </c>
      <c r="C2669" s="4" t="s">
        <v>177</v>
      </c>
      <c r="D2669" s="4"/>
      <c r="E2669" s="4">
        <v>30</v>
      </c>
      <c r="F2669" s="5">
        <v>13</v>
      </c>
      <c r="G2669" s="6">
        <f t="shared" si="123"/>
        <v>390</v>
      </c>
      <c r="H2669" s="14">
        <f t="shared" si="124"/>
        <v>85.8</v>
      </c>
      <c r="I2669" s="26">
        <f t="shared" si="125"/>
        <v>475.8</v>
      </c>
    </row>
    <row r="2670" spans="1:9" ht="14.25" customHeight="1">
      <c r="A2670" s="7" t="s">
        <v>1241</v>
      </c>
      <c r="B2670" s="4" t="s">
        <v>8</v>
      </c>
      <c r="C2670" s="4" t="s">
        <v>177</v>
      </c>
      <c r="D2670" s="4"/>
      <c r="E2670" s="4">
        <v>10</v>
      </c>
      <c r="F2670" s="5">
        <v>40</v>
      </c>
      <c r="G2670" s="6">
        <f t="shared" si="123"/>
        <v>400</v>
      </c>
      <c r="H2670" s="14">
        <f t="shared" si="124"/>
        <v>88</v>
      </c>
      <c r="I2670" s="26">
        <f t="shared" si="125"/>
        <v>488</v>
      </c>
    </row>
    <row r="2671" spans="1:9" ht="14.25" customHeight="1">
      <c r="A2671" s="7" t="s">
        <v>1241</v>
      </c>
      <c r="B2671" s="4" t="s">
        <v>8</v>
      </c>
      <c r="C2671" s="4" t="s">
        <v>177</v>
      </c>
      <c r="D2671" s="4" t="s">
        <v>10</v>
      </c>
      <c r="E2671" s="4">
        <v>0</v>
      </c>
      <c r="F2671" s="5">
        <v>13</v>
      </c>
      <c r="G2671" s="6">
        <f t="shared" si="123"/>
        <v>0</v>
      </c>
      <c r="H2671" s="14">
        <f t="shared" si="124"/>
        <v>0</v>
      </c>
      <c r="I2671" s="26">
        <f t="shared" si="125"/>
        <v>0</v>
      </c>
    </row>
    <row r="2672" spans="1:9" ht="14.25" customHeight="1">
      <c r="A2672" s="7" t="s">
        <v>1242</v>
      </c>
      <c r="B2672" s="4" t="s">
        <v>8</v>
      </c>
      <c r="C2672" s="4" t="s">
        <v>43</v>
      </c>
      <c r="D2672" s="4" t="s">
        <v>10</v>
      </c>
      <c r="E2672" s="4">
        <v>0</v>
      </c>
      <c r="F2672" s="5">
        <v>24</v>
      </c>
      <c r="G2672" s="6">
        <f t="shared" si="123"/>
        <v>0</v>
      </c>
      <c r="H2672" s="14">
        <f t="shared" si="124"/>
        <v>0</v>
      </c>
      <c r="I2672" s="26">
        <f t="shared" si="125"/>
        <v>0</v>
      </c>
    </row>
    <row r="2673" spans="1:9" ht="14.25" customHeight="1">
      <c r="A2673" s="7" t="s">
        <v>1243</v>
      </c>
      <c r="B2673" s="4" t="s">
        <v>8</v>
      </c>
      <c r="C2673" s="4" t="s">
        <v>9</v>
      </c>
      <c r="D2673" s="4" t="s">
        <v>10</v>
      </c>
      <c r="E2673" s="4">
        <v>0</v>
      </c>
      <c r="F2673" s="5">
        <v>23</v>
      </c>
      <c r="G2673" s="6">
        <f t="shared" si="123"/>
        <v>0</v>
      </c>
      <c r="H2673" s="14">
        <f t="shared" si="124"/>
        <v>0</v>
      </c>
      <c r="I2673" s="26">
        <f t="shared" si="125"/>
        <v>0</v>
      </c>
    </row>
    <row r="2674" spans="1:9" ht="14.25" customHeight="1">
      <c r="A2674" s="7" t="s">
        <v>1243</v>
      </c>
      <c r="B2674" s="4" t="s">
        <v>8</v>
      </c>
      <c r="C2674" s="4" t="s">
        <v>9</v>
      </c>
      <c r="D2674" s="4"/>
      <c r="E2674" s="4">
        <v>10</v>
      </c>
      <c r="F2674" s="5">
        <v>13</v>
      </c>
      <c r="G2674" s="6">
        <f t="shared" si="123"/>
        <v>130</v>
      </c>
      <c r="H2674" s="14">
        <f t="shared" si="124"/>
        <v>28.6</v>
      </c>
      <c r="I2674" s="26">
        <f t="shared" si="125"/>
        <v>158.6</v>
      </c>
    </row>
    <row r="2675" spans="1:9" ht="14.25" customHeight="1">
      <c r="A2675" s="7" t="s">
        <v>1244</v>
      </c>
      <c r="B2675" s="4" t="s">
        <v>8</v>
      </c>
      <c r="C2675" s="4" t="s">
        <v>9</v>
      </c>
      <c r="D2675" s="4" t="s">
        <v>10</v>
      </c>
      <c r="E2675" s="4">
        <v>0</v>
      </c>
      <c r="F2675" s="5">
        <v>28</v>
      </c>
      <c r="G2675" s="6">
        <f t="shared" si="123"/>
        <v>0</v>
      </c>
      <c r="H2675" s="14">
        <f t="shared" si="124"/>
        <v>0</v>
      </c>
      <c r="I2675" s="26">
        <f t="shared" si="125"/>
        <v>0</v>
      </c>
    </row>
    <row r="2676" spans="1:9" ht="14.25" customHeight="1">
      <c r="A2676" s="7" t="s">
        <v>1246</v>
      </c>
      <c r="B2676" s="4" t="s">
        <v>8</v>
      </c>
      <c r="C2676" s="4" t="s">
        <v>9</v>
      </c>
      <c r="D2676" s="4" t="s">
        <v>10</v>
      </c>
      <c r="E2676" s="4">
        <v>0</v>
      </c>
      <c r="F2676" s="5">
        <v>20</v>
      </c>
      <c r="G2676" s="6">
        <f t="shared" si="123"/>
        <v>0</v>
      </c>
      <c r="H2676" s="14">
        <f t="shared" si="124"/>
        <v>0</v>
      </c>
      <c r="I2676" s="26">
        <f t="shared" si="125"/>
        <v>0</v>
      </c>
    </row>
    <row r="2677" spans="1:9" ht="14.25" customHeight="1">
      <c r="A2677" s="7" t="s">
        <v>1246</v>
      </c>
      <c r="B2677" s="4" t="s">
        <v>8</v>
      </c>
      <c r="C2677" s="4" t="s">
        <v>9</v>
      </c>
      <c r="D2677" s="4"/>
      <c r="E2677" s="4">
        <v>10</v>
      </c>
      <c r="F2677" s="5">
        <v>23</v>
      </c>
      <c r="G2677" s="6">
        <f t="shared" si="123"/>
        <v>230</v>
      </c>
      <c r="H2677" s="14">
        <f t="shared" si="124"/>
        <v>50.6</v>
      </c>
      <c r="I2677" s="26">
        <f t="shared" si="125"/>
        <v>280.60000000000002</v>
      </c>
    </row>
    <row r="2678" spans="1:9" ht="14.25" customHeight="1">
      <c r="A2678" s="7" t="s">
        <v>1247</v>
      </c>
      <c r="B2678" s="4" t="s">
        <v>8</v>
      </c>
      <c r="C2678" s="4" t="s">
        <v>50</v>
      </c>
      <c r="D2678" s="4"/>
      <c r="E2678" s="4">
        <v>20</v>
      </c>
      <c r="F2678" s="5">
        <v>19</v>
      </c>
      <c r="G2678" s="6">
        <f t="shared" si="123"/>
        <v>380</v>
      </c>
      <c r="H2678" s="14">
        <f t="shared" si="124"/>
        <v>83.6</v>
      </c>
      <c r="I2678" s="26">
        <f t="shared" si="125"/>
        <v>463.6</v>
      </c>
    </row>
    <row r="2679" spans="1:9" ht="14.25" customHeight="1">
      <c r="A2679" s="7" t="s">
        <v>1247</v>
      </c>
      <c r="B2679" s="4" t="s">
        <v>8</v>
      </c>
      <c r="C2679" s="4" t="s">
        <v>50</v>
      </c>
      <c r="D2679" s="4"/>
      <c r="E2679" s="4">
        <v>30</v>
      </c>
      <c r="F2679" s="5">
        <v>23</v>
      </c>
      <c r="G2679" s="6">
        <f t="shared" si="123"/>
        <v>690</v>
      </c>
      <c r="H2679" s="14">
        <f t="shared" si="124"/>
        <v>151.80000000000001</v>
      </c>
      <c r="I2679" s="26">
        <f t="shared" si="125"/>
        <v>841.8</v>
      </c>
    </row>
    <row r="2680" spans="1:9" ht="14.25" customHeight="1">
      <c r="A2680" s="7" t="s">
        <v>1247</v>
      </c>
      <c r="B2680" s="4" t="s">
        <v>8</v>
      </c>
      <c r="C2680" s="4" t="s">
        <v>50</v>
      </c>
      <c r="D2680" s="4"/>
      <c r="E2680" s="4">
        <v>10</v>
      </c>
      <c r="F2680" s="5">
        <v>20</v>
      </c>
      <c r="G2680" s="6">
        <f t="shared" si="123"/>
        <v>200</v>
      </c>
      <c r="H2680" s="14">
        <f t="shared" si="124"/>
        <v>44</v>
      </c>
      <c r="I2680" s="26">
        <f t="shared" si="125"/>
        <v>244</v>
      </c>
    </row>
    <row r="2681" spans="1:9" ht="14.25" customHeight="1">
      <c r="A2681" s="7" t="s">
        <v>1247</v>
      </c>
      <c r="B2681" s="4" t="s">
        <v>8</v>
      </c>
      <c r="C2681" s="4" t="s">
        <v>50</v>
      </c>
      <c r="D2681" s="4" t="s">
        <v>10</v>
      </c>
      <c r="E2681" s="4">
        <v>0</v>
      </c>
      <c r="F2681" s="5">
        <v>19</v>
      </c>
      <c r="G2681" s="6">
        <f t="shared" si="123"/>
        <v>0</v>
      </c>
      <c r="H2681" s="14">
        <f t="shared" si="124"/>
        <v>0</v>
      </c>
      <c r="I2681" s="26">
        <f t="shared" si="125"/>
        <v>0</v>
      </c>
    </row>
    <row r="2682" spans="1:9" ht="14.25" customHeight="1">
      <c r="A2682" s="7" t="s">
        <v>1248</v>
      </c>
      <c r="B2682" s="4" t="s">
        <v>8</v>
      </c>
      <c r="C2682" s="4" t="s">
        <v>91</v>
      </c>
      <c r="D2682" s="4"/>
      <c r="E2682" s="4">
        <v>30</v>
      </c>
      <c r="F2682" s="5">
        <v>35</v>
      </c>
      <c r="G2682" s="6">
        <f t="shared" si="123"/>
        <v>1050</v>
      </c>
      <c r="H2682" s="14">
        <f t="shared" si="124"/>
        <v>231</v>
      </c>
      <c r="I2682" s="26">
        <f t="shared" si="125"/>
        <v>1281</v>
      </c>
    </row>
    <row r="2683" spans="1:9" ht="14.25" customHeight="1">
      <c r="A2683" s="7" t="s">
        <v>1249</v>
      </c>
      <c r="B2683" s="4" t="s">
        <v>8</v>
      </c>
      <c r="C2683" s="4" t="s">
        <v>9</v>
      </c>
      <c r="D2683" s="4"/>
      <c r="E2683" s="4">
        <v>10</v>
      </c>
      <c r="F2683" s="5">
        <v>31</v>
      </c>
      <c r="G2683" s="6">
        <f t="shared" si="123"/>
        <v>310</v>
      </c>
      <c r="H2683" s="14">
        <f t="shared" si="124"/>
        <v>68.2</v>
      </c>
      <c r="I2683" s="26">
        <f t="shared" si="125"/>
        <v>378.2</v>
      </c>
    </row>
    <row r="2684" spans="1:9" ht="14.25" customHeight="1">
      <c r="A2684" s="7" t="s">
        <v>1249</v>
      </c>
      <c r="B2684" s="4" t="s">
        <v>8</v>
      </c>
      <c r="C2684" s="4" t="s">
        <v>9</v>
      </c>
      <c r="D2684" s="4" t="s">
        <v>10</v>
      </c>
      <c r="E2684" s="4">
        <v>0</v>
      </c>
      <c r="F2684" s="5">
        <v>38</v>
      </c>
      <c r="G2684" s="6">
        <f t="shared" si="123"/>
        <v>0</v>
      </c>
      <c r="H2684" s="14">
        <f t="shared" si="124"/>
        <v>0</v>
      </c>
      <c r="I2684" s="26">
        <f t="shared" si="125"/>
        <v>0</v>
      </c>
    </row>
    <row r="2685" spans="1:9" ht="14.25" customHeight="1">
      <c r="A2685" s="7" t="s">
        <v>1250</v>
      </c>
      <c r="B2685" s="4" t="s">
        <v>8</v>
      </c>
      <c r="C2685" s="4" t="s">
        <v>43</v>
      </c>
      <c r="D2685" s="4"/>
      <c r="E2685" s="4">
        <v>30</v>
      </c>
      <c r="F2685" s="5">
        <v>40</v>
      </c>
      <c r="G2685" s="6">
        <f t="shared" si="123"/>
        <v>1200</v>
      </c>
      <c r="H2685" s="14">
        <f t="shared" si="124"/>
        <v>264</v>
      </c>
      <c r="I2685" s="26">
        <f t="shared" si="125"/>
        <v>1464</v>
      </c>
    </row>
    <row r="2686" spans="1:9" ht="14.25" customHeight="1">
      <c r="A2686" s="7" t="s">
        <v>1251</v>
      </c>
      <c r="B2686" s="4" t="s">
        <v>8</v>
      </c>
      <c r="C2686" s="4" t="s">
        <v>9</v>
      </c>
      <c r="D2686" s="4" t="s">
        <v>10</v>
      </c>
      <c r="E2686" s="4">
        <v>0</v>
      </c>
      <c r="F2686" s="5">
        <v>24</v>
      </c>
      <c r="G2686" s="6">
        <f t="shared" si="123"/>
        <v>0</v>
      </c>
      <c r="H2686" s="14">
        <f t="shared" si="124"/>
        <v>0</v>
      </c>
      <c r="I2686" s="26">
        <f t="shared" si="125"/>
        <v>0</v>
      </c>
    </row>
    <row r="2687" spans="1:9" ht="14.25" customHeight="1">
      <c r="A2687" s="7" t="s">
        <v>1251</v>
      </c>
      <c r="B2687" s="4" t="s">
        <v>8</v>
      </c>
      <c r="C2687" s="4" t="s">
        <v>9</v>
      </c>
      <c r="D2687" s="4"/>
      <c r="E2687" s="4">
        <v>10</v>
      </c>
      <c r="F2687" s="5">
        <v>19</v>
      </c>
      <c r="G2687" s="6">
        <f t="shared" si="123"/>
        <v>190</v>
      </c>
      <c r="H2687" s="14">
        <f t="shared" si="124"/>
        <v>41.8</v>
      </c>
      <c r="I2687" s="26">
        <f t="shared" si="125"/>
        <v>231.8</v>
      </c>
    </row>
    <row r="2688" spans="1:9" ht="14.25" customHeight="1">
      <c r="A2688" s="7" t="s">
        <v>1251</v>
      </c>
      <c r="B2688" s="4" t="s">
        <v>8</v>
      </c>
      <c r="C2688" s="4" t="s">
        <v>9</v>
      </c>
      <c r="D2688" s="4"/>
      <c r="E2688" s="4">
        <v>30</v>
      </c>
      <c r="F2688" s="5">
        <v>15</v>
      </c>
      <c r="G2688" s="6">
        <f t="shared" si="123"/>
        <v>450</v>
      </c>
      <c r="H2688" s="14">
        <f t="shared" si="124"/>
        <v>99</v>
      </c>
      <c r="I2688" s="26">
        <f t="shared" si="125"/>
        <v>549</v>
      </c>
    </row>
    <row r="2689" spans="1:9" ht="14.25" customHeight="1">
      <c r="A2689" s="7" t="s">
        <v>1254</v>
      </c>
      <c r="B2689" s="4" t="s">
        <v>8</v>
      </c>
      <c r="C2689" s="4" t="s">
        <v>94</v>
      </c>
      <c r="D2689" s="4"/>
      <c r="E2689" s="4">
        <v>30</v>
      </c>
      <c r="F2689" s="5">
        <v>32</v>
      </c>
      <c r="G2689" s="6">
        <f t="shared" si="123"/>
        <v>960</v>
      </c>
      <c r="H2689" s="14">
        <f t="shared" si="124"/>
        <v>211.2</v>
      </c>
      <c r="I2689" s="26">
        <f t="shared" si="125"/>
        <v>1171.2</v>
      </c>
    </row>
    <row r="2690" spans="1:9" ht="14.25" customHeight="1">
      <c r="A2690" s="7" t="s">
        <v>1254</v>
      </c>
      <c r="B2690" s="4" t="s">
        <v>8</v>
      </c>
      <c r="C2690" s="4" t="s">
        <v>94</v>
      </c>
      <c r="D2690" s="4"/>
      <c r="E2690" s="4">
        <v>20</v>
      </c>
      <c r="F2690" s="5">
        <v>35</v>
      </c>
      <c r="G2690" s="6">
        <f t="shared" ref="G2690:G2753" si="126">E2690*F2690</f>
        <v>700</v>
      </c>
      <c r="H2690" s="14">
        <f t="shared" si="124"/>
        <v>154</v>
      </c>
      <c r="I2690" s="26">
        <f t="shared" si="125"/>
        <v>854</v>
      </c>
    </row>
    <row r="2691" spans="1:9" ht="14.25" customHeight="1">
      <c r="A2691" s="7" t="s">
        <v>1254</v>
      </c>
      <c r="B2691" s="4" t="s">
        <v>8</v>
      </c>
      <c r="C2691" s="4" t="s">
        <v>94</v>
      </c>
      <c r="D2691" s="4"/>
      <c r="E2691" s="4">
        <v>10</v>
      </c>
      <c r="F2691" s="5">
        <v>17</v>
      </c>
      <c r="G2691" s="6">
        <f t="shared" si="126"/>
        <v>170</v>
      </c>
      <c r="H2691" s="14">
        <f t="shared" ref="H2691:H2754" si="127">G2691*IVA</f>
        <v>37.4</v>
      </c>
      <c r="I2691" s="26">
        <f t="shared" si="125"/>
        <v>207.4</v>
      </c>
    </row>
    <row r="2692" spans="1:9" ht="14.25" customHeight="1">
      <c r="A2692" s="7" t="s">
        <v>1254</v>
      </c>
      <c r="B2692" s="4" t="s">
        <v>8</v>
      </c>
      <c r="C2692" s="4" t="s">
        <v>94</v>
      </c>
      <c r="D2692" s="4" t="s">
        <v>10</v>
      </c>
      <c r="E2692" s="4">
        <v>0</v>
      </c>
      <c r="F2692" s="5">
        <v>39</v>
      </c>
      <c r="G2692" s="6">
        <f t="shared" si="126"/>
        <v>0</v>
      </c>
      <c r="H2692" s="14">
        <f t="shared" si="127"/>
        <v>0</v>
      </c>
      <c r="I2692" s="26">
        <f t="shared" ref="I2692:I2755" si="128">G2692+H2692</f>
        <v>0</v>
      </c>
    </row>
    <row r="2693" spans="1:9" ht="14.25" customHeight="1">
      <c r="A2693" s="7" t="s">
        <v>1255</v>
      </c>
      <c r="B2693" s="4" t="s">
        <v>8</v>
      </c>
      <c r="C2693" s="4" t="s">
        <v>43</v>
      </c>
      <c r="D2693" s="4"/>
      <c r="E2693" s="4">
        <v>30</v>
      </c>
      <c r="F2693" s="5">
        <v>17</v>
      </c>
      <c r="G2693" s="6">
        <f t="shared" si="126"/>
        <v>510</v>
      </c>
      <c r="H2693" s="14">
        <f t="shared" si="127"/>
        <v>112.2</v>
      </c>
      <c r="I2693" s="26">
        <f t="shared" si="128"/>
        <v>622.20000000000005</v>
      </c>
    </row>
    <row r="2694" spans="1:9" ht="14.25" customHeight="1">
      <c r="A2694" s="7" t="s">
        <v>1255</v>
      </c>
      <c r="B2694" s="4" t="s">
        <v>8</v>
      </c>
      <c r="C2694" s="4" t="s">
        <v>43</v>
      </c>
      <c r="D2694" s="4"/>
      <c r="E2694" s="4">
        <v>10</v>
      </c>
      <c r="F2694" s="5">
        <v>17</v>
      </c>
      <c r="G2694" s="6">
        <f t="shared" si="126"/>
        <v>170</v>
      </c>
      <c r="H2694" s="14">
        <f t="shared" si="127"/>
        <v>37.4</v>
      </c>
      <c r="I2694" s="26">
        <f t="shared" si="128"/>
        <v>207.4</v>
      </c>
    </row>
    <row r="2695" spans="1:9" ht="14.25" customHeight="1">
      <c r="A2695" s="7" t="s">
        <v>1255</v>
      </c>
      <c r="B2695" s="4" t="s">
        <v>8</v>
      </c>
      <c r="C2695" s="4" t="s">
        <v>43</v>
      </c>
      <c r="D2695" s="4" t="s">
        <v>10</v>
      </c>
      <c r="E2695" s="4">
        <v>0</v>
      </c>
      <c r="F2695" s="5">
        <v>32</v>
      </c>
      <c r="G2695" s="6">
        <f t="shared" si="126"/>
        <v>0</v>
      </c>
      <c r="H2695" s="14">
        <f t="shared" si="127"/>
        <v>0</v>
      </c>
      <c r="I2695" s="26">
        <f t="shared" si="128"/>
        <v>0</v>
      </c>
    </row>
    <row r="2696" spans="1:9" ht="14.25" customHeight="1">
      <c r="A2696" s="7" t="s">
        <v>1256</v>
      </c>
      <c r="B2696" s="4" t="s">
        <v>8</v>
      </c>
      <c r="C2696" s="4" t="s">
        <v>32</v>
      </c>
      <c r="D2696" s="4" t="s">
        <v>10</v>
      </c>
      <c r="E2696" s="4">
        <v>0</v>
      </c>
      <c r="F2696" s="5">
        <v>32</v>
      </c>
      <c r="G2696" s="6">
        <f t="shared" si="126"/>
        <v>0</v>
      </c>
      <c r="H2696" s="14">
        <f t="shared" si="127"/>
        <v>0</v>
      </c>
      <c r="I2696" s="26">
        <f t="shared" si="128"/>
        <v>0</v>
      </c>
    </row>
    <row r="2697" spans="1:9" ht="14.25" customHeight="1">
      <c r="A2697" s="7" t="s">
        <v>1256</v>
      </c>
      <c r="B2697" s="4" t="s">
        <v>8</v>
      </c>
      <c r="C2697" s="4" t="s">
        <v>32</v>
      </c>
      <c r="D2697" s="4"/>
      <c r="E2697" s="4">
        <v>10</v>
      </c>
      <c r="F2697" s="5">
        <v>21</v>
      </c>
      <c r="G2697" s="6">
        <f t="shared" si="126"/>
        <v>210</v>
      </c>
      <c r="H2697" s="14">
        <f t="shared" si="127"/>
        <v>46.2</v>
      </c>
      <c r="I2697" s="26">
        <f t="shared" si="128"/>
        <v>256.2</v>
      </c>
    </row>
    <row r="2698" spans="1:9" ht="14.25" customHeight="1">
      <c r="A2698" s="7" t="s">
        <v>1256</v>
      </c>
      <c r="B2698" s="4" t="s">
        <v>8</v>
      </c>
      <c r="C2698" s="4" t="s">
        <v>32</v>
      </c>
      <c r="D2698" s="4"/>
      <c r="E2698" s="4">
        <v>30</v>
      </c>
      <c r="F2698" s="5">
        <v>18</v>
      </c>
      <c r="G2698" s="6">
        <f t="shared" si="126"/>
        <v>540</v>
      </c>
      <c r="H2698" s="14">
        <f t="shared" si="127"/>
        <v>118.8</v>
      </c>
      <c r="I2698" s="26">
        <f t="shared" si="128"/>
        <v>658.8</v>
      </c>
    </row>
    <row r="2699" spans="1:9" ht="14.25" customHeight="1">
      <c r="A2699" s="7" t="s">
        <v>1257</v>
      </c>
      <c r="B2699" s="4" t="s">
        <v>8</v>
      </c>
      <c r="C2699" s="4" t="s">
        <v>177</v>
      </c>
      <c r="D2699" s="4"/>
      <c r="E2699" s="4">
        <v>10</v>
      </c>
      <c r="F2699" s="5">
        <v>14</v>
      </c>
      <c r="G2699" s="6">
        <f t="shared" si="126"/>
        <v>140</v>
      </c>
      <c r="H2699" s="14">
        <f t="shared" si="127"/>
        <v>30.8</v>
      </c>
      <c r="I2699" s="26">
        <f t="shared" si="128"/>
        <v>170.8</v>
      </c>
    </row>
    <row r="2700" spans="1:9" ht="14.25" customHeight="1">
      <c r="A2700" s="7" t="s">
        <v>1258</v>
      </c>
      <c r="B2700" s="4" t="s">
        <v>8</v>
      </c>
      <c r="C2700" s="4" t="s">
        <v>43</v>
      </c>
      <c r="D2700" s="4" t="s">
        <v>10</v>
      </c>
      <c r="E2700" s="4">
        <v>0</v>
      </c>
      <c r="F2700" s="5">
        <v>26</v>
      </c>
      <c r="G2700" s="6">
        <f t="shared" si="126"/>
        <v>0</v>
      </c>
      <c r="H2700" s="14">
        <f t="shared" si="127"/>
        <v>0</v>
      </c>
      <c r="I2700" s="26">
        <f t="shared" si="128"/>
        <v>0</v>
      </c>
    </row>
    <row r="2701" spans="1:9" ht="14.25" customHeight="1">
      <c r="A2701" s="7" t="s">
        <v>1259</v>
      </c>
      <c r="B2701" s="4" t="s">
        <v>8</v>
      </c>
      <c r="C2701" s="4" t="s">
        <v>9</v>
      </c>
      <c r="D2701" s="4"/>
      <c r="E2701" s="4">
        <v>10</v>
      </c>
      <c r="F2701" s="5">
        <v>13</v>
      </c>
      <c r="G2701" s="6">
        <f t="shared" si="126"/>
        <v>130</v>
      </c>
      <c r="H2701" s="14">
        <f t="shared" si="127"/>
        <v>28.6</v>
      </c>
      <c r="I2701" s="26">
        <f t="shared" si="128"/>
        <v>158.6</v>
      </c>
    </row>
    <row r="2702" spans="1:9" ht="14.25" customHeight="1">
      <c r="A2702" s="7" t="s">
        <v>1259</v>
      </c>
      <c r="B2702" s="4" t="s">
        <v>8</v>
      </c>
      <c r="C2702" s="4" t="s">
        <v>9</v>
      </c>
      <c r="D2702" s="4" t="s">
        <v>10</v>
      </c>
      <c r="E2702" s="4">
        <v>0</v>
      </c>
      <c r="F2702" s="5">
        <v>17</v>
      </c>
      <c r="G2702" s="6">
        <f t="shared" si="126"/>
        <v>0</v>
      </c>
      <c r="H2702" s="14">
        <f t="shared" si="127"/>
        <v>0</v>
      </c>
      <c r="I2702" s="26">
        <f t="shared" si="128"/>
        <v>0</v>
      </c>
    </row>
    <row r="2703" spans="1:9" ht="14.25" customHeight="1">
      <c r="A2703" s="7" t="s">
        <v>1259</v>
      </c>
      <c r="B2703" s="4" t="s">
        <v>8</v>
      </c>
      <c r="C2703" s="4" t="s">
        <v>9</v>
      </c>
      <c r="D2703" s="4"/>
      <c r="E2703" s="4">
        <v>30</v>
      </c>
      <c r="F2703" s="5">
        <v>19</v>
      </c>
      <c r="G2703" s="6">
        <f t="shared" si="126"/>
        <v>570</v>
      </c>
      <c r="H2703" s="14">
        <f t="shared" si="127"/>
        <v>125.4</v>
      </c>
      <c r="I2703" s="26">
        <f t="shared" si="128"/>
        <v>695.4</v>
      </c>
    </row>
    <row r="2704" spans="1:9" ht="14.25" customHeight="1">
      <c r="A2704" s="7" t="s">
        <v>1260</v>
      </c>
      <c r="B2704" s="4" t="s">
        <v>8</v>
      </c>
      <c r="C2704" s="4" t="s">
        <v>50</v>
      </c>
      <c r="D2704" s="4" t="s">
        <v>10</v>
      </c>
      <c r="E2704" s="4">
        <v>0</v>
      </c>
      <c r="F2704" s="5">
        <v>23</v>
      </c>
      <c r="G2704" s="6">
        <f t="shared" si="126"/>
        <v>0</v>
      </c>
      <c r="H2704" s="14">
        <f t="shared" si="127"/>
        <v>0</v>
      </c>
      <c r="I2704" s="26">
        <f t="shared" si="128"/>
        <v>0</v>
      </c>
    </row>
    <row r="2705" spans="1:9" ht="14.25" customHeight="1">
      <c r="A2705" s="7" t="s">
        <v>1260</v>
      </c>
      <c r="B2705" s="4" t="s">
        <v>8</v>
      </c>
      <c r="C2705" s="4" t="s">
        <v>50</v>
      </c>
      <c r="D2705" s="4"/>
      <c r="E2705" s="4">
        <v>20</v>
      </c>
      <c r="F2705" s="5">
        <v>10</v>
      </c>
      <c r="G2705" s="6">
        <f t="shared" si="126"/>
        <v>200</v>
      </c>
      <c r="H2705" s="14">
        <f t="shared" si="127"/>
        <v>44</v>
      </c>
      <c r="I2705" s="26">
        <f t="shared" si="128"/>
        <v>244</v>
      </c>
    </row>
    <row r="2706" spans="1:9" ht="14.25" customHeight="1">
      <c r="A2706" s="7" t="s">
        <v>1260</v>
      </c>
      <c r="B2706" s="4" t="s">
        <v>8</v>
      </c>
      <c r="C2706" s="4" t="s">
        <v>50</v>
      </c>
      <c r="D2706" s="4"/>
      <c r="E2706" s="4">
        <v>30</v>
      </c>
      <c r="F2706" s="5">
        <v>33</v>
      </c>
      <c r="G2706" s="6">
        <f t="shared" si="126"/>
        <v>990</v>
      </c>
      <c r="H2706" s="14">
        <f t="shared" si="127"/>
        <v>217.8</v>
      </c>
      <c r="I2706" s="26">
        <f t="shared" si="128"/>
        <v>1207.8</v>
      </c>
    </row>
    <row r="2707" spans="1:9" ht="14.25" customHeight="1">
      <c r="A2707" s="7" t="s">
        <v>1262</v>
      </c>
      <c r="B2707" s="4" t="s">
        <v>8</v>
      </c>
      <c r="C2707" s="4" t="s">
        <v>72</v>
      </c>
      <c r="D2707" s="4" t="s">
        <v>10</v>
      </c>
      <c r="E2707" s="4">
        <v>0</v>
      </c>
      <c r="F2707" s="5">
        <v>31</v>
      </c>
      <c r="G2707" s="6">
        <f t="shared" si="126"/>
        <v>0</v>
      </c>
      <c r="H2707" s="14">
        <f t="shared" si="127"/>
        <v>0</v>
      </c>
      <c r="I2707" s="26">
        <f t="shared" si="128"/>
        <v>0</v>
      </c>
    </row>
    <row r="2708" spans="1:9" ht="14.25" customHeight="1">
      <c r="A2708" s="7" t="s">
        <v>1263</v>
      </c>
      <c r="B2708" s="4" t="s">
        <v>8</v>
      </c>
      <c r="C2708" s="4" t="s">
        <v>9</v>
      </c>
      <c r="D2708" s="4" t="s">
        <v>10</v>
      </c>
      <c r="E2708" s="4">
        <v>0</v>
      </c>
      <c r="F2708" s="5">
        <v>11</v>
      </c>
      <c r="G2708" s="6">
        <f t="shared" si="126"/>
        <v>0</v>
      </c>
      <c r="H2708" s="14">
        <f t="shared" si="127"/>
        <v>0</v>
      </c>
      <c r="I2708" s="26">
        <f t="shared" si="128"/>
        <v>0</v>
      </c>
    </row>
    <row r="2709" spans="1:9" ht="14.25" customHeight="1">
      <c r="A2709" s="7" t="s">
        <v>1264</v>
      </c>
      <c r="B2709" s="4" t="s">
        <v>8</v>
      </c>
      <c r="C2709" s="4" t="s">
        <v>9</v>
      </c>
      <c r="D2709" s="4"/>
      <c r="E2709" s="4">
        <v>10</v>
      </c>
      <c r="F2709" s="5">
        <v>33</v>
      </c>
      <c r="G2709" s="6">
        <f t="shared" si="126"/>
        <v>330</v>
      </c>
      <c r="H2709" s="14">
        <f t="shared" si="127"/>
        <v>72.599999999999994</v>
      </c>
      <c r="I2709" s="26">
        <f t="shared" si="128"/>
        <v>402.6</v>
      </c>
    </row>
    <row r="2710" spans="1:9" ht="14.25" customHeight="1">
      <c r="A2710" s="7" t="s">
        <v>1264</v>
      </c>
      <c r="B2710" s="4" t="s">
        <v>8</v>
      </c>
      <c r="C2710" s="4" t="s">
        <v>9</v>
      </c>
      <c r="D2710" s="4"/>
      <c r="E2710" s="4">
        <v>30</v>
      </c>
      <c r="F2710" s="5">
        <v>15</v>
      </c>
      <c r="G2710" s="6">
        <f t="shared" si="126"/>
        <v>450</v>
      </c>
      <c r="H2710" s="14">
        <f t="shared" si="127"/>
        <v>99</v>
      </c>
      <c r="I2710" s="26">
        <f t="shared" si="128"/>
        <v>549</v>
      </c>
    </row>
    <row r="2711" spans="1:9" ht="14.25" customHeight="1">
      <c r="A2711" s="7" t="s">
        <v>1264</v>
      </c>
      <c r="B2711" s="4" t="s">
        <v>8</v>
      </c>
      <c r="C2711" s="4" t="s">
        <v>9</v>
      </c>
      <c r="D2711" s="4" t="s">
        <v>10</v>
      </c>
      <c r="E2711" s="4">
        <v>0</v>
      </c>
      <c r="F2711" s="5">
        <v>35</v>
      </c>
      <c r="G2711" s="6">
        <f t="shared" si="126"/>
        <v>0</v>
      </c>
      <c r="H2711" s="14">
        <f t="shared" si="127"/>
        <v>0</v>
      </c>
      <c r="I2711" s="26">
        <f t="shared" si="128"/>
        <v>0</v>
      </c>
    </row>
    <row r="2712" spans="1:9" ht="14.25" customHeight="1">
      <c r="A2712" s="7" t="s">
        <v>1265</v>
      </c>
      <c r="B2712" s="4" t="s">
        <v>8</v>
      </c>
      <c r="C2712" s="4" t="s">
        <v>9</v>
      </c>
      <c r="D2712" s="4"/>
      <c r="E2712" s="4">
        <v>10</v>
      </c>
      <c r="F2712" s="5">
        <v>19</v>
      </c>
      <c r="G2712" s="6">
        <f t="shared" si="126"/>
        <v>190</v>
      </c>
      <c r="H2712" s="14">
        <f t="shared" si="127"/>
        <v>41.8</v>
      </c>
      <c r="I2712" s="26">
        <f t="shared" si="128"/>
        <v>231.8</v>
      </c>
    </row>
    <row r="2713" spans="1:9" ht="14.25" customHeight="1">
      <c r="A2713" s="7" t="s">
        <v>1265</v>
      </c>
      <c r="B2713" s="4" t="s">
        <v>8</v>
      </c>
      <c r="C2713" s="4" t="s">
        <v>1267</v>
      </c>
      <c r="D2713" s="4" t="s">
        <v>10</v>
      </c>
      <c r="E2713" s="4">
        <v>0</v>
      </c>
      <c r="F2713" s="5">
        <v>25</v>
      </c>
      <c r="G2713" s="6">
        <f t="shared" si="126"/>
        <v>0</v>
      </c>
      <c r="H2713" s="14">
        <f t="shared" si="127"/>
        <v>0</v>
      </c>
      <c r="I2713" s="26">
        <f t="shared" si="128"/>
        <v>0</v>
      </c>
    </row>
    <row r="2714" spans="1:9" ht="14.25" customHeight="1">
      <c r="A2714" s="7" t="s">
        <v>1268</v>
      </c>
      <c r="B2714" s="4" t="s">
        <v>8</v>
      </c>
      <c r="C2714" s="4" t="s">
        <v>9</v>
      </c>
      <c r="D2714" s="4" t="s">
        <v>10</v>
      </c>
      <c r="E2714" s="4">
        <v>0</v>
      </c>
      <c r="F2714" s="5">
        <v>35</v>
      </c>
      <c r="G2714" s="6">
        <f t="shared" si="126"/>
        <v>0</v>
      </c>
      <c r="H2714" s="14">
        <f t="shared" si="127"/>
        <v>0</v>
      </c>
      <c r="I2714" s="26">
        <f t="shared" si="128"/>
        <v>0</v>
      </c>
    </row>
    <row r="2715" spans="1:9" ht="14.25" customHeight="1">
      <c r="A2715" s="7" t="s">
        <v>1268</v>
      </c>
      <c r="B2715" s="4" t="s">
        <v>8</v>
      </c>
      <c r="C2715" s="4" t="s">
        <v>9</v>
      </c>
      <c r="D2715" s="4"/>
      <c r="E2715" s="4">
        <v>10</v>
      </c>
      <c r="F2715" s="5">
        <v>22</v>
      </c>
      <c r="G2715" s="6">
        <f t="shared" si="126"/>
        <v>220</v>
      </c>
      <c r="H2715" s="14">
        <f t="shared" si="127"/>
        <v>48.4</v>
      </c>
      <c r="I2715" s="26">
        <f t="shared" si="128"/>
        <v>268.39999999999998</v>
      </c>
    </row>
    <row r="2716" spans="1:9" ht="14.25" customHeight="1">
      <c r="A2716" s="7" t="s">
        <v>1269</v>
      </c>
      <c r="B2716" s="4" t="s">
        <v>8</v>
      </c>
      <c r="C2716" s="4" t="s">
        <v>9</v>
      </c>
      <c r="D2716" s="4" t="s">
        <v>10</v>
      </c>
      <c r="E2716" s="4">
        <v>0</v>
      </c>
      <c r="F2716" s="5">
        <v>28</v>
      </c>
      <c r="G2716" s="6">
        <f t="shared" si="126"/>
        <v>0</v>
      </c>
      <c r="H2716" s="14">
        <f t="shared" si="127"/>
        <v>0</v>
      </c>
      <c r="I2716" s="26">
        <f t="shared" si="128"/>
        <v>0</v>
      </c>
    </row>
    <row r="2717" spans="1:9" ht="14.25" customHeight="1">
      <c r="A2717" s="7" t="s">
        <v>1269</v>
      </c>
      <c r="B2717" s="4" t="s">
        <v>8</v>
      </c>
      <c r="C2717" s="4" t="s">
        <v>9</v>
      </c>
      <c r="D2717" s="4"/>
      <c r="E2717" s="4">
        <v>10</v>
      </c>
      <c r="F2717" s="5">
        <v>21</v>
      </c>
      <c r="G2717" s="6">
        <f t="shared" si="126"/>
        <v>210</v>
      </c>
      <c r="H2717" s="14">
        <f t="shared" si="127"/>
        <v>46.2</v>
      </c>
      <c r="I2717" s="26">
        <f t="shared" si="128"/>
        <v>256.2</v>
      </c>
    </row>
    <row r="2718" spans="1:9" ht="14.25" customHeight="1">
      <c r="A2718" s="7" t="s">
        <v>1269</v>
      </c>
      <c r="B2718" s="4" t="s">
        <v>8</v>
      </c>
      <c r="C2718" s="4" t="s">
        <v>9</v>
      </c>
      <c r="D2718" s="4"/>
      <c r="E2718" s="4">
        <v>30</v>
      </c>
      <c r="F2718" s="5">
        <v>36</v>
      </c>
      <c r="G2718" s="6">
        <f t="shared" si="126"/>
        <v>1080</v>
      </c>
      <c r="H2718" s="14">
        <f t="shared" si="127"/>
        <v>237.6</v>
      </c>
      <c r="I2718" s="26">
        <f t="shared" si="128"/>
        <v>1317.6</v>
      </c>
    </row>
    <row r="2719" spans="1:9" ht="14.25" customHeight="1">
      <c r="A2719" s="7" t="s">
        <v>1269</v>
      </c>
      <c r="B2719" s="4" t="s">
        <v>8</v>
      </c>
      <c r="C2719" s="4" t="s">
        <v>9</v>
      </c>
      <c r="D2719" s="4"/>
      <c r="E2719" s="4">
        <v>20</v>
      </c>
      <c r="F2719" s="5">
        <v>36</v>
      </c>
      <c r="G2719" s="6">
        <f t="shared" si="126"/>
        <v>720</v>
      </c>
      <c r="H2719" s="14">
        <f t="shared" si="127"/>
        <v>158.4</v>
      </c>
      <c r="I2719" s="26">
        <f t="shared" si="128"/>
        <v>878.4</v>
      </c>
    </row>
    <row r="2720" spans="1:9" ht="14.25" customHeight="1">
      <c r="A2720" s="7" t="s">
        <v>1270</v>
      </c>
      <c r="B2720" s="4" t="s">
        <v>8</v>
      </c>
      <c r="C2720" s="4" t="s">
        <v>9</v>
      </c>
      <c r="D2720" s="4"/>
      <c r="E2720" s="4">
        <v>10</v>
      </c>
      <c r="F2720" s="5">
        <v>20</v>
      </c>
      <c r="G2720" s="6">
        <f t="shared" si="126"/>
        <v>200</v>
      </c>
      <c r="H2720" s="14">
        <f t="shared" si="127"/>
        <v>44</v>
      </c>
      <c r="I2720" s="26">
        <f t="shared" si="128"/>
        <v>244</v>
      </c>
    </row>
    <row r="2721" spans="1:9" ht="14.25" customHeight="1">
      <c r="A2721" s="7" t="s">
        <v>1270</v>
      </c>
      <c r="B2721" s="4" t="s">
        <v>8</v>
      </c>
      <c r="C2721" s="4" t="s">
        <v>9</v>
      </c>
      <c r="D2721" s="4" t="s">
        <v>10</v>
      </c>
      <c r="E2721" s="4">
        <v>0</v>
      </c>
      <c r="F2721" s="5">
        <v>25</v>
      </c>
      <c r="G2721" s="6">
        <f t="shared" si="126"/>
        <v>0</v>
      </c>
      <c r="H2721" s="14">
        <f t="shared" si="127"/>
        <v>0</v>
      </c>
      <c r="I2721" s="26">
        <f t="shared" si="128"/>
        <v>0</v>
      </c>
    </row>
    <row r="2722" spans="1:9" ht="14.25" customHeight="1">
      <c r="A2722" s="7" t="s">
        <v>1271</v>
      </c>
      <c r="B2722" s="4" t="s">
        <v>8</v>
      </c>
      <c r="C2722" s="4" t="s">
        <v>43</v>
      </c>
      <c r="D2722" s="4"/>
      <c r="E2722" s="4">
        <v>30</v>
      </c>
      <c r="F2722" s="5">
        <v>16</v>
      </c>
      <c r="G2722" s="6">
        <f t="shared" si="126"/>
        <v>480</v>
      </c>
      <c r="H2722" s="14">
        <f t="shared" si="127"/>
        <v>105.6</v>
      </c>
      <c r="I2722" s="26">
        <f t="shared" si="128"/>
        <v>585.6</v>
      </c>
    </row>
    <row r="2723" spans="1:9" ht="14.25" customHeight="1">
      <c r="A2723" s="7" t="s">
        <v>1271</v>
      </c>
      <c r="B2723" s="4" t="s">
        <v>8</v>
      </c>
      <c r="C2723" s="4" t="s">
        <v>43</v>
      </c>
      <c r="D2723" s="4"/>
      <c r="E2723" s="4">
        <v>10</v>
      </c>
      <c r="F2723" s="5">
        <v>21</v>
      </c>
      <c r="G2723" s="6">
        <f t="shared" si="126"/>
        <v>210</v>
      </c>
      <c r="H2723" s="14">
        <f t="shared" si="127"/>
        <v>46.2</v>
      </c>
      <c r="I2723" s="26">
        <f t="shared" si="128"/>
        <v>256.2</v>
      </c>
    </row>
    <row r="2724" spans="1:9" ht="14.25" customHeight="1">
      <c r="A2724" s="7" t="s">
        <v>1271</v>
      </c>
      <c r="B2724" s="4" t="s">
        <v>8</v>
      </c>
      <c r="C2724" s="4" t="s">
        <v>43</v>
      </c>
      <c r="D2724" s="4" t="s">
        <v>10</v>
      </c>
      <c r="E2724" s="4">
        <v>0</v>
      </c>
      <c r="F2724" s="5">
        <v>17</v>
      </c>
      <c r="G2724" s="6">
        <f t="shared" si="126"/>
        <v>0</v>
      </c>
      <c r="H2724" s="14">
        <f t="shared" si="127"/>
        <v>0</v>
      </c>
      <c r="I2724" s="26">
        <f t="shared" si="128"/>
        <v>0</v>
      </c>
    </row>
    <row r="2725" spans="1:9" ht="14.25" customHeight="1">
      <c r="A2725" s="7" t="s">
        <v>1273</v>
      </c>
      <c r="B2725" s="4" t="s">
        <v>8</v>
      </c>
      <c r="C2725" s="4" t="s">
        <v>32</v>
      </c>
      <c r="D2725" s="4" t="s">
        <v>10</v>
      </c>
      <c r="E2725" s="4">
        <v>0</v>
      </c>
      <c r="F2725" s="5">
        <v>33</v>
      </c>
      <c r="G2725" s="6">
        <f t="shared" si="126"/>
        <v>0</v>
      </c>
      <c r="H2725" s="14">
        <f t="shared" si="127"/>
        <v>0</v>
      </c>
      <c r="I2725" s="26">
        <f t="shared" si="128"/>
        <v>0</v>
      </c>
    </row>
    <row r="2726" spans="1:9" ht="14.25" customHeight="1">
      <c r="A2726" s="7" t="s">
        <v>1274</v>
      </c>
      <c r="B2726" s="4" t="s">
        <v>8</v>
      </c>
      <c r="C2726" s="4" t="s">
        <v>94</v>
      </c>
      <c r="D2726" s="4"/>
      <c r="E2726" s="4">
        <v>30</v>
      </c>
      <c r="F2726" s="5">
        <v>40</v>
      </c>
      <c r="G2726" s="6">
        <f t="shared" si="126"/>
        <v>1200</v>
      </c>
      <c r="H2726" s="14">
        <f t="shared" si="127"/>
        <v>264</v>
      </c>
      <c r="I2726" s="26">
        <f t="shared" si="128"/>
        <v>1464</v>
      </c>
    </row>
    <row r="2727" spans="1:9" ht="14.25" customHeight="1">
      <c r="A2727" s="7" t="s">
        <v>1274</v>
      </c>
      <c r="B2727" s="4" t="s">
        <v>8</v>
      </c>
      <c r="C2727" s="4" t="s">
        <v>94</v>
      </c>
      <c r="D2727" s="4"/>
      <c r="E2727" s="4">
        <v>10</v>
      </c>
      <c r="F2727" s="5">
        <v>37</v>
      </c>
      <c r="G2727" s="6">
        <f t="shared" si="126"/>
        <v>370</v>
      </c>
      <c r="H2727" s="14">
        <f t="shared" si="127"/>
        <v>81.400000000000006</v>
      </c>
      <c r="I2727" s="26">
        <f t="shared" si="128"/>
        <v>451.4</v>
      </c>
    </row>
    <row r="2728" spans="1:9" ht="14.25" customHeight="1">
      <c r="A2728" s="7" t="s">
        <v>1274</v>
      </c>
      <c r="B2728" s="4" t="s">
        <v>8</v>
      </c>
      <c r="C2728" s="4" t="s">
        <v>94</v>
      </c>
      <c r="D2728" s="4" t="s">
        <v>10</v>
      </c>
      <c r="E2728" s="4">
        <v>0</v>
      </c>
      <c r="F2728" s="5">
        <v>15</v>
      </c>
      <c r="G2728" s="6">
        <f t="shared" si="126"/>
        <v>0</v>
      </c>
      <c r="H2728" s="14">
        <f t="shared" si="127"/>
        <v>0</v>
      </c>
      <c r="I2728" s="26">
        <f t="shared" si="128"/>
        <v>0</v>
      </c>
    </row>
    <row r="2729" spans="1:9" ht="14.25" customHeight="1">
      <c r="A2729" s="7" t="s">
        <v>1274</v>
      </c>
      <c r="B2729" s="4" t="s">
        <v>8</v>
      </c>
      <c r="C2729" s="4" t="s">
        <v>94</v>
      </c>
      <c r="D2729" s="4"/>
      <c r="E2729" s="4">
        <v>20</v>
      </c>
      <c r="F2729" s="5">
        <v>19</v>
      </c>
      <c r="G2729" s="6">
        <f t="shared" si="126"/>
        <v>380</v>
      </c>
      <c r="H2729" s="14">
        <f t="shared" si="127"/>
        <v>83.6</v>
      </c>
      <c r="I2729" s="26">
        <f t="shared" si="128"/>
        <v>463.6</v>
      </c>
    </row>
    <row r="2730" spans="1:9" ht="14.25" customHeight="1">
      <c r="A2730" s="7" t="s">
        <v>1275</v>
      </c>
      <c r="B2730" s="4" t="s">
        <v>8</v>
      </c>
      <c r="C2730" s="4" t="s">
        <v>62</v>
      </c>
      <c r="D2730" s="4" t="s">
        <v>10</v>
      </c>
      <c r="E2730" s="4">
        <v>0</v>
      </c>
      <c r="F2730" s="5">
        <v>19</v>
      </c>
      <c r="G2730" s="6">
        <f t="shared" si="126"/>
        <v>0</v>
      </c>
      <c r="H2730" s="14">
        <f t="shared" si="127"/>
        <v>0</v>
      </c>
      <c r="I2730" s="26">
        <f t="shared" si="128"/>
        <v>0</v>
      </c>
    </row>
    <row r="2731" spans="1:9" ht="14.25" customHeight="1">
      <c r="A2731" s="7" t="s">
        <v>1275</v>
      </c>
      <c r="B2731" s="4" t="s">
        <v>8</v>
      </c>
      <c r="C2731" s="4" t="s">
        <v>62</v>
      </c>
      <c r="D2731" s="4"/>
      <c r="E2731" s="4">
        <v>10</v>
      </c>
      <c r="F2731" s="5">
        <v>33</v>
      </c>
      <c r="G2731" s="6">
        <f t="shared" si="126"/>
        <v>330</v>
      </c>
      <c r="H2731" s="14">
        <f t="shared" si="127"/>
        <v>72.599999999999994</v>
      </c>
      <c r="I2731" s="26">
        <f t="shared" si="128"/>
        <v>402.6</v>
      </c>
    </row>
    <row r="2732" spans="1:9" ht="14.25" customHeight="1">
      <c r="A2732" s="7" t="s">
        <v>1275</v>
      </c>
      <c r="B2732" s="4" t="s">
        <v>8</v>
      </c>
      <c r="C2732" s="4" t="s">
        <v>62</v>
      </c>
      <c r="D2732" s="4"/>
      <c r="E2732" s="4">
        <v>30</v>
      </c>
      <c r="F2732" s="5">
        <v>11</v>
      </c>
      <c r="G2732" s="6">
        <f t="shared" si="126"/>
        <v>330</v>
      </c>
      <c r="H2732" s="14">
        <f t="shared" si="127"/>
        <v>72.599999999999994</v>
      </c>
      <c r="I2732" s="26">
        <f t="shared" si="128"/>
        <v>402.6</v>
      </c>
    </row>
    <row r="2733" spans="1:9" ht="14.25" customHeight="1">
      <c r="A2733" s="7" t="s">
        <v>1278</v>
      </c>
      <c r="B2733" s="4" t="s">
        <v>8</v>
      </c>
      <c r="C2733" s="4" t="s">
        <v>9</v>
      </c>
      <c r="D2733" s="4" t="s">
        <v>10</v>
      </c>
      <c r="E2733" s="4">
        <v>0</v>
      </c>
      <c r="F2733" s="5">
        <v>37</v>
      </c>
      <c r="G2733" s="6">
        <f t="shared" si="126"/>
        <v>0</v>
      </c>
      <c r="H2733" s="14">
        <f t="shared" si="127"/>
        <v>0</v>
      </c>
      <c r="I2733" s="26">
        <f t="shared" si="128"/>
        <v>0</v>
      </c>
    </row>
    <row r="2734" spans="1:9" ht="14.25" customHeight="1">
      <c r="A2734" s="7" t="s">
        <v>1278</v>
      </c>
      <c r="B2734" s="4" t="s">
        <v>8</v>
      </c>
      <c r="C2734" s="4" t="s">
        <v>9</v>
      </c>
      <c r="D2734" s="4"/>
      <c r="E2734" s="4">
        <v>30</v>
      </c>
      <c r="F2734" s="5">
        <v>29</v>
      </c>
      <c r="G2734" s="6">
        <f t="shared" si="126"/>
        <v>870</v>
      </c>
      <c r="H2734" s="14">
        <f t="shared" si="127"/>
        <v>191.4</v>
      </c>
      <c r="I2734" s="26">
        <f t="shared" si="128"/>
        <v>1061.4000000000001</v>
      </c>
    </row>
    <row r="2735" spans="1:9" ht="14.25" customHeight="1">
      <c r="A2735" s="7" t="s">
        <v>1279</v>
      </c>
      <c r="B2735" s="4" t="s">
        <v>8</v>
      </c>
      <c r="C2735" s="4" t="s">
        <v>43</v>
      </c>
      <c r="D2735" s="4" t="s">
        <v>10</v>
      </c>
      <c r="E2735" s="4">
        <v>0</v>
      </c>
      <c r="F2735" s="5">
        <v>20</v>
      </c>
      <c r="G2735" s="6">
        <f t="shared" si="126"/>
        <v>0</v>
      </c>
      <c r="H2735" s="14">
        <f t="shared" si="127"/>
        <v>0</v>
      </c>
      <c r="I2735" s="26">
        <f t="shared" si="128"/>
        <v>0</v>
      </c>
    </row>
    <row r="2736" spans="1:9" ht="14.25" customHeight="1">
      <c r="A2736" s="7" t="s">
        <v>1280</v>
      </c>
      <c r="B2736" s="4" t="s">
        <v>8</v>
      </c>
      <c r="C2736" s="4" t="s">
        <v>9</v>
      </c>
      <c r="D2736" s="4"/>
      <c r="E2736" s="4">
        <v>10</v>
      </c>
      <c r="F2736" s="5">
        <v>13</v>
      </c>
      <c r="G2736" s="6">
        <f t="shared" si="126"/>
        <v>130</v>
      </c>
      <c r="H2736" s="14">
        <f t="shared" si="127"/>
        <v>28.6</v>
      </c>
      <c r="I2736" s="26">
        <f t="shared" si="128"/>
        <v>158.6</v>
      </c>
    </row>
    <row r="2737" spans="1:9" ht="14.25" customHeight="1">
      <c r="A2737" s="7" t="s">
        <v>1280</v>
      </c>
      <c r="B2737" s="4" t="s">
        <v>8</v>
      </c>
      <c r="C2737" s="4" t="s">
        <v>9</v>
      </c>
      <c r="D2737" s="4" t="s">
        <v>10</v>
      </c>
      <c r="E2737" s="4">
        <v>0</v>
      </c>
      <c r="F2737" s="5">
        <v>32</v>
      </c>
      <c r="G2737" s="6">
        <f t="shared" si="126"/>
        <v>0</v>
      </c>
      <c r="H2737" s="14">
        <f t="shared" si="127"/>
        <v>0</v>
      </c>
      <c r="I2737" s="26">
        <f t="shared" si="128"/>
        <v>0</v>
      </c>
    </row>
    <row r="2738" spans="1:9" ht="14.25" customHeight="1">
      <c r="A2738" s="7" t="s">
        <v>1280</v>
      </c>
      <c r="B2738" s="4" t="s">
        <v>8</v>
      </c>
      <c r="C2738" s="4" t="s">
        <v>9</v>
      </c>
      <c r="D2738" s="4"/>
      <c r="E2738" s="4">
        <v>30</v>
      </c>
      <c r="F2738" s="5">
        <v>27</v>
      </c>
      <c r="G2738" s="6">
        <f t="shared" si="126"/>
        <v>810</v>
      </c>
      <c r="H2738" s="14">
        <f t="shared" si="127"/>
        <v>178.2</v>
      </c>
      <c r="I2738" s="26">
        <f t="shared" si="128"/>
        <v>988.2</v>
      </c>
    </row>
    <row r="2739" spans="1:9" ht="14.25" customHeight="1">
      <c r="A2739" s="7" t="s">
        <v>1281</v>
      </c>
      <c r="B2739" s="4" t="s">
        <v>8</v>
      </c>
      <c r="C2739" s="4" t="s">
        <v>9</v>
      </c>
      <c r="D2739" s="4" t="s">
        <v>10</v>
      </c>
      <c r="E2739" s="4">
        <v>0</v>
      </c>
      <c r="F2739" s="5">
        <v>10</v>
      </c>
      <c r="G2739" s="6">
        <f t="shared" si="126"/>
        <v>0</v>
      </c>
      <c r="H2739" s="14">
        <f t="shared" si="127"/>
        <v>0</v>
      </c>
      <c r="I2739" s="26">
        <f t="shared" si="128"/>
        <v>0</v>
      </c>
    </row>
    <row r="2740" spans="1:9" ht="14.25" customHeight="1">
      <c r="A2740" s="7" t="s">
        <v>1281</v>
      </c>
      <c r="B2740" s="4" t="s">
        <v>8</v>
      </c>
      <c r="C2740" s="4" t="s">
        <v>9</v>
      </c>
      <c r="D2740" s="4"/>
      <c r="E2740" s="4">
        <v>10</v>
      </c>
      <c r="F2740" s="5">
        <v>29</v>
      </c>
      <c r="G2740" s="6">
        <f t="shared" si="126"/>
        <v>290</v>
      </c>
      <c r="H2740" s="14">
        <f t="shared" si="127"/>
        <v>63.8</v>
      </c>
      <c r="I2740" s="26">
        <f t="shared" si="128"/>
        <v>353.8</v>
      </c>
    </row>
    <row r="2741" spans="1:9" ht="14.25" customHeight="1">
      <c r="A2741" s="7" t="s">
        <v>1282</v>
      </c>
      <c r="B2741" s="4" t="s">
        <v>8</v>
      </c>
      <c r="C2741" s="4" t="s">
        <v>43</v>
      </c>
      <c r="D2741" s="4"/>
      <c r="E2741" s="4">
        <v>10</v>
      </c>
      <c r="F2741" s="5">
        <v>20</v>
      </c>
      <c r="G2741" s="6">
        <f t="shared" si="126"/>
        <v>200</v>
      </c>
      <c r="H2741" s="14">
        <f t="shared" si="127"/>
        <v>44</v>
      </c>
      <c r="I2741" s="26">
        <f t="shared" si="128"/>
        <v>244</v>
      </c>
    </row>
    <row r="2742" spans="1:9" ht="14.25" customHeight="1">
      <c r="A2742" s="7" t="s">
        <v>1282</v>
      </c>
      <c r="B2742" s="4" t="s">
        <v>8</v>
      </c>
      <c r="C2742" s="4" t="s">
        <v>43</v>
      </c>
      <c r="D2742" s="4" t="s">
        <v>10</v>
      </c>
      <c r="E2742" s="4">
        <v>0</v>
      </c>
      <c r="F2742" s="5">
        <v>31</v>
      </c>
      <c r="G2742" s="6">
        <f t="shared" si="126"/>
        <v>0</v>
      </c>
      <c r="H2742" s="14">
        <f t="shared" si="127"/>
        <v>0</v>
      </c>
      <c r="I2742" s="26">
        <f t="shared" si="128"/>
        <v>0</v>
      </c>
    </row>
    <row r="2743" spans="1:9" ht="14.25" customHeight="1">
      <c r="A2743" s="7" t="s">
        <v>1283</v>
      </c>
      <c r="B2743" s="4" t="s">
        <v>8</v>
      </c>
      <c r="C2743" s="4" t="s">
        <v>56</v>
      </c>
      <c r="D2743" s="4"/>
      <c r="E2743" s="4">
        <v>10</v>
      </c>
      <c r="F2743" s="5">
        <v>26</v>
      </c>
      <c r="G2743" s="6">
        <f t="shared" si="126"/>
        <v>260</v>
      </c>
      <c r="H2743" s="14">
        <f t="shared" si="127"/>
        <v>57.2</v>
      </c>
      <c r="I2743" s="26">
        <f t="shared" si="128"/>
        <v>317.2</v>
      </c>
    </row>
    <row r="2744" spans="1:9" ht="14.25" customHeight="1">
      <c r="A2744" s="7" t="s">
        <v>1283</v>
      </c>
      <c r="B2744" s="4" t="s">
        <v>8</v>
      </c>
      <c r="C2744" s="4" t="s">
        <v>56</v>
      </c>
      <c r="D2744" s="4"/>
      <c r="E2744" s="4">
        <v>30</v>
      </c>
      <c r="F2744" s="5">
        <v>33</v>
      </c>
      <c r="G2744" s="6">
        <f t="shared" si="126"/>
        <v>990</v>
      </c>
      <c r="H2744" s="14">
        <f t="shared" si="127"/>
        <v>217.8</v>
      </c>
      <c r="I2744" s="26">
        <f t="shared" si="128"/>
        <v>1207.8</v>
      </c>
    </row>
    <row r="2745" spans="1:9" ht="14.25" customHeight="1">
      <c r="A2745" s="7" t="s">
        <v>1284</v>
      </c>
      <c r="B2745" s="4" t="s">
        <v>8</v>
      </c>
      <c r="C2745" s="4" t="s">
        <v>9</v>
      </c>
      <c r="D2745" s="4" t="s">
        <v>10</v>
      </c>
      <c r="E2745" s="4">
        <v>0</v>
      </c>
      <c r="F2745" s="5">
        <v>13</v>
      </c>
      <c r="G2745" s="6">
        <f t="shared" si="126"/>
        <v>0</v>
      </c>
      <c r="H2745" s="14">
        <f t="shared" si="127"/>
        <v>0</v>
      </c>
      <c r="I2745" s="26">
        <f t="shared" si="128"/>
        <v>0</v>
      </c>
    </row>
    <row r="2746" spans="1:9" ht="14.25" customHeight="1">
      <c r="A2746" s="7" t="s">
        <v>1285</v>
      </c>
      <c r="B2746" s="4" t="s">
        <v>8</v>
      </c>
      <c r="C2746" s="4" t="s">
        <v>62</v>
      </c>
      <c r="D2746" s="4" t="s">
        <v>10</v>
      </c>
      <c r="E2746" s="4">
        <v>0</v>
      </c>
      <c r="F2746" s="5">
        <v>24</v>
      </c>
      <c r="G2746" s="6">
        <f t="shared" si="126"/>
        <v>0</v>
      </c>
      <c r="H2746" s="14">
        <f t="shared" si="127"/>
        <v>0</v>
      </c>
      <c r="I2746" s="26">
        <f t="shared" si="128"/>
        <v>0</v>
      </c>
    </row>
    <row r="2747" spans="1:9" ht="14.25" customHeight="1">
      <c r="A2747" s="7" t="s">
        <v>1285</v>
      </c>
      <c r="B2747" s="4" t="s">
        <v>8</v>
      </c>
      <c r="C2747" s="4" t="s">
        <v>62</v>
      </c>
      <c r="D2747" s="4"/>
      <c r="E2747" s="4">
        <v>10</v>
      </c>
      <c r="F2747" s="5">
        <v>35</v>
      </c>
      <c r="G2747" s="6">
        <f t="shared" si="126"/>
        <v>350</v>
      </c>
      <c r="H2747" s="14">
        <f t="shared" si="127"/>
        <v>77</v>
      </c>
      <c r="I2747" s="26">
        <f t="shared" si="128"/>
        <v>427</v>
      </c>
    </row>
    <row r="2748" spans="1:9" ht="14.25" customHeight="1">
      <c r="A2748" s="7" t="s">
        <v>1285</v>
      </c>
      <c r="B2748" s="4" t="s">
        <v>8</v>
      </c>
      <c r="C2748" s="4" t="s">
        <v>62</v>
      </c>
      <c r="D2748" s="4"/>
      <c r="E2748" s="4">
        <v>30</v>
      </c>
      <c r="F2748" s="5">
        <v>19</v>
      </c>
      <c r="G2748" s="6">
        <f t="shared" si="126"/>
        <v>570</v>
      </c>
      <c r="H2748" s="14">
        <f t="shared" si="127"/>
        <v>125.4</v>
      </c>
      <c r="I2748" s="26">
        <f t="shared" si="128"/>
        <v>695.4</v>
      </c>
    </row>
    <row r="2749" spans="1:9" ht="14.25" customHeight="1">
      <c r="A2749" s="7" t="s">
        <v>1286</v>
      </c>
      <c r="B2749" s="4" t="s">
        <v>8</v>
      </c>
      <c r="C2749" s="4" t="s">
        <v>43</v>
      </c>
      <c r="D2749" s="4" t="s">
        <v>10</v>
      </c>
      <c r="E2749" s="4">
        <v>0</v>
      </c>
      <c r="F2749" s="5">
        <v>26</v>
      </c>
      <c r="G2749" s="6">
        <f t="shared" si="126"/>
        <v>0</v>
      </c>
      <c r="H2749" s="14">
        <f t="shared" si="127"/>
        <v>0</v>
      </c>
      <c r="I2749" s="26">
        <f t="shared" si="128"/>
        <v>0</v>
      </c>
    </row>
    <row r="2750" spans="1:9" ht="14.25" customHeight="1">
      <c r="A2750" s="7" t="s">
        <v>1287</v>
      </c>
      <c r="B2750" s="4" t="s">
        <v>8</v>
      </c>
      <c r="C2750" s="4" t="s">
        <v>9</v>
      </c>
      <c r="D2750" s="4"/>
      <c r="E2750" s="4">
        <v>10</v>
      </c>
      <c r="F2750" s="5">
        <v>36</v>
      </c>
      <c r="G2750" s="6">
        <f t="shared" si="126"/>
        <v>360</v>
      </c>
      <c r="H2750" s="14">
        <f t="shared" si="127"/>
        <v>79.2</v>
      </c>
      <c r="I2750" s="26">
        <f t="shared" si="128"/>
        <v>439.2</v>
      </c>
    </row>
    <row r="2751" spans="1:9" ht="14.25" customHeight="1">
      <c r="A2751" s="7" t="s">
        <v>1287</v>
      </c>
      <c r="B2751" s="4" t="s">
        <v>8</v>
      </c>
      <c r="C2751" s="4" t="s">
        <v>9</v>
      </c>
      <c r="D2751" s="4" t="s">
        <v>10</v>
      </c>
      <c r="E2751" s="4">
        <v>0</v>
      </c>
      <c r="F2751" s="5">
        <v>37</v>
      </c>
      <c r="G2751" s="6">
        <f t="shared" si="126"/>
        <v>0</v>
      </c>
      <c r="H2751" s="14">
        <f t="shared" si="127"/>
        <v>0</v>
      </c>
      <c r="I2751" s="26">
        <f t="shared" si="128"/>
        <v>0</v>
      </c>
    </row>
    <row r="2752" spans="1:9" ht="14.25" customHeight="1">
      <c r="A2752" s="7" t="s">
        <v>1288</v>
      </c>
      <c r="B2752" s="4" t="s">
        <v>8</v>
      </c>
      <c r="C2752" s="4" t="s">
        <v>9</v>
      </c>
      <c r="D2752" s="4"/>
      <c r="E2752" s="4">
        <v>10</v>
      </c>
      <c r="F2752" s="5">
        <v>11</v>
      </c>
      <c r="G2752" s="6">
        <f t="shared" si="126"/>
        <v>110</v>
      </c>
      <c r="H2752" s="14">
        <f t="shared" si="127"/>
        <v>24.2</v>
      </c>
      <c r="I2752" s="26">
        <f t="shared" si="128"/>
        <v>134.19999999999999</v>
      </c>
    </row>
    <row r="2753" spans="1:9" ht="14.25" customHeight="1">
      <c r="A2753" s="7" t="s">
        <v>1288</v>
      </c>
      <c r="B2753" s="4" t="s">
        <v>8</v>
      </c>
      <c r="C2753" s="4" t="s">
        <v>9</v>
      </c>
      <c r="D2753" s="4" t="s">
        <v>10</v>
      </c>
      <c r="E2753" s="4">
        <v>0</v>
      </c>
      <c r="F2753" s="5">
        <v>39</v>
      </c>
      <c r="G2753" s="6">
        <f t="shared" si="126"/>
        <v>0</v>
      </c>
      <c r="H2753" s="14">
        <f t="shared" si="127"/>
        <v>0</v>
      </c>
      <c r="I2753" s="26">
        <f t="shared" si="128"/>
        <v>0</v>
      </c>
    </row>
    <row r="2754" spans="1:9" ht="14.25" customHeight="1">
      <c r="A2754" s="7" t="s">
        <v>1289</v>
      </c>
      <c r="B2754" s="4" t="s">
        <v>8</v>
      </c>
      <c r="C2754" s="4" t="s">
        <v>94</v>
      </c>
      <c r="D2754" s="4"/>
      <c r="E2754" s="4">
        <v>30</v>
      </c>
      <c r="F2754" s="5">
        <v>14</v>
      </c>
      <c r="G2754" s="6">
        <f t="shared" ref="G2754:G2817" si="129">E2754*F2754</f>
        <v>420</v>
      </c>
      <c r="H2754" s="14">
        <f t="shared" si="127"/>
        <v>92.4</v>
      </c>
      <c r="I2754" s="26">
        <f t="shared" si="128"/>
        <v>512.4</v>
      </c>
    </row>
    <row r="2755" spans="1:9" ht="14.25" customHeight="1">
      <c r="A2755" s="7" t="s">
        <v>1290</v>
      </c>
      <c r="B2755" s="4" t="s">
        <v>8</v>
      </c>
      <c r="C2755" s="4" t="s">
        <v>50</v>
      </c>
      <c r="D2755" s="4" t="s">
        <v>10</v>
      </c>
      <c r="E2755" s="4">
        <v>0</v>
      </c>
      <c r="F2755" s="5">
        <v>37</v>
      </c>
      <c r="G2755" s="6">
        <f t="shared" si="129"/>
        <v>0</v>
      </c>
      <c r="H2755" s="14">
        <f t="shared" ref="H2755:H2818" si="130">G2755*IVA</f>
        <v>0</v>
      </c>
      <c r="I2755" s="26">
        <f t="shared" si="128"/>
        <v>0</v>
      </c>
    </row>
    <row r="2756" spans="1:9" ht="14.25" customHeight="1">
      <c r="A2756" s="7" t="s">
        <v>1290</v>
      </c>
      <c r="B2756" s="4" t="s">
        <v>8</v>
      </c>
      <c r="C2756" s="4" t="s">
        <v>50</v>
      </c>
      <c r="D2756" s="4"/>
      <c r="E2756" s="4">
        <v>30</v>
      </c>
      <c r="F2756" s="5">
        <v>24</v>
      </c>
      <c r="G2756" s="6">
        <f t="shared" si="129"/>
        <v>720</v>
      </c>
      <c r="H2756" s="14">
        <f t="shared" si="130"/>
        <v>158.4</v>
      </c>
      <c r="I2756" s="26">
        <f t="shared" ref="I2756:I2819" si="131">G2756+H2756</f>
        <v>878.4</v>
      </c>
    </row>
    <row r="2757" spans="1:9" ht="14.25" customHeight="1">
      <c r="A2757" s="7" t="s">
        <v>1291</v>
      </c>
      <c r="B2757" s="4" t="s">
        <v>8</v>
      </c>
      <c r="C2757" s="4" t="s">
        <v>9</v>
      </c>
      <c r="D2757" s="4"/>
      <c r="E2757" s="4">
        <v>10</v>
      </c>
      <c r="F2757" s="5">
        <v>37</v>
      </c>
      <c r="G2757" s="6">
        <f t="shared" si="129"/>
        <v>370</v>
      </c>
      <c r="H2757" s="14">
        <f t="shared" si="130"/>
        <v>81.400000000000006</v>
      </c>
      <c r="I2757" s="26">
        <f t="shared" si="131"/>
        <v>451.4</v>
      </c>
    </row>
    <row r="2758" spans="1:9" ht="14.25" customHeight="1">
      <c r="A2758" s="7" t="s">
        <v>1291</v>
      </c>
      <c r="B2758" s="4" t="s">
        <v>8</v>
      </c>
      <c r="C2758" s="4" t="s">
        <v>9</v>
      </c>
      <c r="D2758" s="4" t="s">
        <v>10</v>
      </c>
      <c r="E2758" s="4">
        <v>0</v>
      </c>
      <c r="F2758" s="5">
        <v>26</v>
      </c>
      <c r="G2758" s="6">
        <f t="shared" si="129"/>
        <v>0</v>
      </c>
      <c r="H2758" s="14">
        <f t="shared" si="130"/>
        <v>0</v>
      </c>
      <c r="I2758" s="26">
        <f t="shared" si="131"/>
        <v>0</v>
      </c>
    </row>
    <row r="2759" spans="1:9" ht="14.25" customHeight="1">
      <c r="A2759" s="7" t="s">
        <v>1292</v>
      </c>
      <c r="B2759" s="4" t="s">
        <v>8</v>
      </c>
      <c r="C2759" s="4" t="s">
        <v>9</v>
      </c>
      <c r="D2759" s="4"/>
      <c r="E2759" s="4">
        <v>30</v>
      </c>
      <c r="F2759" s="5">
        <v>37</v>
      </c>
      <c r="G2759" s="6">
        <f t="shared" si="129"/>
        <v>1110</v>
      </c>
      <c r="H2759" s="14">
        <f t="shared" si="130"/>
        <v>244.2</v>
      </c>
      <c r="I2759" s="26">
        <f t="shared" si="131"/>
        <v>1354.2</v>
      </c>
    </row>
    <row r="2760" spans="1:9" ht="14.25" customHeight="1">
      <c r="A2760" s="7" t="s">
        <v>1292</v>
      </c>
      <c r="B2760" s="4" t="s">
        <v>8</v>
      </c>
      <c r="C2760" s="4" t="s">
        <v>9</v>
      </c>
      <c r="D2760" s="4" t="s">
        <v>10</v>
      </c>
      <c r="E2760" s="4">
        <v>0</v>
      </c>
      <c r="F2760" s="5">
        <v>30</v>
      </c>
      <c r="G2760" s="6">
        <f t="shared" si="129"/>
        <v>0</v>
      </c>
      <c r="H2760" s="14">
        <f t="shared" si="130"/>
        <v>0</v>
      </c>
      <c r="I2760" s="26">
        <f t="shared" si="131"/>
        <v>0</v>
      </c>
    </row>
    <row r="2761" spans="1:9" ht="14.25" customHeight="1">
      <c r="A2761" s="7" t="s">
        <v>1292</v>
      </c>
      <c r="B2761" s="4" t="s">
        <v>8</v>
      </c>
      <c r="C2761" s="4" t="s">
        <v>9</v>
      </c>
      <c r="D2761" s="4"/>
      <c r="E2761" s="4">
        <v>10</v>
      </c>
      <c r="F2761" s="5">
        <v>11</v>
      </c>
      <c r="G2761" s="6">
        <f t="shared" si="129"/>
        <v>110</v>
      </c>
      <c r="H2761" s="14">
        <f t="shared" si="130"/>
        <v>24.2</v>
      </c>
      <c r="I2761" s="26">
        <f t="shared" si="131"/>
        <v>134.19999999999999</v>
      </c>
    </row>
    <row r="2762" spans="1:9" ht="14.25" customHeight="1">
      <c r="A2762" s="7" t="s">
        <v>1293</v>
      </c>
      <c r="B2762" s="4" t="s">
        <v>8</v>
      </c>
      <c r="C2762" s="4" t="s">
        <v>32</v>
      </c>
      <c r="D2762" s="4"/>
      <c r="E2762" s="4">
        <v>30</v>
      </c>
      <c r="F2762" s="5">
        <v>22</v>
      </c>
      <c r="G2762" s="6">
        <f t="shared" si="129"/>
        <v>660</v>
      </c>
      <c r="H2762" s="14">
        <f t="shared" si="130"/>
        <v>145.19999999999999</v>
      </c>
      <c r="I2762" s="26">
        <f t="shared" si="131"/>
        <v>805.2</v>
      </c>
    </row>
    <row r="2763" spans="1:9" ht="14.25" customHeight="1">
      <c r="A2763" s="7" t="s">
        <v>1293</v>
      </c>
      <c r="B2763" s="4" t="s">
        <v>8</v>
      </c>
      <c r="C2763" s="4" t="s">
        <v>32</v>
      </c>
      <c r="D2763" s="4"/>
      <c r="E2763" s="4">
        <v>20</v>
      </c>
      <c r="F2763" s="5">
        <v>21</v>
      </c>
      <c r="G2763" s="6">
        <f t="shared" si="129"/>
        <v>420</v>
      </c>
      <c r="H2763" s="14">
        <f t="shared" si="130"/>
        <v>92.4</v>
      </c>
      <c r="I2763" s="26">
        <f t="shared" si="131"/>
        <v>512.4</v>
      </c>
    </row>
    <row r="2764" spans="1:9" ht="14.25" customHeight="1">
      <c r="A2764" s="7" t="s">
        <v>1293</v>
      </c>
      <c r="B2764" s="4" t="s">
        <v>8</v>
      </c>
      <c r="C2764" s="4" t="s">
        <v>32</v>
      </c>
      <c r="D2764" s="4" t="s">
        <v>10</v>
      </c>
      <c r="E2764" s="4">
        <v>0</v>
      </c>
      <c r="F2764" s="5">
        <v>25</v>
      </c>
      <c r="G2764" s="6">
        <f t="shared" si="129"/>
        <v>0</v>
      </c>
      <c r="H2764" s="14">
        <f t="shared" si="130"/>
        <v>0</v>
      </c>
      <c r="I2764" s="26">
        <f t="shared" si="131"/>
        <v>0</v>
      </c>
    </row>
    <row r="2765" spans="1:9" ht="14.25" customHeight="1">
      <c r="A2765" s="7" t="s">
        <v>1294</v>
      </c>
      <c r="B2765" s="4" t="s">
        <v>8</v>
      </c>
      <c r="C2765" s="4" t="s">
        <v>43</v>
      </c>
      <c r="D2765" s="4" t="s">
        <v>10</v>
      </c>
      <c r="E2765" s="4">
        <v>0</v>
      </c>
      <c r="F2765" s="5">
        <v>19</v>
      </c>
      <c r="G2765" s="6">
        <f t="shared" si="129"/>
        <v>0</v>
      </c>
      <c r="H2765" s="14">
        <f t="shared" si="130"/>
        <v>0</v>
      </c>
      <c r="I2765" s="26">
        <f t="shared" si="131"/>
        <v>0</v>
      </c>
    </row>
    <row r="2766" spans="1:9" ht="14.25" customHeight="1">
      <c r="A2766" s="7" t="s">
        <v>1295</v>
      </c>
      <c r="B2766" s="4" t="s">
        <v>8</v>
      </c>
      <c r="C2766" s="4" t="s">
        <v>43</v>
      </c>
      <c r="D2766" s="4" t="s">
        <v>10</v>
      </c>
      <c r="E2766" s="4">
        <v>0</v>
      </c>
      <c r="F2766" s="5">
        <v>40</v>
      </c>
      <c r="G2766" s="6">
        <f t="shared" si="129"/>
        <v>0</v>
      </c>
      <c r="H2766" s="14">
        <f t="shared" si="130"/>
        <v>0</v>
      </c>
      <c r="I2766" s="26">
        <f t="shared" si="131"/>
        <v>0</v>
      </c>
    </row>
    <row r="2767" spans="1:9" ht="14.25" customHeight="1">
      <c r="A2767" s="7" t="s">
        <v>1296</v>
      </c>
      <c r="B2767" s="4" t="s">
        <v>8</v>
      </c>
      <c r="C2767" s="4" t="s">
        <v>91</v>
      </c>
      <c r="D2767" s="4"/>
      <c r="E2767" s="4">
        <v>10</v>
      </c>
      <c r="F2767" s="5">
        <v>22</v>
      </c>
      <c r="G2767" s="6">
        <f t="shared" si="129"/>
        <v>220</v>
      </c>
      <c r="H2767" s="14">
        <f t="shared" si="130"/>
        <v>48.4</v>
      </c>
      <c r="I2767" s="26">
        <f t="shared" si="131"/>
        <v>268.39999999999998</v>
      </c>
    </row>
    <row r="2768" spans="1:9" ht="14.25" customHeight="1">
      <c r="A2768" s="7" t="s">
        <v>1297</v>
      </c>
      <c r="B2768" s="4" t="s">
        <v>8</v>
      </c>
      <c r="C2768" s="4" t="s">
        <v>9</v>
      </c>
      <c r="D2768" s="4" t="s">
        <v>10</v>
      </c>
      <c r="E2768" s="4">
        <v>0</v>
      </c>
      <c r="F2768" s="5">
        <v>13</v>
      </c>
      <c r="G2768" s="6">
        <f t="shared" si="129"/>
        <v>0</v>
      </c>
      <c r="H2768" s="14">
        <f t="shared" si="130"/>
        <v>0</v>
      </c>
      <c r="I2768" s="26">
        <f t="shared" si="131"/>
        <v>0</v>
      </c>
    </row>
    <row r="2769" spans="1:9" ht="14.25" customHeight="1">
      <c r="A2769" s="7" t="s">
        <v>1297</v>
      </c>
      <c r="B2769" s="4" t="s">
        <v>8</v>
      </c>
      <c r="C2769" s="4" t="s">
        <v>9</v>
      </c>
      <c r="D2769" s="4"/>
      <c r="E2769" s="4">
        <v>10</v>
      </c>
      <c r="F2769" s="5">
        <v>15</v>
      </c>
      <c r="G2769" s="6">
        <f t="shared" si="129"/>
        <v>150</v>
      </c>
      <c r="H2769" s="14">
        <f t="shared" si="130"/>
        <v>33</v>
      </c>
      <c r="I2769" s="26">
        <f t="shared" si="131"/>
        <v>183</v>
      </c>
    </row>
    <row r="2770" spans="1:9" ht="14.25" customHeight="1">
      <c r="A2770" s="7" t="s">
        <v>1297</v>
      </c>
      <c r="B2770" s="4" t="s">
        <v>8</v>
      </c>
      <c r="C2770" s="4" t="s">
        <v>9</v>
      </c>
      <c r="D2770" s="4"/>
      <c r="E2770" s="4">
        <v>30</v>
      </c>
      <c r="F2770" s="5">
        <v>22</v>
      </c>
      <c r="G2770" s="6">
        <f t="shared" si="129"/>
        <v>660</v>
      </c>
      <c r="H2770" s="14">
        <f t="shared" si="130"/>
        <v>145.19999999999999</v>
      </c>
      <c r="I2770" s="26">
        <f t="shared" si="131"/>
        <v>805.2</v>
      </c>
    </row>
    <row r="2771" spans="1:9" ht="14.25" customHeight="1">
      <c r="A2771" s="7" t="s">
        <v>1298</v>
      </c>
      <c r="B2771" s="4" t="s">
        <v>8</v>
      </c>
      <c r="C2771" s="4" t="s">
        <v>9</v>
      </c>
      <c r="D2771" s="4" t="s">
        <v>10</v>
      </c>
      <c r="E2771" s="4">
        <v>0</v>
      </c>
      <c r="F2771" s="5">
        <v>32</v>
      </c>
      <c r="G2771" s="6">
        <f t="shared" si="129"/>
        <v>0</v>
      </c>
      <c r="H2771" s="14">
        <f t="shared" si="130"/>
        <v>0</v>
      </c>
      <c r="I2771" s="26">
        <f t="shared" si="131"/>
        <v>0</v>
      </c>
    </row>
    <row r="2772" spans="1:9" ht="14.25" customHeight="1">
      <c r="A2772" s="7" t="s">
        <v>1298</v>
      </c>
      <c r="B2772" s="4" t="s">
        <v>8</v>
      </c>
      <c r="C2772" s="4" t="s">
        <v>9</v>
      </c>
      <c r="D2772" s="4"/>
      <c r="E2772" s="4">
        <v>30</v>
      </c>
      <c r="F2772" s="5">
        <v>40</v>
      </c>
      <c r="G2772" s="6">
        <f t="shared" si="129"/>
        <v>1200</v>
      </c>
      <c r="H2772" s="14">
        <f t="shared" si="130"/>
        <v>264</v>
      </c>
      <c r="I2772" s="26">
        <f t="shared" si="131"/>
        <v>1464</v>
      </c>
    </row>
    <row r="2773" spans="1:9" ht="14.25" customHeight="1">
      <c r="A2773" s="7" t="s">
        <v>1298</v>
      </c>
      <c r="B2773" s="4" t="s">
        <v>8</v>
      </c>
      <c r="C2773" s="4" t="s">
        <v>9</v>
      </c>
      <c r="D2773" s="4"/>
      <c r="E2773" s="4">
        <v>10</v>
      </c>
      <c r="F2773" s="5">
        <v>27</v>
      </c>
      <c r="G2773" s="6">
        <f t="shared" si="129"/>
        <v>270</v>
      </c>
      <c r="H2773" s="14">
        <f t="shared" si="130"/>
        <v>59.4</v>
      </c>
      <c r="I2773" s="26">
        <f t="shared" si="131"/>
        <v>329.4</v>
      </c>
    </row>
    <row r="2774" spans="1:9" ht="14.25" customHeight="1">
      <c r="A2774" s="7" t="s">
        <v>1299</v>
      </c>
      <c r="B2774" s="4" t="s">
        <v>8</v>
      </c>
      <c r="C2774" s="4" t="s">
        <v>32</v>
      </c>
      <c r="D2774" s="4" t="s">
        <v>10</v>
      </c>
      <c r="E2774" s="4">
        <v>0</v>
      </c>
      <c r="F2774" s="5">
        <v>34</v>
      </c>
      <c r="G2774" s="6">
        <f t="shared" si="129"/>
        <v>0</v>
      </c>
      <c r="H2774" s="14">
        <f t="shared" si="130"/>
        <v>0</v>
      </c>
      <c r="I2774" s="26">
        <f t="shared" si="131"/>
        <v>0</v>
      </c>
    </row>
    <row r="2775" spans="1:9" ht="14.25" customHeight="1">
      <c r="A2775" s="7" t="s">
        <v>1300</v>
      </c>
      <c r="B2775" s="4" t="s">
        <v>8</v>
      </c>
      <c r="C2775" s="4" t="s">
        <v>43</v>
      </c>
      <c r="D2775" s="4"/>
      <c r="E2775" s="4">
        <v>20</v>
      </c>
      <c r="F2775" s="5">
        <v>34</v>
      </c>
      <c r="G2775" s="6">
        <f t="shared" si="129"/>
        <v>680</v>
      </c>
      <c r="H2775" s="14">
        <f t="shared" si="130"/>
        <v>149.6</v>
      </c>
      <c r="I2775" s="26">
        <f t="shared" si="131"/>
        <v>829.6</v>
      </c>
    </row>
    <row r="2776" spans="1:9" ht="14.25" customHeight="1">
      <c r="A2776" s="7" t="s">
        <v>1300</v>
      </c>
      <c r="B2776" s="4" t="s">
        <v>8</v>
      </c>
      <c r="C2776" s="4" t="s">
        <v>43</v>
      </c>
      <c r="D2776" s="4" t="s">
        <v>10</v>
      </c>
      <c r="E2776" s="4">
        <v>0</v>
      </c>
      <c r="F2776" s="5">
        <v>25</v>
      </c>
      <c r="G2776" s="6">
        <f t="shared" si="129"/>
        <v>0</v>
      </c>
      <c r="H2776" s="14">
        <f t="shared" si="130"/>
        <v>0</v>
      </c>
      <c r="I2776" s="26">
        <f t="shared" si="131"/>
        <v>0</v>
      </c>
    </row>
    <row r="2777" spans="1:9" ht="14.25" customHeight="1">
      <c r="A2777" s="7" t="s">
        <v>1300</v>
      </c>
      <c r="B2777" s="4" t="s">
        <v>8</v>
      </c>
      <c r="C2777" s="4" t="s">
        <v>43</v>
      </c>
      <c r="D2777" s="4"/>
      <c r="E2777" s="4">
        <v>30</v>
      </c>
      <c r="F2777" s="5">
        <v>40</v>
      </c>
      <c r="G2777" s="6">
        <f t="shared" si="129"/>
        <v>1200</v>
      </c>
      <c r="H2777" s="14">
        <f t="shared" si="130"/>
        <v>264</v>
      </c>
      <c r="I2777" s="26">
        <f t="shared" si="131"/>
        <v>1464</v>
      </c>
    </row>
    <row r="2778" spans="1:9" ht="14.25" customHeight="1">
      <c r="A2778" s="7" t="s">
        <v>1300</v>
      </c>
      <c r="B2778" s="4" t="s">
        <v>8</v>
      </c>
      <c r="C2778" s="4" t="s">
        <v>43</v>
      </c>
      <c r="D2778" s="4"/>
      <c r="E2778" s="4">
        <v>10</v>
      </c>
      <c r="F2778" s="5">
        <v>25</v>
      </c>
      <c r="G2778" s="6">
        <f t="shared" si="129"/>
        <v>250</v>
      </c>
      <c r="H2778" s="14">
        <f t="shared" si="130"/>
        <v>55</v>
      </c>
      <c r="I2778" s="26">
        <f t="shared" si="131"/>
        <v>305</v>
      </c>
    </row>
    <row r="2779" spans="1:9" ht="14.25" customHeight="1">
      <c r="A2779" s="7" t="s">
        <v>1301</v>
      </c>
      <c r="B2779" s="4" t="s">
        <v>8</v>
      </c>
      <c r="C2779" s="4" t="s">
        <v>9</v>
      </c>
      <c r="D2779" s="4" t="s">
        <v>10</v>
      </c>
      <c r="E2779" s="4">
        <v>0</v>
      </c>
      <c r="F2779" s="5">
        <v>36</v>
      </c>
      <c r="G2779" s="6">
        <f t="shared" si="129"/>
        <v>0</v>
      </c>
      <c r="H2779" s="14">
        <f t="shared" si="130"/>
        <v>0</v>
      </c>
      <c r="I2779" s="26">
        <f t="shared" si="131"/>
        <v>0</v>
      </c>
    </row>
    <row r="2780" spans="1:9" ht="14.25" customHeight="1">
      <c r="A2780" s="7" t="s">
        <v>1301</v>
      </c>
      <c r="B2780" s="4" t="s">
        <v>8</v>
      </c>
      <c r="C2780" s="4" t="s">
        <v>9</v>
      </c>
      <c r="D2780" s="4"/>
      <c r="E2780" s="4">
        <v>10</v>
      </c>
      <c r="F2780" s="5">
        <v>32</v>
      </c>
      <c r="G2780" s="6">
        <f t="shared" si="129"/>
        <v>320</v>
      </c>
      <c r="H2780" s="14">
        <f t="shared" si="130"/>
        <v>70.400000000000006</v>
      </c>
      <c r="I2780" s="26">
        <f t="shared" si="131"/>
        <v>390.4</v>
      </c>
    </row>
    <row r="2781" spans="1:9" ht="14.25" customHeight="1">
      <c r="A2781" s="7" t="s">
        <v>1302</v>
      </c>
      <c r="B2781" s="4" t="s">
        <v>8</v>
      </c>
      <c r="C2781" s="4" t="s">
        <v>9</v>
      </c>
      <c r="D2781" s="4" t="s">
        <v>10</v>
      </c>
      <c r="E2781" s="4">
        <v>0</v>
      </c>
      <c r="F2781" s="5">
        <v>23</v>
      </c>
      <c r="G2781" s="6">
        <f t="shared" si="129"/>
        <v>0</v>
      </c>
      <c r="H2781" s="14">
        <f t="shared" si="130"/>
        <v>0</v>
      </c>
      <c r="I2781" s="26">
        <f t="shared" si="131"/>
        <v>0</v>
      </c>
    </row>
    <row r="2782" spans="1:9" ht="14.25" customHeight="1">
      <c r="A2782" s="7" t="s">
        <v>1302</v>
      </c>
      <c r="B2782" s="4" t="s">
        <v>8</v>
      </c>
      <c r="C2782" s="4" t="s">
        <v>9</v>
      </c>
      <c r="D2782" s="4"/>
      <c r="E2782" s="4">
        <v>10</v>
      </c>
      <c r="F2782" s="5">
        <v>23</v>
      </c>
      <c r="G2782" s="6">
        <f t="shared" si="129"/>
        <v>230</v>
      </c>
      <c r="H2782" s="14">
        <f t="shared" si="130"/>
        <v>50.6</v>
      </c>
      <c r="I2782" s="26">
        <f t="shared" si="131"/>
        <v>280.60000000000002</v>
      </c>
    </row>
    <row r="2783" spans="1:9" ht="14.25" customHeight="1">
      <c r="A2783" s="7" t="s">
        <v>1303</v>
      </c>
      <c r="B2783" s="4" t="s">
        <v>8</v>
      </c>
      <c r="C2783" s="4" t="s">
        <v>72</v>
      </c>
      <c r="D2783" s="4" t="s">
        <v>10</v>
      </c>
      <c r="E2783" s="4">
        <v>0</v>
      </c>
      <c r="F2783" s="5">
        <v>12</v>
      </c>
      <c r="G2783" s="6">
        <f t="shared" si="129"/>
        <v>0</v>
      </c>
      <c r="H2783" s="14">
        <f t="shared" si="130"/>
        <v>0</v>
      </c>
      <c r="I2783" s="26">
        <f t="shared" si="131"/>
        <v>0</v>
      </c>
    </row>
    <row r="2784" spans="1:9" ht="14.25" customHeight="1">
      <c r="A2784" s="7" t="s">
        <v>1304</v>
      </c>
      <c r="B2784" s="4" t="s">
        <v>8</v>
      </c>
      <c r="C2784" s="4" t="s">
        <v>50</v>
      </c>
      <c r="D2784" s="4"/>
      <c r="E2784" s="4">
        <v>30</v>
      </c>
      <c r="F2784" s="5">
        <v>20</v>
      </c>
      <c r="G2784" s="6">
        <f t="shared" si="129"/>
        <v>600</v>
      </c>
      <c r="H2784" s="14">
        <f t="shared" si="130"/>
        <v>132</v>
      </c>
      <c r="I2784" s="26">
        <f t="shared" si="131"/>
        <v>732</v>
      </c>
    </row>
    <row r="2785" spans="1:9" ht="14.25" customHeight="1">
      <c r="A2785" s="7" t="s">
        <v>1304</v>
      </c>
      <c r="B2785" s="4" t="s">
        <v>8</v>
      </c>
      <c r="C2785" s="4" t="s">
        <v>50</v>
      </c>
      <c r="D2785" s="4" t="s">
        <v>10</v>
      </c>
      <c r="E2785" s="4">
        <v>0</v>
      </c>
      <c r="F2785" s="5">
        <v>15</v>
      </c>
      <c r="G2785" s="6">
        <f t="shared" si="129"/>
        <v>0</v>
      </c>
      <c r="H2785" s="14">
        <f t="shared" si="130"/>
        <v>0</v>
      </c>
      <c r="I2785" s="26">
        <f t="shared" si="131"/>
        <v>0</v>
      </c>
    </row>
    <row r="2786" spans="1:9" ht="14.25" customHeight="1">
      <c r="A2786" s="7" t="s">
        <v>1304</v>
      </c>
      <c r="B2786" s="4" t="s">
        <v>8</v>
      </c>
      <c r="C2786" s="4" t="s">
        <v>50</v>
      </c>
      <c r="D2786" s="4"/>
      <c r="E2786" s="4">
        <v>10</v>
      </c>
      <c r="F2786" s="5">
        <v>20</v>
      </c>
      <c r="G2786" s="6">
        <f t="shared" si="129"/>
        <v>200</v>
      </c>
      <c r="H2786" s="14">
        <f t="shared" si="130"/>
        <v>44</v>
      </c>
      <c r="I2786" s="26">
        <f t="shared" si="131"/>
        <v>244</v>
      </c>
    </row>
    <row r="2787" spans="1:9" ht="14.25" customHeight="1">
      <c r="A2787" s="7" t="s">
        <v>1304</v>
      </c>
      <c r="B2787" s="4" t="s">
        <v>8</v>
      </c>
      <c r="C2787" s="4" t="s">
        <v>50</v>
      </c>
      <c r="D2787" s="4"/>
      <c r="E2787" s="4">
        <v>20</v>
      </c>
      <c r="F2787" s="5">
        <v>10</v>
      </c>
      <c r="G2787" s="6">
        <f t="shared" si="129"/>
        <v>200</v>
      </c>
      <c r="H2787" s="14">
        <f t="shared" si="130"/>
        <v>44</v>
      </c>
      <c r="I2787" s="26">
        <f t="shared" si="131"/>
        <v>244</v>
      </c>
    </row>
    <row r="2788" spans="1:9" ht="14.25" customHeight="1">
      <c r="A2788" s="7" t="s">
        <v>1305</v>
      </c>
      <c r="B2788" s="4" t="s">
        <v>8</v>
      </c>
      <c r="C2788" s="4" t="s">
        <v>32</v>
      </c>
      <c r="D2788" s="4" t="s">
        <v>10</v>
      </c>
      <c r="E2788" s="4">
        <v>0</v>
      </c>
      <c r="F2788" s="5">
        <v>18</v>
      </c>
      <c r="G2788" s="6">
        <f t="shared" si="129"/>
        <v>0</v>
      </c>
      <c r="H2788" s="14">
        <f t="shared" si="130"/>
        <v>0</v>
      </c>
      <c r="I2788" s="26">
        <f t="shared" si="131"/>
        <v>0</v>
      </c>
    </row>
    <row r="2789" spans="1:9" ht="14.25" customHeight="1">
      <c r="A2789" s="7" t="s">
        <v>1305</v>
      </c>
      <c r="B2789" s="4" t="s">
        <v>8</v>
      </c>
      <c r="C2789" s="4" t="s">
        <v>32</v>
      </c>
      <c r="D2789" s="4"/>
      <c r="E2789" s="4">
        <v>10</v>
      </c>
      <c r="F2789" s="5">
        <v>20</v>
      </c>
      <c r="G2789" s="6">
        <f t="shared" si="129"/>
        <v>200</v>
      </c>
      <c r="H2789" s="14">
        <f t="shared" si="130"/>
        <v>44</v>
      </c>
      <c r="I2789" s="26">
        <f t="shared" si="131"/>
        <v>244</v>
      </c>
    </row>
    <row r="2790" spans="1:9" ht="14.25" customHeight="1">
      <c r="A2790" s="7" t="s">
        <v>1305</v>
      </c>
      <c r="B2790" s="4" t="s">
        <v>8</v>
      </c>
      <c r="C2790" s="4" t="s">
        <v>32</v>
      </c>
      <c r="D2790" s="4"/>
      <c r="E2790" s="4">
        <v>30</v>
      </c>
      <c r="F2790" s="5">
        <v>26</v>
      </c>
      <c r="G2790" s="6">
        <f t="shared" si="129"/>
        <v>780</v>
      </c>
      <c r="H2790" s="14">
        <f t="shared" si="130"/>
        <v>171.6</v>
      </c>
      <c r="I2790" s="26">
        <f t="shared" si="131"/>
        <v>951.6</v>
      </c>
    </row>
    <row r="2791" spans="1:9" ht="14.25" customHeight="1">
      <c r="A2791" s="7" t="s">
        <v>1306</v>
      </c>
      <c r="B2791" s="4" t="s">
        <v>8</v>
      </c>
      <c r="C2791" s="4" t="s">
        <v>50</v>
      </c>
      <c r="D2791" s="4"/>
      <c r="E2791" s="4">
        <v>10</v>
      </c>
      <c r="F2791" s="5">
        <v>33</v>
      </c>
      <c r="G2791" s="6">
        <f t="shared" si="129"/>
        <v>330</v>
      </c>
      <c r="H2791" s="14">
        <f t="shared" si="130"/>
        <v>72.599999999999994</v>
      </c>
      <c r="I2791" s="26">
        <f t="shared" si="131"/>
        <v>402.6</v>
      </c>
    </row>
    <row r="2792" spans="1:9" ht="14.25" customHeight="1">
      <c r="A2792" s="7" t="s">
        <v>1306</v>
      </c>
      <c r="B2792" s="4" t="s">
        <v>8</v>
      </c>
      <c r="C2792" s="4" t="s">
        <v>50</v>
      </c>
      <c r="D2792" s="4"/>
      <c r="E2792" s="4">
        <v>30</v>
      </c>
      <c r="F2792" s="5">
        <v>13</v>
      </c>
      <c r="G2792" s="6">
        <f t="shared" si="129"/>
        <v>390</v>
      </c>
      <c r="H2792" s="14">
        <f t="shared" si="130"/>
        <v>85.8</v>
      </c>
      <c r="I2792" s="26">
        <f t="shared" si="131"/>
        <v>475.8</v>
      </c>
    </row>
    <row r="2793" spans="1:9" ht="14.25" customHeight="1">
      <c r="A2793" s="7" t="s">
        <v>1306</v>
      </c>
      <c r="B2793" s="4" t="s">
        <v>8</v>
      </c>
      <c r="C2793" s="4" t="s">
        <v>50</v>
      </c>
      <c r="D2793" s="4" t="s">
        <v>10</v>
      </c>
      <c r="E2793" s="4">
        <v>0</v>
      </c>
      <c r="F2793" s="5">
        <v>40</v>
      </c>
      <c r="G2793" s="6">
        <f t="shared" si="129"/>
        <v>0</v>
      </c>
      <c r="H2793" s="14">
        <f t="shared" si="130"/>
        <v>0</v>
      </c>
      <c r="I2793" s="26">
        <f t="shared" si="131"/>
        <v>0</v>
      </c>
    </row>
    <row r="2794" spans="1:9" ht="14.25" customHeight="1">
      <c r="A2794" s="7" t="s">
        <v>1307</v>
      </c>
      <c r="B2794" s="4" t="s">
        <v>8</v>
      </c>
      <c r="C2794" s="4" t="s">
        <v>9</v>
      </c>
      <c r="D2794" s="4"/>
      <c r="E2794" s="4">
        <v>30</v>
      </c>
      <c r="F2794" s="5">
        <v>22</v>
      </c>
      <c r="G2794" s="6">
        <f t="shared" si="129"/>
        <v>660</v>
      </c>
      <c r="H2794" s="14">
        <f t="shared" si="130"/>
        <v>145.19999999999999</v>
      </c>
      <c r="I2794" s="26">
        <f t="shared" si="131"/>
        <v>805.2</v>
      </c>
    </row>
    <row r="2795" spans="1:9" ht="14.25" customHeight="1">
      <c r="A2795" s="7" t="s">
        <v>1307</v>
      </c>
      <c r="B2795" s="4" t="s">
        <v>8</v>
      </c>
      <c r="C2795" s="4" t="s">
        <v>9</v>
      </c>
      <c r="D2795" s="4"/>
      <c r="E2795" s="4">
        <v>10</v>
      </c>
      <c r="F2795" s="5">
        <v>40</v>
      </c>
      <c r="G2795" s="6">
        <f t="shared" si="129"/>
        <v>400</v>
      </c>
      <c r="H2795" s="14">
        <f t="shared" si="130"/>
        <v>88</v>
      </c>
      <c r="I2795" s="26">
        <f t="shared" si="131"/>
        <v>488</v>
      </c>
    </row>
    <row r="2796" spans="1:9" ht="14.25" customHeight="1">
      <c r="A2796" s="7" t="s">
        <v>1307</v>
      </c>
      <c r="B2796" s="4" t="s">
        <v>8</v>
      </c>
      <c r="C2796" s="4" t="s">
        <v>9</v>
      </c>
      <c r="D2796" s="4" t="s">
        <v>10</v>
      </c>
      <c r="E2796" s="4">
        <v>0</v>
      </c>
      <c r="F2796" s="5">
        <v>30</v>
      </c>
      <c r="G2796" s="6">
        <f t="shared" si="129"/>
        <v>0</v>
      </c>
      <c r="H2796" s="14">
        <f t="shared" si="130"/>
        <v>0</v>
      </c>
      <c r="I2796" s="26">
        <f t="shared" si="131"/>
        <v>0</v>
      </c>
    </row>
    <row r="2797" spans="1:9" ht="14.25" customHeight="1">
      <c r="A2797" s="7" t="s">
        <v>1308</v>
      </c>
      <c r="B2797" s="4" t="s">
        <v>8</v>
      </c>
      <c r="C2797" s="4" t="s">
        <v>43</v>
      </c>
      <c r="D2797" s="4" t="s">
        <v>10</v>
      </c>
      <c r="E2797" s="4">
        <v>0</v>
      </c>
      <c r="F2797" s="5">
        <v>39</v>
      </c>
      <c r="G2797" s="6">
        <f t="shared" si="129"/>
        <v>0</v>
      </c>
      <c r="H2797" s="14">
        <f t="shared" si="130"/>
        <v>0</v>
      </c>
      <c r="I2797" s="26">
        <f t="shared" si="131"/>
        <v>0</v>
      </c>
    </row>
    <row r="2798" spans="1:9" ht="14.25" customHeight="1">
      <c r="A2798" s="7" t="s">
        <v>1309</v>
      </c>
      <c r="B2798" s="4" t="s">
        <v>8</v>
      </c>
      <c r="C2798" s="4" t="s">
        <v>32</v>
      </c>
      <c r="D2798" s="4"/>
      <c r="E2798" s="4">
        <v>30</v>
      </c>
      <c r="F2798" s="5">
        <v>22</v>
      </c>
      <c r="G2798" s="6">
        <f t="shared" si="129"/>
        <v>660</v>
      </c>
      <c r="H2798" s="14">
        <f t="shared" si="130"/>
        <v>145.19999999999999</v>
      </c>
      <c r="I2798" s="26">
        <f t="shared" si="131"/>
        <v>805.2</v>
      </c>
    </row>
    <row r="2799" spans="1:9" ht="14.25" customHeight="1">
      <c r="A2799" s="7" t="s">
        <v>1309</v>
      </c>
      <c r="B2799" s="4" t="s">
        <v>8</v>
      </c>
      <c r="C2799" s="4" t="s">
        <v>32</v>
      </c>
      <c r="D2799" s="4" t="s">
        <v>10</v>
      </c>
      <c r="E2799" s="4">
        <v>0</v>
      </c>
      <c r="F2799" s="5">
        <v>27</v>
      </c>
      <c r="G2799" s="6">
        <f t="shared" si="129"/>
        <v>0</v>
      </c>
      <c r="H2799" s="14">
        <f t="shared" si="130"/>
        <v>0</v>
      </c>
      <c r="I2799" s="26">
        <f t="shared" si="131"/>
        <v>0</v>
      </c>
    </row>
    <row r="2800" spans="1:9" ht="14.25" customHeight="1">
      <c r="A2800" s="7" t="s">
        <v>1309</v>
      </c>
      <c r="B2800" s="4" t="s">
        <v>8</v>
      </c>
      <c r="C2800" s="4" t="s">
        <v>32</v>
      </c>
      <c r="D2800" s="4"/>
      <c r="E2800" s="4">
        <v>10</v>
      </c>
      <c r="F2800" s="5">
        <v>35</v>
      </c>
      <c r="G2800" s="6">
        <f t="shared" si="129"/>
        <v>350</v>
      </c>
      <c r="H2800" s="14">
        <f t="shared" si="130"/>
        <v>77</v>
      </c>
      <c r="I2800" s="26">
        <f t="shared" si="131"/>
        <v>427</v>
      </c>
    </row>
    <row r="2801" spans="1:9" ht="14.25" customHeight="1">
      <c r="A2801" s="7" t="s">
        <v>1310</v>
      </c>
      <c r="B2801" s="4" t="s">
        <v>8</v>
      </c>
      <c r="C2801" s="4" t="s">
        <v>32</v>
      </c>
      <c r="D2801" s="4"/>
      <c r="E2801" s="4">
        <v>30</v>
      </c>
      <c r="F2801" s="5">
        <v>13</v>
      </c>
      <c r="G2801" s="6">
        <f t="shared" si="129"/>
        <v>390</v>
      </c>
      <c r="H2801" s="14">
        <f t="shared" si="130"/>
        <v>85.8</v>
      </c>
      <c r="I2801" s="26">
        <f t="shared" si="131"/>
        <v>475.8</v>
      </c>
    </row>
    <row r="2802" spans="1:9" ht="14.25" customHeight="1">
      <c r="A2802" s="7" t="s">
        <v>1310</v>
      </c>
      <c r="B2802" s="4" t="s">
        <v>8</v>
      </c>
      <c r="C2802" s="4" t="s">
        <v>32</v>
      </c>
      <c r="D2802" s="4" t="s">
        <v>10</v>
      </c>
      <c r="E2802" s="4">
        <v>0</v>
      </c>
      <c r="F2802" s="5">
        <v>35</v>
      </c>
      <c r="G2802" s="6">
        <f t="shared" si="129"/>
        <v>0</v>
      </c>
      <c r="H2802" s="14">
        <f t="shared" si="130"/>
        <v>0</v>
      </c>
      <c r="I2802" s="26">
        <f t="shared" si="131"/>
        <v>0</v>
      </c>
    </row>
    <row r="2803" spans="1:9" ht="14.25" customHeight="1">
      <c r="A2803" s="7" t="s">
        <v>1310</v>
      </c>
      <c r="B2803" s="4" t="s">
        <v>8</v>
      </c>
      <c r="C2803" s="4" t="s">
        <v>32</v>
      </c>
      <c r="D2803" s="4"/>
      <c r="E2803" s="4">
        <v>10</v>
      </c>
      <c r="F2803" s="5">
        <v>31</v>
      </c>
      <c r="G2803" s="6">
        <f t="shared" si="129"/>
        <v>310</v>
      </c>
      <c r="H2803" s="14">
        <f t="shared" si="130"/>
        <v>68.2</v>
      </c>
      <c r="I2803" s="26">
        <f t="shared" si="131"/>
        <v>378.2</v>
      </c>
    </row>
    <row r="2804" spans="1:9" ht="14.25" customHeight="1">
      <c r="A2804" s="7" t="s">
        <v>1311</v>
      </c>
      <c r="B2804" s="4" t="s">
        <v>8</v>
      </c>
      <c r="C2804" s="4" t="s">
        <v>102</v>
      </c>
      <c r="D2804" s="4"/>
      <c r="E2804" s="4">
        <v>10</v>
      </c>
      <c r="F2804" s="5">
        <v>15</v>
      </c>
      <c r="G2804" s="6">
        <f t="shared" si="129"/>
        <v>150</v>
      </c>
      <c r="H2804" s="14">
        <f t="shared" si="130"/>
        <v>33</v>
      </c>
      <c r="I2804" s="26">
        <f t="shared" si="131"/>
        <v>183</v>
      </c>
    </row>
    <row r="2805" spans="1:9" ht="14.25" customHeight="1">
      <c r="A2805" s="7" t="s">
        <v>1312</v>
      </c>
      <c r="B2805" s="4" t="s">
        <v>8</v>
      </c>
      <c r="C2805" s="4" t="s">
        <v>32</v>
      </c>
      <c r="D2805" s="4" t="s">
        <v>10</v>
      </c>
      <c r="E2805" s="4">
        <v>0</v>
      </c>
      <c r="F2805" s="5">
        <v>10</v>
      </c>
      <c r="G2805" s="6">
        <f t="shared" si="129"/>
        <v>0</v>
      </c>
      <c r="H2805" s="14">
        <f t="shared" si="130"/>
        <v>0</v>
      </c>
      <c r="I2805" s="26">
        <f t="shared" si="131"/>
        <v>0</v>
      </c>
    </row>
    <row r="2806" spans="1:9" ht="14.25" customHeight="1">
      <c r="A2806" s="7" t="s">
        <v>1313</v>
      </c>
      <c r="B2806" s="4" t="s">
        <v>8</v>
      </c>
      <c r="C2806" s="4" t="s">
        <v>9</v>
      </c>
      <c r="D2806" s="4" t="s">
        <v>10</v>
      </c>
      <c r="E2806" s="4">
        <v>0</v>
      </c>
      <c r="F2806" s="5">
        <v>30</v>
      </c>
      <c r="G2806" s="6">
        <f t="shared" si="129"/>
        <v>0</v>
      </c>
      <c r="H2806" s="14">
        <f t="shared" si="130"/>
        <v>0</v>
      </c>
      <c r="I2806" s="26">
        <f t="shared" si="131"/>
        <v>0</v>
      </c>
    </row>
    <row r="2807" spans="1:9" ht="14.25" customHeight="1">
      <c r="A2807" s="7" t="s">
        <v>1315</v>
      </c>
      <c r="B2807" s="4" t="s">
        <v>8</v>
      </c>
      <c r="C2807" s="4" t="s">
        <v>43</v>
      </c>
      <c r="D2807" s="4" t="s">
        <v>10</v>
      </c>
      <c r="E2807" s="4">
        <v>0</v>
      </c>
      <c r="F2807" s="5">
        <v>19</v>
      </c>
      <c r="G2807" s="6">
        <f t="shared" si="129"/>
        <v>0</v>
      </c>
      <c r="H2807" s="14">
        <f t="shared" si="130"/>
        <v>0</v>
      </c>
      <c r="I2807" s="26">
        <f t="shared" si="131"/>
        <v>0</v>
      </c>
    </row>
    <row r="2808" spans="1:9" ht="14.25" customHeight="1">
      <c r="A2808" s="7" t="s">
        <v>1316</v>
      </c>
      <c r="B2808" s="4" t="s">
        <v>8</v>
      </c>
      <c r="C2808" s="4" t="s">
        <v>9</v>
      </c>
      <c r="D2808" s="4" t="s">
        <v>10</v>
      </c>
      <c r="E2808" s="4">
        <v>0</v>
      </c>
      <c r="F2808" s="5">
        <v>21</v>
      </c>
      <c r="G2808" s="6">
        <f t="shared" si="129"/>
        <v>0</v>
      </c>
      <c r="H2808" s="14">
        <f t="shared" si="130"/>
        <v>0</v>
      </c>
      <c r="I2808" s="26">
        <f t="shared" si="131"/>
        <v>0</v>
      </c>
    </row>
    <row r="2809" spans="1:9" ht="14.25" customHeight="1">
      <c r="A2809" s="7" t="s">
        <v>1316</v>
      </c>
      <c r="B2809" s="4" t="s">
        <v>8</v>
      </c>
      <c r="C2809" s="4" t="s">
        <v>9</v>
      </c>
      <c r="D2809" s="4"/>
      <c r="E2809" s="4">
        <v>10</v>
      </c>
      <c r="F2809" s="5">
        <v>25</v>
      </c>
      <c r="G2809" s="6">
        <f t="shared" si="129"/>
        <v>250</v>
      </c>
      <c r="H2809" s="14">
        <f t="shared" si="130"/>
        <v>55</v>
      </c>
      <c r="I2809" s="26">
        <f t="shared" si="131"/>
        <v>305</v>
      </c>
    </row>
    <row r="2810" spans="1:9" ht="14.25" customHeight="1">
      <c r="A2810" s="7" t="s">
        <v>1316</v>
      </c>
      <c r="B2810" s="4" t="s">
        <v>8</v>
      </c>
      <c r="C2810" s="4" t="s">
        <v>9</v>
      </c>
      <c r="D2810" s="4"/>
      <c r="E2810" s="4">
        <v>30</v>
      </c>
      <c r="F2810" s="5">
        <v>38</v>
      </c>
      <c r="G2810" s="6">
        <f t="shared" si="129"/>
        <v>1140</v>
      </c>
      <c r="H2810" s="14">
        <f t="shared" si="130"/>
        <v>250.8</v>
      </c>
      <c r="I2810" s="26">
        <f t="shared" si="131"/>
        <v>1390.8</v>
      </c>
    </row>
    <row r="2811" spans="1:9" ht="14.25" customHeight="1">
      <c r="A2811" s="7" t="s">
        <v>1317</v>
      </c>
      <c r="B2811" s="4" t="s">
        <v>8</v>
      </c>
      <c r="C2811" s="4" t="s">
        <v>43</v>
      </c>
      <c r="D2811" s="4" t="s">
        <v>10</v>
      </c>
      <c r="E2811" s="4">
        <v>0</v>
      </c>
      <c r="F2811" s="5">
        <v>13</v>
      </c>
      <c r="G2811" s="6">
        <f t="shared" si="129"/>
        <v>0</v>
      </c>
      <c r="H2811" s="14">
        <f t="shared" si="130"/>
        <v>0</v>
      </c>
      <c r="I2811" s="26">
        <f t="shared" si="131"/>
        <v>0</v>
      </c>
    </row>
    <row r="2812" spans="1:9" ht="14.25" customHeight="1">
      <c r="A2812" s="7" t="s">
        <v>1318</v>
      </c>
      <c r="B2812" s="4" t="s">
        <v>8</v>
      </c>
      <c r="C2812" s="4" t="s">
        <v>62</v>
      </c>
      <c r="D2812" s="4"/>
      <c r="E2812" s="4">
        <v>10</v>
      </c>
      <c r="F2812" s="5">
        <v>12</v>
      </c>
      <c r="G2812" s="6">
        <f t="shared" si="129"/>
        <v>120</v>
      </c>
      <c r="H2812" s="14">
        <f t="shared" si="130"/>
        <v>26.4</v>
      </c>
      <c r="I2812" s="26">
        <f t="shared" si="131"/>
        <v>146.4</v>
      </c>
    </row>
    <row r="2813" spans="1:9" ht="14.25" customHeight="1">
      <c r="A2813" s="7" t="s">
        <v>1318</v>
      </c>
      <c r="B2813" s="4" t="s">
        <v>8</v>
      </c>
      <c r="C2813" s="4" t="s">
        <v>62</v>
      </c>
      <c r="D2813" s="4" t="s">
        <v>10</v>
      </c>
      <c r="E2813" s="4">
        <v>0</v>
      </c>
      <c r="F2813" s="5">
        <v>12</v>
      </c>
      <c r="G2813" s="6">
        <f t="shared" si="129"/>
        <v>0</v>
      </c>
      <c r="H2813" s="14">
        <f t="shared" si="130"/>
        <v>0</v>
      </c>
      <c r="I2813" s="26">
        <f t="shared" si="131"/>
        <v>0</v>
      </c>
    </row>
    <row r="2814" spans="1:9" ht="14.25" customHeight="1">
      <c r="A2814" s="7" t="s">
        <v>1318</v>
      </c>
      <c r="B2814" s="4" t="s">
        <v>8</v>
      </c>
      <c r="C2814" s="4" t="s">
        <v>62</v>
      </c>
      <c r="D2814" s="4"/>
      <c r="E2814" s="4">
        <v>30</v>
      </c>
      <c r="F2814" s="5">
        <v>40</v>
      </c>
      <c r="G2814" s="6">
        <f t="shared" si="129"/>
        <v>1200</v>
      </c>
      <c r="H2814" s="14">
        <f t="shared" si="130"/>
        <v>264</v>
      </c>
      <c r="I2814" s="26">
        <f t="shared" si="131"/>
        <v>1464</v>
      </c>
    </row>
    <row r="2815" spans="1:9" ht="14.25" customHeight="1">
      <c r="A2815" s="7" t="s">
        <v>1319</v>
      </c>
      <c r="B2815" s="4" t="s">
        <v>8</v>
      </c>
      <c r="C2815" s="4" t="s">
        <v>72</v>
      </c>
      <c r="D2815" s="4" t="s">
        <v>10</v>
      </c>
      <c r="E2815" s="4">
        <v>0</v>
      </c>
      <c r="F2815" s="5">
        <v>24</v>
      </c>
      <c r="G2815" s="6">
        <f t="shared" si="129"/>
        <v>0</v>
      </c>
      <c r="H2815" s="14">
        <f t="shared" si="130"/>
        <v>0</v>
      </c>
      <c r="I2815" s="26">
        <f t="shared" si="131"/>
        <v>0</v>
      </c>
    </row>
    <row r="2816" spans="1:9" ht="14.25" customHeight="1">
      <c r="A2816" s="7" t="s">
        <v>1320</v>
      </c>
      <c r="B2816" s="4" t="s">
        <v>8</v>
      </c>
      <c r="C2816" s="4" t="s">
        <v>102</v>
      </c>
      <c r="D2816" s="4" t="s">
        <v>10</v>
      </c>
      <c r="E2816" s="4">
        <v>0</v>
      </c>
      <c r="F2816" s="5">
        <v>27</v>
      </c>
      <c r="G2816" s="6">
        <f t="shared" si="129"/>
        <v>0</v>
      </c>
      <c r="H2816" s="14">
        <f t="shared" si="130"/>
        <v>0</v>
      </c>
      <c r="I2816" s="26">
        <f t="shared" si="131"/>
        <v>0</v>
      </c>
    </row>
    <row r="2817" spans="1:9" ht="14.25" customHeight="1">
      <c r="A2817" s="7" t="s">
        <v>1320</v>
      </c>
      <c r="B2817" s="4" t="s">
        <v>8</v>
      </c>
      <c r="C2817" s="4" t="s">
        <v>102</v>
      </c>
      <c r="D2817" s="4"/>
      <c r="E2817" s="4">
        <v>30</v>
      </c>
      <c r="F2817" s="5">
        <v>12</v>
      </c>
      <c r="G2817" s="6">
        <f t="shared" si="129"/>
        <v>360</v>
      </c>
      <c r="H2817" s="14">
        <f t="shared" si="130"/>
        <v>79.2</v>
      </c>
      <c r="I2817" s="26">
        <f t="shared" si="131"/>
        <v>439.2</v>
      </c>
    </row>
    <row r="2818" spans="1:9" ht="14.25" customHeight="1">
      <c r="A2818" s="7" t="s">
        <v>1320</v>
      </c>
      <c r="B2818" s="4" t="s">
        <v>8</v>
      </c>
      <c r="C2818" s="4" t="s">
        <v>102</v>
      </c>
      <c r="D2818" s="4"/>
      <c r="E2818" s="4">
        <v>10</v>
      </c>
      <c r="F2818" s="5">
        <v>29</v>
      </c>
      <c r="G2818" s="6">
        <f t="shared" ref="G2818:G2881" si="132">E2818*F2818</f>
        <v>290</v>
      </c>
      <c r="H2818" s="14">
        <f t="shared" si="130"/>
        <v>63.8</v>
      </c>
      <c r="I2818" s="26">
        <f t="shared" si="131"/>
        <v>353.8</v>
      </c>
    </row>
    <row r="2819" spans="1:9" ht="14.25" customHeight="1">
      <c r="A2819" s="7" t="s">
        <v>1320</v>
      </c>
      <c r="B2819" s="4" t="s">
        <v>8</v>
      </c>
      <c r="C2819" s="4" t="s">
        <v>102</v>
      </c>
      <c r="D2819" s="4"/>
      <c r="E2819" s="4">
        <v>20</v>
      </c>
      <c r="F2819" s="5">
        <v>11</v>
      </c>
      <c r="G2819" s="6">
        <f t="shared" si="132"/>
        <v>220</v>
      </c>
      <c r="H2819" s="14">
        <f t="shared" ref="H2819:H2882" si="133">G2819*IVA</f>
        <v>48.4</v>
      </c>
      <c r="I2819" s="26">
        <f t="shared" si="131"/>
        <v>268.39999999999998</v>
      </c>
    </row>
    <row r="2820" spans="1:9" ht="14.25" customHeight="1">
      <c r="A2820" s="7" t="s">
        <v>1321</v>
      </c>
      <c r="B2820" s="4" t="s">
        <v>8</v>
      </c>
      <c r="C2820" s="4" t="s">
        <v>32</v>
      </c>
      <c r="D2820" s="4"/>
      <c r="E2820" s="4">
        <v>10</v>
      </c>
      <c r="F2820" s="5">
        <v>10</v>
      </c>
      <c r="G2820" s="6">
        <f t="shared" si="132"/>
        <v>100</v>
      </c>
      <c r="H2820" s="14">
        <f t="shared" si="133"/>
        <v>22</v>
      </c>
      <c r="I2820" s="26">
        <f t="shared" ref="I2820:I2883" si="134">G2820+H2820</f>
        <v>122</v>
      </c>
    </row>
    <row r="2821" spans="1:9" ht="14.25" customHeight="1">
      <c r="A2821" s="7" t="s">
        <v>1321</v>
      </c>
      <c r="B2821" s="4" t="s">
        <v>8</v>
      </c>
      <c r="C2821" s="4" t="s">
        <v>32</v>
      </c>
      <c r="D2821" s="4"/>
      <c r="E2821" s="4">
        <v>30</v>
      </c>
      <c r="F2821" s="5">
        <v>29</v>
      </c>
      <c r="G2821" s="6">
        <f t="shared" si="132"/>
        <v>870</v>
      </c>
      <c r="H2821" s="14">
        <f t="shared" si="133"/>
        <v>191.4</v>
      </c>
      <c r="I2821" s="26">
        <f t="shared" si="134"/>
        <v>1061.4000000000001</v>
      </c>
    </row>
    <row r="2822" spans="1:9" ht="14.25" customHeight="1">
      <c r="A2822" s="7" t="s">
        <v>1321</v>
      </c>
      <c r="B2822" s="4" t="s">
        <v>8</v>
      </c>
      <c r="C2822" s="4" t="s">
        <v>32</v>
      </c>
      <c r="D2822" s="4"/>
      <c r="E2822" s="4">
        <v>20</v>
      </c>
      <c r="F2822" s="5">
        <v>16</v>
      </c>
      <c r="G2822" s="6">
        <f t="shared" si="132"/>
        <v>320</v>
      </c>
      <c r="H2822" s="14">
        <f t="shared" si="133"/>
        <v>70.400000000000006</v>
      </c>
      <c r="I2822" s="26">
        <f t="shared" si="134"/>
        <v>390.4</v>
      </c>
    </row>
    <row r="2823" spans="1:9" ht="14.25" customHeight="1">
      <c r="A2823" s="7" t="s">
        <v>1321</v>
      </c>
      <c r="B2823" s="4" t="s">
        <v>8</v>
      </c>
      <c r="C2823" s="4" t="s">
        <v>32</v>
      </c>
      <c r="D2823" s="4" t="s">
        <v>10</v>
      </c>
      <c r="E2823" s="4">
        <v>0</v>
      </c>
      <c r="F2823" s="5">
        <v>12</v>
      </c>
      <c r="G2823" s="6">
        <f t="shared" si="132"/>
        <v>0</v>
      </c>
      <c r="H2823" s="14">
        <f t="shared" si="133"/>
        <v>0</v>
      </c>
      <c r="I2823" s="26">
        <f t="shared" si="134"/>
        <v>0</v>
      </c>
    </row>
    <row r="2824" spans="1:9" ht="14.25" customHeight="1">
      <c r="A2824" s="7" t="s">
        <v>1322</v>
      </c>
      <c r="B2824" s="4" t="s">
        <v>8</v>
      </c>
      <c r="C2824" s="4" t="s">
        <v>9</v>
      </c>
      <c r="D2824" s="4"/>
      <c r="E2824" s="4">
        <v>30</v>
      </c>
      <c r="F2824" s="5">
        <v>24</v>
      </c>
      <c r="G2824" s="6">
        <f t="shared" si="132"/>
        <v>720</v>
      </c>
      <c r="H2824" s="14">
        <f t="shared" si="133"/>
        <v>158.4</v>
      </c>
      <c r="I2824" s="26">
        <f t="shared" si="134"/>
        <v>878.4</v>
      </c>
    </row>
    <row r="2825" spans="1:9" ht="14.25" customHeight="1">
      <c r="A2825" s="7" t="s">
        <v>1322</v>
      </c>
      <c r="B2825" s="4" t="s">
        <v>8</v>
      </c>
      <c r="C2825" s="4" t="s">
        <v>9</v>
      </c>
      <c r="D2825" s="4"/>
      <c r="E2825" s="4">
        <v>20</v>
      </c>
      <c r="F2825" s="5">
        <v>36</v>
      </c>
      <c r="G2825" s="6">
        <f t="shared" si="132"/>
        <v>720</v>
      </c>
      <c r="H2825" s="14">
        <f t="shared" si="133"/>
        <v>158.4</v>
      </c>
      <c r="I2825" s="26">
        <f t="shared" si="134"/>
        <v>878.4</v>
      </c>
    </row>
    <row r="2826" spans="1:9" ht="14.25" customHeight="1">
      <c r="A2826" s="7" t="s">
        <v>1322</v>
      </c>
      <c r="B2826" s="4" t="s">
        <v>8</v>
      </c>
      <c r="C2826" s="4" t="s">
        <v>9</v>
      </c>
      <c r="D2826" s="4"/>
      <c r="E2826" s="4">
        <v>10</v>
      </c>
      <c r="F2826" s="5">
        <v>26</v>
      </c>
      <c r="G2826" s="6">
        <f t="shared" si="132"/>
        <v>260</v>
      </c>
      <c r="H2826" s="14">
        <f t="shared" si="133"/>
        <v>57.2</v>
      </c>
      <c r="I2826" s="26">
        <f t="shared" si="134"/>
        <v>317.2</v>
      </c>
    </row>
    <row r="2827" spans="1:9" ht="14.25" customHeight="1">
      <c r="A2827" s="7" t="s">
        <v>1322</v>
      </c>
      <c r="B2827" s="4" t="s">
        <v>8</v>
      </c>
      <c r="C2827" s="4" t="s">
        <v>9</v>
      </c>
      <c r="D2827" s="4" t="s">
        <v>10</v>
      </c>
      <c r="E2827" s="4">
        <v>0</v>
      </c>
      <c r="F2827" s="5">
        <v>38</v>
      </c>
      <c r="G2827" s="6">
        <f t="shared" si="132"/>
        <v>0</v>
      </c>
      <c r="H2827" s="14">
        <f t="shared" si="133"/>
        <v>0</v>
      </c>
      <c r="I2827" s="26">
        <f t="shared" si="134"/>
        <v>0</v>
      </c>
    </row>
    <row r="2828" spans="1:9" ht="14.25" customHeight="1">
      <c r="A2828" s="7" t="s">
        <v>1323</v>
      </c>
      <c r="B2828" s="4" t="s">
        <v>8</v>
      </c>
      <c r="C2828" s="4" t="s">
        <v>43</v>
      </c>
      <c r="D2828" s="4" t="s">
        <v>10</v>
      </c>
      <c r="E2828" s="4">
        <v>0</v>
      </c>
      <c r="F2828" s="5">
        <v>20</v>
      </c>
      <c r="G2828" s="6">
        <f t="shared" si="132"/>
        <v>0</v>
      </c>
      <c r="H2828" s="14">
        <f t="shared" si="133"/>
        <v>0</v>
      </c>
      <c r="I2828" s="26">
        <f t="shared" si="134"/>
        <v>0</v>
      </c>
    </row>
    <row r="2829" spans="1:9" ht="14.25" customHeight="1">
      <c r="A2829" s="7" t="s">
        <v>1324</v>
      </c>
      <c r="B2829" s="4" t="s">
        <v>8</v>
      </c>
      <c r="C2829" s="4" t="s">
        <v>32</v>
      </c>
      <c r="D2829" s="4"/>
      <c r="E2829" s="4">
        <v>10</v>
      </c>
      <c r="F2829" s="5">
        <v>26</v>
      </c>
      <c r="G2829" s="6">
        <f t="shared" si="132"/>
        <v>260</v>
      </c>
      <c r="H2829" s="14">
        <f t="shared" si="133"/>
        <v>57.2</v>
      </c>
      <c r="I2829" s="26">
        <f t="shared" si="134"/>
        <v>317.2</v>
      </c>
    </row>
    <row r="2830" spans="1:9" ht="14.25" customHeight="1">
      <c r="A2830" s="7" t="s">
        <v>1324</v>
      </c>
      <c r="B2830" s="4" t="s">
        <v>8</v>
      </c>
      <c r="C2830" s="4" t="s">
        <v>32</v>
      </c>
      <c r="D2830" s="4" t="s">
        <v>10</v>
      </c>
      <c r="E2830" s="4">
        <v>0</v>
      </c>
      <c r="F2830" s="5">
        <v>11</v>
      </c>
      <c r="G2830" s="6">
        <f t="shared" si="132"/>
        <v>0</v>
      </c>
      <c r="H2830" s="14">
        <f t="shared" si="133"/>
        <v>0</v>
      </c>
      <c r="I2830" s="26">
        <f t="shared" si="134"/>
        <v>0</v>
      </c>
    </row>
    <row r="2831" spans="1:9" ht="14.25" customHeight="1">
      <c r="A2831" s="7" t="s">
        <v>1324</v>
      </c>
      <c r="B2831" s="4" t="s">
        <v>8</v>
      </c>
      <c r="C2831" s="4" t="s">
        <v>32</v>
      </c>
      <c r="D2831" s="4"/>
      <c r="E2831" s="4">
        <v>30</v>
      </c>
      <c r="F2831" s="5">
        <v>31</v>
      </c>
      <c r="G2831" s="6">
        <f t="shared" si="132"/>
        <v>930</v>
      </c>
      <c r="H2831" s="14">
        <f t="shared" si="133"/>
        <v>204.6</v>
      </c>
      <c r="I2831" s="26">
        <f t="shared" si="134"/>
        <v>1134.5999999999999</v>
      </c>
    </row>
    <row r="2832" spans="1:9" ht="14.25" customHeight="1">
      <c r="A2832" s="7" t="s">
        <v>1325</v>
      </c>
      <c r="B2832" s="4" t="s">
        <v>8</v>
      </c>
      <c r="C2832" s="4" t="s">
        <v>94</v>
      </c>
      <c r="D2832" s="4"/>
      <c r="E2832" s="4">
        <v>10</v>
      </c>
      <c r="F2832" s="5">
        <v>13</v>
      </c>
      <c r="G2832" s="6">
        <f t="shared" si="132"/>
        <v>130</v>
      </c>
      <c r="H2832" s="14">
        <f t="shared" si="133"/>
        <v>28.6</v>
      </c>
      <c r="I2832" s="26">
        <f t="shared" si="134"/>
        <v>158.6</v>
      </c>
    </row>
    <row r="2833" spans="1:9" ht="14.25" customHeight="1">
      <c r="A2833" s="7" t="s">
        <v>1325</v>
      </c>
      <c r="B2833" s="4" t="s">
        <v>8</v>
      </c>
      <c r="C2833" s="4" t="s">
        <v>94</v>
      </c>
      <c r="D2833" s="4" t="s">
        <v>10</v>
      </c>
      <c r="E2833" s="4">
        <v>0</v>
      </c>
      <c r="F2833" s="5">
        <v>15</v>
      </c>
      <c r="G2833" s="6">
        <f t="shared" si="132"/>
        <v>0</v>
      </c>
      <c r="H2833" s="14">
        <f t="shared" si="133"/>
        <v>0</v>
      </c>
      <c r="I2833" s="26">
        <f t="shared" si="134"/>
        <v>0</v>
      </c>
    </row>
    <row r="2834" spans="1:9" ht="14.25" customHeight="1">
      <c r="A2834" s="7" t="s">
        <v>1325</v>
      </c>
      <c r="B2834" s="4" t="s">
        <v>8</v>
      </c>
      <c r="C2834" s="4" t="s">
        <v>94</v>
      </c>
      <c r="D2834" s="4"/>
      <c r="E2834" s="4">
        <v>30</v>
      </c>
      <c r="F2834" s="5">
        <v>40</v>
      </c>
      <c r="G2834" s="6">
        <f t="shared" si="132"/>
        <v>1200</v>
      </c>
      <c r="H2834" s="14">
        <f t="shared" si="133"/>
        <v>264</v>
      </c>
      <c r="I2834" s="26">
        <f t="shared" si="134"/>
        <v>1464</v>
      </c>
    </row>
    <row r="2835" spans="1:9" ht="14.25" customHeight="1">
      <c r="A2835" s="7" t="s">
        <v>1326</v>
      </c>
      <c r="B2835" s="4" t="s">
        <v>8</v>
      </c>
      <c r="C2835" s="4" t="s">
        <v>9</v>
      </c>
      <c r="D2835" s="4" t="s">
        <v>10</v>
      </c>
      <c r="E2835" s="4">
        <v>0</v>
      </c>
      <c r="F2835" s="5">
        <v>22</v>
      </c>
      <c r="G2835" s="6">
        <f t="shared" si="132"/>
        <v>0</v>
      </c>
      <c r="H2835" s="14">
        <f t="shared" si="133"/>
        <v>0</v>
      </c>
      <c r="I2835" s="26">
        <f t="shared" si="134"/>
        <v>0</v>
      </c>
    </row>
    <row r="2836" spans="1:9" ht="14.25" customHeight="1">
      <c r="A2836" s="7" t="s">
        <v>1327</v>
      </c>
      <c r="B2836" s="4" t="s">
        <v>8</v>
      </c>
      <c r="C2836" s="4" t="s">
        <v>43</v>
      </c>
      <c r="D2836" s="4" t="s">
        <v>10</v>
      </c>
      <c r="E2836" s="4">
        <v>0</v>
      </c>
      <c r="F2836" s="5">
        <v>26</v>
      </c>
      <c r="G2836" s="6">
        <f t="shared" si="132"/>
        <v>0</v>
      </c>
      <c r="H2836" s="14">
        <f t="shared" si="133"/>
        <v>0</v>
      </c>
      <c r="I2836" s="26">
        <f t="shared" si="134"/>
        <v>0</v>
      </c>
    </row>
    <row r="2837" spans="1:9" ht="14.25" customHeight="1">
      <c r="A2837" s="7" t="s">
        <v>1327</v>
      </c>
      <c r="B2837" s="4" t="s">
        <v>8</v>
      </c>
      <c r="C2837" s="4" t="s">
        <v>43</v>
      </c>
      <c r="D2837" s="4"/>
      <c r="E2837" s="4">
        <v>10</v>
      </c>
      <c r="F2837" s="5">
        <v>28</v>
      </c>
      <c r="G2837" s="6">
        <f t="shared" si="132"/>
        <v>280</v>
      </c>
      <c r="H2837" s="14">
        <f t="shared" si="133"/>
        <v>61.6</v>
      </c>
      <c r="I2837" s="26">
        <f t="shared" si="134"/>
        <v>341.6</v>
      </c>
    </row>
    <row r="2838" spans="1:9" ht="14.25" customHeight="1">
      <c r="A2838" s="7" t="s">
        <v>1328</v>
      </c>
      <c r="B2838" s="4" t="s">
        <v>8</v>
      </c>
      <c r="C2838" s="4" t="s">
        <v>32</v>
      </c>
      <c r="D2838" s="4" t="s">
        <v>10</v>
      </c>
      <c r="E2838" s="4">
        <v>0</v>
      </c>
      <c r="F2838" s="5">
        <v>30</v>
      </c>
      <c r="G2838" s="6">
        <f t="shared" si="132"/>
        <v>0</v>
      </c>
      <c r="H2838" s="14">
        <f t="shared" si="133"/>
        <v>0</v>
      </c>
      <c r="I2838" s="26">
        <f t="shared" si="134"/>
        <v>0</v>
      </c>
    </row>
    <row r="2839" spans="1:9" ht="14.25" customHeight="1">
      <c r="A2839" s="7" t="s">
        <v>1329</v>
      </c>
      <c r="B2839" s="4" t="s">
        <v>8</v>
      </c>
      <c r="C2839" s="4" t="s">
        <v>32</v>
      </c>
      <c r="D2839" s="4" t="s">
        <v>10</v>
      </c>
      <c r="E2839" s="4">
        <v>0</v>
      </c>
      <c r="F2839" s="5">
        <v>33</v>
      </c>
      <c r="G2839" s="6">
        <f t="shared" si="132"/>
        <v>0</v>
      </c>
      <c r="H2839" s="14">
        <f t="shared" si="133"/>
        <v>0</v>
      </c>
      <c r="I2839" s="26">
        <f t="shared" si="134"/>
        <v>0</v>
      </c>
    </row>
    <row r="2840" spans="1:9" ht="14.25" customHeight="1">
      <c r="A2840" s="7" t="s">
        <v>1330</v>
      </c>
      <c r="B2840" s="4" t="s">
        <v>8</v>
      </c>
      <c r="C2840" s="4" t="s">
        <v>43</v>
      </c>
      <c r="D2840" s="4"/>
      <c r="E2840" s="4">
        <v>30</v>
      </c>
      <c r="F2840" s="5">
        <v>17</v>
      </c>
      <c r="G2840" s="6">
        <f t="shared" si="132"/>
        <v>510</v>
      </c>
      <c r="H2840" s="14">
        <f t="shared" si="133"/>
        <v>112.2</v>
      </c>
      <c r="I2840" s="26">
        <f t="shared" si="134"/>
        <v>622.20000000000005</v>
      </c>
    </row>
    <row r="2841" spans="1:9" ht="14.25" customHeight="1">
      <c r="A2841" s="7" t="s">
        <v>1331</v>
      </c>
      <c r="B2841" s="4" t="s">
        <v>8</v>
      </c>
      <c r="C2841" s="4" t="s">
        <v>9</v>
      </c>
      <c r="D2841" s="4" t="s">
        <v>10</v>
      </c>
      <c r="E2841" s="4">
        <v>0</v>
      </c>
      <c r="F2841" s="5">
        <v>12</v>
      </c>
      <c r="G2841" s="6">
        <f t="shared" si="132"/>
        <v>0</v>
      </c>
      <c r="H2841" s="14">
        <f t="shared" si="133"/>
        <v>0</v>
      </c>
      <c r="I2841" s="26">
        <f t="shared" si="134"/>
        <v>0</v>
      </c>
    </row>
    <row r="2842" spans="1:9" ht="14.25" customHeight="1">
      <c r="A2842" s="7" t="s">
        <v>1332</v>
      </c>
      <c r="B2842" s="4" t="s">
        <v>8</v>
      </c>
      <c r="C2842" s="4" t="s">
        <v>62</v>
      </c>
      <c r="D2842" s="4"/>
      <c r="E2842" s="4">
        <v>30</v>
      </c>
      <c r="F2842" s="5">
        <v>18</v>
      </c>
      <c r="G2842" s="6">
        <f t="shared" si="132"/>
        <v>540</v>
      </c>
      <c r="H2842" s="14">
        <f t="shared" si="133"/>
        <v>118.8</v>
      </c>
      <c r="I2842" s="26">
        <f t="shared" si="134"/>
        <v>658.8</v>
      </c>
    </row>
    <row r="2843" spans="1:9" ht="14.25" customHeight="1">
      <c r="A2843" s="7" t="s">
        <v>1332</v>
      </c>
      <c r="B2843" s="4" t="s">
        <v>8</v>
      </c>
      <c r="C2843" s="4" t="s">
        <v>62</v>
      </c>
      <c r="D2843" s="4"/>
      <c r="E2843" s="4">
        <v>10</v>
      </c>
      <c r="F2843" s="5">
        <v>17</v>
      </c>
      <c r="G2843" s="6">
        <f t="shared" si="132"/>
        <v>170</v>
      </c>
      <c r="H2843" s="14">
        <f t="shared" si="133"/>
        <v>37.4</v>
      </c>
      <c r="I2843" s="26">
        <f t="shared" si="134"/>
        <v>207.4</v>
      </c>
    </row>
    <row r="2844" spans="1:9" ht="14.25" customHeight="1">
      <c r="A2844" s="7" t="s">
        <v>1332</v>
      </c>
      <c r="B2844" s="4" t="s">
        <v>8</v>
      </c>
      <c r="C2844" s="4" t="s">
        <v>62</v>
      </c>
      <c r="D2844" s="4" t="s">
        <v>10</v>
      </c>
      <c r="E2844" s="4">
        <v>0</v>
      </c>
      <c r="F2844" s="5">
        <v>21</v>
      </c>
      <c r="G2844" s="6">
        <f t="shared" si="132"/>
        <v>0</v>
      </c>
      <c r="H2844" s="14">
        <f t="shared" si="133"/>
        <v>0</v>
      </c>
      <c r="I2844" s="26">
        <f t="shared" si="134"/>
        <v>0</v>
      </c>
    </row>
    <row r="2845" spans="1:9" ht="14.25" customHeight="1">
      <c r="A2845" s="7" t="s">
        <v>1333</v>
      </c>
      <c r="B2845" s="4" t="s">
        <v>8</v>
      </c>
      <c r="C2845" s="4" t="s">
        <v>62</v>
      </c>
      <c r="D2845" s="4" t="s">
        <v>10</v>
      </c>
      <c r="E2845" s="4">
        <v>0</v>
      </c>
      <c r="F2845" s="5">
        <v>10</v>
      </c>
      <c r="G2845" s="6">
        <f t="shared" si="132"/>
        <v>0</v>
      </c>
      <c r="H2845" s="14">
        <f t="shared" si="133"/>
        <v>0</v>
      </c>
      <c r="I2845" s="26">
        <f t="shared" si="134"/>
        <v>0</v>
      </c>
    </row>
    <row r="2846" spans="1:9" ht="14.25" customHeight="1">
      <c r="A2846" s="7" t="s">
        <v>1333</v>
      </c>
      <c r="B2846" s="4" t="s">
        <v>8</v>
      </c>
      <c r="C2846" s="4" t="s">
        <v>62</v>
      </c>
      <c r="D2846" s="4"/>
      <c r="E2846" s="4">
        <v>30</v>
      </c>
      <c r="F2846" s="5">
        <v>33</v>
      </c>
      <c r="G2846" s="6">
        <f t="shared" si="132"/>
        <v>990</v>
      </c>
      <c r="H2846" s="14">
        <f t="shared" si="133"/>
        <v>217.8</v>
      </c>
      <c r="I2846" s="26">
        <f t="shared" si="134"/>
        <v>1207.8</v>
      </c>
    </row>
    <row r="2847" spans="1:9" ht="14.25" customHeight="1">
      <c r="A2847" s="7" t="s">
        <v>1334</v>
      </c>
      <c r="B2847" s="4" t="s">
        <v>8</v>
      </c>
      <c r="C2847" s="4" t="s">
        <v>43</v>
      </c>
      <c r="D2847" s="4"/>
      <c r="E2847" s="4">
        <v>10</v>
      </c>
      <c r="F2847" s="5">
        <v>39</v>
      </c>
      <c r="G2847" s="6">
        <f t="shared" si="132"/>
        <v>390</v>
      </c>
      <c r="H2847" s="14">
        <f t="shared" si="133"/>
        <v>85.8</v>
      </c>
      <c r="I2847" s="26">
        <f t="shared" si="134"/>
        <v>475.8</v>
      </c>
    </row>
    <row r="2848" spans="1:9" ht="14.25" customHeight="1">
      <c r="A2848" s="7" t="s">
        <v>1334</v>
      </c>
      <c r="B2848" s="4" t="s">
        <v>8</v>
      </c>
      <c r="C2848" s="4" t="s">
        <v>43</v>
      </c>
      <c r="D2848" s="4"/>
      <c r="E2848" s="4">
        <v>30</v>
      </c>
      <c r="F2848" s="5">
        <v>31</v>
      </c>
      <c r="G2848" s="6">
        <f t="shared" si="132"/>
        <v>930</v>
      </c>
      <c r="H2848" s="14">
        <f t="shared" si="133"/>
        <v>204.6</v>
      </c>
      <c r="I2848" s="26">
        <f t="shared" si="134"/>
        <v>1134.5999999999999</v>
      </c>
    </row>
    <row r="2849" spans="1:9" ht="14.25" customHeight="1">
      <c r="A2849" s="7" t="s">
        <v>1335</v>
      </c>
      <c r="B2849" s="4" t="s">
        <v>8</v>
      </c>
      <c r="C2849" s="4" t="s">
        <v>9</v>
      </c>
      <c r="D2849" s="4" t="s">
        <v>10</v>
      </c>
      <c r="E2849" s="4">
        <v>0</v>
      </c>
      <c r="F2849" s="5">
        <v>22</v>
      </c>
      <c r="G2849" s="6">
        <f t="shared" si="132"/>
        <v>0</v>
      </c>
      <c r="H2849" s="14">
        <f t="shared" si="133"/>
        <v>0</v>
      </c>
      <c r="I2849" s="26">
        <f t="shared" si="134"/>
        <v>0</v>
      </c>
    </row>
    <row r="2850" spans="1:9" ht="14.25" customHeight="1">
      <c r="A2850" s="7" t="s">
        <v>1336</v>
      </c>
      <c r="B2850" s="4" t="s">
        <v>8</v>
      </c>
      <c r="C2850" s="4" t="s">
        <v>62</v>
      </c>
      <c r="D2850" s="4" t="s">
        <v>10</v>
      </c>
      <c r="E2850" s="4">
        <v>0</v>
      </c>
      <c r="F2850" s="5">
        <v>38</v>
      </c>
      <c r="G2850" s="6">
        <f t="shared" si="132"/>
        <v>0</v>
      </c>
      <c r="H2850" s="14">
        <f t="shared" si="133"/>
        <v>0</v>
      </c>
      <c r="I2850" s="26">
        <f t="shared" si="134"/>
        <v>0</v>
      </c>
    </row>
    <row r="2851" spans="1:9" ht="14.25" customHeight="1">
      <c r="A2851" s="7" t="s">
        <v>1336</v>
      </c>
      <c r="B2851" s="4" t="s">
        <v>8</v>
      </c>
      <c r="C2851" s="4" t="s">
        <v>62</v>
      </c>
      <c r="D2851" s="4"/>
      <c r="E2851" s="4">
        <v>30</v>
      </c>
      <c r="F2851" s="5">
        <v>13</v>
      </c>
      <c r="G2851" s="6">
        <f t="shared" si="132"/>
        <v>390</v>
      </c>
      <c r="H2851" s="14">
        <f t="shared" si="133"/>
        <v>85.8</v>
      </c>
      <c r="I2851" s="26">
        <f t="shared" si="134"/>
        <v>475.8</v>
      </c>
    </row>
    <row r="2852" spans="1:9" ht="14.25" customHeight="1">
      <c r="A2852" s="7" t="s">
        <v>1336</v>
      </c>
      <c r="B2852" s="4" t="s">
        <v>8</v>
      </c>
      <c r="C2852" s="4" t="s">
        <v>62</v>
      </c>
      <c r="D2852" s="4"/>
      <c r="E2852" s="4">
        <v>10</v>
      </c>
      <c r="F2852" s="5">
        <v>35</v>
      </c>
      <c r="G2852" s="6">
        <f t="shared" si="132"/>
        <v>350</v>
      </c>
      <c r="H2852" s="14">
        <f t="shared" si="133"/>
        <v>77</v>
      </c>
      <c r="I2852" s="26">
        <f t="shared" si="134"/>
        <v>427</v>
      </c>
    </row>
    <row r="2853" spans="1:9" ht="14.25" customHeight="1">
      <c r="A2853" s="7" t="s">
        <v>1337</v>
      </c>
      <c r="B2853" s="4" t="s">
        <v>8</v>
      </c>
      <c r="C2853" s="4" t="s">
        <v>94</v>
      </c>
      <c r="D2853" s="4"/>
      <c r="E2853" s="4">
        <v>10</v>
      </c>
      <c r="F2853" s="5">
        <v>37</v>
      </c>
      <c r="G2853" s="6">
        <f t="shared" si="132"/>
        <v>370</v>
      </c>
      <c r="H2853" s="14">
        <f t="shared" si="133"/>
        <v>81.400000000000006</v>
      </c>
      <c r="I2853" s="26">
        <f t="shared" si="134"/>
        <v>451.4</v>
      </c>
    </row>
    <row r="2854" spans="1:9" ht="14.25" customHeight="1">
      <c r="A2854" s="7" t="s">
        <v>1337</v>
      </c>
      <c r="B2854" s="4" t="s">
        <v>8</v>
      </c>
      <c r="C2854" s="4" t="s">
        <v>94</v>
      </c>
      <c r="D2854" s="4" t="s">
        <v>10</v>
      </c>
      <c r="E2854" s="4">
        <v>0</v>
      </c>
      <c r="F2854" s="5">
        <v>20</v>
      </c>
      <c r="G2854" s="6">
        <f t="shared" si="132"/>
        <v>0</v>
      </c>
      <c r="H2854" s="14">
        <f t="shared" si="133"/>
        <v>0</v>
      </c>
      <c r="I2854" s="26">
        <f t="shared" si="134"/>
        <v>0</v>
      </c>
    </row>
    <row r="2855" spans="1:9" ht="14.25" customHeight="1">
      <c r="A2855" s="7" t="s">
        <v>1337</v>
      </c>
      <c r="B2855" s="4" t="s">
        <v>8</v>
      </c>
      <c r="C2855" s="4" t="s">
        <v>94</v>
      </c>
      <c r="D2855" s="4"/>
      <c r="E2855" s="4">
        <v>30</v>
      </c>
      <c r="F2855" s="5">
        <v>35</v>
      </c>
      <c r="G2855" s="6">
        <f t="shared" si="132"/>
        <v>1050</v>
      </c>
      <c r="H2855" s="14">
        <f t="shared" si="133"/>
        <v>231</v>
      </c>
      <c r="I2855" s="26">
        <f t="shared" si="134"/>
        <v>1281</v>
      </c>
    </row>
    <row r="2856" spans="1:9" ht="14.25" customHeight="1">
      <c r="A2856" s="7" t="s">
        <v>1338</v>
      </c>
      <c r="B2856" s="4" t="s">
        <v>8</v>
      </c>
      <c r="C2856" s="4" t="s">
        <v>32</v>
      </c>
      <c r="D2856" s="4" t="s">
        <v>10</v>
      </c>
      <c r="E2856" s="4">
        <v>0</v>
      </c>
      <c r="F2856" s="5">
        <v>24</v>
      </c>
      <c r="G2856" s="6">
        <f t="shared" si="132"/>
        <v>0</v>
      </c>
      <c r="H2856" s="14">
        <f t="shared" si="133"/>
        <v>0</v>
      </c>
      <c r="I2856" s="26">
        <f t="shared" si="134"/>
        <v>0</v>
      </c>
    </row>
    <row r="2857" spans="1:9" ht="14.25" customHeight="1">
      <c r="A2857" s="7" t="s">
        <v>1339</v>
      </c>
      <c r="B2857" s="4" t="s">
        <v>8</v>
      </c>
      <c r="C2857" s="4" t="s">
        <v>32</v>
      </c>
      <c r="D2857" s="4"/>
      <c r="E2857" s="4">
        <v>30</v>
      </c>
      <c r="F2857" s="5">
        <v>24</v>
      </c>
      <c r="G2857" s="6">
        <f t="shared" si="132"/>
        <v>720</v>
      </c>
      <c r="H2857" s="14">
        <f t="shared" si="133"/>
        <v>158.4</v>
      </c>
      <c r="I2857" s="26">
        <f t="shared" si="134"/>
        <v>878.4</v>
      </c>
    </row>
    <row r="2858" spans="1:9" ht="14.25" customHeight="1">
      <c r="A2858" s="7" t="s">
        <v>1339</v>
      </c>
      <c r="B2858" s="4" t="s">
        <v>8</v>
      </c>
      <c r="C2858" s="4" t="s">
        <v>32</v>
      </c>
      <c r="D2858" s="4" t="s">
        <v>10</v>
      </c>
      <c r="E2858" s="4">
        <v>0</v>
      </c>
      <c r="F2858" s="5">
        <v>35</v>
      </c>
      <c r="G2858" s="6">
        <f t="shared" si="132"/>
        <v>0</v>
      </c>
      <c r="H2858" s="14">
        <f t="shared" si="133"/>
        <v>0</v>
      </c>
      <c r="I2858" s="26">
        <f t="shared" si="134"/>
        <v>0</v>
      </c>
    </row>
    <row r="2859" spans="1:9" ht="14.25" customHeight="1">
      <c r="A2859" s="7" t="s">
        <v>1339</v>
      </c>
      <c r="B2859" s="4" t="s">
        <v>8</v>
      </c>
      <c r="C2859" s="4" t="s">
        <v>32</v>
      </c>
      <c r="D2859" s="4"/>
      <c r="E2859" s="4">
        <v>10</v>
      </c>
      <c r="F2859" s="5">
        <v>38</v>
      </c>
      <c r="G2859" s="6">
        <f t="shared" si="132"/>
        <v>380</v>
      </c>
      <c r="H2859" s="14">
        <f t="shared" si="133"/>
        <v>83.6</v>
      </c>
      <c r="I2859" s="26">
        <f t="shared" si="134"/>
        <v>463.6</v>
      </c>
    </row>
    <row r="2860" spans="1:9" ht="14.25" customHeight="1">
      <c r="A2860" s="7" t="s">
        <v>1340</v>
      </c>
      <c r="B2860" s="4" t="s">
        <v>8</v>
      </c>
      <c r="C2860" s="4" t="s">
        <v>50</v>
      </c>
      <c r="D2860" s="4"/>
      <c r="E2860" s="4">
        <v>30</v>
      </c>
      <c r="F2860" s="5">
        <v>14</v>
      </c>
      <c r="G2860" s="6">
        <f t="shared" si="132"/>
        <v>420</v>
      </c>
      <c r="H2860" s="14">
        <f t="shared" si="133"/>
        <v>92.4</v>
      </c>
      <c r="I2860" s="26">
        <f t="shared" si="134"/>
        <v>512.4</v>
      </c>
    </row>
    <row r="2861" spans="1:9" ht="14.25" customHeight="1">
      <c r="A2861" s="7" t="s">
        <v>1340</v>
      </c>
      <c r="B2861" s="4" t="s">
        <v>8</v>
      </c>
      <c r="C2861" s="4" t="s">
        <v>50</v>
      </c>
      <c r="D2861" s="4" t="s">
        <v>10</v>
      </c>
      <c r="E2861" s="4">
        <v>0</v>
      </c>
      <c r="F2861" s="5">
        <v>12</v>
      </c>
      <c r="G2861" s="6">
        <f t="shared" si="132"/>
        <v>0</v>
      </c>
      <c r="H2861" s="14">
        <f t="shared" si="133"/>
        <v>0</v>
      </c>
      <c r="I2861" s="26">
        <f t="shared" si="134"/>
        <v>0</v>
      </c>
    </row>
    <row r="2862" spans="1:9" ht="14.25" customHeight="1">
      <c r="A2862" s="7" t="s">
        <v>1341</v>
      </c>
      <c r="B2862" s="4" t="s">
        <v>8</v>
      </c>
      <c r="C2862" s="4" t="s">
        <v>50</v>
      </c>
      <c r="D2862" s="4"/>
      <c r="E2862" s="4">
        <v>10</v>
      </c>
      <c r="F2862" s="5">
        <v>10</v>
      </c>
      <c r="G2862" s="6">
        <f t="shared" si="132"/>
        <v>100</v>
      </c>
      <c r="H2862" s="14">
        <f t="shared" si="133"/>
        <v>22</v>
      </c>
      <c r="I2862" s="26">
        <f t="shared" si="134"/>
        <v>122</v>
      </c>
    </row>
    <row r="2863" spans="1:9" ht="14.25" customHeight="1">
      <c r="A2863" s="7" t="s">
        <v>1341</v>
      </c>
      <c r="B2863" s="4" t="s">
        <v>8</v>
      </c>
      <c r="C2863" s="4" t="s">
        <v>50</v>
      </c>
      <c r="D2863" s="4" t="s">
        <v>10</v>
      </c>
      <c r="E2863" s="4">
        <v>0</v>
      </c>
      <c r="F2863" s="5">
        <v>20</v>
      </c>
      <c r="G2863" s="6">
        <f t="shared" si="132"/>
        <v>0</v>
      </c>
      <c r="H2863" s="14">
        <f t="shared" si="133"/>
        <v>0</v>
      </c>
      <c r="I2863" s="26">
        <f t="shared" si="134"/>
        <v>0</v>
      </c>
    </row>
    <row r="2864" spans="1:9" ht="14.25" customHeight="1">
      <c r="A2864" s="7" t="s">
        <v>1341</v>
      </c>
      <c r="B2864" s="4" t="s">
        <v>8</v>
      </c>
      <c r="C2864" s="4" t="s">
        <v>50</v>
      </c>
      <c r="D2864" s="4"/>
      <c r="E2864" s="4">
        <v>30</v>
      </c>
      <c r="F2864" s="5">
        <v>18</v>
      </c>
      <c r="G2864" s="6">
        <f t="shared" si="132"/>
        <v>540</v>
      </c>
      <c r="H2864" s="14">
        <f t="shared" si="133"/>
        <v>118.8</v>
      </c>
      <c r="I2864" s="26">
        <f t="shared" si="134"/>
        <v>658.8</v>
      </c>
    </row>
    <row r="2865" spans="1:9" ht="14.25" customHeight="1">
      <c r="A2865" s="7" t="s">
        <v>1342</v>
      </c>
      <c r="B2865" s="4" t="s">
        <v>8</v>
      </c>
      <c r="C2865" s="4" t="s">
        <v>9</v>
      </c>
      <c r="D2865" s="4"/>
      <c r="E2865" s="4">
        <v>10</v>
      </c>
      <c r="F2865" s="5">
        <v>19</v>
      </c>
      <c r="G2865" s="6">
        <f t="shared" si="132"/>
        <v>190</v>
      </c>
      <c r="H2865" s="14">
        <f t="shared" si="133"/>
        <v>41.8</v>
      </c>
      <c r="I2865" s="26">
        <f t="shared" si="134"/>
        <v>231.8</v>
      </c>
    </row>
    <row r="2866" spans="1:9" ht="14.25" customHeight="1">
      <c r="A2866" s="7" t="s">
        <v>1342</v>
      </c>
      <c r="B2866" s="4" t="s">
        <v>8</v>
      </c>
      <c r="C2866" s="4" t="s">
        <v>9</v>
      </c>
      <c r="D2866" s="4" t="s">
        <v>10</v>
      </c>
      <c r="E2866" s="4">
        <v>0</v>
      </c>
      <c r="F2866" s="5">
        <v>22</v>
      </c>
      <c r="G2866" s="6">
        <f t="shared" si="132"/>
        <v>0</v>
      </c>
      <c r="H2866" s="14">
        <f t="shared" si="133"/>
        <v>0</v>
      </c>
      <c r="I2866" s="26">
        <f t="shared" si="134"/>
        <v>0</v>
      </c>
    </row>
    <row r="2867" spans="1:9" ht="14.25" customHeight="1">
      <c r="A2867" s="7" t="s">
        <v>1342</v>
      </c>
      <c r="B2867" s="4" t="s">
        <v>8</v>
      </c>
      <c r="C2867" s="4" t="s">
        <v>9</v>
      </c>
      <c r="D2867" s="4"/>
      <c r="E2867" s="4">
        <v>30</v>
      </c>
      <c r="F2867" s="5">
        <v>30</v>
      </c>
      <c r="G2867" s="6">
        <f t="shared" si="132"/>
        <v>900</v>
      </c>
      <c r="H2867" s="14">
        <f t="shared" si="133"/>
        <v>198</v>
      </c>
      <c r="I2867" s="26">
        <f t="shared" si="134"/>
        <v>1098</v>
      </c>
    </row>
    <row r="2868" spans="1:9" ht="14.25" customHeight="1">
      <c r="A2868" s="7" t="s">
        <v>1343</v>
      </c>
      <c r="B2868" s="4" t="s">
        <v>8</v>
      </c>
      <c r="C2868" s="4" t="s">
        <v>32</v>
      </c>
      <c r="D2868" s="4" t="s">
        <v>10</v>
      </c>
      <c r="E2868" s="4">
        <v>0</v>
      </c>
      <c r="F2868" s="5">
        <v>16</v>
      </c>
      <c r="G2868" s="6">
        <f t="shared" si="132"/>
        <v>0</v>
      </c>
      <c r="H2868" s="14">
        <f t="shared" si="133"/>
        <v>0</v>
      </c>
      <c r="I2868" s="26">
        <f t="shared" si="134"/>
        <v>0</v>
      </c>
    </row>
    <row r="2869" spans="1:9" ht="14.25" customHeight="1">
      <c r="A2869" s="7" t="s">
        <v>1343</v>
      </c>
      <c r="B2869" s="4" t="s">
        <v>8</v>
      </c>
      <c r="C2869" s="4" t="s">
        <v>32</v>
      </c>
      <c r="D2869" s="4"/>
      <c r="E2869" s="4">
        <v>10</v>
      </c>
      <c r="F2869" s="5">
        <v>35</v>
      </c>
      <c r="G2869" s="6">
        <f t="shared" si="132"/>
        <v>350</v>
      </c>
      <c r="H2869" s="14">
        <f t="shared" si="133"/>
        <v>77</v>
      </c>
      <c r="I2869" s="26">
        <f t="shared" si="134"/>
        <v>427</v>
      </c>
    </row>
    <row r="2870" spans="1:9" ht="14.25" customHeight="1">
      <c r="A2870" s="7" t="s">
        <v>1343</v>
      </c>
      <c r="B2870" s="4" t="s">
        <v>8</v>
      </c>
      <c r="C2870" s="4" t="s">
        <v>32</v>
      </c>
      <c r="D2870" s="4"/>
      <c r="E2870" s="4">
        <v>30</v>
      </c>
      <c r="F2870" s="5">
        <v>32</v>
      </c>
      <c r="G2870" s="6">
        <f t="shared" si="132"/>
        <v>960</v>
      </c>
      <c r="H2870" s="14">
        <f t="shared" si="133"/>
        <v>211.2</v>
      </c>
      <c r="I2870" s="26">
        <f t="shared" si="134"/>
        <v>1171.2</v>
      </c>
    </row>
    <row r="2871" spans="1:9" ht="14.25" customHeight="1">
      <c r="A2871" s="7" t="s">
        <v>1344</v>
      </c>
      <c r="B2871" s="4" t="s">
        <v>8</v>
      </c>
      <c r="C2871" s="4" t="s">
        <v>43</v>
      </c>
      <c r="D2871" s="4" t="s">
        <v>10</v>
      </c>
      <c r="E2871" s="4">
        <v>0</v>
      </c>
      <c r="F2871" s="5">
        <v>17</v>
      </c>
      <c r="G2871" s="6">
        <f t="shared" si="132"/>
        <v>0</v>
      </c>
      <c r="H2871" s="14">
        <f t="shared" si="133"/>
        <v>0</v>
      </c>
      <c r="I2871" s="26">
        <f t="shared" si="134"/>
        <v>0</v>
      </c>
    </row>
    <row r="2872" spans="1:9" ht="14.25" customHeight="1">
      <c r="A2872" s="7" t="s">
        <v>1345</v>
      </c>
      <c r="B2872" s="4" t="s">
        <v>8</v>
      </c>
      <c r="C2872" s="4" t="s">
        <v>32</v>
      </c>
      <c r="D2872" s="4" t="s">
        <v>10</v>
      </c>
      <c r="E2872" s="4">
        <v>0</v>
      </c>
      <c r="F2872" s="5">
        <v>12</v>
      </c>
      <c r="G2872" s="6">
        <f t="shared" si="132"/>
        <v>0</v>
      </c>
      <c r="H2872" s="14">
        <f t="shared" si="133"/>
        <v>0</v>
      </c>
      <c r="I2872" s="26">
        <f t="shared" si="134"/>
        <v>0</v>
      </c>
    </row>
    <row r="2873" spans="1:9" ht="14.25" customHeight="1">
      <c r="A2873" s="7" t="s">
        <v>1346</v>
      </c>
      <c r="B2873" s="4" t="s">
        <v>8</v>
      </c>
      <c r="C2873" s="4" t="s">
        <v>32</v>
      </c>
      <c r="D2873" s="4" t="s">
        <v>10</v>
      </c>
      <c r="E2873" s="4">
        <v>0</v>
      </c>
      <c r="F2873" s="5">
        <v>38</v>
      </c>
      <c r="G2873" s="6">
        <f t="shared" si="132"/>
        <v>0</v>
      </c>
      <c r="H2873" s="14">
        <f t="shared" si="133"/>
        <v>0</v>
      </c>
      <c r="I2873" s="26">
        <f t="shared" si="134"/>
        <v>0</v>
      </c>
    </row>
    <row r="2874" spans="1:9" ht="14.25" customHeight="1">
      <c r="A2874" s="7" t="s">
        <v>1347</v>
      </c>
      <c r="B2874" s="4" t="s">
        <v>8</v>
      </c>
      <c r="C2874" s="4" t="s">
        <v>45</v>
      </c>
      <c r="D2874" s="4"/>
      <c r="E2874" s="4">
        <v>30</v>
      </c>
      <c r="F2874" s="5">
        <v>24</v>
      </c>
      <c r="G2874" s="6">
        <f t="shared" si="132"/>
        <v>720</v>
      </c>
      <c r="H2874" s="14">
        <f t="shared" si="133"/>
        <v>158.4</v>
      </c>
      <c r="I2874" s="26">
        <f t="shared" si="134"/>
        <v>878.4</v>
      </c>
    </row>
    <row r="2875" spans="1:9" ht="14.25" customHeight="1">
      <c r="A2875" s="7" t="s">
        <v>1348</v>
      </c>
      <c r="B2875" s="4" t="s">
        <v>8</v>
      </c>
      <c r="C2875" s="4" t="s">
        <v>9</v>
      </c>
      <c r="D2875" s="4"/>
      <c r="E2875" s="4">
        <v>20</v>
      </c>
      <c r="F2875" s="5">
        <v>33</v>
      </c>
      <c r="G2875" s="6">
        <f t="shared" si="132"/>
        <v>660</v>
      </c>
      <c r="H2875" s="14">
        <f t="shared" si="133"/>
        <v>145.19999999999999</v>
      </c>
      <c r="I2875" s="26">
        <f t="shared" si="134"/>
        <v>805.2</v>
      </c>
    </row>
    <row r="2876" spans="1:9" ht="14.25" customHeight="1">
      <c r="A2876" s="7" t="s">
        <v>1348</v>
      </c>
      <c r="B2876" s="4" t="s">
        <v>8</v>
      </c>
      <c r="C2876" s="4" t="s">
        <v>9</v>
      </c>
      <c r="D2876" s="4"/>
      <c r="E2876" s="4">
        <v>30</v>
      </c>
      <c r="F2876" s="5">
        <v>30</v>
      </c>
      <c r="G2876" s="6">
        <f t="shared" si="132"/>
        <v>900</v>
      </c>
      <c r="H2876" s="14">
        <f t="shared" si="133"/>
        <v>198</v>
      </c>
      <c r="I2876" s="26">
        <f t="shared" si="134"/>
        <v>1098</v>
      </c>
    </row>
    <row r="2877" spans="1:9" ht="14.25" customHeight="1">
      <c r="A2877" s="7" t="s">
        <v>1348</v>
      </c>
      <c r="B2877" s="4" t="s">
        <v>8</v>
      </c>
      <c r="C2877" s="4" t="s">
        <v>9</v>
      </c>
      <c r="D2877" s="4"/>
      <c r="E2877" s="4">
        <v>10</v>
      </c>
      <c r="F2877" s="5">
        <v>29</v>
      </c>
      <c r="G2877" s="6">
        <f t="shared" si="132"/>
        <v>290</v>
      </c>
      <c r="H2877" s="14">
        <f t="shared" si="133"/>
        <v>63.8</v>
      </c>
      <c r="I2877" s="26">
        <f t="shared" si="134"/>
        <v>353.8</v>
      </c>
    </row>
    <row r="2878" spans="1:9" ht="14.25" customHeight="1">
      <c r="A2878" s="7" t="s">
        <v>1348</v>
      </c>
      <c r="B2878" s="4" t="s">
        <v>8</v>
      </c>
      <c r="C2878" s="4" t="s">
        <v>9</v>
      </c>
      <c r="D2878" s="4" t="s">
        <v>10</v>
      </c>
      <c r="E2878" s="4">
        <v>0</v>
      </c>
      <c r="F2878" s="5">
        <v>40</v>
      </c>
      <c r="G2878" s="6">
        <f t="shared" si="132"/>
        <v>0</v>
      </c>
      <c r="H2878" s="14">
        <f t="shared" si="133"/>
        <v>0</v>
      </c>
      <c r="I2878" s="26">
        <f t="shared" si="134"/>
        <v>0</v>
      </c>
    </row>
    <row r="2879" spans="1:9" ht="14.25" customHeight="1">
      <c r="A2879" s="7" t="s">
        <v>1349</v>
      </c>
      <c r="B2879" s="4" t="s">
        <v>8</v>
      </c>
      <c r="C2879" s="4" t="s">
        <v>9</v>
      </c>
      <c r="D2879" s="4"/>
      <c r="E2879" s="4">
        <v>10</v>
      </c>
      <c r="F2879" s="5">
        <v>27</v>
      </c>
      <c r="G2879" s="6">
        <f t="shared" si="132"/>
        <v>270</v>
      </c>
      <c r="H2879" s="14">
        <f t="shared" si="133"/>
        <v>59.4</v>
      </c>
      <c r="I2879" s="26">
        <f t="shared" si="134"/>
        <v>329.4</v>
      </c>
    </row>
    <row r="2880" spans="1:9" ht="14.25" customHeight="1">
      <c r="A2880" s="7" t="s">
        <v>1349</v>
      </c>
      <c r="B2880" s="4" t="s">
        <v>8</v>
      </c>
      <c r="C2880" s="4" t="s">
        <v>9</v>
      </c>
      <c r="D2880" s="4" t="s">
        <v>10</v>
      </c>
      <c r="E2880" s="4">
        <v>0</v>
      </c>
      <c r="F2880" s="5">
        <v>16</v>
      </c>
      <c r="G2880" s="6">
        <f t="shared" si="132"/>
        <v>0</v>
      </c>
      <c r="H2880" s="14">
        <f t="shared" si="133"/>
        <v>0</v>
      </c>
      <c r="I2880" s="26">
        <f t="shared" si="134"/>
        <v>0</v>
      </c>
    </row>
    <row r="2881" spans="1:9" ht="14.25" customHeight="1">
      <c r="A2881" s="7" t="s">
        <v>1350</v>
      </c>
      <c r="B2881" s="4" t="s">
        <v>8</v>
      </c>
      <c r="C2881" s="4" t="s">
        <v>72</v>
      </c>
      <c r="D2881" s="4" t="s">
        <v>10</v>
      </c>
      <c r="E2881" s="4">
        <v>0</v>
      </c>
      <c r="F2881" s="5">
        <v>14</v>
      </c>
      <c r="G2881" s="6">
        <f t="shared" si="132"/>
        <v>0</v>
      </c>
      <c r="H2881" s="14">
        <f t="shared" si="133"/>
        <v>0</v>
      </c>
      <c r="I2881" s="26">
        <f t="shared" si="134"/>
        <v>0</v>
      </c>
    </row>
    <row r="2882" spans="1:9" ht="14.25" customHeight="1">
      <c r="A2882" s="7" t="s">
        <v>1351</v>
      </c>
      <c r="B2882" s="4" t="s">
        <v>8</v>
      </c>
      <c r="C2882" s="4" t="s">
        <v>43</v>
      </c>
      <c r="D2882" s="4"/>
      <c r="E2882" s="4">
        <v>30</v>
      </c>
      <c r="F2882" s="5">
        <v>21</v>
      </c>
      <c r="G2882" s="6">
        <f t="shared" ref="G2882:G2927" si="135">E2882*F2882</f>
        <v>630</v>
      </c>
      <c r="H2882" s="14">
        <f t="shared" si="133"/>
        <v>138.6</v>
      </c>
      <c r="I2882" s="26">
        <f t="shared" si="134"/>
        <v>768.6</v>
      </c>
    </row>
    <row r="2883" spans="1:9" ht="14.25" customHeight="1">
      <c r="A2883" s="7" t="s">
        <v>1351</v>
      </c>
      <c r="B2883" s="4" t="s">
        <v>8</v>
      </c>
      <c r="C2883" s="4" t="s">
        <v>43</v>
      </c>
      <c r="D2883" s="4" t="s">
        <v>10</v>
      </c>
      <c r="E2883" s="4">
        <v>0</v>
      </c>
      <c r="F2883" s="5">
        <v>26</v>
      </c>
      <c r="G2883" s="6">
        <f t="shared" si="135"/>
        <v>0</v>
      </c>
      <c r="H2883" s="14">
        <f t="shared" ref="H2883:H2933" si="136">G2883*IVA</f>
        <v>0</v>
      </c>
      <c r="I2883" s="26">
        <f t="shared" si="134"/>
        <v>0</v>
      </c>
    </row>
    <row r="2884" spans="1:9" ht="14.25" customHeight="1">
      <c r="A2884" s="7" t="s">
        <v>1351</v>
      </c>
      <c r="B2884" s="4" t="s">
        <v>8</v>
      </c>
      <c r="C2884" s="4" t="s">
        <v>43</v>
      </c>
      <c r="D2884" s="4"/>
      <c r="E2884" s="4">
        <v>10</v>
      </c>
      <c r="F2884" s="5">
        <v>21</v>
      </c>
      <c r="G2884" s="6">
        <f t="shared" si="135"/>
        <v>210</v>
      </c>
      <c r="H2884" s="14">
        <f t="shared" si="136"/>
        <v>46.2</v>
      </c>
      <c r="I2884" s="26">
        <f t="shared" ref="I2884:I2930" si="137">G2884+H2884</f>
        <v>256.2</v>
      </c>
    </row>
    <row r="2885" spans="1:9" ht="14.25" customHeight="1">
      <c r="A2885" s="7" t="s">
        <v>1352</v>
      </c>
      <c r="B2885" s="4" t="s">
        <v>8</v>
      </c>
      <c r="C2885" s="4" t="s">
        <v>9</v>
      </c>
      <c r="D2885" s="4" t="s">
        <v>10</v>
      </c>
      <c r="E2885" s="4">
        <v>0</v>
      </c>
      <c r="F2885" s="5">
        <v>26</v>
      </c>
      <c r="G2885" s="6">
        <f t="shared" si="135"/>
        <v>0</v>
      </c>
      <c r="H2885" s="14">
        <f t="shared" si="136"/>
        <v>0</v>
      </c>
      <c r="I2885" s="26">
        <f t="shared" si="137"/>
        <v>0</v>
      </c>
    </row>
    <row r="2886" spans="1:9" ht="14.25" customHeight="1">
      <c r="A2886" s="7" t="s">
        <v>1352</v>
      </c>
      <c r="B2886" s="4" t="s">
        <v>8</v>
      </c>
      <c r="C2886" s="4">
        <v>7</v>
      </c>
      <c r="D2886" s="4"/>
      <c r="E2886" s="4">
        <v>10</v>
      </c>
      <c r="F2886" s="5">
        <v>11</v>
      </c>
      <c r="G2886" s="6">
        <f t="shared" si="135"/>
        <v>110</v>
      </c>
      <c r="H2886" s="14">
        <f t="shared" si="136"/>
        <v>24.2</v>
      </c>
      <c r="I2886" s="26">
        <f t="shared" si="137"/>
        <v>134.19999999999999</v>
      </c>
    </row>
    <row r="2887" spans="1:9" ht="14.25" customHeight="1">
      <c r="A2887" s="7" t="s">
        <v>1353</v>
      </c>
      <c r="B2887" s="4" t="s">
        <v>8</v>
      </c>
      <c r="C2887" s="4" t="s">
        <v>9</v>
      </c>
      <c r="D2887" s="4" t="s">
        <v>10</v>
      </c>
      <c r="E2887" s="4">
        <v>0</v>
      </c>
      <c r="F2887" s="5">
        <v>40</v>
      </c>
      <c r="G2887" s="6">
        <f t="shared" si="135"/>
        <v>0</v>
      </c>
      <c r="H2887" s="14">
        <f t="shared" si="136"/>
        <v>0</v>
      </c>
      <c r="I2887" s="26">
        <f t="shared" si="137"/>
        <v>0</v>
      </c>
    </row>
    <row r="2888" spans="1:9" ht="14.25" customHeight="1">
      <c r="A2888" s="7" t="s">
        <v>1354</v>
      </c>
      <c r="B2888" s="4" t="s">
        <v>8</v>
      </c>
      <c r="C2888" s="4" t="s">
        <v>102</v>
      </c>
      <c r="D2888" s="4"/>
      <c r="E2888" s="4">
        <v>10</v>
      </c>
      <c r="F2888" s="5">
        <v>21</v>
      </c>
      <c r="G2888" s="6">
        <f t="shared" si="135"/>
        <v>210</v>
      </c>
      <c r="H2888" s="14">
        <f t="shared" si="136"/>
        <v>46.2</v>
      </c>
      <c r="I2888" s="26">
        <f t="shared" si="137"/>
        <v>256.2</v>
      </c>
    </row>
    <row r="2889" spans="1:9" ht="14.25" customHeight="1">
      <c r="A2889" s="7" t="s">
        <v>1355</v>
      </c>
      <c r="B2889" s="4" t="s">
        <v>8</v>
      </c>
      <c r="C2889" s="4" t="s">
        <v>43</v>
      </c>
      <c r="D2889" s="4" t="s">
        <v>10</v>
      </c>
      <c r="E2889" s="4">
        <v>0</v>
      </c>
      <c r="F2889" s="5">
        <v>24</v>
      </c>
      <c r="G2889" s="6">
        <f t="shared" si="135"/>
        <v>0</v>
      </c>
      <c r="H2889" s="14">
        <f t="shared" si="136"/>
        <v>0</v>
      </c>
      <c r="I2889" s="26">
        <f t="shared" si="137"/>
        <v>0</v>
      </c>
    </row>
    <row r="2890" spans="1:9" ht="14.25" customHeight="1">
      <c r="A2890" s="7" t="s">
        <v>1355</v>
      </c>
      <c r="B2890" s="4" t="s">
        <v>8</v>
      </c>
      <c r="C2890" s="4" t="s">
        <v>43</v>
      </c>
      <c r="D2890" s="4"/>
      <c r="E2890" s="4">
        <v>30</v>
      </c>
      <c r="F2890" s="5">
        <v>38</v>
      </c>
      <c r="G2890" s="6">
        <f t="shared" si="135"/>
        <v>1140</v>
      </c>
      <c r="H2890" s="14">
        <f t="shared" si="136"/>
        <v>250.8</v>
      </c>
      <c r="I2890" s="26">
        <f t="shared" si="137"/>
        <v>1390.8</v>
      </c>
    </row>
    <row r="2891" spans="1:9" ht="14.25" customHeight="1">
      <c r="A2891" s="7" t="s">
        <v>1355</v>
      </c>
      <c r="B2891" s="4" t="s">
        <v>8</v>
      </c>
      <c r="C2891" s="4" t="s">
        <v>43</v>
      </c>
      <c r="D2891" s="4"/>
      <c r="E2891" s="4">
        <v>10</v>
      </c>
      <c r="F2891" s="5">
        <v>33</v>
      </c>
      <c r="G2891" s="6">
        <f t="shared" si="135"/>
        <v>330</v>
      </c>
      <c r="H2891" s="14">
        <f t="shared" si="136"/>
        <v>72.599999999999994</v>
      </c>
      <c r="I2891" s="26">
        <f t="shared" si="137"/>
        <v>402.6</v>
      </c>
    </row>
    <row r="2892" spans="1:9" ht="14.25" customHeight="1">
      <c r="A2892" s="7" t="s">
        <v>1356</v>
      </c>
      <c r="B2892" s="4" t="s">
        <v>8</v>
      </c>
      <c r="C2892" s="4" t="s">
        <v>91</v>
      </c>
      <c r="D2892" s="4"/>
      <c r="E2892" s="4">
        <v>30</v>
      </c>
      <c r="F2892" s="5">
        <v>37</v>
      </c>
      <c r="G2892" s="6">
        <f t="shared" si="135"/>
        <v>1110</v>
      </c>
      <c r="H2892" s="14">
        <f t="shared" si="136"/>
        <v>244.2</v>
      </c>
      <c r="I2892" s="26">
        <f t="shared" si="137"/>
        <v>1354.2</v>
      </c>
    </row>
    <row r="2893" spans="1:9" ht="14.25" customHeight="1">
      <c r="A2893" s="7" t="s">
        <v>1357</v>
      </c>
      <c r="B2893" s="4" t="s">
        <v>8</v>
      </c>
      <c r="C2893" s="4" t="s">
        <v>177</v>
      </c>
      <c r="D2893" s="4"/>
      <c r="E2893" s="4">
        <v>10</v>
      </c>
      <c r="F2893" s="5">
        <v>32</v>
      </c>
      <c r="G2893" s="6">
        <f t="shared" si="135"/>
        <v>320</v>
      </c>
      <c r="H2893" s="14">
        <f t="shared" si="136"/>
        <v>70.400000000000006</v>
      </c>
      <c r="I2893" s="26">
        <f t="shared" si="137"/>
        <v>390.4</v>
      </c>
    </row>
    <row r="2894" spans="1:9" ht="14.25" customHeight="1">
      <c r="A2894" s="7" t="s">
        <v>1358</v>
      </c>
      <c r="B2894" s="4" t="s">
        <v>8</v>
      </c>
      <c r="C2894" s="4" t="s">
        <v>43</v>
      </c>
      <c r="D2894" s="4" t="s">
        <v>10</v>
      </c>
      <c r="E2894" s="4">
        <v>0</v>
      </c>
      <c r="F2894" s="5">
        <v>28</v>
      </c>
      <c r="G2894" s="6">
        <f t="shared" si="135"/>
        <v>0</v>
      </c>
      <c r="H2894" s="14">
        <f t="shared" si="136"/>
        <v>0</v>
      </c>
      <c r="I2894" s="26">
        <f t="shared" si="137"/>
        <v>0</v>
      </c>
    </row>
    <row r="2895" spans="1:9" ht="14.25" customHeight="1">
      <c r="A2895" s="7" t="s">
        <v>1363</v>
      </c>
      <c r="B2895" s="4" t="s">
        <v>8</v>
      </c>
      <c r="C2895" s="4" t="s">
        <v>9</v>
      </c>
      <c r="D2895" s="4" t="s">
        <v>10</v>
      </c>
      <c r="E2895" s="4">
        <v>0</v>
      </c>
      <c r="F2895" s="5">
        <v>36</v>
      </c>
      <c r="G2895" s="6">
        <f t="shared" si="135"/>
        <v>0</v>
      </c>
      <c r="H2895" s="14">
        <f t="shared" si="136"/>
        <v>0</v>
      </c>
      <c r="I2895" s="26">
        <f t="shared" si="137"/>
        <v>0</v>
      </c>
    </row>
    <row r="2896" spans="1:9" ht="14.25" customHeight="1">
      <c r="A2896" s="7" t="s">
        <v>1365</v>
      </c>
      <c r="B2896" s="4" t="s">
        <v>8</v>
      </c>
      <c r="C2896" s="4" t="s">
        <v>43</v>
      </c>
      <c r="D2896" s="4" t="s">
        <v>10</v>
      </c>
      <c r="E2896" s="4">
        <v>0</v>
      </c>
      <c r="F2896" s="5">
        <v>19</v>
      </c>
      <c r="G2896" s="6">
        <f t="shared" si="135"/>
        <v>0</v>
      </c>
      <c r="H2896" s="14">
        <f t="shared" si="136"/>
        <v>0</v>
      </c>
      <c r="I2896" s="26">
        <f t="shared" si="137"/>
        <v>0</v>
      </c>
    </row>
    <row r="2897" spans="1:9" ht="14.25" customHeight="1">
      <c r="A2897" s="7" t="s">
        <v>1366</v>
      </c>
      <c r="B2897" s="4" t="s">
        <v>8</v>
      </c>
      <c r="C2897" s="4" t="s">
        <v>9</v>
      </c>
      <c r="D2897" s="4"/>
      <c r="E2897" s="4">
        <v>10</v>
      </c>
      <c r="F2897" s="5">
        <v>13</v>
      </c>
      <c r="G2897" s="6">
        <f t="shared" si="135"/>
        <v>130</v>
      </c>
      <c r="H2897" s="14">
        <f t="shared" si="136"/>
        <v>28.6</v>
      </c>
      <c r="I2897" s="26">
        <f t="shared" si="137"/>
        <v>158.6</v>
      </c>
    </row>
    <row r="2898" spans="1:9" ht="14.25" customHeight="1">
      <c r="A2898" s="7" t="s">
        <v>1366</v>
      </c>
      <c r="B2898" s="4" t="s">
        <v>8</v>
      </c>
      <c r="C2898" s="4" t="s">
        <v>9</v>
      </c>
      <c r="D2898" s="4" t="s">
        <v>10</v>
      </c>
      <c r="E2898" s="4">
        <v>0</v>
      </c>
      <c r="F2898" s="5">
        <v>14</v>
      </c>
      <c r="G2898" s="6">
        <f t="shared" si="135"/>
        <v>0</v>
      </c>
      <c r="H2898" s="14">
        <f t="shared" si="136"/>
        <v>0</v>
      </c>
      <c r="I2898" s="26">
        <f t="shared" si="137"/>
        <v>0</v>
      </c>
    </row>
    <row r="2899" spans="1:9" ht="14.25" customHeight="1">
      <c r="A2899" s="7" t="s">
        <v>1368</v>
      </c>
      <c r="B2899" s="4" t="s">
        <v>8</v>
      </c>
      <c r="C2899" s="4" t="s">
        <v>62</v>
      </c>
      <c r="D2899" s="4" t="s">
        <v>10</v>
      </c>
      <c r="E2899" s="4">
        <v>0</v>
      </c>
      <c r="F2899" s="5">
        <v>25</v>
      </c>
      <c r="G2899" s="6">
        <f t="shared" si="135"/>
        <v>0</v>
      </c>
      <c r="H2899" s="14">
        <f t="shared" si="136"/>
        <v>0</v>
      </c>
      <c r="I2899" s="26">
        <f t="shared" si="137"/>
        <v>0</v>
      </c>
    </row>
    <row r="2900" spans="1:9" ht="14.25" customHeight="1">
      <c r="A2900" s="7" t="s">
        <v>1368</v>
      </c>
      <c r="B2900" s="4" t="s">
        <v>8</v>
      </c>
      <c r="C2900" s="4" t="s">
        <v>62</v>
      </c>
      <c r="D2900" s="4"/>
      <c r="E2900" s="4">
        <v>30</v>
      </c>
      <c r="F2900" s="5">
        <v>12</v>
      </c>
      <c r="G2900" s="6">
        <f t="shared" si="135"/>
        <v>360</v>
      </c>
      <c r="H2900" s="14">
        <f t="shared" si="136"/>
        <v>79.2</v>
      </c>
      <c r="I2900" s="26">
        <f t="shared" si="137"/>
        <v>439.2</v>
      </c>
    </row>
    <row r="2901" spans="1:9" ht="14.25" customHeight="1">
      <c r="A2901" s="7" t="s">
        <v>1369</v>
      </c>
      <c r="B2901" s="4" t="s">
        <v>8</v>
      </c>
      <c r="C2901" s="4" t="s">
        <v>9</v>
      </c>
      <c r="D2901" s="4"/>
      <c r="E2901" s="4">
        <v>20</v>
      </c>
      <c r="F2901" s="5">
        <v>30</v>
      </c>
      <c r="G2901" s="6">
        <f t="shared" si="135"/>
        <v>600</v>
      </c>
      <c r="H2901" s="14">
        <f t="shared" si="136"/>
        <v>132</v>
      </c>
      <c r="I2901" s="26">
        <f t="shared" si="137"/>
        <v>732</v>
      </c>
    </row>
    <row r="2902" spans="1:9" ht="14.25" customHeight="1">
      <c r="A2902" s="7" t="s">
        <v>1369</v>
      </c>
      <c r="B2902" s="4" t="s">
        <v>8</v>
      </c>
      <c r="C2902" s="4" t="s">
        <v>9</v>
      </c>
      <c r="D2902" s="4" t="s">
        <v>10</v>
      </c>
      <c r="E2902" s="4">
        <v>0</v>
      </c>
      <c r="F2902" s="5">
        <v>22</v>
      </c>
      <c r="G2902" s="6">
        <f t="shared" si="135"/>
        <v>0</v>
      </c>
      <c r="H2902" s="14">
        <f t="shared" si="136"/>
        <v>0</v>
      </c>
      <c r="I2902" s="26">
        <f t="shared" si="137"/>
        <v>0</v>
      </c>
    </row>
    <row r="2903" spans="1:9" ht="14.25" customHeight="1">
      <c r="A2903" s="7" t="s">
        <v>1370</v>
      </c>
      <c r="B2903" s="4" t="s">
        <v>8</v>
      </c>
      <c r="C2903" s="4" t="s">
        <v>94</v>
      </c>
      <c r="D2903" s="4"/>
      <c r="E2903" s="4">
        <v>10</v>
      </c>
      <c r="F2903" s="5">
        <v>21</v>
      </c>
      <c r="G2903" s="6">
        <f t="shared" si="135"/>
        <v>210</v>
      </c>
      <c r="H2903" s="14">
        <f t="shared" si="136"/>
        <v>46.2</v>
      </c>
      <c r="I2903" s="26">
        <f t="shared" si="137"/>
        <v>256.2</v>
      </c>
    </row>
    <row r="2904" spans="1:9" ht="14.25" customHeight="1">
      <c r="A2904" s="7" t="s">
        <v>1370</v>
      </c>
      <c r="B2904" s="4" t="s">
        <v>8</v>
      </c>
      <c r="C2904" s="4" t="s">
        <v>94</v>
      </c>
      <c r="D2904" s="4" t="s">
        <v>10</v>
      </c>
      <c r="E2904" s="4">
        <v>0</v>
      </c>
      <c r="F2904" s="5">
        <v>12</v>
      </c>
      <c r="G2904" s="6">
        <f t="shared" si="135"/>
        <v>0</v>
      </c>
      <c r="H2904" s="14">
        <f t="shared" si="136"/>
        <v>0</v>
      </c>
      <c r="I2904" s="26">
        <f t="shared" si="137"/>
        <v>0</v>
      </c>
    </row>
    <row r="2905" spans="1:9" ht="14.25" customHeight="1">
      <c r="A2905" s="7" t="s">
        <v>1370</v>
      </c>
      <c r="B2905" s="4" t="s">
        <v>8</v>
      </c>
      <c r="C2905" s="4" t="s">
        <v>94</v>
      </c>
      <c r="D2905" s="4"/>
      <c r="E2905" s="4">
        <v>30</v>
      </c>
      <c r="F2905" s="5">
        <v>10</v>
      </c>
      <c r="G2905" s="6">
        <f t="shared" si="135"/>
        <v>300</v>
      </c>
      <c r="H2905" s="14">
        <f t="shared" si="136"/>
        <v>66</v>
      </c>
      <c r="I2905" s="26">
        <f t="shared" si="137"/>
        <v>366</v>
      </c>
    </row>
    <row r="2906" spans="1:9" ht="14.25" customHeight="1">
      <c r="A2906" s="7" t="s">
        <v>1371</v>
      </c>
      <c r="B2906" s="4" t="s">
        <v>8</v>
      </c>
      <c r="C2906" s="4" t="s">
        <v>32</v>
      </c>
      <c r="D2906" s="4" t="s">
        <v>10</v>
      </c>
      <c r="E2906" s="4">
        <v>0</v>
      </c>
      <c r="F2906" s="5">
        <v>24</v>
      </c>
      <c r="G2906" s="6">
        <f t="shared" si="135"/>
        <v>0</v>
      </c>
      <c r="H2906" s="14">
        <f t="shared" si="136"/>
        <v>0</v>
      </c>
      <c r="I2906" s="26">
        <f t="shared" si="137"/>
        <v>0</v>
      </c>
    </row>
    <row r="2907" spans="1:9" ht="14.25" customHeight="1">
      <c r="A2907" s="7" t="s">
        <v>1372</v>
      </c>
      <c r="B2907" s="4" t="s">
        <v>8</v>
      </c>
      <c r="C2907" s="4" t="s">
        <v>32</v>
      </c>
      <c r="D2907" s="4"/>
      <c r="E2907" s="4">
        <v>30</v>
      </c>
      <c r="F2907" s="5">
        <v>36</v>
      </c>
      <c r="G2907" s="6">
        <f t="shared" si="135"/>
        <v>1080</v>
      </c>
      <c r="H2907" s="14">
        <f t="shared" si="136"/>
        <v>237.6</v>
      </c>
      <c r="I2907" s="26">
        <f t="shared" si="137"/>
        <v>1317.6</v>
      </c>
    </row>
    <row r="2908" spans="1:9" ht="14.25" customHeight="1">
      <c r="A2908" s="7" t="s">
        <v>1373</v>
      </c>
      <c r="B2908" s="4" t="s">
        <v>8</v>
      </c>
      <c r="C2908" s="4" t="s">
        <v>62</v>
      </c>
      <c r="D2908" s="4"/>
      <c r="E2908" s="4">
        <v>10</v>
      </c>
      <c r="F2908" s="5">
        <v>10</v>
      </c>
      <c r="G2908" s="6">
        <f t="shared" si="135"/>
        <v>100</v>
      </c>
      <c r="H2908" s="14">
        <f t="shared" si="136"/>
        <v>22</v>
      </c>
      <c r="I2908" s="26">
        <f t="shared" si="137"/>
        <v>122</v>
      </c>
    </row>
    <row r="2909" spans="1:9" ht="14.25" customHeight="1">
      <c r="A2909" s="7" t="s">
        <v>1373</v>
      </c>
      <c r="B2909" s="4" t="s">
        <v>8</v>
      </c>
      <c r="C2909" s="4" t="s">
        <v>62</v>
      </c>
      <c r="D2909" s="4" t="s">
        <v>10</v>
      </c>
      <c r="E2909" s="4">
        <v>0</v>
      </c>
      <c r="F2909" s="5">
        <v>34</v>
      </c>
      <c r="G2909" s="6">
        <f t="shared" si="135"/>
        <v>0</v>
      </c>
      <c r="H2909" s="14">
        <f t="shared" si="136"/>
        <v>0</v>
      </c>
      <c r="I2909" s="26">
        <f t="shared" si="137"/>
        <v>0</v>
      </c>
    </row>
    <row r="2910" spans="1:9" ht="14.25" customHeight="1">
      <c r="A2910" s="7" t="s">
        <v>1373</v>
      </c>
      <c r="B2910" s="4" t="s">
        <v>8</v>
      </c>
      <c r="C2910" s="4" t="s">
        <v>62</v>
      </c>
      <c r="D2910" s="4"/>
      <c r="E2910" s="4">
        <v>30</v>
      </c>
      <c r="F2910" s="5">
        <v>37</v>
      </c>
      <c r="G2910" s="6">
        <f t="shared" si="135"/>
        <v>1110</v>
      </c>
      <c r="H2910" s="14">
        <f t="shared" si="136"/>
        <v>244.2</v>
      </c>
      <c r="I2910" s="26">
        <f t="shared" si="137"/>
        <v>1354.2</v>
      </c>
    </row>
    <row r="2911" spans="1:9" ht="14.25" customHeight="1">
      <c r="A2911" s="7" t="s">
        <v>1375</v>
      </c>
      <c r="B2911" s="4" t="s">
        <v>8</v>
      </c>
      <c r="C2911" s="4" t="s">
        <v>9</v>
      </c>
      <c r="D2911" s="4" t="s">
        <v>10</v>
      </c>
      <c r="E2911" s="4">
        <v>0</v>
      </c>
      <c r="F2911" s="5">
        <v>14</v>
      </c>
      <c r="G2911" s="6">
        <f t="shared" si="135"/>
        <v>0</v>
      </c>
      <c r="H2911" s="14">
        <f t="shared" si="136"/>
        <v>0</v>
      </c>
      <c r="I2911" s="26">
        <f t="shared" si="137"/>
        <v>0</v>
      </c>
    </row>
    <row r="2912" spans="1:9" ht="14.25" customHeight="1">
      <c r="A2912" s="7" t="s">
        <v>1375</v>
      </c>
      <c r="B2912" s="4" t="s">
        <v>8</v>
      </c>
      <c r="C2912" s="4" t="s">
        <v>9</v>
      </c>
      <c r="D2912" s="4"/>
      <c r="E2912" s="4">
        <v>10</v>
      </c>
      <c r="F2912" s="5">
        <v>29</v>
      </c>
      <c r="G2912" s="6">
        <f t="shared" si="135"/>
        <v>290</v>
      </c>
      <c r="H2912" s="14">
        <f t="shared" si="136"/>
        <v>63.8</v>
      </c>
      <c r="I2912" s="26">
        <f t="shared" si="137"/>
        <v>353.8</v>
      </c>
    </row>
    <row r="2913" spans="1:9" ht="14.25" customHeight="1">
      <c r="A2913" s="7" t="s">
        <v>1376</v>
      </c>
      <c r="B2913" s="4" t="s">
        <v>8</v>
      </c>
      <c r="C2913" s="4" t="s">
        <v>72</v>
      </c>
      <c r="D2913" s="4" t="s">
        <v>10</v>
      </c>
      <c r="E2913" s="4">
        <v>0</v>
      </c>
      <c r="F2913" s="5">
        <v>33</v>
      </c>
      <c r="G2913" s="6">
        <f t="shared" si="135"/>
        <v>0</v>
      </c>
      <c r="H2913" s="14">
        <f t="shared" si="136"/>
        <v>0</v>
      </c>
      <c r="I2913" s="26">
        <f t="shared" si="137"/>
        <v>0</v>
      </c>
    </row>
    <row r="2914" spans="1:9" ht="14.25" customHeight="1">
      <c r="A2914" s="7" t="s">
        <v>1379</v>
      </c>
      <c r="B2914" s="4" t="s">
        <v>8</v>
      </c>
      <c r="C2914" s="4" t="s">
        <v>32</v>
      </c>
      <c r="D2914" s="4" t="s">
        <v>10</v>
      </c>
      <c r="E2914" s="4">
        <v>0</v>
      </c>
      <c r="F2914" s="5">
        <v>18</v>
      </c>
      <c r="G2914" s="6">
        <f t="shared" si="135"/>
        <v>0</v>
      </c>
      <c r="H2914" s="14">
        <f t="shared" si="136"/>
        <v>0</v>
      </c>
      <c r="I2914" s="26">
        <f t="shared" si="137"/>
        <v>0</v>
      </c>
    </row>
    <row r="2915" spans="1:9" ht="14.25" customHeight="1">
      <c r="A2915" s="7" t="s">
        <v>1380</v>
      </c>
      <c r="B2915" s="4" t="s">
        <v>8</v>
      </c>
      <c r="C2915" s="4" t="s">
        <v>32</v>
      </c>
      <c r="D2915" s="4" t="s">
        <v>10</v>
      </c>
      <c r="E2915" s="4">
        <v>0</v>
      </c>
      <c r="F2915" s="5">
        <v>19</v>
      </c>
      <c r="G2915" s="6">
        <f t="shared" si="135"/>
        <v>0</v>
      </c>
      <c r="H2915" s="14">
        <f t="shared" si="136"/>
        <v>0</v>
      </c>
      <c r="I2915" s="26">
        <f t="shared" si="137"/>
        <v>0</v>
      </c>
    </row>
    <row r="2916" spans="1:9" ht="14.25" customHeight="1">
      <c r="A2916" s="7" t="s">
        <v>1380</v>
      </c>
      <c r="B2916" s="4" t="s">
        <v>8</v>
      </c>
      <c r="C2916" s="4" t="s">
        <v>32</v>
      </c>
      <c r="D2916" s="4"/>
      <c r="E2916" s="4">
        <v>30</v>
      </c>
      <c r="F2916" s="5">
        <v>13</v>
      </c>
      <c r="G2916" s="6">
        <f t="shared" si="135"/>
        <v>390</v>
      </c>
      <c r="H2916" s="14">
        <f t="shared" si="136"/>
        <v>85.8</v>
      </c>
      <c r="I2916" s="26">
        <f t="shared" si="137"/>
        <v>475.8</v>
      </c>
    </row>
    <row r="2917" spans="1:9" ht="14.25" customHeight="1">
      <c r="A2917" s="7" t="s">
        <v>1380</v>
      </c>
      <c r="B2917" s="4" t="s">
        <v>8</v>
      </c>
      <c r="C2917" s="4" t="s">
        <v>32</v>
      </c>
      <c r="D2917" s="4"/>
      <c r="E2917" s="4">
        <v>10</v>
      </c>
      <c r="F2917" s="5">
        <v>29</v>
      </c>
      <c r="G2917" s="6">
        <f t="shared" si="135"/>
        <v>290</v>
      </c>
      <c r="H2917" s="14">
        <f t="shared" si="136"/>
        <v>63.8</v>
      </c>
      <c r="I2917" s="26">
        <f t="shared" si="137"/>
        <v>353.8</v>
      </c>
    </row>
    <row r="2918" spans="1:9" ht="14.25" customHeight="1">
      <c r="A2918" s="7" t="s">
        <v>1381</v>
      </c>
      <c r="B2918" s="4" t="s">
        <v>8</v>
      </c>
      <c r="C2918" s="4" t="s">
        <v>9</v>
      </c>
      <c r="D2918" s="4" t="s">
        <v>10</v>
      </c>
      <c r="E2918" s="4">
        <v>0</v>
      </c>
      <c r="F2918" s="5">
        <v>13</v>
      </c>
      <c r="G2918" s="6">
        <f t="shared" si="135"/>
        <v>0</v>
      </c>
      <c r="H2918" s="14">
        <f t="shared" si="136"/>
        <v>0</v>
      </c>
      <c r="I2918" s="26">
        <f t="shared" si="137"/>
        <v>0</v>
      </c>
    </row>
    <row r="2919" spans="1:9" ht="14.25" customHeight="1">
      <c r="A2919" s="7" t="s">
        <v>1381</v>
      </c>
      <c r="B2919" s="4" t="s">
        <v>8</v>
      </c>
      <c r="C2919" s="4" t="s">
        <v>9</v>
      </c>
      <c r="D2919" s="4"/>
      <c r="E2919" s="4">
        <v>10</v>
      </c>
      <c r="F2919" s="5">
        <v>22</v>
      </c>
      <c r="G2919" s="6">
        <f t="shared" si="135"/>
        <v>220</v>
      </c>
      <c r="H2919" s="14">
        <f t="shared" si="136"/>
        <v>48.4</v>
      </c>
      <c r="I2919" s="26">
        <f t="shared" si="137"/>
        <v>268.39999999999998</v>
      </c>
    </row>
    <row r="2920" spans="1:9" ht="14.25" customHeight="1">
      <c r="A2920" s="7" t="s">
        <v>1382</v>
      </c>
      <c r="B2920" s="4" t="s">
        <v>8</v>
      </c>
      <c r="C2920" s="4" t="s">
        <v>9</v>
      </c>
      <c r="D2920" s="4" t="s">
        <v>10</v>
      </c>
      <c r="E2920" s="4">
        <v>0</v>
      </c>
      <c r="F2920" s="5">
        <v>21</v>
      </c>
      <c r="G2920" s="6">
        <f t="shared" si="135"/>
        <v>0</v>
      </c>
      <c r="H2920" s="14">
        <f t="shared" si="136"/>
        <v>0</v>
      </c>
      <c r="I2920" s="26">
        <f t="shared" si="137"/>
        <v>0</v>
      </c>
    </row>
    <row r="2921" spans="1:9" ht="14.25" customHeight="1">
      <c r="A2921" s="7" t="s">
        <v>1382</v>
      </c>
      <c r="B2921" s="4" t="s">
        <v>8</v>
      </c>
      <c r="C2921" s="4" t="s">
        <v>9</v>
      </c>
      <c r="D2921" s="4"/>
      <c r="E2921" s="4">
        <v>30</v>
      </c>
      <c r="F2921" s="5">
        <v>12</v>
      </c>
      <c r="G2921" s="6">
        <f t="shared" si="135"/>
        <v>360</v>
      </c>
      <c r="H2921" s="14">
        <f t="shared" si="136"/>
        <v>79.2</v>
      </c>
      <c r="I2921" s="26">
        <f t="shared" si="137"/>
        <v>439.2</v>
      </c>
    </row>
    <row r="2922" spans="1:9" ht="14.25" customHeight="1">
      <c r="A2922" s="7" t="s">
        <v>1383</v>
      </c>
      <c r="B2922" s="4" t="s">
        <v>8</v>
      </c>
      <c r="C2922" s="4" t="s">
        <v>32</v>
      </c>
      <c r="D2922" s="4" t="s">
        <v>10</v>
      </c>
      <c r="E2922" s="4">
        <v>0</v>
      </c>
      <c r="F2922" s="5">
        <v>17</v>
      </c>
      <c r="G2922" s="6">
        <f t="shared" si="135"/>
        <v>0</v>
      </c>
      <c r="H2922" s="14">
        <f t="shared" si="136"/>
        <v>0</v>
      </c>
      <c r="I2922" s="26">
        <f t="shared" si="137"/>
        <v>0</v>
      </c>
    </row>
    <row r="2923" spans="1:9" ht="14.25" customHeight="1">
      <c r="A2923" s="7" t="s">
        <v>1384</v>
      </c>
      <c r="B2923" s="4" t="s">
        <v>8</v>
      </c>
      <c r="C2923" s="4" t="s">
        <v>91</v>
      </c>
      <c r="D2923" s="4"/>
      <c r="E2923" s="4">
        <v>30</v>
      </c>
      <c r="F2923" s="5">
        <v>18</v>
      </c>
      <c r="G2923" s="6">
        <f t="shared" si="135"/>
        <v>540</v>
      </c>
      <c r="H2923" s="14">
        <f t="shared" si="136"/>
        <v>118.8</v>
      </c>
      <c r="I2923" s="26">
        <f t="shared" si="137"/>
        <v>658.8</v>
      </c>
    </row>
    <row r="2924" spans="1:9" ht="14.25" customHeight="1">
      <c r="A2924" s="7" t="s">
        <v>1384</v>
      </c>
      <c r="B2924" s="4" t="s">
        <v>8</v>
      </c>
      <c r="C2924" s="4" t="s">
        <v>91</v>
      </c>
      <c r="D2924" s="4" t="s">
        <v>10</v>
      </c>
      <c r="E2924" s="4">
        <v>0</v>
      </c>
      <c r="F2924" s="5">
        <v>21</v>
      </c>
      <c r="G2924" s="6">
        <f t="shared" si="135"/>
        <v>0</v>
      </c>
      <c r="H2924" s="14">
        <f t="shared" si="136"/>
        <v>0</v>
      </c>
      <c r="I2924" s="26">
        <f t="shared" si="137"/>
        <v>0</v>
      </c>
    </row>
    <row r="2925" spans="1:9" ht="14.25" customHeight="1">
      <c r="A2925" s="7" t="s">
        <v>1384</v>
      </c>
      <c r="B2925" s="4" t="s">
        <v>8</v>
      </c>
      <c r="C2925" s="4" t="s">
        <v>91</v>
      </c>
      <c r="D2925" s="4"/>
      <c r="E2925" s="4">
        <v>10</v>
      </c>
      <c r="F2925" s="5">
        <v>29</v>
      </c>
      <c r="G2925" s="6">
        <f t="shared" si="135"/>
        <v>290</v>
      </c>
      <c r="H2925" s="14">
        <f t="shared" si="136"/>
        <v>63.8</v>
      </c>
      <c r="I2925" s="26">
        <f t="shared" si="137"/>
        <v>353.8</v>
      </c>
    </row>
    <row r="2926" spans="1:9" ht="14.25" customHeight="1">
      <c r="A2926" s="7" t="s">
        <v>1385</v>
      </c>
      <c r="B2926" s="4" t="s">
        <v>8</v>
      </c>
      <c r="C2926" s="4" t="s">
        <v>94</v>
      </c>
      <c r="D2926" s="4" t="s">
        <v>10</v>
      </c>
      <c r="E2926" s="4">
        <v>0</v>
      </c>
      <c r="F2926" s="5">
        <v>10</v>
      </c>
      <c r="G2926" s="6">
        <f t="shared" si="135"/>
        <v>0</v>
      </c>
      <c r="H2926" s="14">
        <f t="shared" si="136"/>
        <v>0</v>
      </c>
      <c r="I2926" s="26">
        <f t="shared" si="137"/>
        <v>0</v>
      </c>
    </row>
    <row r="2927" spans="1:9" ht="14.25" customHeight="1" thickBot="1">
      <c r="A2927" s="8" t="s">
        <v>1385</v>
      </c>
      <c r="B2927" s="9" t="s">
        <v>8</v>
      </c>
      <c r="C2927" s="9" t="s">
        <v>94</v>
      </c>
      <c r="D2927" s="9"/>
      <c r="E2927" s="15">
        <v>20</v>
      </c>
      <c r="F2927" s="16">
        <v>11</v>
      </c>
      <c r="G2927" s="17">
        <f t="shared" si="135"/>
        <v>220</v>
      </c>
      <c r="H2927" s="14">
        <f t="shared" si="136"/>
        <v>48.4</v>
      </c>
      <c r="I2927" s="26">
        <f t="shared" si="137"/>
        <v>268.39999999999998</v>
      </c>
    </row>
    <row r="2928" spans="1:9" ht="14.25" customHeight="1">
      <c r="A2928" s="1"/>
      <c r="B2928" s="1"/>
      <c r="C2928" s="1"/>
      <c r="D2928" s="1"/>
      <c r="E2928" s="23" t="s">
        <v>1393</v>
      </c>
      <c r="F2928" s="20">
        <f>SUM(F2:F2927)</f>
        <v>73305</v>
      </c>
      <c r="G2928" s="18">
        <f t="shared" ref="G2928" si="138">SUM(G2:G2927)</f>
        <v>886640</v>
      </c>
      <c r="H2928" s="14">
        <f t="shared" si="136"/>
        <v>195060.8</v>
      </c>
      <c r="I2928" s="26">
        <f t="shared" si="137"/>
        <v>1081700.8</v>
      </c>
    </row>
    <row r="2929" spans="1:9" ht="14.25" customHeight="1">
      <c r="A2929" s="1"/>
      <c r="B2929" s="1"/>
      <c r="C2929" s="1"/>
      <c r="D2929" s="1"/>
      <c r="E2929" s="24" t="s">
        <v>1390</v>
      </c>
      <c r="F2929" s="21">
        <f>AVERAGE(F2:F2928)</f>
        <v>50.088828151691153</v>
      </c>
      <c r="G2929" s="5">
        <f t="shared" ref="G2929" si="139">AVERAGE(G2:G2928)</f>
        <v>605.83532627263412</v>
      </c>
      <c r="H2929" s="14">
        <f t="shared" si="136"/>
        <v>133.2837717799795</v>
      </c>
      <c r="I2929" s="26">
        <f t="shared" si="137"/>
        <v>739.11909805261359</v>
      </c>
    </row>
    <row r="2930" spans="1:9" ht="14.25" customHeight="1">
      <c r="A2930" s="1"/>
      <c r="B2930" s="1"/>
      <c r="C2930" s="1"/>
      <c r="D2930" s="1"/>
      <c r="E2930" s="24" t="s">
        <v>1391</v>
      </c>
      <c r="F2930" s="21">
        <f>MIN(F2:F2927)</f>
        <v>10</v>
      </c>
      <c r="G2930" s="5">
        <f t="shared" ref="G2930" si="140">MIN(G2:G2927)</f>
        <v>0</v>
      </c>
      <c r="H2930" s="14">
        <f t="shared" si="136"/>
        <v>0</v>
      </c>
      <c r="I2930" s="26">
        <f t="shared" si="137"/>
        <v>0</v>
      </c>
    </row>
    <row r="2931" spans="1:9" ht="14.25" customHeight="1" thickBot="1">
      <c r="A2931" s="1"/>
      <c r="B2931" s="1"/>
      <c r="C2931" s="1"/>
      <c r="D2931" s="1"/>
      <c r="E2931" s="25" t="s">
        <v>1392</v>
      </c>
      <c r="F2931" s="22">
        <f>MAX(F2:F2927)</f>
        <v>40</v>
      </c>
      <c r="G2931" s="10">
        <f t="shared" ref="G2931:I2931" si="141">MAX(G2:G2927)</f>
        <v>1200</v>
      </c>
      <c r="H2931" s="14">
        <f t="shared" si="136"/>
        <v>264</v>
      </c>
      <c r="I2931" s="19">
        <f t="shared" si="141"/>
        <v>1464</v>
      </c>
    </row>
    <row r="2932" spans="1:9" ht="14.25" customHeight="1">
      <c r="A2932" s="1"/>
      <c r="B2932" s="1"/>
      <c r="C2932" s="1"/>
      <c r="D2932" s="1"/>
      <c r="E2932" s="1"/>
      <c r="F2932" s="2"/>
      <c r="G2932" s="1"/>
      <c r="H2932" s="14">
        <f t="shared" si="136"/>
        <v>0</v>
      </c>
      <c r="I2932" s="1"/>
    </row>
    <row r="2933" spans="1:9" ht="14.25" customHeight="1">
      <c r="A2933" s="1"/>
      <c r="B2933" s="1"/>
      <c r="C2933" s="1"/>
      <c r="D2933" s="1"/>
      <c r="E2933" s="1"/>
      <c r="F2933" s="2"/>
      <c r="G2933" s="1"/>
      <c r="H2933" s="14">
        <f t="shared" si="136"/>
        <v>0</v>
      </c>
      <c r="I2933" s="1"/>
    </row>
    <row r="2934" spans="1:9" ht="14.25" customHeight="1">
      <c r="A2934" s="1"/>
      <c r="B2934" s="1"/>
      <c r="C2934" s="1"/>
      <c r="D2934" s="1"/>
      <c r="E2934" s="1"/>
      <c r="F2934" s="2"/>
      <c r="G2934" s="1"/>
      <c r="H2934" s="1"/>
      <c r="I2934" s="1"/>
    </row>
    <row r="2935" spans="1:9" ht="14.25" customHeight="1">
      <c r="A2935" s="1"/>
      <c r="B2935" s="1"/>
      <c r="C2935" s="1"/>
      <c r="D2935" s="1"/>
      <c r="E2935" s="1"/>
      <c r="F2935" s="2"/>
      <c r="G2935" s="1"/>
      <c r="H2935" s="1"/>
      <c r="I2935" s="1"/>
    </row>
    <row r="2936" spans="1:9" ht="14.25" customHeight="1">
      <c r="A2936" s="1"/>
      <c r="B2936" s="1"/>
      <c r="C2936" s="1"/>
      <c r="D2936" s="1"/>
      <c r="E2936" s="1"/>
      <c r="F2936" s="2"/>
      <c r="G2936" s="1"/>
      <c r="H2936" s="1"/>
      <c r="I2936" s="1"/>
    </row>
    <row r="2937" spans="1:9" ht="14.25" customHeight="1">
      <c r="A2937" s="1"/>
      <c r="B2937" s="1"/>
      <c r="C2937" s="1"/>
      <c r="D2937" s="1"/>
      <c r="E2937" s="1"/>
      <c r="F2937" s="2"/>
      <c r="G2937" s="1"/>
      <c r="H2937" s="1"/>
      <c r="I2937" s="1"/>
    </row>
    <row r="2938" spans="1:9" ht="14.25" customHeight="1">
      <c r="A2938" s="1"/>
      <c r="B2938" s="1"/>
      <c r="C2938" s="1"/>
      <c r="D2938" s="1"/>
      <c r="E2938" s="1"/>
      <c r="F2938" s="2"/>
      <c r="G2938" s="1"/>
      <c r="H2938" s="1"/>
      <c r="I2938" s="1"/>
    </row>
    <row r="2939" spans="1:9" ht="14.25" customHeight="1">
      <c r="A2939" s="1"/>
      <c r="B2939" s="1"/>
      <c r="C2939" s="1"/>
      <c r="D2939" s="1"/>
      <c r="E2939" s="1"/>
      <c r="F2939" s="2"/>
      <c r="G2939" s="1"/>
      <c r="H2939" s="1"/>
      <c r="I2939" s="1"/>
    </row>
    <row r="2940" spans="1:9" ht="14.25" customHeight="1">
      <c r="A2940" s="1"/>
      <c r="B2940" s="1"/>
      <c r="C2940" s="1"/>
      <c r="D2940" s="1"/>
      <c r="E2940" s="1"/>
      <c r="F2940" s="2"/>
      <c r="G2940" s="1"/>
      <c r="H2940" s="1"/>
      <c r="I2940" s="1"/>
    </row>
    <row r="2941" spans="1:9" ht="14.25" customHeight="1">
      <c r="A2941" s="1"/>
      <c r="B2941" s="1"/>
      <c r="C2941" s="1"/>
      <c r="D2941" s="1"/>
      <c r="E2941" s="1"/>
      <c r="F2941" s="2"/>
      <c r="G2941" s="1"/>
      <c r="H2941" s="1"/>
      <c r="I2941" s="1"/>
    </row>
    <row r="2942" spans="1:9" ht="14.25" customHeight="1">
      <c r="A2942" s="1"/>
      <c r="B2942" s="1"/>
      <c r="C2942" s="1"/>
      <c r="D2942" s="1"/>
      <c r="E2942" s="1"/>
      <c r="F2942" s="2"/>
      <c r="G2942" s="1"/>
      <c r="H2942" s="1"/>
      <c r="I2942" s="1"/>
    </row>
    <row r="2943" spans="1:9" ht="14.25" customHeight="1">
      <c r="A2943" s="1"/>
      <c r="B2943" s="1"/>
      <c r="C2943" s="1"/>
      <c r="D2943" s="1"/>
      <c r="E2943" s="1"/>
      <c r="F2943" s="2"/>
      <c r="G2943" s="1"/>
      <c r="H2943" s="1"/>
      <c r="I2943" s="1"/>
    </row>
    <row r="2944" spans="1:9" ht="14.25" customHeight="1">
      <c r="A2944" s="1"/>
      <c r="B2944" s="1"/>
      <c r="C2944" s="1"/>
      <c r="D2944" s="1"/>
      <c r="E2944" s="1"/>
      <c r="F2944" s="2"/>
      <c r="G2944" s="1"/>
      <c r="H2944" s="1"/>
      <c r="I2944" s="1"/>
    </row>
    <row r="2945" spans="1:9" ht="14.25" customHeight="1">
      <c r="A2945" s="1"/>
      <c r="B2945" s="1"/>
      <c r="C2945" s="1"/>
      <c r="D2945" s="1"/>
      <c r="E2945" s="1"/>
      <c r="F2945" s="2"/>
      <c r="G2945" s="1"/>
      <c r="H2945" s="1"/>
      <c r="I2945" s="1"/>
    </row>
    <row r="2946" spans="1:9" ht="14.25" customHeight="1">
      <c r="A2946" s="1"/>
      <c r="B2946" s="1"/>
      <c r="C2946" s="1"/>
      <c r="D2946" s="1"/>
      <c r="E2946" s="1"/>
      <c r="F2946" s="2"/>
      <c r="G2946" s="1"/>
      <c r="H2946" s="1"/>
      <c r="I2946" s="1"/>
    </row>
    <row r="2947" spans="1:9" ht="14.25" customHeight="1">
      <c r="A2947" s="1"/>
      <c r="B2947" s="1"/>
      <c r="C2947" s="1"/>
      <c r="D2947" s="1"/>
      <c r="E2947" s="1"/>
      <c r="F2947" s="2"/>
      <c r="G2947" s="1"/>
      <c r="H2947" s="1"/>
      <c r="I2947" s="1"/>
    </row>
    <row r="2948" spans="1:9" ht="14.25" customHeight="1">
      <c r="A2948" s="1"/>
      <c r="B2948" s="1"/>
      <c r="C2948" s="1"/>
      <c r="D2948" s="1"/>
      <c r="E2948" s="1"/>
      <c r="F2948" s="2"/>
      <c r="G2948" s="1"/>
      <c r="H2948" s="1"/>
      <c r="I2948" s="1"/>
    </row>
    <row r="2949" spans="1:9" ht="14.25" customHeight="1">
      <c r="A2949" s="1"/>
      <c r="B2949" s="1"/>
      <c r="C2949" s="1"/>
      <c r="D2949" s="1"/>
      <c r="E2949" s="1"/>
      <c r="F2949" s="2"/>
      <c r="G2949" s="1"/>
      <c r="H2949" s="1"/>
      <c r="I2949" s="1"/>
    </row>
    <row r="2950" spans="1:9" ht="14.25" customHeight="1">
      <c r="A2950" s="1"/>
      <c r="B2950" s="1"/>
      <c r="C2950" s="1"/>
      <c r="D2950" s="1"/>
      <c r="E2950" s="1"/>
      <c r="F2950" s="2"/>
      <c r="G2950" s="1"/>
      <c r="H2950" s="1"/>
      <c r="I2950" s="1"/>
    </row>
    <row r="2951" spans="1:9" ht="14.25" customHeight="1">
      <c r="A2951" s="1"/>
      <c r="B2951" s="1"/>
      <c r="C2951" s="1"/>
      <c r="D2951" s="1"/>
      <c r="E2951" s="1"/>
      <c r="F2951" s="2"/>
      <c r="G2951" s="1"/>
      <c r="H2951" s="1"/>
      <c r="I2951" s="1"/>
    </row>
    <row r="2952" spans="1:9" ht="14.25" customHeight="1">
      <c r="A2952" s="1"/>
      <c r="B2952" s="1"/>
      <c r="C2952" s="1"/>
      <c r="D2952" s="1"/>
      <c r="E2952" s="1"/>
      <c r="F2952" s="2"/>
      <c r="G2952" s="1"/>
      <c r="H2952" s="1"/>
      <c r="I2952" s="1"/>
    </row>
    <row r="2953" spans="1:9" ht="14.25" customHeight="1">
      <c r="A2953" s="1"/>
      <c r="B2953" s="1"/>
      <c r="C2953" s="1"/>
      <c r="D2953" s="1"/>
      <c r="E2953" s="1"/>
      <c r="F2953" s="2"/>
      <c r="G2953" s="1"/>
      <c r="H2953" s="1"/>
      <c r="I2953" s="1"/>
    </row>
    <row r="2954" spans="1:9" ht="14.25" customHeight="1">
      <c r="A2954" s="1"/>
      <c r="B2954" s="1"/>
      <c r="C2954" s="1"/>
      <c r="D2954" s="1"/>
      <c r="E2954" s="1"/>
      <c r="F2954" s="2"/>
      <c r="G2954" s="1"/>
      <c r="H2954" s="1"/>
      <c r="I2954" s="1"/>
    </row>
    <row r="2955" spans="1:9" ht="14.25" customHeight="1">
      <c r="A2955" s="1"/>
      <c r="B2955" s="1"/>
      <c r="C2955" s="1"/>
      <c r="D2955" s="1"/>
      <c r="E2955" s="1"/>
      <c r="F2955" s="2"/>
      <c r="G2955" s="1"/>
      <c r="H2955" s="1"/>
      <c r="I2955" s="1"/>
    </row>
    <row r="2956" spans="1:9" ht="14.25" customHeight="1">
      <c r="A2956" s="1"/>
      <c r="B2956" s="1"/>
      <c r="C2956" s="1"/>
      <c r="D2956" s="1"/>
      <c r="E2956" s="1"/>
      <c r="F2956" s="2"/>
      <c r="G2956" s="1"/>
      <c r="H2956" s="1"/>
      <c r="I2956" s="1"/>
    </row>
    <row r="2957" spans="1:9" ht="14.25" customHeight="1">
      <c r="A2957" s="1"/>
      <c r="B2957" s="1"/>
      <c r="C2957" s="1"/>
      <c r="D2957" s="1"/>
      <c r="E2957" s="1"/>
      <c r="F2957" s="2"/>
      <c r="G2957" s="1"/>
      <c r="H2957" s="1"/>
      <c r="I2957" s="1"/>
    </row>
    <row r="2958" spans="1:9" ht="14.25" customHeight="1">
      <c r="A2958" s="1"/>
      <c r="B2958" s="1"/>
      <c r="C2958" s="1"/>
      <c r="D2958" s="1"/>
      <c r="E2958" s="1"/>
      <c r="F2958" s="2"/>
      <c r="G2958" s="1"/>
      <c r="H2958" s="1"/>
      <c r="I2958" s="1"/>
    </row>
    <row r="2959" spans="1:9" ht="14.25" customHeight="1">
      <c r="A2959" s="1"/>
      <c r="B2959" s="1"/>
      <c r="C2959" s="1"/>
      <c r="D2959" s="1"/>
      <c r="E2959" s="1"/>
      <c r="F2959" s="2"/>
      <c r="G2959" s="1"/>
      <c r="H2959" s="1"/>
      <c r="I2959" s="1"/>
    </row>
    <row r="2960" spans="1:9" ht="14.25" customHeight="1">
      <c r="A2960" s="1"/>
      <c r="B2960" s="1"/>
      <c r="C2960" s="1"/>
      <c r="D2960" s="1"/>
      <c r="E2960" s="1"/>
      <c r="F2960" s="2"/>
      <c r="G2960" s="1"/>
      <c r="H2960" s="1"/>
      <c r="I2960" s="1"/>
    </row>
    <row r="2961" spans="1:9" ht="14.25" customHeight="1">
      <c r="A2961" s="1"/>
      <c r="B2961" s="1"/>
      <c r="C2961" s="1"/>
      <c r="D2961" s="1"/>
      <c r="E2961" s="1"/>
      <c r="F2961" s="2"/>
      <c r="G2961" s="1"/>
      <c r="H2961" s="1"/>
      <c r="I2961" s="1"/>
    </row>
    <row r="2962" spans="1:9" ht="14.25" customHeight="1">
      <c r="A2962" s="1"/>
      <c r="B2962" s="1"/>
      <c r="C2962" s="1"/>
      <c r="D2962" s="1"/>
      <c r="E2962" s="1"/>
      <c r="F2962" s="2"/>
      <c r="G2962" s="1"/>
      <c r="H2962" s="1"/>
      <c r="I2962" s="1"/>
    </row>
    <row r="2963" spans="1:9" ht="14.25" customHeight="1">
      <c r="A2963" s="1"/>
      <c r="B2963" s="1"/>
      <c r="C2963" s="1"/>
      <c r="D2963" s="1"/>
      <c r="E2963" s="1"/>
      <c r="F2963" s="2"/>
      <c r="G2963" s="1"/>
      <c r="H2963" s="1"/>
      <c r="I2963" s="1"/>
    </row>
    <row r="2964" spans="1:9" ht="14.25" customHeight="1">
      <c r="A2964" s="1"/>
      <c r="B2964" s="1"/>
      <c r="C2964" s="1"/>
      <c r="D2964" s="1"/>
      <c r="E2964" s="1"/>
      <c r="F2964" s="2"/>
      <c r="G2964" s="1"/>
      <c r="H2964" s="1"/>
      <c r="I2964" s="1"/>
    </row>
    <row r="2965" spans="1:9" ht="14.25" customHeight="1">
      <c r="A2965" s="1"/>
      <c r="B2965" s="1"/>
      <c r="C2965" s="1"/>
      <c r="D2965" s="1"/>
      <c r="E2965" s="1"/>
      <c r="F2965" s="2"/>
      <c r="G2965" s="1"/>
      <c r="H2965" s="1"/>
      <c r="I2965" s="1"/>
    </row>
    <row r="2966" spans="1:9" ht="14.25" customHeight="1">
      <c r="A2966" s="1"/>
      <c r="B2966" s="1"/>
      <c r="C2966" s="1"/>
      <c r="D2966" s="1"/>
      <c r="E2966" s="1"/>
      <c r="F2966" s="2"/>
      <c r="G2966" s="1"/>
      <c r="H2966" s="1"/>
      <c r="I2966" s="1"/>
    </row>
    <row r="2967" spans="1:9" ht="14.25" customHeight="1">
      <c r="A2967" s="1"/>
      <c r="B2967" s="1"/>
      <c r="C2967" s="1"/>
      <c r="D2967" s="1"/>
      <c r="E2967" s="1"/>
      <c r="F2967" s="2"/>
      <c r="G2967" s="1"/>
      <c r="H2967" s="1"/>
      <c r="I2967" s="1"/>
    </row>
    <row r="2968" spans="1:9" ht="14.25" customHeight="1">
      <c r="A2968" s="1"/>
      <c r="B2968" s="1"/>
      <c r="C2968" s="1"/>
      <c r="D2968" s="1"/>
      <c r="E2968" s="1"/>
      <c r="F2968" s="2"/>
      <c r="G2968" s="1"/>
      <c r="H2968" s="1"/>
      <c r="I2968" s="1"/>
    </row>
    <row r="2969" spans="1:9" ht="14.25" customHeight="1">
      <c r="A2969" s="1"/>
      <c r="B2969" s="1"/>
      <c r="C2969" s="1"/>
      <c r="D2969" s="1"/>
      <c r="E2969" s="1"/>
      <c r="F2969" s="2"/>
      <c r="G2969" s="1"/>
      <c r="H2969" s="1"/>
      <c r="I2969" s="1"/>
    </row>
    <row r="2970" spans="1:9" ht="14.25" customHeight="1">
      <c r="A2970" s="1"/>
      <c r="B2970" s="1"/>
      <c r="C2970" s="1"/>
      <c r="D2970" s="1"/>
      <c r="E2970" s="1"/>
      <c r="F2970" s="2"/>
      <c r="G2970" s="1"/>
      <c r="H2970" s="1"/>
      <c r="I2970" s="1"/>
    </row>
    <row r="2971" spans="1:9" ht="14.25" customHeight="1">
      <c r="A2971" s="1"/>
      <c r="B2971" s="1"/>
      <c r="C2971" s="1"/>
      <c r="D2971" s="1"/>
      <c r="E2971" s="1"/>
      <c r="F2971" s="2"/>
      <c r="G2971" s="1"/>
      <c r="H2971" s="1"/>
      <c r="I2971" s="1"/>
    </row>
    <row r="2972" spans="1:9" ht="14.25" customHeight="1">
      <c r="A2972" s="1"/>
      <c r="B2972" s="1"/>
      <c r="C2972" s="1"/>
      <c r="D2972" s="1"/>
      <c r="E2972" s="1"/>
      <c r="F2972" s="2"/>
      <c r="G2972" s="1"/>
      <c r="H2972" s="1"/>
      <c r="I2972" s="1"/>
    </row>
    <row r="2973" spans="1:9" ht="14.25" customHeight="1">
      <c r="A2973" s="1"/>
      <c r="B2973" s="1"/>
      <c r="C2973" s="1"/>
      <c r="D2973" s="1"/>
      <c r="E2973" s="1"/>
      <c r="F2973" s="2"/>
      <c r="G2973" s="1"/>
      <c r="H2973" s="1"/>
      <c r="I2973" s="1"/>
    </row>
    <row r="2974" spans="1:9" ht="14.25" customHeight="1">
      <c r="A2974" s="1"/>
      <c r="B2974" s="1"/>
      <c r="C2974" s="1"/>
      <c r="D2974" s="1"/>
      <c r="E2974" s="1"/>
      <c r="F2974" s="2"/>
      <c r="G2974" s="1"/>
      <c r="H2974" s="1"/>
      <c r="I2974" s="1"/>
    </row>
    <row r="2975" spans="1:9" ht="14.25" customHeight="1">
      <c r="A2975" s="1"/>
      <c r="B2975" s="1"/>
      <c r="C2975" s="1"/>
      <c r="D2975" s="1"/>
      <c r="E2975" s="1"/>
      <c r="F2975" s="2"/>
      <c r="G2975" s="1"/>
      <c r="H2975" s="1"/>
      <c r="I2975" s="1"/>
    </row>
    <row r="2976" spans="1:9" ht="14.25" customHeight="1">
      <c r="A2976" s="1"/>
      <c r="B2976" s="1"/>
      <c r="C2976" s="1"/>
      <c r="D2976" s="1"/>
      <c r="E2976" s="1"/>
      <c r="F2976" s="2"/>
      <c r="G2976" s="1"/>
      <c r="H2976" s="1"/>
      <c r="I2976" s="1"/>
    </row>
    <row r="2977" spans="1:9" ht="14.25" customHeight="1">
      <c r="A2977" s="1"/>
      <c r="B2977" s="1"/>
      <c r="C2977" s="1"/>
      <c r="D2977" s="1"/>
      <c r="E2977" s="1"/>
      <c r="F2977" s="2"/>
      <c r="G2977" s="1"/>
      <c r="H2977" s="1"/>
      <c r="I2977" s="1"/>
    </row>
    <row r="2978" spans="1:9" ht="14.25" customHeight="1">
      <c r="A2978" s="1"/>
      <c r="B2978" s="1"/>
      <c r="C2978" s="1"/>
      <c r="D2978" s="1"/>
      <c r="E2978" s="1"/>
      <c r="F2978" s="2"/>
      <c r="G2978" s="1"/>
      <c r="H2978" s="1"/>
      <c r="I2978" s="1"/>
    </row>
    <row r="2979" spans="1:9" ht="14.25" customHeight="1">
      <c r="A2979" s="1"/>
      <c r="B2979" s="1"/>
      <c r="C2979" s="1"/>
      <c r="D2979" s="1"/>
      <c r="E2979" s="1"/>
      <c r="F2979" s="2"/>
      <c r="G2979" s="1"/>
      <c r="H2979" s="1"/>
      <c r="I2979" s="1"/>
    </row>
    <row r="2980" spans="1:9" ht="14.25" customHeight="1">
      <c r="A2980" s="1"/>
      <c r="B2980" s="1"/>
      <c r="C2980" s="1"/>
      <c r="D2980" s="1"/>
      <c r="E2980" s="1"/>
      <c r="F2980" s="2"/>
      <c r="G2980" s="1"/>
      <c r="H2980" s="1"/>
      <c r="I2980" s="1"/>
    </row>
    <row r="2981" spans="1:9" ht="14.25" customHeight="1">
      <c r="A2981" s="1"/>
      <c r="B2981" s="1"/>
      <c r="C2981" s="1"/>
      <c r="D2981" s="1"/>
      <c r="E2981" s="1"/>
      <c r="F2981" s="2"/>
      <c r="G2981" s="1"/>
      <c r="H2981" s="1"/>
      <c r="I2981" s="1"/>
    </row>
    <row r="2982" spans="1:9" ht="14.25" customHeight="1">
      <c r="A2982" s="1"/>
      <c r="B2982" s="1"/>
      <c r="C2982" s="1"/>
      <c r="D2982" s="1"/>
      <c r="E2982" s="1"/>
      <c r="F2982" s="2"/>
      <c r="G2982" s="1"/>
      <c r="H2982" s="1"/>
      <c r="I2982" s="1"/>
    </row>
    <row r="2983" spans="1:9" ht="14.25" customHeight="1">
      <c r="A2983" s="1"/>
      <c r="B2983" s="1"/>
      <c r="C2983" s="1"/>
      <c r="D2983" s="1"/>
      <c r="E2983" s="1"/>
      <c r="F2983" s="2"/>
      <c r="G2983" s="1"/>
      <c r="H2983" s="1"/>
      <c r="I2983" s="1"/>
    </row>
    <row r="2984" spans="1:9" ht="14.25" customHeight="1">
      <c r="A2984" s="1"/>
      <c r="B2984" s="1"/>
      <c r="C2984" s="1"/>
      <c r="D2984" s="1"/>
      <c r="E2984" s="1"/>
      <c r="F2984" s="2"/>
      <c r="G2984" s="1"/>
      <c r="H2984" s="1"/>
      <c r="I2984" s="1"/>
    </row>
    <row r="2985" spans="1:9" ht="14.25" customHeight="1">
      <c r="A2985" s="1"/>
      <c r="B2985" s="1"/>
      <c r="C2985" s="1"/>
      <c r="D2985" s="1"/>
      <c r="E2985" s="1"/>
      <c r="F2985" s="2"/>
      <c r="G2985" s="1"/>
      <c r="H2985" s="1"/>
      <c r="I2985" s="1"/>
    </row>
    <row r="2986" spans="1:9" ht="14.25" customHeight="1">
      <c r="A2986" s="1"/>
      <c r="B2986" s="1"/>
      <c r="C2986" s="1"/>
      <c r="D2986" s="1"/>
      <c r="E2986" s="1"/>
      <c r="F2986" s="2"/>
      <c r="G2986" s="1"/>
      <c r="H2986" s="1"/>
      <c r="I2986" s="1"/>
    </row>
    <row r="2987" spans="1:9" ht="14.25" customHeight="1">
      <c r="A2987" s="1"/>
      <c r="B2987" s="1"/>
      <c r="C2987" s="1"/>
      <c r="D2987" s="1"/>
      <c r="E2987" s="1"/>
      <c r="F2987" s="2"/>
      <c r="G2987" s="1"/>
      <c r="H2987" s="1"/>
      <c r="I2987" s="1"/>
    </row>
    <row r="2988" spans="1:9" ht="14.25" customHeight="1">
      <c r="A2988" s="1"/>
      <c r="B2988" s="1"/>
      <c r="C2988" s="1"/>
      <c r="D2988" s="1"/>
      <c r="E2988" s="1"/>
      <c r="F2988" s="2"/>
      <c r="G2988" s="1"/>
      <c r="H2988" s="1"/>
      <c r="I2988" s="1"/>
    </row>
    <row r="2989" spans="1:9" ht="14.25" customHeight="1">
      <c r="A2989" s="1"/>
      <c r="B2989" s="1"/>
      <c r="C2989" s="1"/>
      <c r="D2989" s="1"/>
      <c r="E2989" s="1"/>
      <c r="F2989" s="2"/>
      <c r="G2989" s="1"/>
      <c r="H2989" s="1"/>
      <c r="I2989" s="1"/>
    </row>
    <row r="2990" spans="1:9" ht="14.25" customHeight="1">
      <c r="A2990" s="1"/>
      <c r="B2990" s="1"/>
      <c r="C2990" s="1"/>
      <c r="D2990" s="1"/>
      <c r="E2990" s="1"/>
      <c r="F2990" s="2"/>
      <c r="G2990" s="1"/>
      <c r="H2990" s="1"/>
      <c r="I2990" s="1"/>
    </row>
    <row r="2991" spans="1:9" ht="14.25" customHeight="1">
      <c r="A2991" s="1"/>
      <c r="B2991" s="1"/>
      <c r="C2991" s="1"/>
      <c r="D2991" s="1"/>
      <c r="E2991" s="1"/>
      <c r="F2991" s="2"/>
      <c r="G2991" s="1"/>
      <c r="H2991" s="1"/>
      <c r="I2991" s="1"/>
    </row>
    <row r="2992" spans="1:9" ht="14.25" customHeight="1">
      <c r="A2992" s="1"/>
      <c r="B2992" s="1"/>
      <c r="C2992" s="1"/>
      <c r="D2992" s="1"/>
      <c r="E2992" s="1"/>
      <c r="F2992" s="2"/>
      <c r="G2992" s="1"/>
      <c r="H2992" s="1"/>
      <c r="I2992" s="1"/>
    </row>
    <row r="2993" spans="1:9" ht="14.25" customHeight="1">
      <c r="A2993" s="1"/>
      <c r="B2993" s="1"/>
      <c r="C2993" s="1"/>
      <c r="D2993" s="1"/>
      <c r="E2993" s="1"/>
      <c r="F2993" s="2"/>
      <c r="G2993" s="1"/>
      <c r="H2993" s="1"/>
      <c r="I2993" s="1"/>
    </row>
    <row r="2994" spans="1:9" ht="14.25" customHeight="1">
      <c r="A2994" s="1"/>
      <c r="B2994" s="1"/>
      <c r="C2994" s="1"/>
      <c r="D2994" s="1"/>
      <c r="E2994" s="1"/>
      <c r="F2994" s="2"/>
      <c r="G2994" s="1"/>
      <c r="H2994" s="1"/>
      <c r="I2994" s="1"/>
    </row>
    <row r="2995" spans="1:9" ht="14.25" customHeight="1">
      <c r="A2995" s="1"/>
      <c r="B2995" s="1"/>
      <c r="C2995" s="1"/>
      <c r="D2995" s="1"/>
      <c r="E2995" s="1"/>
      <c r="F2995" s="2"/>
      <c r="G2995" s="1"/>
      <c r="H2995" s="1"/>
      <c r="I2995" s="1"/>
    </row>
    <row r="2996" spans="1:9" ht="14.25" customHeight="1">
      <c r="A2996" s="1"/>
      <c r="B2996" s="1"/>
      <c r="C2996" s="1"/>
      <c r="D2996" s="1"/>
      <c r="E2996" s="1"/>
      <c r="F2996" s="2"/>
      <c r="G2996" s="1"/>
      <c r="H2996" s="1"/>
      <c r="I2996" s="1"/>
    </row>
    <row r="2997" spans="1:9" ht="14.25" customHeight="1">
      <c r="A2997" s="1"/>
      <c r="B2997" s="1"/>
      <c r="C2997" s="1"/>
      <c r="D2997" s="1"/>
      <c r="E2997" s="1"/>
      <c r="F2997" s="2"/>
      <c r="G2997" s="1"/>
      <c r="H2997" s="1"/>
      <c r="I2997" s="1"/>
    </row>
    <row r="2998" spans="1:9" ht="14.25" customHeight="1">
      <c r="A2998" s="1"/>
      <c r="B2998" s="1"/>
      <c r="C2998" s="1"/>
      <c r="D2998" s="1"/>
      <c r="E2998" s="1"/>
      <c r="F2998" s="2"/>
      <c r="G2998" s="1"/>
      <c r="H2998" s="1"/>
      <c r="I2998" s="1"/>
    </row>
    <row r="2999" spans="1:9" ht="14.25" customHeight="1">
      <c r="A2999" s="1"/>
      <c r="B2999" s="1"/>
      <c r="C2999" s="1"/>
      <c r="D2999" s="1"/>
      <c r="E2999" s="1"/>
      <c r="F2999" s="2"/>
      <c r="G2999" s="1"/>
      <c r="H2999" s="1"/>
      <c r="I2999" s="1"/>
    </row>
    <row r="3000" spans="1:9" ht="14.25" customHeight="1">
      <c r="A3000" s="1"/>
      <c r="B3000" s="1"/>
      <c r="C3000" s="1"/>
      <c r="D3000" s="1"/>
      <c r="E3000" s="1"/>
      <c r="F3000" s="2"/>
      <c r="G3000" s="1"/>
      <c r="H3000" s="1"/>
      <c r="I3000" s="1"/>
    </row>
    <row r="3001" spans="1:9" ht="14.25" customHeight="1">
      <c r="A3001" s="1"/>
      <c r="B3001" s="1"/>
      <c r="C3001" s="1"/>
      <c r="D3001" s="1"/>
      <c r="E3001" s="1"/>
      <c r="F3001" s="2"/>
      <c r="G3001" s="1"/>
      <c r="H3001" s="1"/>
      <c r="I3001" s="1"/>
    </row>
    <row r="3002" spans="1:9" ht="14.25" customHeight="1">
      <c r="A3002" s="1"/>
      <c r="B3002" s="1"/>
      <c r="C3002" s="1"/>
      <c r="D3002" s="1"/>
      <c r="E3002" s="1"/>
      <c r="F3002" s="2"/>
      <c r="G3002" s="1"/>
      <c r="H3002" s="1"/>
      <c r="I3002" s="1"/>
    </row>
    <row r="3003" spans="1:9" ht="14.25" customHeight="1">
      <c r="A3003" s="1"/>
      <c r="B3003" s="1"/>
      <c r="C3003" s="1"/>
      <c r="D3003" s="1"/>
      <c r="E3003" s="1"/>
      <c r="F3003" s="2"/>
      <c r="G3003" s="1"/>
      <c r="H3003" s="1"/>
      <c r="I3003" s="1"/>
    </row>
    <row r="3004" spans="1:9" ht="14.25" customHeight="1">
      <c r="A3004" s="1"/>
      <c r="B3004" s="1"/>
      <c r="C3004" s="1"/>
      <c r="D3004" s="1"/>
      <c r="E3004" s="1"/>
      <c r="F3004" s="2"/>
      <c r="G3004" s="1"/>
      <c r="H3004" s="1"/>
      <c r="I3004" s="1"/>
    </row>
    <row r="3005" spans="1:9" ht="14.25" customHeight="1">
      <c r="A3005" s="1"/>
      <c r="B3005" s="1"/>
      <c r="C3005" s="1"/>
      <c r="D3005" s="1"/>
      <c r="E3005" s="1"/>
      <c r="F3005" s="2"/>
      <c r="G3005" s="1"/>
      <c r="H3005" s="1"/>
      <c r="I3005" s="1"/>
    </row>
    <row r="3006" spans="1:9" ht="14.25" customHeight="1">
      <c r="A3006" s="1"/>
      <c r="B3006" s="1"/>
      <c r="C3006" s="1"/>
      <c r="D3006" s="1"/>
      <c r="E3006" s="1"/>
      <c r="F3006" s="2"/>
      <c r="G3006" s="1"/>
      <c r="H3006" s="1"/>
      <c r="I3006" s="1"/>
    </row>
    <row r="3007" spans="1:9" ht="14.25" customHeight="1">
      <c r="A3007" s="1"/>
      <c r="B3007" s="1"/>
      <c r="C3007" s="1"/>
      <c r="D3007" s="1"/>
      <c r="E3007" s="1"/>
      <c r="F3007" s="2"/>
      <c r="G3007" s="1"/>
      <c r="H3007" s="1"/>
      <c r="I3007" s="1"/>
    </row>
    <row r="3008" spans="1:9" ht="14.25" customHeight="1">
      <c r="A3008" s="1"/>
      <c r="B3008" s="1"/>
      <c r="C3008" s="1"/>
      <c r="D3008" s="1"/>
      <c r="E3008" s="1"/>
      <c r="F3008" s="2"/>
      <c r="G3008" s="1"/>
      <c r="H3008" s="1"/>
      <c r="I3008" s="1"/>
    </row>
    <row r="3009" spans="1:9" ht="14.25" customHeight="1">
      <c r="A3009" s="1"/>
      <c r="B3009" s="1"/>
      <c r="C3009" s="1"/>
      <c r="D3009" s="1"/>
      <c r="E3009" s="1"/>
      <c r="F3009" s="2"/>
      <c r="G3009" s="1"/>
      <c r="H3009" s="1"/>
      <c r="I3009" s="1"/>
    </row>
    <row r="3010" spans="1:9" ht="14.25" customHeight="1">
      <c r="A3010" s="1"/>
      <c r="B3010" s="1"/>
      <c r="C3010" s="1"/>
      <c r="D3010" s="1"/>
      <c r="E3010" s="1"/>
      <c r="F3010" s="2"/>
      <c r="G3010" s="1"/>
      <c r="H3010" s="1"/>
      <c r="I3010" s="1"/>
    </row>
    <row r="3011" spans="1:9" ht="14.25" customHeight="1">
      <c r="A3011" s="1"/>
      <c r="B3011" s="1"/>
      <c r="C3011" s="1"/>
      <c r="D3011" s="1"/>
      <c r="E3011" s="1"/>
      <c r="F3011" s="2"/>
      <c r="G3011" s="1"/>
      <c r="H3011" s="1"/>
      <c r="I3011" s="1"/>
    </row>
    <row r="3012" spans="1:9" ht="14.25" customHeight="1">
      <c r="A3012" s="1"/>
      <c r="B3012" s="1"/>
      <c r="C3012" s="1"/>
      <c r="D3012" s="1"/>
      <c r="E3012" s="1"/>
      <c r="F3012" s="2"/>
      <c r="G3012" s="1"/>
      <c r="H3012" s="1"/>
      <c r="I3012" s="1"/>
    </row>
    <row r="3013" spans="1:9" ht="14.25" customHeight="1">
      <c r="A3013" s="1"/>
      <c r="B3013" s="1"/>
      <c r="C3013" s="1"/>
      <c r="D3013" s="1"/>
      <c r="E3013" s="1"/>
      <c r="F3013" s="2"/>
      <c r="G3013" s="1"/>
      <c r="H3013" s="1"/>
      <c r="I3013" s="1"/>
    </row>
    <row r="3014" spans="1:9" ht="14.25" customHeight="1">
      <c r="A3014" s="1"/>
      <c r="B3014" s="1"/>
      <c r="C3014" s="1"/>
      <c r="D3014" s="1"/>
      <c r="E3014" s="1"/>
      <c r="F3014" s="2"/>
      <c r="G3014" s="1"/>
      <c r="H3014" s="1"/>
      <c r="I3014" s="1"/>
    </row>
    <row r="3015" spans="1:9" ht="14.25" customHeight="1">
      <c r="A3015" s="1"/>
      <c r="B3015" s="1"/>
      <c r="C3015" s="1"/>
      <c r="D3015" s="1"/>
      <c r="E3015" s="1"/>
      <c r="F3015" s="2"/>
      <c r="G3015" s="1"/>
      <c r="H3015" s="1"/>
      <c r="I3015" s="1"/>
    </row>
    <row r="3016" spans="1:9" ht="14.25" customHeight="1">
      <c r="A3016" s="1"/>
      <c r="B3016" s="1"/>
      <c r="C3016" s="1"/>
      <c r="D3016" s="1"/>
      <c r="E3016" s="1"/>
      <c r="F3016" s="2"/>
      <c r="G3016" s="1"/>
      <c r="H3016" s="1"/>
      <c r="I3016" s="1"/>
    </row>
    <row r="3017" spans="1:9" ht="14.25" customHeight="1">
      <c r="A3017" s="1"/>
      <c r="B3017" s="1"/>
      <c r="C3017" s="1"/>
      <c r="D3017" s="1"/>
      <c r="E3017" s="1"/>
      <c r="F3017" s="2"/>
      <c r="G3017" s="1"/>
      <c r="H3017" s="1"/>
      <c r="I3017" s="1"/>
    </row>
    <row r="3018" spans="1:9" ht="14.25" customHeight="1">
      <c r="A3018" s="1"/>
      <c r="B3018" s="1"/>
      <c r="C3018" s="1"/>
      <c r="D3018" s="1"/>
      <c r="E3018" s="1"/>
      <c r="F3018" s="2"/>
      <c r="G3018" s="1"/>
      <c r="H3018" s="1"/>
      <c r="I3018" s="1"/>
    </row>
    <row r="3019" spans="1:9" ht="14.25" customHeight="1">
      <c r="A3019" s="1"/>
      <c r="B3019" s="1"/>
      <c r="C3019" s="1"/>
      <c r="D3019" s="1"/>
      <c r="E3019" s="1"/>
      <c r="F3019" s="2"/>
      <c r="G3019" s="1"/>
      <c r="H3019" s="1"/>
      <c r="I3019" s="1"/>
    </row>
    <row r="3020" spans="1:9" ht="14.25" customHeight="1">
      <c r="A3020" s="1"/>
      <c r="B3020" s="1"/>
      <c r="C3020" s="1"/>
      <c r="D3020" s="1"/>
      <c r="E3020" s="1"/>
      <c r="F3020" s="2"/>
      <c r="G3020" s="1"/>
      <c r="H3020" s="1"/>
      <c r="I3020" s="1"/>
    </row>
    <row r="3021" spans="1:9" ht="14.25" customHeight="1">
      <c r="A3021" s="1"/>
      <c r="B3021" s="1"/>
      <c r="C3021" s="1"/>
      <c r="D3021" s="1"/>
      <c r="E3021" s="1"/>
      <c r="F3021" s="2"/>
      <c r="G3021" s="1"/>
      <c r="H3021" s="1"/>
      <c r="I3021" s="1"/>
    </row>
    <row r="3022" spans="1:9" ht="14.25" customHeight="1">
      <c r="A3022" s="1"/>
      <c r="B3022" s="1"/>
      <c r="C3022" s="1"/>
      <c r="D3022" s="1"/>
      <c r="E3022" s="1"/>
      <c r="F3022" s="2"/>
      <c r="G3022" s="1"/>
      <c r="H3022" s="1"/>
      <c r="I3022" s="1"/>
    </row>
    <row r="3023" spans="1:9" ht="14.25" customHeight="1">
      <c r="A3023" s="1"/>
      <c r="B3023" s="1"/>
      <c r="C3023" s="1"/>
      <c r="D3023" s="1"/>
      <c r="E3023" s="1"/>
      <c r="F3023" s="2"/>
      <c r="G3023" s="1"/>
      <c r="H3023" s="1"/>
      <c r="I3023" s="1"/>
    </row>
    <row r="3024" spans="1:9" ht="14.25" customHeight="1">
      <c r="A3024" s="1"/>
      <c r="B3024" s="1"/>
      <c r="C3024" s="1"/>
      <c r="D3024" s="1"/>
      <c r="E3024" s="1"/>
      <c r="F3024" s="2"/>
      <c r="G3024" s="1"/>
      <c r="H3024" s="1"/>
      <c r="I3024" s="1"/>
    </row>
    <row r="3025" spans="1:9" ht="14.25" customHeight="1">
      <c r="A3025" s="1"/>
      <c r="B3025" s="1"/>
      <c r="C3025" s="1"/>
      <c r="D3025" s="1"/>
      <c r="E3025" s="1"/>
      <c r="F3025" s="2"/>
      <c r="G3025" s="1"/>
      <c r="H3025" s="1"/>
      <c r="I3025" s="1"/>
    </row>
    <row r="3026" spans="1:9" ht="14.25" customHeight="1">
      <c r="A3026" s="1"/>
      <c r="B3026" s="1"/>
      <c r="C3026" s="1"/>
      <c r="D3026" s="1"/>
      <c r="E3026" s="1"/>
      <c r="F3026" s="2"/>
      <c r="G3026" s="1"/>
      <c r="H3026" s="1"/>
      <c r="I3026" s="1"/>
    </row>
    <row r="3027" spans="1:9" ht="14.25" customHeight="1">
      <c r="A3027" s="1"/>
      <c r="B3027" s="1"/>
      <c r="C3027" s="1"/>
      <c r="D3027" s="1"/>
      <c r="E3027" s="1"/>
      <c r="F3027" s="2"/>
      <c r="G3027" s="1"/>
      <c r="H3027" s="1"/>
      <c r="I3027" s="1"/>
    </row>
    <row r="3028" spans="1:9" ht="14.25" customHeight="1">
      <c r="A3028" s="1"/>
      <c r="B3028" s="1"/>
      <c r="C3028" s="1"/>
      <c r="D3028" s="1"/>
      <c r="E3028" s="1"/>
      <c r="F3028" s="2"/>
      <c r="G3028" s="1"/>
      <c r="H3028" s="1"/>
      <c r="I3028" s="1"/>
    </row>
    <row r="3029" spans="1:9" ht="14.25" customHeight="1">
      <c r="A3029" s="1"/>
      <c r="B3029" s="1"/>
      <c r="C3029" s="1"/>
      <c r="D3029" s="1"/>
      <c r="E3029" s="1"/>
      <c r="F3029" s="2"/>
      <c r="G3029" s="1"/>
      <c r="H3029" s="1"/>
      <c r="I3029" s="1"/>
    </row>
    <row r="3030" spans="1:9" ht="14.25" customHeight="1">
      <c r="A3030" s="1"/>
      <c r="B3030" s="1"/>
      <c r="C3030" s="1"/>
      <c r="D3030" s="1"/>
      <c r="E3030" s="1"/>
      <c r="F3030" s="2"/>
      <c r="G3030" s="1"/>
      <c r="H3030" s="1"/>
      <c r="I3030" s="1"/>
    </row>
    <row r="3031" spans="1:9" ht="14.25" customHeight="1">
      <c r="A3031" s="1"/>
      <c r="B3031" s="1"/>
      <c r="C3031" s="1"/>
      <c r="D3031" s="1"/>
      <c r="E3031" s="1"/>
      <c r="F3031" s="2"/>
      <c r="G3031" s="1"/>
      <c r="H3031" s="1"/>
      <c r="I3031" s="1"/>
    </row>
    <row r="3032" spans="1:9" ht="14.25" customHeight="1">
      <c r="A3032" s="1"/>
      <c r="B3032" s="1"/>
      <c r="C3032" s="1"/>
      <c r="D3032" s="1"/>
      <c r="E3032" s="1"/>
      <c r="F3032" s="2"/>
      <c r="G3032" s="1"/>
      <c r="H3032" s="1"/>
      <c r="I3032" s="1"/>
    </row>
    <row r="3033" spans="1:9" ht="14.25" customHeight="1">
      <c r="A3033" s="1"/>
      <c r="B3033" s="1"/>
      <c r="C3033" s="1"/>
      <c r="D3033" s="1"/>
      <c r="E3033" s="1"/>
      <c r="F3033" s="2"/>
      <c r="G3033" s="1"/>
      <c r="H3033" s="1"/>
      <c r="I3033" s="1"/>
    </row>
    <row r="3034" spans="1:9" ht="14.25" customHeight="1">
      <c r="A3034" s="1"/>
      <c r="B3034" s="1"/>
      <c r="C3034" s="1"/>
      <c r="D3034" s="1"/>
      <c r="E3034" s="1"/>
      <c r="F3034" s="2"/>
      <c r="G3034" s="1"/>
      <c r="H3034" s="1"/>
      <c r="I3034" s="1"/>
    </row>
    <row r="3035" spans="1:9" ht="14.25" customHeight="1">
      <c r="A3035" s="1"/>
      <c r="B3035" s="1"/>
      <c r="C3035" s="1"/>
      <c r="D3035" s="1"/>
      <c r="E3035" s="1"/>
      <c r="F3035" s="2"/>
      <c r="G3035" s="1"/>
      <c r="H3035" s="1"/>
      <c r="I3035" s="1"/>
    </row>
    <row r="3036" spans="1:9" ht="14.25" customHeight="1">
      <c r="A3036" s="1"/>
      <c r="B3036" s="1"/>
      <c r="C3036" s="1"/>
      <c r="D3036" s="1"/>
      <c r="E3036" s="1"/>
      <c r="F3036" s="2"/>
      <c r="G3036" s="1"/>
      <c r="H3036" s="1"/>
      <c r="I3036" s="1"/>
    </row>
    <row r="3037" spans="1:9" ht="14.25" customHeight="1">
      <c r="A3037" s="1"/>
      <c r="B3037" s="1"/>
      <c r="C3037" s="1"/>
      <c r="D3037" s="1"/>
      <c r="E3037" s="1"/>
      <c r="F3037" s="2"/>
      <c r="G3037" s="1"/>
      <c r="H3037" s="1"/>
      <c r="I3037" s="1"/>
    </row>
    <row r="3038" spans="1:9" ht="14.25" customHeight="1">
      <c r="A3038" s="1"/>
      <c r="B3038" s="1"/>
      <c r="C3038" s="1"/>
      <c r="D3038" s="1"/>
      <c r="E3038" s="1"/>
      <c r="F3038" s="2"/>
      <c r="G3038" s="1"/>
      <c r="H3038" s="1"/>
      <c r="I3038" s="1"/>
    </row>
    <row r="3039" spans="1:9" ht="14.25" customHeight="1">
      <c r="A3039" s="1"/>
      <c r="B3039" s="1"/>
      <c r="C3039" s="1"/>
      <c r="D3039" s="1"/>
      <c r="E3039" s="1"/>
      <c r="F3039" s="2"/>
      <c r="G3039" s="1"/>
      <c r="H3039" s="1"/>
      <c r="I3039" s="1"/>
    </row>
    <row r="3040" spans="1:9" ht="14.25" customHeight="1">
      <c r="A3040" s="1"/>
      <c r="B3040" s="1"/>
      <c r="C3040" s="1"/>
      <c r="D3040" s="1"/>
      <c r="E3040" s="1"/>
      <c r="F3040" s="2"/>
      <c r="G3040" s="1"/>
      <c r="H3040" s="1"/>
      <c r="I3040" s="1"/>
    </row>
    <row r="3041" spans="1:9" ht="14.25" customHeight="1">
      <c r="A3041" s="1"/>
      <c r="B3041" s="1"/>
      <c r="C3041" s="1"/>
      <c r="D3041" s="1"/>
      <c r="E3041" s="1"/>
      <c r="F3041" s="2"/>
      <c r="G3041" s="1"/>
      <c r="H3041" s="1"/>
      <c r="I3041" s="1"/>
    </row>
    <row r="3042" spans="1:9" ht="14.25" customHeight="1">
      <c r="A3042" s="1"/>
      <c r="B3042" s="1"/>
      <c r="C3042" s="1"/>
      <c r="D3042" s="1"/>
      <c r="E3042" s="1"/>
      <c r="F3042" s="2"/>
      <c r="G3042" s="1"/>
      <c r="H3042" s="1"/>
      <c r="I3042" s="1"/>
    </row>
    <row r="3043" spans="1:9" ht="14.25" customHeight="1">
      <c r="A3043" s="1"/>
      <c r="B3043" s="1"/>
      <c r="C3043" s="1"/>
      <c r="D3043" s="1"/>
      <c r="E3043" s="1"/>
      <c r="F3043" s="2"/>
      <c r="G3043" s="1"/>
      <c r="H3043" s="1"/>
      <c r="I3043" s="1"/>
    </row>
    <row r="3044" spans="1:9" ht="14.25" customHeight="1">
      <c r="A3044" s="1"/>
      <c r="B3044" s="1"/>
      <c r="C3044" s="1"/>
      <c r="D3044" s="1"/>
      <c r="E3044" s="1"/>
      <c r="F3044" s="2"/>
      <c r="G3044" s="1"/>
      <c r="H3044" s="1"/>
      <c r="I3044" s="1"/>
    </row>
    <row r="3045" spans="1:9" ht="14.25" customHeight="1">
      <c r="A3045" s="1"/>
      <c r="B3045" s="1"/>
      <c r="C3045" s="1"/>
      <c r="D3045" s="1"/>
      <c r="E3045" s="1"/>
      <c r="F3045" s="2"/>
      <c r="G3045" s="1"/>
      <c r="H3045" s="1"/>
      <c r="I3045" s="1"/>
    </row>
    <row r="3046" spans="1:9" ht="14.25" customHeight="1">
      <c r="A3046" s="1"/>
      <c r="B3046" s="1"/>
      <c r="C3046" s="1"/>
      <c r="D3046" s="1"/>
      <c r="E3046" s="1"/>
      <c r="F3046" s="2"/>
      <c r="G3046" s="1"/>
      <c r="H3046" s="1"/>
      <c r="I3046" s="1"/>
    </row>
    <row r="3047" spans="1:9" ht="14.25" customHeight="1">
      <c r="A3047" s="1"/>
      <c r="B3047" s="1"/>
      <c r="C3047" s="1"/>
      <c r="D3047" s="1"/>
      <c r="E3047" s="1"/>
      <c r="F3047" s="2"/>
      <c r="G3047" s="1"/>
      <c r="H3047" s="1"/>
      <c r="I3047" s="1"/>
    </row>
    <row r="3048" spans="1:9" ht="14.25" customHeight="1">
      <c r="A3048" s="1"/>
      <c r="B3048" s="1"/>
      <c r="C3048" s="1"/>
      <c r="D3048" s="1"/>
      <c r="E3048" s="1"/>
      <c r="F3048" s="2"/>
      <c r="G3048" s="1"/>
      <c r="H3048" s="1"/>
      <c r="I3048" s="1"/>
    </row>
    <row r="3049" spans="1:9" ht="14.25" customHeight="1">
      <c r="A3049" s="1"/>
      <c r="B3049" s="1"/>
      <c r="C3049" s="1"/>
      <c r="D3049" s="1"/>
      <c r="E3049" s="1"/>
      <c r="F3049" s="2"/>
      <c r="G3049" s="1"/>
      <c r="H3049" s="1"/>
      <c r="I3049" s="1"/>
    </row>
    <row r="3050" spans="1:9" ht="14.25" customHeight="1">
      <c r="A3050" s="1"/>
      <c r="B3050" s="1"/>
      <c r="C3050" s="1"/>
      <c r="D3050" s="1"/>
      <c r="E3050" s="1"/>
      <c r="F3050" s="2"/>
      <c r="G3050" s="1"/>
      <c r="H3050" s="1"/>
      <c r="I3050" s="1"/>
    </row>
    <row r="3051" spans="1:9" ht="14.25" customHeight="1">
      <c r="A3051" s="1"/>
      <c r="B3051" s="1"/>
      <c r="C3051" s="1"/>
      <c r="D3051" s="1"/>
      <c r="E3051" s="1"/>
      <c r="F3051" s="2"/>
      <c r="G3051" s="1"/>
      <c r="H3051" s="1"/>
      <c r="I3051" s="1"/>
    </row>
    <row r="3052" spans="1:9" ht="14.25" customHeight="1">
      <c r="A3052" s="1"/>
      <c r="B3052" s="1"/>
      <c r="C3052" s="1"/>
      <c r="D3052" s="1"/>
      <c r="E3052" s="1"/>
      <c r="F3052" s="2"/>
      <c r="G3052" s="1"/>
      <c r="H3052" s="1"/>
      <c r="I3052" s="1"/>
    </row>
    <row r="3053" spans="1:9" ht="14.25" customHeight="1">
      <c r="A3053" s="1"/>
      <c r="B3053" s="1"/>
      <c r="C3053" s="1"/>
      <c r="D3053" s="1"/>
      <c r="E3053" s="1"/>
      <c r="F3053" s="2"/>
      <c r="G3053" s="1"/>
      <c r="H3053" s="1"/>
      <c r="I3053" s="1"/>
    </row>
    <row r="3054" spans="1:9" ht="14.25" customHeight="1">
      <c r="A3054" s="1"/>
      <c r="B3054" s="1"/>
      <c r="C3054" s="1"/>
      <c r="D3054" s="1"/>
      <c r="E3054" s="1"/>
      <c r="F3054" s="2"/>
      <c r="G3054" s="1"/>
      <c r="H3054" s="1"/>
      <c r="I3054" s="1"/>
    </row>
    <row r="3055" spans="1:9" ht="14.25" customHeight="1">
      <c r="A3055" s="1"/>
      <c r="B3055" s="1"/>
      <c r="C3055" s="1"/>
      <c r="D3055" s="1"/>
      <c r="E3055" s="1"/>
      <c r="F3055" s="2"/>
      <c r="G3055" s="1"/>
      <c r="H3055" s="1"/>
      <c r="I3055" s="1"/>
    </row>
    <row r="3056" spans="1:9" ht="14.25" customHeight="1">
      <c r="A3056" s="1"/>
      <c r="B3056" s="1"/>
      <c r="C3056" s="1"/>
      <c r="D3056" s="1"/>
      <c r="E3056" s="1"/>
      <c r="F3056" s="2"/>
      <c r="G3056" s="1"/>
      <c r="H3056" s="1"/>
      <c r="I3056" s="1"/>
    </row>
    <row r="3057" spans="1:9" ht="14.25" customHeight="1">
      <c r="A3057" s="1"/>
      <c r="B3057" s="1"/>
      <c r="C3057" s="1"/>
      <c r="D3057" s="1"/>
      <c r="E3057" s="1"/>
      <c r="F3057" s="2"/>
      <c r="G3057" s="1"/>
      <c r="H3057" s="1"/>
      <c r="I3057" s="1"/>
    </row>
    <row r="3058" spans="1:9" ht="14.25" customHeight="1">
      <c r="A3058" s="1"/>
      <c r="B3058" s="1"/>
      <c r="C3058" s="1"/>
      <c r="D3058" s="1"/>
      <c r="E3058" s="1"/>
      <c r="F3058" s="2"/>
      <c r="G3058" s="1"/>
      <c r="H3058" s="1"/>
      <c r="I3058" s="1"/>
    </row>
    <row r="3059" spans="1:9" ht="14.25" customHeight="1">
      <c r="A3059" s="1"/>
      <c r="B3059" s="1"/>
      <c r="C3059" s="1"/>
      <c r="D3059" s="1"/>
      <c r="E3059" s="1"/>
      <c r="F3059" s="2"/>
      <c r="G3059" s="1"/>
      <c r="H3059" s="1"/>
      <c r="I3059" s="1"/>
    </row>
    <row r="3060" spans="1:9" ht="14.25" customHeight="1">
      <c r="A3060" s="1"/>
      <c r="B3060" s="1"/>
      <c r="C3060" s="1"/>
      <c r="D3060" s="1"/>
      <c r="E3060" s="1"/>
      <c r="F3060" s="2"/>
      <c r="G3060" s="1"/>
      <c r="H3060" s="1"/>
      <c r="I3060" s="1"/>
    </row>
    <row r="3061" spans="1:9" ht="14.25" customHeight="1">
      <c r="A3061" s="1"/>
      <c r="B3061" s="1"/>
      <c r="C3061" s="1"/>
      <c r="D3061" s="1"/>
      <c r="E3061" s="1"/>
      <c r="F3061" s="2"/>
      <c r="G3061" s="1"/>
      <c r="H3061" s="1"/>
      <c r="I3061" s="1"/>
    </row>
    <row r="3062" spans="1:9" ht="14.25" customHeight="1">
      <c r="A3062" s="1"/>
      <c r="B3062" s="1"/>
      <c r="C3062" s="1"/>
      <c r="D3062" s="1"/>
      <c r="E3062" s="1"/>
      <c r="F3062" s="2"/>
      <c r="G3062" s="1"/>
      <c r="H3062" s="1"/>
      <c r="I3062" s="1"/>
    </row>
    <row r="3063" spans="1:9" ht="14.25" customHeight="1">
      <c r="A3063" s="1"/>
      <c r="B3063" s="1"/>
      <c r="C3063" s="1"/>
      <c r="D3063" s="1"/>
      <c r="E3063" s="1"/>
      <c r="F3063" s="2"/>
      <c r="G3063" s="1"/>
      <c r="H3063" s="1"/>
      <c r="I3063" s="1"/>
    </row>
    <row r="3064" spans="1:9" ht="14.25" customHeight="1">
      <c r="A3064" s="1"/>
      <c r="B3064" s="1"/>
      <c r="C3064" s="1"/>
      <c r="D3064" s="1"/>
      <c r="E3064" s="1"/>
      <c r="F3064" s="2"/>
      <c r="G3064" s="1"/>
      <c r="H3064" s="1"/>
      <c r="I3064" s="1"/>
    </row>
    <row r="3065" spans="1:9" ht="14.25" customHeight="1">
      <c r="A3065" s="1"/>
      <c r="B3065" s="1"/>
      <c r="C3065" s="1"/>
      <c r="D3065" s="1"/>
      <c r="E3065" s="1"/>
      <c r="F3065" s="2"/>
      <c r="G3065" s="1"/>
      <c r="H3065" s="1"/>
      <c r="I3065" s="1"/>
    </row>
    <row r="3066" spans="1:9" ht="14.25" customHeight="1">
      <c r="A3066" s="1"/>
      <c r="B3066" s="1"/>
      <c r="C3066" s="1"/>
      <c r="D3066" s="1"/>
      <c r="E3066" s="1"/>
      <c r="F3066" s="2"/>
      <c r="G3066" s="1"/>
      <c r="H3066" s="1"/>
      <c r="I3066" s="1"/>
    </row>
    <row r="3067" spans="1:9" ht="14.25" customHeight="1">
      <c r="A3067" s="1"/>
      <c r="B3067" s="1"/>
      <c r="C3067" s="1"/>
      <c r="D3067" s="1"/>
      <c r="E3067" s="1"/>
      <c r="F3067" s="2"/>
      <c r="G3067" s="1"/>
      <c r="H3067" s="1"/>
      <c r="I3067" s="1"/>
    </row>
    <row r="3068" spans="1:9" ht="14.25" customHeight="1">
      <c r="A3068" s="1"/>
      <c r="B3068" s="1"/>
      <c r="C3068" s="1"/>
      <c r="D3068" s="1"/>
      <c r="E3068" s="1"/>
      <c r="F3068" s="2"/>
      <c r="G3068" s="1"/>
      <c r="H3068" s="1"/>
      <c r="I3068" s="1"/>
    </row>
    <row r="3069" spans="1:9" ht="14.25" customHeight="1">
      <c r="A3069" s="1"/>
      <c r="B3069" s="1"/>
      <c r="C3069" s="1"/>
      <c r="D3069" s="1"/>
      <c r="E3069" s="1"/>
      <c r="F3069" s="2"/>
      <c r="G3069" s="1"/>
      <c r="H3069" s="1"/>
      <c r="I3069" s="1"/>
    </row>
    <row r="3070" spans="1:9" ht="14.25" customHeight="1">
      <c r="A3070" s="1"/>
      <c r="B3070" s="1"/>
      <c r="C3070" s="1"/>
      <c r="D3070" s="1"/>
      <c r="E3070" s="1"/>
      <c r="F3070" s="2"/>
      <c r="G3070" s="1"/>
      <c r="H3070" s="1"/>
      <c r="I3070" s="1"/>
    </row>
    <row r="3071" spans="1:9" ht="14.25" customHeight="1">
      <c r="A3071" s="1"/>
      <c r="B3071" s="1"/>
      <c r="C3071" s="1"/>
      <c r="D3071" s="1"/>
      <c r="E3071" s="1"/>
      <c r="F3071" s="2"/>
      <c r="G3071" s="1"/>
      <c r="H3071" s="1"/>
      <c r="I3071" s="1"/>
    </row>
    <row r="3072" spans="1:9" ht="14.25" customHeight="1">
      <c r="A3072" s="1"/>
      <c r="B3072" s="1"/>
      <c r="C3072" s="1"/>
      <c r="D3072" s="1"/>
      <c r="E3072" s="1"/>
      <c r="F3072" s="2"/>
      <c r="G3072" s="1"/>
      <c r="H3072" s="1"/>
      <c r="I3072" s="1"/>
    </row>
    <row r="3073" spans="1:9" ht="14.25" customHeight="1">
      <c r="A3073" s="1"/>
      <c r="B3073" s="1"/>
      <c r="C3073" s="1"/>
      <c r="D3073" s="1"/>
      <c r="E3073" s="1"/>
      <c r="F3073" s="2"/>
      <c r="G3073" s="1"/>
      <c r="H3073" s="1"/>
      <c r="I3073" s="1"/>
    </row>
    <row r="3074" spans="1:9" ht="14.25" customHeight="1">
      <c r="A3074" s="1"/>
      <c r="B3074" s="1"/>
      <c r="C3074" s="1"/>
      <c r="D3074" s="1"/>
      <c r="E3074" s="1"/>
      <c r="F3074" s="2"/>
      <c r="G3074" s="1"/>
      <c r="H3074" s="1"/>
      <c r="I3074" s="1"/>
    </row>
    <row r="3075" spans="1:9" ht="14.25" customHeight="1">
      <c r="A3075" s="1"/>
      <c r="B3075" s="1"/>
      <c r="C3075" s="1"/>
      <c r="D3075" s="1"/>
      <c r="E3075" s="1"/>
      <c r="F3075" s="2"/>
      <c r="G3075" s="1"/>
      <c r="H3075" s="1"/>
      <c r="I3075" s="1"/>
    </row>
    <row r="3076" spans="1:9" ht="14.25" customHeight="1">
      <c r="A3076" s="1"/>
      <c r="B3076" s="1"/>
      <c r="C3076" s="1"/>
      <c r="D3076" s="1"/>
      <c r="E3076" s="1"/>
      <c r="F3076" s="2"/>
      <c r="G3076" s="1"/>
      <c r="H3076" s="1"/>
      <c r="I3076" s="1"/>
    </row>
    <row r="3077" spans="1:9" ht="14.25" customHeight="1">
      <c r="A3077" s="1"/>
      <c r="B3077" s="1"/>
      <c r="C3077" s="1"/>
      <c r="D3077" s="1"/>
      <c r="E3077" s="1"/>
      <c r="F3077" s="2"/>
      <c r="G3077" s="1"/>
      <c r="H3077" s="1"/>
      <c r="I3077" s="1"/>
    </row>
    <row r="3078" spans="1:9" ht="14.25" customHeight="1">
      <c r="A3078" s="1"/>
      <c r="B3078" s="1"/>
      <c r="C3078" s="1"/>
      <c r="D3078" s="1"/>
      <c r="E3078" s="1"/>
      <c r="F3078" s="2"/>
      <c r="G3078" s="1"/>
      <c r="H3078" s="1"/>
      <c r="I3078" s="1"/>
    </row>
    <row r="3079" spans="1:9" ht="14.25" customHeight="1">
      <c r="A3079" s="1"/>
      <c r="B3079" s="1"/>
      <c r="C3079" s="1"/>
      <c r="D3079" s="1"/>
      <c r="E3079" s="1"/>
      <c r="F3079" s="2"/>
      <c r="G3079" s="1"/>
      <c r="H3079" s="1"/>
      <c r="I3079" s="1"/>
    </row>
    <row r="3080" spans="1:9" ht="14.25" customHeight="1">
      <c r="A3080" s="1"/>
      <c r="B3080" s="1"/>
      <c r="C3080" s="1"/>
      <c r="D3080" s="1"/>
      <c r="E3080" s="1"/>
      <c r="F3080" s="2"/>
      <c r="G3080" s="1"/>
      <c r="H3080" s="1"/>
      <c r="I3080" s="1"/>
    </row>
    <row r="3081" spans="1:9" ht="14.25" customHeight="1">
      <c r="A3081" s="1"/>
      <c r="B3081" s="1"/>
      <c r="C3081" s="1"/>
      <c r="D3081" s="1"/>
      <c r="E3081" s="1"/>
      <c r="F3081" s="2"/>
      <c r="G3081" s="1"/>
      <c r="H3081" s="1"/>
      <c r="I3081" s="1"/>
    </row>
    <row r="3082" spans="1:9" ht="14.25" customHeight="1">
      <c r="A3082" s="1"/>
      <c r="B3082" s="1"/>
      <c r="C3082" s="1"/>
      <c r="D3082" s="1"/>
      <c r="E3082" s="1"/>
      <c r="F3082" s="2"/>
      <c r="G3082" s="1"/>
      <c r="H3082" s="1"/>
      <c r="I3082" s="1"/>
    </row>
    <row r="3083" spans="1:9" ht="14.25" customHeight="1">
      <c r="A3083" s="1"/>
      <c r="B3083" s="1"/>
      <c r="C3083" s="1"/>
      <c r="D3083" s="1"/>
      <c r="E3083" s="1"/>
      <c r="F3083" s="2"/>
      <c r="G3083" s="1"/>
      <c r="H3083" s="1"/>
      <c r="I3083" s="1"/>
    </row>
    <row r="3084" spans="1:9" ht="14.25" customHeight="1">
      <c r="A3084" s="1"/>
      <c r="B3084" s="1"/>
      <c r="C3084" s="1"/>
      <c r="D3084" s="1"/>
      <c r="E3084" s="1"/>
      <c r="F3084" s="2"/>
      <c r="G3084" s="1"/>
      <c r="H3084" s="1"/>
      <c r="I3084" s="1"/>
    </row>
    <row r="3085" spans="1:9" ht="14.25" customHeight="1">
      <c r="A3085" s="1"/>
      <c r="B3085" s="1"/>
      <c r="C3085" s="1"/>
      <c r="D3085" s="1"/>
      <c r="E3085" s="1"/>
      <c r="F3085" s="2"/>
      <c r="G3085" s="1"/>
      <c r="H3085" s="1"/>
      <c r="I3085" s="1"/>
    </row>
    <row r="3086" spans="1:9" ht="14.25" customHeight="1">
      <c r="A3086" s="1"/>
      <c r="B3086" s="1"/>
      <c r="C3086" s="1"/>
      <c r="D3086" s="1"/>
      <c r="E3086" s="1"/>
      <c r="F3086" s="2"/>
      <c r="G3086" s="1"/>
      <c r="H3086" s="1"/>
      <c r="I3086" s="1"/>
    </row>
    <row r="3087" spans="1:9" ht="14.25" customHeight="1">
      <c r="A3087" s="1"/>
      <c r="B3087" s="1"/>
      <c r="C3087" s="1"/>
      <c r="D3087" s="1"/>
      <c r="E3087" s="1"/>
      <c r="F3087" s="2"/>
      <c r="G3087" s="1"/>
      <c r="H3087" s="1"/>
      <c r="I3087" s="1"/>
    </row>
    <row r="3088" spans="1:9" ht="14.25" customHeight="1">
      <c r="A3088" s="1"/>
      <c r="B3088" s="1"/>
      <c r="C3088" s="1"/>
      <c r="D3088" s="1"/>
      <c r="E3088" s="1"/>
      <c r="F3088" s="2"/>
      <c r="G3088" s="1"/>
      <c r="H3088" s="1"/>
      <c r="I3088" s="1"/>
    </row>
    <row r="3089" spans="1:9" ht="14.25" customHeight="1">
      <c r="A3089" s="1"/>
      <c r="B3089" s="1"/>
      <c r="C3089" s="1"/>
      <c r="D3089" s="1"/>
      <c r="E3089" s="1"/>
      <c r="F3089" s="2"/>
      <c r="G3089" s="1"/>
      <c r="H3089" s="1"/>
      <c r="I3089" s="1"/>
    </row>
    <row r="3090" spans="1:9" ht="14.25" customHeight="1">
      <c r="A3090" s="1"/>
      <c r="B3090" s="1"/>
      <c r="C3090" s="1"/>
      <c r="D3090" s="1"/>
      <c r="E3090" s="1"/>
      <c r="F3090" s="2"/>
      <c r="G3090" s="1"/>
      <c r="H3090" s="1"/>
      <c r="I3090" s="1"/>
    </row>
    <row r="3091" spans="1:9" ht="14.25" customHeight="1">
      <c r="A3091" s="1"/>
      <c r="B3091" s="1"/>
      <c r="C3091" s="1"/>
      <c r="D3091" s="1"/>
      <c r="E3091" s="1"/>
      <c r="F3091" s="2"/>
      <c r="G3091" s="1"/>
      <c r="H3091" s="1"/>
      <c r="I3091" s="1"/>
    </row>
    <row r="3092" spans="1:9" ht="14.25" customHeight="1">
      <c r="A3092" s="1"/>
      <c r="B3092" s="1"/>
      <c r="C3092" s="1"/>
      <c r="D3092" s="1"/>
      <c r="E3092" s="1"/>
      <c r="F3092" s="2"/>
      <c r="G3092" s="1"/>
      <c r="H3092" s="1"/>
      <c r="I3092" s="1"/>
    </row>
    <row r="3093" spans="1:9" ht="14.25" customHeight="1">
      <c r="A3093" s="1"/>
      <c r="B3093" s="1"/>
      <c r="C3093" s="1"/>
      <c r="D3093" s="1"/>
      <c r="E3093" s="1"/>
      <c r="F3093" s="2"/>
      <c r="G3093" s="1"/>
      <c r="H3093" s="1"/>
      <c r="I3093" s="1"/>
    </row>
    <row r="3094" spans="1:9" ht="14.25" customHeight="1">
      <c r="A3094" s="1"/>
      <c r="B3094" s="1"/>
      <c r="C3094" s="1"/>
      <c r="D3094" s="1"/>
      <c r="E3094" s="1"/>
      <c r="F3094" s="2"/>
      <c r="G3094" s="1"/>
      <c r="H3094" s="1"/>
      <c r="I3094" s="1"/>
    </row>
    <row r="3095" spans="1:9" ht="14.25" customHeight="1">
      <c r="A3095" s="1"/>
      <c r="B3095" s="1"/>
      <c r="C3095" s="1"/>
      <c r="D3095" s="1"/>
      <c r="E3095" s="1"/>
      <c r="F3095" s="2"/>
      <c r="G3095" s="1"/>
      <c r="H3095" s="1"/>
      <c r="I3095" s="1"/>
    </row>
    <row r="3096" spans="1:9" ht="14.25" customHeight="1">
      <c r="A3096" s="1"/>
      <c r="B3096" s="1"/>
      <c r="C3096" s="1"/>
      <c r="D3096" s="1"/>
      <c r="E3096" s="1"/>
      <c r="F3096" s="2"/>
      <c r="G3096" s="1"/>
      <c r="H3096" s="1"/>
      <c r="I3096" s="1"/>
    </row>
    <row r="3097" spans="1:9" ht="14.25" customHeight="1">
      <c r="A3097" s="1"/>
      <c r="B3097" s="1"/>
      <c r="C3097" s="1"/>
      <c r="D3097" s="1"/>
      <c r="E3097" s="1"/>
      <c r="F3097" s="2"/>
      <c r="G3097" s="1"/>
      <c r="H3097" s="1"/>
      <c r="I3097" s="1"/>
    </row>
    <row r="3098" spans="1:9" ht="14.25" customHeight="1">
      <c r="A3098" s="1"/>
      <c r="B3098" s="1"/>
      <c r="C3098" s="1"/>
      <c r="D3098" s="1"/>
      <c r="E3098" s="1"/>
      <c r="F3098" s="2"/>
      <c r="G3098" s="1"/>
      <c r="H3098" s="1"/>
      <c r="I3098" s="1"/>
    </row>
    <row r="3099" spans="1:9" ht="14.25" customHeight="1">
      <c r="A3099" s="1"/>
      <c r="B3099" s="1"/>
      <c r="C3099" s="1"/>
      <c r="D3099" s="1"/>
      <c r="E3099" s="1"/>
      <c r="F3099" s="2"/>
      <c r="G3099" s="1"/>
      <c r="H3099" s="1"/>
      <c r="I3099" s="1"/>
    </row>
    <row r="3100" spans="1:9" ht="14.25" customHeight="1">
      <c r="A3100" s="1"/>
      <c r="B3100" s="1"/>
      <c r="C3100" s="1"/>
      <c r="D3100" s="1"/>
      <c r="E3100" s="1"/>
      <c r="F3100" s="2"/>
      <c r="G3100" s="1"/>
      <c r="H3100" s="1"/>
      <c r="I3100" s="1"/>
    </row>
    <row r="3101" spans="1:9" ht="14.25" customHeight="1">
      <c r="A3101" s="1"/>
      <c r="B3101" s="1"/>
      <c r="C3101" s="1"/>
      <c r="D3101" s="1"/>
      <c r="E3101" s="1"/>
      <c r="F3101" s="2"/>
      <c r="G3101" s="1"/>
      <c r="H3101" s="1"/>
      <c r="I3101" s="1"/>
    </row>
    <row r="3102" spans="1:9" ht="14.25" customHeight="1">
      <c r="A3102" s="1"/>
      <c r="B3102" s="1"/>
      <c r="C3102" s="1"/>
      <c r="D3102" s="1"/>
      <c r="E3102" s="1"/>
      <c r="F3102" s="2"/>
      <c r="G3102" s="1"/>
      <c r="H3102" s="1"/>
      <c r="I3102" s="1"/>
    </row>
    <row r="3103" spans="1:9" ht="14.25" customHeight="1">
      <c r="A3103" s="1"/>
      <c r="B3103" s="1"/>
      <c r="C3103" s="1"/>
      <c r="D3103" s="1"/>
      <c r="E3103" s="1"/>
      <c r="F3103" s="2"/>
      <c r="G3103" s="1"/>
      <c r="H3103" s="1"/>
      <c r="I3103" s="1"/>
    </row>
    <row r="3104" spans="1:9" ht="14.25" customHeight="1">
      <c r="A3104" s="1"/>
      <c r="B3104" s="1"/>
      <c r="C3104" s="1"/>
      <c r="D3104" s="1"/>
      <c r="E3104" s="1"/>
      <c r="F3104" s="2"/>
      <c r="G3104" s="1"/>
      <c r="H3104" s="1"/>
      <c r="I3104" s="1"/>
    </row>
    <row r="3105" spans="1:9" ht="14.25" customHeight="1">
      <c r="A3105" s="1"/>
      <c r="B3105" s="1"/>
      <c r="C3105" s="1"/>
      <c r="D3105" s="1"/>
      <c r="E3105" s="1"/>
      <c r="F3105" s="2"/>
      <c r="G3105" s="1"/>
      <c r="H3105" s="1"/>
      <c r="I3105" s="1"/>
    </row>
    <row r="3106" spans="1:9" ht="14.25" customHeight="1">
      <c r="A3106" s="1"/>
      <c r="B3106" s="1"/>
      <c r="C3106" s="1"/>
      <c r="D3106" s="1"/>
      <c r="E3106" s="1"/>
      <c r="F3106" s="2"/>
      <c r="G3106" s="1"/>
      <c r="H3106" s="1"/>
      <c r="I3106" s="1"/>
    </row>
    <row r="3107" spans="1:9" ht="14.25" customHeight="1">
      <c r="A3107" s="1"/>
      <c r="B3107" s="1"/>
      <c r="C3107" s="1"/>
      <c r="D3107" s="1"/>
      <c r="E3107" s="1"/>
      <c r="F3107" s="2"/>
      <c r="G3107" s="1"/>
      <c r="H3107" s="1"/>
      <c r="I3107" s="1"/>
    </row>
    <row r="3108" spans="1:9" ht="14.25" customHeight="1">
      <c r="A3108" s="1"/>
      <c r="B3108" s="1"/>
      <c r="C3108" s="1"/>
      <c r="D3108" s="1"/>
      <c r="E3108" s="1"/>
      <c r="F3108" s="2"/>
      <c r="G3108" s="1"/>
      <c r="H3108" s="1"/>
      <c r="I3108" s="1"/>
    </row>
    <row r="3109" spans="1:9" ht="14.25" customHeight="1">
      <c r="A3109" s="1"/>
      <c r="B3109" s="1"/>
      <c r="C3109" s="1"/>
      <c r="D3109" s="1"/>
      <c r="E3109" s="1"/>
      <c r="F3109" s="2"/>
      <c r="G3109" s="1"/>
      <c r="H3109" s="1"/>
      <c r="I3109" s="1"/>
    </row>
    <row r="3110" spans="1:9" ht="14.25" customHeight="1">
      <c r="A3110" s="1"/>
      <c r="B3110" s="1"/>
      <c r="C3110" s="1"/>
      <c r="D3110" s="1"/>
      <c r="E3110" s="1"/>
      <c r="F3110" s="2"/>
      <c r="G3110" s="1"/>
      <c r="H3110" s="1"/>
      <c r="I3110" s="1"/>
    </row>
    <row r="3111" spans="1:9" ht="14.25" customHeight="1">
      <c r="A3111" s="1"/>
      <c r="B3111" s="1"/>
      <c r="C3111" s="1"/>
      <c r="D3111" s="1"/>
      <c r="E3111" s="1"/>
      <c r="F3111" s="2"/>
      <c r="G3111" s="1"/>
      <c r="H3111" s="1"/>
      <c r="I3111" s="1"/>
    </row>
    <row r="3112" spans="1:9" ht="14.25" customHeight="1">
      <c r="A3112" s="1"/>
      <c r="B3112" s="1"/>
      <c r="C3112" s="1"/>
      <c r="D3112" s="1"/>
      <c r="E3112" s="1"/>
      <c r="F3112" s="2"/>
      <c r="G3112" s="1"/>
      <c r="H3112" s="1"/>
      <c r="I3112" s="1"/>
    </row>
    <row r="3113" spans="1:9" ht="14.25" customHeight="1">
      <c r="A3113" s="1"/>
      <c r="B3113" s="1"/>
      <c r="C3113" s="1"/>
      <c r="D3113" s="1"/>
      <c r="E3113" s="1"/>
      <c r="F3113" s="2"/>
      <c r="G3113" s="1"/>
      <c r="H3113" s="1"/>
      <c r="I3113" s="1"/>
    </row>
    <row r="3114" spans="1:9" ht="14.25" customHeight="1">
      <c r="A3114" s="1"/>
      <c r="B3114" s="1"/>
      <c r="C3114" s="1"/>
      <c r="D3114" s="1"/>
      <c r="E3114" s="1"/>
      <c r="F3114" s="2"/>
      <c r="G3114" s="1"/>
      <c r="H3114" s="1"/>
      <c r="I3114" s="1"/>
    </row>
    <row r="3115" spans="1:9" ht="14.25" customHeight="1">
      <c r="A3115" s="1"/>
      <c r="B3115" s="1"/>
      <c r="C3115" s="1"/>
      <c r="D3115" s="1"/>
      <c r="E3115" s="1"/>
      <c r="F3115" s="2"/>
      <c r="G3115" s="1"/>
      <c r="H3115" s="1"/>
      <c r="I3115" s="1"/>
    </row>
    <row r="3116" spans="1:9" ht="14.25" customHeight="1">
      <c r="A3116" s="1"/>
      <c r="B3116" s="1"/>
      <c r="C3116" s="1"/>
      <c r="D3116" s="1"/>
      <c r="E3116" s="1"/>
      <c r="F3116" s="2"/>
      <c r="G3116" s="1"/>
      <c r="H3116" s="1"/>
      <c r="I3116" s="1"/>
    </row>
    <row r="3117" spans="1:9" ht="14.25" customHeight="1">
      <c r="A3117" s="1"/>
      <c r="B3117" s="1"/>
      <c r="C3117" s="1"/>
      <c r="D3117" s="1"/>
      <c r="E3117" s="1"/>
      <c r="F3117" s="2"/>
      <c r="G3117" s="1"/>
      <c r="H3117" s="1"/>
      <c r="I3117" s="1"/>
    </row>
    <row r="3118" spans="1:9" ht="14.25" customHeight="1">
      <c r="A3118" s="1"/>
      <c r="B3118" s="1"/>
      <c r="C3118" s="1"/>
      <c r="D3118" s="1"/>
      <c r="E3118" s="1"/>
      <c r="F3118" s="2"/>
      <c r="G3118" s="1"/>
      <c r="H3118" s="1"/>
      <c r="I3118" s="1"/>
    </row>
    <row r="3119" spans="1:9" ht="14.25" customHeight="1">
      <c r="A3119" s="1"/>
      <c r="B3119" s="1"/>
      <c r="C3119" s="1"/>
      <c r="D3119" s="1"/>
      <c r="E3119" s="1"/>
      <c r="F3119" s="2"/>
      <c r="G3119" s="1"/>
      <c r="H3119" s="1"/>
      <c r="I3119" s="1"/>
    </row>
    <row r="3120" spans="1:9" ht="14.25" customHeight="1">
      <c r="A3120" s="1"/>
      <c r="B3120" s="1"/>
      <c r="C3120" s="1"/>
      <c r="D3120" s="1"/>
      <c r="E3120" s="1"/>
      <c r="F3120" s="2"/>
      <c r="G3120" s="1"/>
      <c r="H3120" s="1"/>
      <c r="I3120" s="1"/>
    </row>
    <row r="3121" spans="1:9" ht="14.25" customHeight="1">
      <c r="A3121" s="1"/>
      <c r="B3121" s="1"/>
      <c r="C3121" s="1"/>
      <c r="D3121" s="1"/>
      <c r="E3121" s="1"/>
      <c r="F3121" s="2"/>
      <c r="G3121" s="1"/>
      <c r="H3121" s="1"/>
      <c r="I3121" s="1"/>
    </row>
    <row r="3122" spans="1:9" ht="14.25" customHeight="1">
      <c r="A3122" s="1"/>
      <c r="B3122" s="1"/>
      <c r="C3122" s="1"/>
      <c r="D3122" s="1"/>
      <c r="E3122" s="1"/>
      <c r="F3122" s="2"/>
      <c r="G3122" s="1"/>
      <c r="H3122" s="1"/>
      <c r="I3122" s="1"/>
    </row>
    <row r="3123" spans="1:9" ht="14.25" customHeight="1">
      <c r="A3123" s="1"/>
      <c r="B3123" s="1"/>
      <c r="C3123" s="1"/>
      <c r="D3123" s="1"/>
      <c r="E3123" s="1"/>
      <c r="F3123" s="2"/>
      <c r="G3123" s="1"/>
      <c r="H3123" s="1"/>
      <c r="I3123" s="1"/>
    </row>
    <row r="3124" spans="1:9" ht="14.25" customHeight="1">
      <c r="A3124" s="1"/>
      <c r="B3124" s="1"/>
      <c r="C3124" s="1"/>
      <c r="D3124" s="1"/>
      <c r="E3124" s="1"/>
      <c r="F3124" s="2"/>
      <c r="G3124" s="1"/>
      <c r="H3124" s="1"/>
      <c r="I3124" s="1"/>
    </row>
    <row r="3125" spans="1:9" ht="14.25" customHeight="1">
      <c r="A3125" s="1"/>
      <c r="B3125" s="1"/>
      <c r="C3125" s="1"/>
      <c r="D3125" s="1"/>
      <c r="E3125" s="1"/>
      <c r="F3125" s="2"/>
      <c r="G3125" s="1"/>
      <c r="H3125" s="1"/>
      <c r="I3125" s="1"/>
    </row>
    <row r="3126" spans="1:9" ht="14.25" customHeight="1">
      <c r="A3126" s="1"/>
      <c r="B3126" s="1"/>
      <c r="C3126" s="1"/>
      <c r="D3126" s="1"/>
      <c r="E3126" s="1"/>
      <c r="F3126" s="2"/>
      <c r="G3126" s="1"/>
      <c r="H3126" s="1"/>
      <c r="I3126" s="1"/>
    </row>
    <row r="3127" spans="1:9" ht="14.25" customHeight="1">
      <c r="A3127" s="1"/>
      <c r="B3127" s="1"/>
      <c r="C3127" s="1"/>
      <c r="D3127" s="1"/>
      <c r="E3127" s="1"/>
      <c r="F3127" s="2"/>
      <c r="G3127" s="1"/>
      <c r="H3127" s="1"/>
      <c r="I3127" s="1"/>
    </row>
    <row r="3128" spans="1:9" ht="14.25" customHeight="1">
      <c r="A3128" s="1"/>
      <c r="B3128" s="1"/>
      <c r="C3128" s="1"/>
      <c r="D3128" s="1"/>
      <c r="E3128" s="1"/>
      <c r="F3128" s="2"/>
      <c r="G3128" s="1"/>
      <c r="H3128" s="1"/>
      <c r="I3128" s="1"/>
    </row>
    <row r="3129" spans="1:9" ht="14.25" customHeight="1">
      <c r="A3129" s="1"/>
      <c r="B3129" s="1"/>
      <c r="C3129" s="1"/>
      <c r="D3129" s="1"/>
      <c r="E3129" s="1"/>
      <c r="F3129" s="2"/>
      <c r="G3129" s="1"/>
      <c r="H3129" s="1"/>
      <c r="I3129" s="1"/>
    </row>
    <row r="3130" spans="1:9" ht="14.25" customHeight="1">
      <c r="A3130" s="1"/>
      <c r="B3130" s="1"/>
      <c r="C3130" s="1"/>
      <c r="D3130" s="1"/>
      <c r="E3130" s="1"/>
      <c r="F3130" s="2"/>
      <c r="G3130" s="1"/>
      <c r="H3130" s="1"/>
      <c r="I3130" s="1"/>
    </row>
    <row r="3131" spans="1:9" ht="14.25" customHeight="1">
      <c r="A3131" s="1"/>
      <c r="B3131" s="1"/>
      <c r="C3131" s="1"/>
      <c r="D3131" s="1"/>
      <c r="E3131" s="1"/>
      <c r="F3131" s="2"/>
      <c r="G3131" s="1"/>
      <c r="H3131" s="1"/>
      <c r="I3131" s="1"/>
    </row>
    <row r="3132" spans="1:9" ht="14.25" customHeight="1">
      <c r="A3132" s="1"/>
      <c r="B3132" s="1"/>
      <c r="C3132" s="1"/>
      <c r="D3132" s="1"/>
      <c r="E3132" s="1"/>
      <c r="F3132" s="2"/>
      <c r="G3132" s="1"/>
      <c r="H3132" s="1"/>
      <c r="I3132" s="1"/>
    </row>
    <row r="3133" spans="1:9" ht="14.25" customHeight="1">
      <c r="A3133" s="1"/>
      <c r="B3133" s="1"/>
      <c r="C3133" s="1"/>
      <c r="D3133" s="1"/>
      <c r="E3133" s="1"/>
      <c r="F3133" s="2"/>
      <c r="G3133" s="1"/>
      <c r="H3133" s="1"/>
      <c r="I3133" s="1"/>
    </row>
    <row r="3134" spans="1:9" ht="14.25" customHeight="1">
      <c r="A3134" s="1"/>
      <c r="B3134" s="1"/>
      <c r="C3134" s="1"/>
      <c r="D3134" s="1"/>
      <c r="E3134" s="1"/>
      <c r="F3134" s="2"/>
      <c r="G3134" s="1"/>
      <c r="H3134" s="1"/>
      <c r="I3134" s="1"/>
    </row>
    <row r="3135" spans="1:9" ht="14.25" customHeight="1">
      <c r="A3135" s="1"/>
      <c r="B3135" s="1"/>
      <c r="C3135" s="1"/>
      <c r="D3135" s="1"/>
      <c r="E3135" s="1"/>
      <c r="F3135" s="2"/>
      <c r="G3135" s="1"/>
      <c r="H3135" s="1"/>
      <c r="I3135" s="1"/>
    </row>
    <row r="3136" spans="1:9" ht="14.25" customHeight="1">
      <c r="A3136" s="1"/>
      <c r="B3136" s="1"/>
      <c r="C3136" s="1"/>
      <c r="D3136" s="1"/>
      <c r="E3136" s="1"/>
      <c r="F3136" s="2"/>
      <c r="G3136" s="1"/>
      <c r="H3136" s="1"/>
      <c r="I3136" s="1"/>
    </row>
    <row r="3137" spans="1:9" ht="14.25" customHeight="1">
      <c r="A3137" s="1"/>
      <c r="B3137" s="1"/>
      <c r="C3137" s="1"/>
      <c r="D3137" s="1"/>
      <c r="E3137" s="1"/>
      <c r="F3137" s="2"/>
      <c r="G3137" s="1"/>
      <c r="H3137" s="1"/>
      <c r="I3137" s="1"/>
    </row>
    <row r="3138" spans="1:9" ht="14.25" customHeight="1">
      <c r="A3138" s="1"/>
      <c r="B3138" s="1"/>
      <c r="C3138" s="1"/>
      <c r="D3138" s="1"/>
      <c r="E3138" s="1"/>
      <c r="F3138" s="2"/>
      <c r="G3138" s="1"/>
      <c r="H3138" s="1"/>
      <c r="I3138" s="1"/>
    </row>
    <row r="3139" spans="1:9" ht="14.25" customHeight="1">
      <c r="A3139" s="1"/>
      <c r="B3139" s="1"/>
      <c r="C3139" s="1"/>
      <c r="D3139" s="1"/>
      <c r="E3139" s="1"/>
      <c r="F3139" s="2"/>
      <c r="G3139" s="1"/>
      <c r="H3139" s="1"/>
      <c r="I3139" s="1"/>
    </row>
    <row r="3140" spans="1:9" ht="14.25" customHeight="1">
      <c r="A3140" s="1"/>
      <c r="B3140" s="1"/>
      <c r="C3140" s="1"/>
      <c r="D3140" s="1"/>
      <c r="E3140" s="1"/>
      <c r="F3140" s="2"/>
      <c r="G3140" s="1"/>
      <c r="H3140" s="1"/>
      <c r="I3140" s="1"/>
    </row>
    <row r="3141" spans="1:9" ht="14.25" customHeight="1">
      <c r="A3141" s="1"/>
      <c r="B3141" s="1"/>
      <c r="C3141" s="1"/>
      <c r="D3141" s="1"/>
      <c r="E3141" s="1"/>
      <c r="F3141" s="2"/>
      <c r="G3141" s="1"/>
      <c r="H3141" s="1"/>
      <c r="I3141" s="1"/>
    </row>
    <row r="3142" spans="1:9" ht="14.25" customHeight="1">
      <c r="A3142" s="1"/>
      <c r="B3142" s="1"/>
      <c r="C3142" s="1"/>
      <c r="D3142" s="1"/>
      <c r="E3142" s="1"/>
      <c r="F3142" s="2"/>
      <c r="G3142" s="1"/>
      <c r="H3142" s="1"/>
      <c r="I3142" s="1"/>
    </row>
    <row r="3143" spans="1:9" ht="14.25" customHeight="1">
      <c r="A3143" s="1"/>
      <c r="B3143" s="1"/>
      <c r="C3143" s="1"/>
      <c r="D3143" s="1"/>
      <c r="E3143" s="1"/>
      <c r="F3143" s="2"/>
      <c r="G3143" s="1"/>
      <c r="H3143" s="1"/>
      <c r="I3143" s="1"/>
    </row>
    <row r="3144" spans="1:9" ht="14.25" customHeight="1">
      <c r="A3144" s="1"/>
      <c r="B3144" s="1"/>
      <c r="C3144" s="1"/>
      <c r="D3144" s="1"/>
      <c r="E3144" s="1"/>
      <c r="F3144" s="2"/>
      <c r="G3144" s="1"/>
      <c r="H3144" s="1"/>
      <c r="I3144" s="1"/>
    </row>
    <row r="3145" spans="1:9" ht="14.25" customHeight="1">
      <c r="A3145" s="1"/>
      <c r="B3145" s="1"/>
      <c r="C3145" s="1"/>
      <c r="D3145" s="1"/>
      <c r="E3145" s="1"/>
      <c r="F3145" s="2"/>
      <c r="G3145" s="1"/>
      <c r="H3145" s="1"/>
      <c r="I3145" s="1"/>
    </row>
    <row r="3146" spans="1:9" ht="14.25" customHeight="1">
      <c r="A3146" s="1"/>
      <c r="B3146" s="1"/>
      <c r="C3146" s="1"/>
      <c r="D3146" s="1"/>
      <c r="E3146" s="1"/>
      <c r="F3146" s="2"/>
      <c r="G3146" s="1"/>
      <c r="H3146" s="1"/>
      <c r="I3146" s="1"/>
    </row>
    <row r="3147" spans="1:9" ht="14.25" customHeight="1">
      <c r="A3147" s="1"/>
      <c r="B3147" s="1"/>
      <c r="C3147" s="1"/>
      <c r="D3147" s="1"/>
      <c r="E3147" s="1"/>
      <c r="F3147" s="2"/>
      <c r="G3147" s="1"/>
      <c r="H3147" s="1"/>
      <c r="I3147" s="1"/>
    </row>
    <row r="3148" spans="1:9" ht="14.25" customHeight="1">
      <c r="A3148" s="1"/>
      <c r="B3148" s="1"/>
      <c r="C3148" s="1"/>
      <c r="D3148" s="1"/>
      <c r="E3148" s="1"/>
      <c r="F3148" s="2"/>
      <c r="G3148" s="1"/>
      <c r="H3148" s="1"/>
      <c r="I3148" s="1"/>
    </row>
    <row r="3149" spans="1:9" ht="14.25" customHeight="1">
      <c r="A3149" s="1"/>
      <c r="B3149" s="1"/>
      <c r="C3149" s="1"/>
      <c r="D3149" s="1"/>
      <c r="E3149" s="1"/>
      <c r="F3149" s="2"/>
      <c r="G3149" s="1"/>
      <c r="H3149" s="1"/>
      <c r="I3149" s="1"/>
    </row>
    <row r="3150" spans="1:9" ht="14.25" customHeight="1">
      <c r="A3150" s="1"/>
      <c r="B3150" s="1"/>
      <c r="C3150" s="1"/>
      <c r="D3150" s="1"/>
      <c r="E3150" s="1"/>
      <c r="F3150" s="2"/>
      <c r="G3150" s="1"/>
      <c r="H3150" s="1"/>
      <c r="I3150" s="1"/>
    </row>
    <row r="3151" spans="1:9" ht="14.25" customHeight="1">
      <c r="A3151" s="1"/>
      <c r="B3151" s="1"/>
      <c r="C3151" s="1"/>
      <c r="D3151" s="1"/>
      <c r="E3151" s="1"/>
      <c r="F3151" s="2"/>
      <c r="G3151" s="1"/>
      <c r="H3151" s="1"/>
      <c r="I3151" s="1"/>
    </row>
    <row r="3152" spans="1:9" ht="14.25" customHeight="1">
      <c r="A3152" s="1"/>
      <c r="B3152" s="1"/>
      <c r="C3152" s="1"/>
      <c r="D3152" s="1"/>
      <c r="E3152" s="1"/>
      <c r="F3152" s="2"/>
      <c r="G3152" s="1"/>
      <c r="H3152" s="1"/>
      <c r="I3152" s="1"/>
    </row>
    <row r="3153" spans="1:9" ht="14.25" customHeight="1">
      <c r="A3153" s="1"/>
      <c r="B3153" s="1"/>
      <c r="C3153" s="1"/>
      <c r="D3153" s="1"/>
      <c r="E3153" s="1"/>
      <c r="F3153" s="2"/>
      <c r="G3153" s="1"/>
      <c r="H3153" s="1"/>
      <c r="I3153" s="1"/>
    </row>
    <row r="3154" spans="1:9" ht="14.25" customHeight="1">
      <c r="A3154" s="1"/>
      <c r="B3154" s="1"/>
      <c r="C3154" s="1"/>
      <c r="D3154" s="1"/>
      <c r="E3154" s="1"/>
      <c r="F3154" s="2"/>
      <c r="G3154" s="1"/>
      <c r="H3154" s="1"/>
      <c r="I3154" s="1"/>
    </row>
    <row r="3155" spans="1:9" ht="14.25" customHeight="1">
      <c r="A3155" s="1"/>
      <c r="B3155" s="1"/>
      <c r="C3155" s="1"/>
      <c r="D3155" s="1"/>
      <c r="E3155" s="1"/>
      <c r="F3155" s="2"/>
      <c r="G3155" s="1"/>
      <c r="H3155" s="1"/>
      <c r="I3155" s="1"/>
    </row>
    <row r="3156" spans="1:9" ht="14.25" customHeight="1">
      <c r="A3156" s="1"/>
      <c r="B3156" s="1"/>
      <c r="C3156" s="1"/>
      <c r="D3156" s="1"/>
      <c r="E3156" s="1"/>
      <c r="F3156" s="2"/>
      <c r="G3156" s="1"/>
      <c r="H3156" s="1"/>
      <c r="I3156" s="1"/>
    </row>
    <row r="3157" spans="1:9" ht="14.25" customHeight="1">
      <c r="A3157" s="1"/>
      <c r="B3157" s="1"/>
      <c r="C3157" s="1"/>
      <c r="D3157" s="1"/>
      <c r="E3157" s="1"/>
      <c r="F3157" s="2"/>
      <c r="G3157" s="1"/>
      <c r="H3157" s="1"/>
      <c r="I3157" s="1"/>
    </row>
    <row r="3158" spans="1:9" ht="14.25" customHeight="1">
      <c r="A3158" s="1"/>
      <c r="B3158" s="1"/>
      <c r="C3158" s="1"/>
      <c r="D3158" s="1"/>
      <c r="E3158" s="1"/>
      <c r="F3158" s="2"/>
      <c r="G3158" s="1"/>
      <c r="H3158" s="1"/>
      <c r="I3158" s="1"/>
    </row>
    <row r="3159" spans="1:9" ht="14.25" customHeight="1">
      <c r="A3159" s="1"/>
      <c r="B3159" s="1"/>
      <c r="C3159" s="1"/>
      <c r="D3159" s="1"/>
      <c r="E3159" s="1"/>
      <c r="F3159" s="2"/>
      <c r="G3159" s="1"/>
      <c r="H3159" s="1"/>
      <c r="I3159" s="1"/>
    </row>
    <row r="3160" spans="1:9" ht="14.25" customHeight="1">
      <c r="A3160" s="1"/>
      <c r="B3160" s="1"/>
      <c r="C3160" s="1"/>
      <c r="D3160" s="1"/>
      <c r="E3160" s="1"/>
      <c r="F3160" s="2"/>
      <c r="G3160" s="1"/>
      <c r="H3160" s="1"/>
      <c r="I3160" s="1"/>
    </row>
    <row r="3161" spans="1:9" ht="14.25" customHeight="1">
      <c r="A3161" s="1"/>
      <c r="B3161" s="1"/>
      <c r="C3161" s="1"/>
      <c r="D3161" s="1"/>
      <c r="E3161" s="1"/>
      <c r="F3161" s="2"/>
      <c r="G3161" s="1"/>
      <c r="H3161" s="1"/>
      <c r="I3161" s="1"/>
    </row>
    <row r="3162" spans="1:9" ht="14.25" customHeight="1">
      <c r="A3162" s="1"/>
      <c r="B3162" s="1"/>
      <c r="C3162" s="1"/>
      <c r="D3162" s="1"/>
      <c r="E3162" s="1"/>
      <c r="F3162" s="2"/>
      <c r="G3162" s="1"/>
      <c r="H3162" s="1"/>
      <c r="I3162" s="1"/>
    </row>
    <row r="3163" spans="1:9" ht="14.25" customHeight="1">
      <c r="A3163" s="1"/>
      <c r="B3163" s="1"/>
      <c r="C3163" s="1"/>
      <c r="D3163" s="1"/>
      <c r="E3163" s="1"/>
      <c r="F3163" s="2"/>
      <c r="G3163" s="1"/>
      <c r="H3163" s="1"/>
      <c r="I3163" s="1"/>
    </row>
    <row r="3164" spans="1:9" ht="14.25" customHeight="1">
      <c r="A3164" s="1"/>
      <c r="B3164" s="1"/>
      <c r="C3164" s="1"/>
      <c r="D3164" s="1"/>
      <c r="E3164" s="1"/>
      <c r="F3164" s="2"/>
      <c r="G3164" s="1"/>
      <c r="H3164" s="1"/>
      <c r="I3164" s="1"/>
    </row>
    <row r="3165" spans="1:9" ht="14.25" customHeight="1">
      <c r="A3165" s="1"/>
      <c r="B3165" s="1"/>
      <c r="C3165" s="1"/>
      <c r="D3165" s="1"/>
      <c r="E3165" s="1"/>
      <c r="F3165" s="2"/>
      <c r="G3165" s="1"/>
      <c r="H3165" s="1"/>
      <c r="I3165" s="1"/>
    </row>
    <row r="3166" spans="1:9" ht="14.25" customHeight="1">
      <c r="A3166" s="1"/>
      <c r="B3166" s="1"/>
      <c r="C3166" s="1"/>
      <c r="D3166" s="1"/>
      <c r="E3166" s="1"/>
      <c r="F3166" s="2"/>
      <c r="G3166" s="1"/>
      <c r="H3166" s="1"/>
      <c r="I3166" s="1"/>
    </row>
    <row r="3167" spans="1:9" ht="14.25" customHeight="1">
      <c r="A3167" s="1"/>
      <c r="B3167" s="1"/>
      <c r="C3167" s="1"/>
      <c r="D3167" s="1"/>
      <c r="E3167" s="1"/>
      <c r="F3167" s="2"/>
      <c r="G3167" s="1"/>
      <c r="H3167" s="1"/>
      <c r="I3167" s="1"/>
    </row>
    <row r="3168" spans="1:9" ht="14.25" customHeight="1">
      <c r="A3168" s="1"/>
      <c r="B3168" s="1"/>
      <c r="C3168" s="1"/>
      <c r="D3168" s="1"/>
      <c r="E3168" s="1"/>
      <c r="F3168" s="2"/>
      <c r="G3168" s="1"/>
      <c r="H3168" s="1"/>
      <c r="I3168" s="1"/>
    </row>
    <row r="3169" spans="1:9" ht="14.25" customHeight="1">
      <c r="A3169" s="1"/>
      <c r="B3169" s="1"/>
      <c r="C3169" s="1"/>
      <c r="D3169" s="1"/>
      <c r="E3169" s="1"/>
      <c r="F3169" s="2"/>
      <c r="G3169" s="1"/>
      <c r="H3169" s="1"/>
      <c r="I3169" s="1"/>
    </row>
    <row r="3170" spans="1:9" ht="14.25" customHeight="1">
      <c r="A3170" s="1"/>
      <c r="B3170" s="1"/>
      <c r="C3170" s="1"/>
      <c r="D3170" s="1"/>
      <c r="E3170" s="1"/>
      <c r="F3170" s="2"/>
      <c r="G3170" s="1"/>
      <c r="H3170" s="1"/>
      <c r="I3170" s="1"/>
    </row>
    <row r="3171" spans="1:9" ht="14.25" customHeight="1">
      <c r="A3171" s="1"/>
      <c r="B3171" s="1"/>
      <c r="C3171" s="1"/>
      <c r="D3171" s="1"/>
      <c r="E3171" s="1"/>
      <c r="F3171" s="2"/>
      <c r="G3171" s="1"/>
      <c r="H3171" s="1"/>
      <c r="I3171" s="1"/>
    </row>
    <row r="3172" spans="1:9" ht="14.25" customHeight="1">
      <c r="A3172" s="1"/>
      <c r="B3172" s="1"/>
      <c r="C3172" s="1"/>
      <c r="D3172" s="1"/>
      <c r="E3172" s="1"/>
      <c r="F3172" s="2"/>
      <c r="G3172" s="1"/>
      <c r="H3172" s="1"/>
      <c r="I3172" s="1"/>
    </row>
    <row r="3173" spans="1:9" ht="14.25" customHeight="1">
      <c r="A3173" s="1"/>
      <c r="B3173" s="1"/>
      <c r="C3173" s="1"/>
      <c r="D3173" s="1"/>
      <c r="E3173" s="1"/>
      <c r="F3173" s="2"/>
      <c r="G3173" s="1"/>
      <c r="H3173" s="1"/>
      <c r="I3173" s="1"/>
    </row>
    <row r="3174" spans="1:9" ht="14.25" customHeight="1">
      <c r="A3174" s="1"/>
      <c r="B3174" s="1"/>
      <c r="C3174" s="1"/>
      <c r="D3174" s="1"/>
      <c r="E3174" s="1"/>
      <c r="F3174" s="2"/>
      <c r="G3174" s="1"/>
      <c r="H3174" s="1"/>
      <c r="I3174" s="1"/>
    </row>
    <row r="3175" spans="1:9" ht="14.25" customHeight="1">
      <c r="A3175" s="1"/>
      <c r="B3175" s="1"/>
      <c r="C3175" s="1"/>
      <c r="D3175" s="1"/>
      <c r="E3175" s="1"/>
      <c r="F3175" s="2"/>
      <c r="G3175" s="1"/>
      <c r="H3175" s="1"/>
      <c r="I3175" s="1"/>
    </row>
    <row r="3176" spans="1:9" ht="14.25" customHeight="1">
      <c r="A3176" s="1"/>
      <c r="B3176" s="1"/>
      <c r="C3176" s="1"/>
      <c r="D3176" s="1"/>
      <c r="E3176" s="1"/>
      <c r="F3176" s="2"/>
      <c r="G3176" s="1"/>
      <c r="H3176" s="1"/>
      <c r="I3176" s="1"/>
    </row>
    <row r="3177" spans="1:9" ht="14.25" customHeight="1">
      <c r="A3177" s="1"/>
      <c r="B3177" s="1"/>
      <c r="C3177" s="1"/>
      <c r="D3177" s="1"/>
      <c r="E3177" s="1"/>
      <c r="F3177" s="2"/>
      <c r="G3177" s="1"/>
      <c r="H3177" s="1"/>
      <c r="I3177" s="1"/>
    </row>
    <row r="3178" spans="1:9" ht="14.25" customHeight="1">
      <c r="A3178" s="1"/>
      <c r="B3178" s="1"/>
      <c r="C3178" s="1"/>
      <c r="D3178" s="1"/>
      <c r="E3178" s="1"/>
      <c r="F3178" s="2"/>
      <c r="G3178" s="1"/>
      <c r="H3178" s="1"/>
      <c r="I3178" s="1"/>
    </row>
    <row r="3179" spans="1:9" ht="14.25" customHeight="1">
      <c r="A3179" s="1"/>
      <c r="B3179" s="1"/>
      <c r="C3179" s="1"/>
      <c r="D3179" s="1"/>
      <c r="E3179" s="1"/>
      <c r="F3179" s="2"/>
      <c r="G3179" s="1"/>
      <c r="H3179" s="1"/>
      <c r="I3179" s="1"/>
    </row>
    <row r="3180" spans="1:9" ht="14.25" customHeight="1">
      <c r="A3180" s="1"/>
      <c r="B3180" s="1"/>
      <c r="C3180" s="1"/>
      <c r="D3180" s="1"/>
      <c r="E3180" s="1"/>
      <c r="F3180" s="2"/>
      <c r="G3180" s="1"/>
      <c r="H3180" s="1"/>
      <c r="I3180" s="1"/>
    </row>
    <row r="3181" spans="1:9" ht="14.25" customHeight="1">
      <c r="A3181" s="1"/>
      <c r="B3181" s="1"/>
      <c r="C3181" s="1"/>
      <c r="D3181" s="1"/>
      <c r="E3181" s="1"/>
      <c r="F3181" s="2"/>
      <c r="G3181" s="1"/>
      <c r="H3181" s="1"/>
      <c r="I3181" s="1"/>
    </row>
    <row r="3182" spans="1:9" ht="14.25" customHeight="1">
      <c r="A3182" s="1"/>
      <c r="B3182" s="1"/>
      <c r="C3182" s="1"/>
      <c r="D3182" s="1"/>
      <c r="E3182" s="1"/>
      <c r="F3182" s="2"/>
      <c r="G3182" s="1"/>
      <c r="H3182" s="1"/>
      <c r="I3182" s="1"/>
    </row>
    <row r="3183" spans="1:9" ht="14.25" customHeight="1">
      <c r="A3183" s="1"/>
      <c r="B3183" s="1"/>
      <c r="C3183" s="1"/>
      <c r="D3183" s="1"/>
      <c r="E3183" s="1"/>
      <c r="F3183" s="2"/>
      <c r="G3183" s="1"/>
      <c r="H3183" s="1"/>
      <c r="I3183" s="1"/>
    </row>
    <row r="3184" spans="1:9" ht="14.25" customHeight="1">
      <c r="A3184" s="1"/>
      <c r="B3184" s="1"/>
      <c r="C3184" s="1"/>
      <c r="D3184" s="1"/>
      <c r="E3184" s="1"/>
      <c r="F3184" s="2"/>
      <c r="G3184" s="1"/>
      <c r="H3184" s="1"/>
      <c r="I3184" s="1"/>
    </row>
    <row r="3185" spans="1:9" ht="14.25" customHeight="1">
      <c r="A3185" s="1"/>
      <c r="B3185" s="1"/>
      <c r="C3185" s="1"/>
      <c r="D3185" s="1"/>
      <c r="E3185" s="1"/>
      <c r="F3185" s="2"/>
      <c r="G3185" s="1"/>
      <c r="H3185" s="1"/>
      <c r="I3185" s="1"/>
    </row>
    <row r="3186" spans="1:9" ht="14.25" customHeight="1">
      <c r="A3186" s="1"/>
      <c r="B3186" s="1"/>
      <c r="C3186" s="1"/>
      <c r="D3186" s="1"/>
      <c r="E3186" s="1"/>
      <c r="F3186" s="2"/>
      <c r="G3186" s="1"/>
      <c r="H3186" s="1"/>
      <c r="I3186" s="1"/>
    </row>
    <row r="3187" spans="1:9" ht="14.25" customHeight="1">
      <c r="A3187" s="1"/>
      <c r="B3187" s="1"/>
      <c r="C3187" s="1"/>
      <c r="D3187" s="1"/>
      <c r="E3187" s="1"/>
      <c r="F3187" s="2"/>
      <c r="G3187" s="1"/>
      <c r="H3187" s="1"/>
      <c r="I3187" s="1"/>
    </row>
    <row r="3188" spans="1:9" ht="14.25" customHeight="1">
      <c r="A3188" s="1"/>
      <c r="B3188" s="1"/>
      <c r="C3188" s="1"/>
      <c r="D3188" s="1"/>
      <c r="E3188" s="1"/>
      <c r="F3188" s="2"/>
      <c r="G3188" s="1"/>
      <c r="H3188" s="1"/>
      <c r="I3188" s="1"/>
    </row>
    <row r="3189" spans="1:9" ht="14.25" customHeight="1">
      <c r="A3189" s="1"/>
      <c r="B3189" s="1"/>
      <c r="C3189" s="1"/>
      <c r="D3189" s="1"/>
      <c r="E3189" s="1"/>
      <c r="F3189" s="2"/>
      <c r="G3189" s="1"/>
      <c r="H3189" s="1"/>
      <c r="I3189" s="1"/>
    </row>
    <row r="3190" spans="1:9" ht="14.25" customHeight="1">
      <c r="A3190" s="1"/>
      <c r="B3190" s="1"/>
      <c r="C3190" s="1"/>
      <c r="D3190" s="1"/>
      <c r="E3190" s="1"/>
      <c r="F3190" s="2"/>
      <c r="G3190" s="1"/>
      <c r="H3190" s="1"/>
      <c r="I3190" s="1"/>
    </row>
    <row r="3191" spans="1:9" ht="14.25" customHeight="1">
      <c r="A3191" s="1"/>
      <c r="B3191" s="1"/>
      <c r="C3191" s="1"/>
      <c r="D3191" s="1"/>
      <c r="E3191" s="1"/>
      <c r="F3191" s="2"/>
      <c r="G3191" s="1"/>
      <c r="H3191" s="1"/>
      <c r="I3191" s="1"/>
    </row>
    <row r="3192" spans="1:9" ht="14.25" customHeight="1">
      <c r="A3192" s="1"/>
      <c r="B3192" s="1"/>
      <c r="C3192" s="1"/>
      <c r="D3192" s="1"/>
      <c r="E3192" s="1"/>
      <c r="F3192" s="2"/>
      <c r="G3192" s="1"/>
      <c r="H3192" s="1"/>
      <c r="I3192" s="1"/>
    </row>
    <row r="3193" spans="1:9" ht="14.25" customHeight="1">
      <c r="A3193" s="1"/>
      <c r="B3193" s="1"/>
      <c r="C3193" s="1"/>
      <c r="D3193" s="1"/>
      <c r="E3193" s="1"/>
      <c r="F3193" s="2"/>
      <c r="G3193" s="1"/>
      <c r="H3193" s="1"/>
      <c r="I3193" s="1"/>
    </row>
    <row r="3194" spans="1:9" ht="14.25" customHeight="1">
      <c r="A3194" s="1"/>
      <c r="B3194" s="1"/>
      <c r="C3194" s="1"/>
      <c r="D3194" s="1"/>
      <c r="E3194" s="1"/>
      <c r="F3194" s="2"/>
      <c r="G3194" s="1"/>
      <c r="H3194" s="1"/>
      <c r="I3194" s="1"/>
    </row>
    <row r="3195" spans="1:9" ht="14.25" customHeight="1">
      <c r="A3195" s="1"/>
      <c r="B3195" s="1"/>
      <c r="C3195" s="1"/>
      <c r="D3195" s="1"/>
      <c r="E3195" s="1"/>
      <c r="F3195" s="2"/>
      <c r="G3195" s="1"/>
      <c r="H3195" s="1"/>
      <c r="I3195" s="1"/>
    </row>
    <row r="3196" spans="1:9" ht="14.25" customHeight="1">
      <c r="A3196" s="1"/>
      <c r="B3196" s="1"/>
      <c r="C3196" s="1"/>
      <c r="D3196" s="1"/>
      <c r="E3196" s="1"/>
      <c r="F3196" s="2"/>
      <c r="G3196" s="1"/>
      <c r="H3196" s="1"/>
      <c r="I3196" s="1"/>
    </row>
    <row r="3197" spans="1:9" ht="14.25" customHeight="1">
      <c r="A3197" s="1"/>
      <c r="B3197" s="1"/>
      <c r="C3197" s="1"/>
      <c r="D3197" s="1"/>
      <c r="E3197" s="1"/>
      <c r="F3197" s="2"/>
      <c r="G3197" s="1"/>
      <c r="H3197" s="1"/>
      <c r="I3197" s="1"/>
    </row>
    <row r="3198" spans="1:9" ht="14.25" customHeight="1">
      <c r="A3198" s="1"/>
      <c r="B3198" s="1"/>
      <c r="C3198" s="1"/>
      <c r="D3198" s="1"/>
      <c r="E3198" s="1"/>
      <c r="F3198" s="2"/>
      <c r="G3198" s="1"/>
      <c r="H3198" s="1"/>
      <c r="I3198" s="1"/>
    </row>
    <row r="3199" spans="1:9" ht="14.25" customHeight="1">
      <c r="A3199" s="1"/>
      <c r="B3199" s="1"/>
      <c r="C3199" s="1"/>
      <c r="D3199" s="1"/>
      <c r="E3199" s="1"/>
      <c r="F3199" s="2"/>
      <c r="G3199" s="1"/>
      <c r="H3199" s="1"/>
      <c r="I3199" s="1"/>
    </row>
    <row r="3200" spans="1:9" ht="14.25" customHeight="1">
      <c r="A3200" s="1"/>
      <c r="B3200" s="1"/>
      <c r="C3200" s="1"/>
      <c r="D3200" s="1"/>
      <c r="E3200" s="1"/>
      <c r="F3200" s="2"/>
      <c r="G3200" s="1"/>
      <c r="H3200" s="1"/>
      <c r="I3200" s="1"/>
    </row>
    <row r="3201" spans="1:9" ht="14.25" customHeight="1">
      <c r="A3201" s="1"/>
      <c r="B3201" s="1"/>
      <c r="C3201" s="1"/>
      <c r="D3201" s="1"/>
      <c r="E3201" s="1"/>
      <c r="F3201" s="2"/>
      <c r="G3201" s="1"/>
      <c r="H3201" s="1"/>
      <c r="I3201" s="1"/>
    </row>
    <row r="3202" spans="1:9" ht="14.25" customHeight="1">
      <c r="A3202" s="1"/>
      <c r="B3202" s="1"/>
      <c r="C3202" s="1"/>
      <c r="D3202" s="1"/>
      <c r="E3202" s="1"/>
      <c r="F3202" s="2"/>
      <c r="G3202" s="1"/>
      <c r="H3202" s="1"/>
      <c r="I3202" s="1"/>
    </row>
    <row r="3203" spans="1:9" ht="14.25" customHeight="1">
      <c r="A3203" s="1"/>
      <c r="B3203" s="1"/>
      <c r="C3203" s="1"/>
      <c r="D3203" s="1"/>
      <c r="E3203" s="1"/>
      <c r="F3203" s="2"/>
      <c r="G3203" s="1"/>
      <c r="H3203" s="1"/>
      <c r="I3203" s="1"/>
    </row>
    <row r="3204" spans="1:9" ht="14.25" customHeight="1">
      <c r="A3204" s="1"/>
      <c r="B3204" s="1"/>
      <c r="C3204" s="1"/>
      <c r="D3204" s="1"/>
      <c r="E3204" s="1"/>
      <c r="F3204" s="2"/>
      <c r="G3204" s="1"/>
      <c r="H3204" s="1"/>
      <c r="I3204" s="1"/>
    </row>
    <row r="3205" spans="1:9" ht="14.25" customHeight="1">
      <c r="A3205" s="1"/>
      <c r="B3205" s="1"/>
      <c r="C3205" s="1"/>
      <c r="D3205" s="1"/>
      <c r="E3205" s="1"/>
      <c r="F3205" s="2"/>
      <c r="G3205" s="1"/>
      <c r="H3205" s="1"/>
      <c r="I3205" s="1"/>
    </row>
    <row r="3206" spans="1:9" ht="14.25" customHeight="1">
      <c r="A3206" s="1"/>
      <c r="B3206" s="1"/>
      <c r="C3206" s="1"/>
      <c r="D3206" s="1"/>
      <c r="E3206" s="1"/>
      <c r="F3206" s="2"/>
      <c r="G3206" s="1"/>
      <c r="H3206" s="1"/>
      <c r="I3206" s="1"/>
    </row>
    <row r="3207" spans="1:9" ht="14.25" customHeight="1">
      <c r="A3207" s="1"/>
      <c r="B3207" s="1"/>
      <c r="C3207" s="1"/>
      <c r="D3207" s="1"/>
      <c r="E3207" s="1"/>
      <c r="F3207" s="2"/>
      <c r="G3207" s="1"/>
      <c r="H3207" s="1"/>
      <c r="I3207" s="1"/>
    </row>
    <row r="3208" spans="1:9" ht="14.25" customHeight="1">
      <c r="A3208" s="1"/>
      <c r="B3208" s="1"/>
      <c r="C3208" s="1"/>
      <c r="D3208" s="1"/>
      <c r="E3208" s="1"/>
      <c r="F3208" s="2"/>
      <c r="G3208" s="1"/>
      <c r="H3208" s="1"/>
      <c r="I3208" s="1"/>
    </row>
    <row r="3209" spans="1:9" ht="14.25" customHeight="1">
      <c r="A3209" s="1"/>
      <c r="B3209" s="1"/>
      <c r="C3209" s="1"/>
      <c r="D3209" s="1"/>
      <c r="E3209" s="1"/>
      <c r="F3209" s="2"/>
      <c r="G3209" s="1"/>
      <c r="H3209" s="1"/>
      <c r="I3209" s="1"/>
    </row>
    <row r="3210" spans="1:9" ht="14.25" customHeight="1">
      <c r="A3210" s="1"/>
      <c r="B3210" s="1"/>
      <c r="C3210" s="1"/>
      <c r="D3210" s="1"/>
      <c r="E3210" s="1"/>
      <c r="F3210" s="2"/>
      <c r="G3210" s="1"/>
      <c r="H3210" s="1"/>
      <c r="I3210" s="1"/>
    </row>
    <row r="3211" spans="1:9" ht="14.25" customHeight="1">
      <c r="A3211" s="1"/>
      <c r="B3211" s="1"/>
      <c r="C3211" s="1"/>
      <c r="D3211" s="1"/>
      <c r="E3211" s="1"/>
      <c r="F3211" s="2"/>
      <c r="G3211" s="1"/>
      <c r="H3211" s="1"/>
      <c r="I3211" s="1"/>
    </row>
    <row r="3212" spans="1:9" ht="14.25" customHeight="1">
      <c r="A3212" s="1"/>
      <c r="B3212" s="1"/>
      <c r="C3212" s="1"/>
      <c r="D3212" s="1"/>
      <c r="E3212" s="1"/>
      <c r="F3212" s="2"/>
      <c r="G3212" s="1"/>
      <c r="H3212" s="1"/>
      <c r="I3212" s="1"/>
    </row>
    <row r="3213" spans="1:9" ht="14.25" customHeight="1">
      <c r="A3213" s="1"/>
      <c r="B3213" s="1"/>
      <c r="C3213" s="1"/>
      <c r="D3213" s="1"/>
      <c r="E3213" s="1"/>
      <c r="F3213" s="2"/>
      <c r="G3213" s="1"/>
      <c r="H3213" s="1"/>
      <c r="I3213" s="1"/>
    </row>
    <row r="3214" spans="1:9" ht="14.25" customHeight="1">
      <c r="A3214" s="1"/>
      <c r="B3214" s="1"/>
      <c r="C3214" s="1"/>
      <c r="D3214" s="1"/>
      <c r="E3214" s="1"/>
      <c r="F3214" s="2"/>
      <c r="G3214" s="1"/>
      <c r="H3214" s="1"/>
      <c r="I3214" s="1"/>
    </row>
    <row r="3215" spans="1:9" ht="14.25" customHeight="1">
      <c r="A3215" s="1"/>
      <c r="B3215" s="1"/>
      <c r="C3215" s="1"/>
      <c r="D3215" s="1"/>
      <c r="E3215" s="1"/>
      <c r="F3215" s="2"/>
      <c r="G3215" s="1"/>
      <c r="H3215" s="1"/>
      <c r="I3215" s="1"/>
    </row>
    <row r="3216" spans="1:9" ht="14.25" customHeight="1">
      <c r="A3216" s="1"/>
      <c r="B3216" s="1"/>
      <c r="C3216" s="1"/>
      <c r="D3216" s="1"/>
      <c r="E3216" s="1"/>
      <c r="F3216" s="2"/>
      <c r="G3216" s="1"/>
      <c r="H3216" s="1"/>
      <c r="I3216" s="1"/>
    </row>
    <row r="3217" spans="1:9" ht="14.25" customHeight="1">
      <c r="A3217" s="1"/>
      <c r="B3217" s="1"/>
      <c r="C3217" s="1"/>
      <c r="D3217" s="1"/>
      <c r="E3217" s="1"/>
      <c r="F3217" s="2"/>
      <c r="G3217" s="1"/>
      <c r="H3217" s="1"/>
      <c r="I3217" s="1"/>
    </row>
    <row r="3218" spans="1:9" ht="14.25" customHeight="1">
      <c r="A3218" s="1"/>
      <c r="B3218" s="1"/>
      <c r="C3218" s="1"/>
      <c r="D3218" s="1"/>
      <c r="E3218" s="1"/>
      <c r="F3218" s="2"/>
      <c r="G3218" s="1"/>
      <c r="H3218" s="1"/>
      <c r="I3218" s="1"/>
    </row>
    <row r="3219" spans="1:9" ht="14.25" customHeight="1">
      <c r="A3219" s="1"/>
      <c r="B3219" s="1"/>
      <c r="C3219" s="1"/>
      <c r="D3219" s="1"/>
      <c r="E3219" s="1"/>
      <c r="F3219" s="2"/>
      <c r="G3219" s="1"/>
      <c r="H3219" s="1"/>
      <c r="I3219" s="1"/>
    </row>
    <row r="3220" spans="1:9" ht="14.25" customHeight="1">
      <c r="A3220" s="1"/>
      <c r="B3220" s="1"/>
      <c r="C3220" s="1"/>
      <c r="D3220" s="1"/>
      <c r="E3220" s="1"/>
      <c r="F3220" s="2"/>
      <c r="G3220" s="1"/>
      <c r="H3220" s="1"/>
      <c r="I3220" s="1"/>
    </row>
    <row r="3221" spans="1:9" ht="14.25" customHeight="1">
      <c r="A3221" s="1"/>
      <c r="B3221" s="1"/>
      <c r="C3221" s="1"/>
      <c r="D3221" s="1"/>
      <c r="E3221" s="1"/>
      <c r="F3221" s="2"/>
      <c r="G3221" s="1"/>
      <c r="H3221" s="1"/>
      <c r="I3221" s="1"/>
    </row>
    <row r="3222" spans="1:9" ht="14.25" customHeight="1">
      <c r="A3222" s="1"/>
      <c r="B3222" s="1"/>
      <c r="C3222" s="1"/>
      <c r="D3222" s="1"/>
      <c r="E3222" s="1"/>
      <c r="F3222" s="2"/>
      <c r="G3222" s="1"/>
      <c r="H3222" s="1"/>
      <c r="I3222" s="1"/>
    </row>
    <row r="3223" spans="1:9" ht="14.25" customHeight="1">
      <c r="A3223" s="1"/>
      <c r="B3223" s="1"/>
      <c r="C3223" s="1"/>
      <c r="D3223" s="1"/>
      <c r="E3223" s="1"/>
      <c r="F3223" s="2"/>
      <c r="G3223" s="1"/>
      <c r="H3223" s="1"/>
      <c r="I3223" s="1"/>
    </row>
    <row r="3224" spans="1:9" ht="14.25" customHeight="1">
      <c r="A3224" s="1"/>
      <c r="B3224" s="1"/>
      <c r="C3224" s="1"/>
      <c r="D3224" s="1"/>
      <c r="E3224" s="1"/>
      <c r="F3224" s="2"/>
      <c r="G3224" s="1"/>
      <c r="H3224" s="1"/>
      <c r="I3224" s="1"/>
    </row>
    <row r="3225" spans="1:9" ht="14.25" customHeight="1">
      <c r="A3225" s="1"/>
      <c r="B3225" s="1"/>
      <c r="C3225" s="1"/>
      <c r="D3225" s="1"/>
      <c r="E3225" s="1"/>
      <c r="F3225" s="2"/>
      <c r="G3225" s="1"/>
      <c r="H3225" s="1"/>
      <c r="I3225" s="1"/>
    </row>
    <row r="3226" spans="1:9" ht="14.25" customHeight="1">
      <c r="A3226" s="1"/>
      <c r="B3226" s="1"/>
      <c r="C3226" s="1"/>
      <c r="D3226" s="1"/>
      <c r="E3226" s="1"/>
      <c r="F3226" s="2"/>
      <c r="G3226" s="1"/>
      <c r="H3226" s="1"/>
      <c r="I3226" s="1"/>
    </row>
    <row r="3227" spans="1:9" ht="14.25" customHeight="1">
      <c r="A3227" s="1"/>
      <c r="B3227" s="1"/>
      <c r="C3227" s="1"/>
      <c r="D3227" s="1"/>
      <c r="E3227" s="1"/>
      <c r="F3227" s="2"/>
      <c r="G3227" s="1"/>
      <c r="H3227" s="1"/>
      <c r="I3227" s="1"/>
    </row>
    <row r="3228" spans="1:9" ht="14.25" customHeight="1">
      <c r="A3228" s="1"/>
      <c r="B3228" s="1"/>
      <c r="C3228" s="1"/>
      <c r="D3228" s="1"/>
      <c r="E3228" s="1"/>
      <c r="F3228" s="2"/>
      <c r="G3228" s="1"/>
      <c r="H3228" s="1"/>
      <c r="I3228" s="1"/>
    </row>
    <row r="3229" spans="1:9" ht="14.25" customHeight="1">
      <c r="A3229" s="1"/>
      <c r="B3229" s="1"/>
      <c r="C3229" s="1"/>
      <c r="D3229" s="1"/>
      <c r="E3229" s="1"/>
      <c r="F3229" s="2"/>
      <c r="G3229" s="1"/>
      <c r="H3229" s="1"/>
      <c r="I3229" s="1"/>
    </row>
    <row r="3230" spans="1:9" ht="14.25" customHeight="1">
      <c r="A3230" s="1"/>
      <c r="B3230" s="1"/>
      <c r="C3230" s="1"/>
      <c r="D3230" s="1"/>
      <c r="E3230" s="1"/>
      <c r="F3230" s="2"/>
      <c r="G3230" s="1"/>
      <c r="H3230" s="1"/>
      <c r="I3230" s="1"/>
    </row>
    <row r="3231" spans="1:9" ht="14.25" customHeight="1">
      <c r="A3231" s="1"/>
      <c r="B3231" s="1"/>
      <c r="C3231" s="1"/>
      <c r="D3231" s="1"/>
      <c r="E3231" s="1"/>
      <c r="F3231" s="2"/>
      <c r="G3231" s="1"/>
      <c r="H3231" s="1"/>
      <c r="I3231" s="1"/>
    </row>
    <row r="3232" spans="1:9" ht="14.25" customHeight="1">
      <c r="A3232" s="1"/>
      <c r="B3232" s="1"/>
      <c r="C3232" s="1"/>
      <c r="D3232" s="1"/>
      <c r="E3232" s="1"/>
      <c r="F3232" s="2"/>
      <c r="G3232" s="1"/>
      <c r="H3232" s="1"/>
      <c r="I3232" s="1"/>
    </row>
    <row r="3233" spans="1:9" ht="14.25" customHeight="1">
      <c r="A3233" s="1"/>
      <c r="B3233" s="1"/>
      <c r="C3233" s="1"/>
      <c r="D3233" s="1"/>
      <c r="E3233" s="1"/>
      <c r="F3233" s="2"/>
      <c r="G3233" s="1"/>
      <c r="H3233" s="1"/>
      <c r="I3233" s="1"/>
    </row>
    <row r="3234" spans="1:9" ht="14.25" customHeight="1">
      <c r="A3234" s="1"/>
      <c r="B3234" s="1"/>
      <c r="C3234" s="1"/>
      <c r="D3234" s="1"/>
      <c r="E3234" s="1"/>
      <c r="F3234" s="2"/>
      <c r="G3234" s="1"/>
      <c r="H3234" s="1"/>
      <c r="I3234" s="1"/>
    </row>
    <row r="3235" spans="1:9" ht="14.25" customHeight="1">
      <c r="A3235" s="1"/>
      <c r="B3235" s="1"/>
      <c r="C3235" s="1"/>
      <c r="D3235" s="1"/>
      <c r="E3235" s="1"/>
      <c r="F3235" s="2"/>
      <c r="G3235" s="1"/>
      <c r="H3235" s="1"/>
      <c r="I3235" s="1"/>
    </row>
    <row r="3236" spans="1:9" ht="14.25" customHeight="1">
      <c r="A3236" s="1"/>
      <c r="B3236" s="1"/>
      <c r="C3236" s="1"/>
      <c r="D3236" s="1"/>
      <c r="E3236" s="1"/>
      <c r="F3236" s="2"/>
      <c r="G3236" s="1"/>
      <c r="H3236" s="1"/>
      <c r="I3236" s="1"/>
    </row>
    <row r="3237" spans="1:9" ht="14.25" customHeight="1">
      <c r="A3237" s="1"/>
      <c r="B3237" s="1"/>
      <c r="C3237" s="1"/>
      <c r="D3237" s="1"/>
      <c r="E3237" s="1"/>
      <c r="F3237" s="2"/>
      <c r="G3237" s="1"/>
      <c r="H3237" s="1"/>
      <c r="I3237" s="1"/>
    </row>
    <row r="3238" spans="1:9" ht="14.25" customHeight="1">
      <c r="A3238" s="1"/>
      <c r="B3238" s="1"/>
      <c r="C3238" s="1"/>
      <c r="D3238" s="1"/>
      <c r="E3238" s="1"/>
      <c r="F3238" s="2"/>
      <c r="G3238" s="1"/>
      <c r="H3238" s="1"/>
      <c r="I3238" s="1"/>
    </row>
    <row r="3239" spans="1:9" ht="14.25" customHeight="1">
      <c r="A3239" s="1"/>
      <c r="B3239" s="1"/>
      <c r="C3239" s="1"/>
      <c r="D3239" s="1"/>
      <c r="E3239" s="1"/>
      <c r="F3239" s="2"/>
      <c r="G3239" s="1"/>
      <c r="H3239" s="1"/>
      <c r="I3239" s="1"/>
    </row>
    <row r="3240" spans="1:9" ht="14.25" customHeight="1">
      <c r="A3240" s="1"/>
      <c r="B3240" s="1"/>
      <c r="C3240" s="1"/>
      <c r="D3240" s="1"/>
      <c r="E3240" s="1"/>
      <c r="F3240" s="2"/>
      <c r="G3240" s="1"/>
      <c r="H3240" s="1"/>
      <c r="I3240" s="1"/>
    </row>
    <row r="3241" spans="1:9" ht="14.25" customHeight="1">
      <c r="A3241" s="1"/>
      <c r="B3241" s="1"/>
      <c r="C3241" s="1"/>
      <c r="D3241" s="1"/>
      <c r="E3241" s="1"/>
      <c r="F3241" s="2"/>
      <c r="G3241" s="1"/>
      <c r="H3241" s="1"/>
      <c r="I3241" s="1"/>
    </row>
    <row r="3242" spans="1:9" ht="14.25" customHeight="1">
      <c r="A3242" s="1"/>
      <c r="B3242" s="1"/>
      <c r="C3242" s="1"/>
      <c r="D3242" s="1"/>
      <c r="E3242" s="1"/>
      <c r="F3242" s="2"/>
      <c r="G3242" s="1"/>
      <c r="H3242" s="1"/>
      <c r="I3242" s="1"/>
    </row>
    <row r="3243" spans="1:9" ht="14.25" customHeight="1">
      <c r="A3243" s="1"/>
      <c r="B3243" s="1"/>
      <c r="C3243" s="1"/>
      <c r="D3243" s="1"/>
      <c r="E3243" s="1"/>
      <c r="F3243" s="2"/>
      <c r="G3243" s="1"/>
      <c r="H3243" s="1"/>
      <c r="I3243" s="1"/>
    </row>
    <row r="3244" spans="1:9" ht="14.25" customHeight="1">
      <c r="A3244" s="1"/>
      <c r="B3244" s="1"/>
      <c r="C3244" s="1"/>
      <c r="D3244" s="1"/>
      <c r="E3244" s="1"/>
      <c r="F3244" s="2"/>
      <c r="G3244" s="1"/>
      <c r="H3244" s="1"/>
      <c r="I3244" s="1"/>
    </row>
    <row r="3245" spans="1:9" ht="14.25" customHeight="1">
      <c r="A3245" s="1"/>
      <c r="B3245" s="1"/>
      <c r="C3245" s="1"/>
      <c r="D3245" s="1"/>
      <c r="E3245" s="1"/>
      <c r="F3245" s="2"/>
      <c r="G3245" s="1"/>
      <c r="H3245" s="1"/>
      <c r="I3245" s="1"/>
    </row>
    <row r="3246" spans="1:9" ht="14.25" customHeight="1">
      <c r="A3246" s="1"/>
      <c r="B3246" s="1"/>
      <c r="C3246" s="1"/>
      <c r="D3246" s="1"/>
      <c r="E3246" s="1"/>
      <c r="F3246" s="2"/>
      <c r="G3246" s="1"/>
      <c r="H3246" s="1"/>
      <c r="I3246" s="1"/>
    </row>
    <row r="3247" spans="1:9" ht="14.25" customHeight="1">
      <c r="A3247" s="1"/>
      <c r="B3247" s="1"/>
      <c r="C3247" s="1"/>
      <c r="D3247" s="1"/>
      <c r="E3247" s="1"/>
      <c r="F3247" s="2"/>
      <c r="G3247" s="1"/>
      <c r="H3247" s="1"/>
      <c r="I3247" s="1"/>
    </row>
    <row r="3248" spans="1:9" ht="14.25" customHeight="1">
      <c r="A3248" s="1"/>
      <c r="B3248" s="1"/>
      <c r="C3248" s="1"/>
      <c r="D3248" s="1"/>
      <c r="E3248" s="1"/>
      <c r="F3248" s="2"/>
      <c r="G3248" s="1"/>
      <c r="H3248" s="1"/>
      <c r="I3248" s="1"/>
    </row>
    <row r="3249" spans="1:9" ht="14.25" customHeight="1">
      <c r="A3249" s="1"/>
      <c r="B3249" s="1"/>
      <c r="C3249" s="1"/>
      <c r="D3249" s="1"/>
      <c r="E3249" s="1"/>
      <c r="F3249" s="2"/>
      <c r="G3249" s="1"/>
      <c r="H3249" s="1"/>
      <c r="I3249" s="1"/>
    </row>
    <row r="3250" spans="1:9" ht="14.25" customHeight="1">
      <c r="A3250" s="1"/>
      <c r="B3250" s="1"/>
      <c r="C3250" s="1"/>
      <c r="D3250" s="1"/>
      <c r="E3250" s="1"/>
      <c r="F3250" s="2"/>
      <c r="G3250" s="1"/>
      <c r="H3250" s="1"/>
      <c r="I3250" s="1"/>
    </row>
    <row r="3251" spans="1:9" ht="14.25" customHeight="1">
      <c r="A3251" s="1"/>
      <c r="B3251" s="1"/>
      <c r="C3251" s="1"/>
      <c r="D3251" s="1"/>
      <c r="E3251" s="1"/>
      <c r="F3251" s="2"/>
      <c r="G3251" s="1"/>
      <c r="H3251" s="1"/>
      <c r="I3251" s="1"/>
    </row>
    <row r="3252" spans="1:9" ht="14.25" customHeight="1">
      <c r="A3252" s="1"/>
      <c r="B3252" s="1"/>
      <c r="C3252" s="1"/>
      <c r="D3252" s="1"/>
      <c r="E3252" s="1"/>
      <c r="F3252" s="2"/>
      <c r="G3252" s="1"/>
      <c r="H3252" s="1"/>
      <c r="I3252" s="1"/>
    </row>
    <row r="3253" spans="1:9" ht="14.25" customHeight="1">
      <c r="A3253" s="1"/>
      <c r="B3253" s="1"/>
      <c r="C3253" s="1"/>
      <c r="D3253" s="1"/>
      <c r="E3253" s="1"/>
      <c r="F3253" s="2"/>
      <c r="G3253" s="1"/>
      <c r="H3253" s="1"/>
      <c r="I3253" s="1"/>
    </row>
    <row r="3254" spans="1:9" ht="14.25" customHeight="1">
      <c r="A3254" s="1"/>
      <c r="B3254" s="1"/>
      <c r="C3254" s="1"/>
      <c r="D3254" s="1"/>
      <c r="E3254" s="1"/>
      <c r="F3254" s="2"/>
      <c r="G3254" s="1"/>
      <c r="H3254" s="1"/>
      <c r="I3254" s="1"/>
    </row>
    <row r="3255" spans="1:9" ht="14.25" customHeight="1">
      <c r="A3255" s="1"/>
      <c r="B3255" s="1"/>
      <c r="C3255" s="1"/>
      <c r="D3255" s="1"/>
      <c r="E3255" s="1"/>
      <c r="F3255" s="2"/>
      <c r="G3255" s="1"/>
      <c r="H3255" s="1"/>
      <c r="I3255" s="1"/>
    </row>
    <row r="3256" spans="1:9" ht="14.25" customHeight="1">
      <c r="A3256" s="1"/>
      <c r="B3256" s="1"/>
      <c r="C3256" s="1"/>
      <c r="D3256" s="1"/>
      <c r="E3256" s="1"/>
      <c r="F3256" s="2"/>
      <c r="G3256" s="1"/>
      <c r="H3256" s="1"/>
      <c r="I3256" s="1"/>
    </row>
    <row r="3257" spans="1:9" ht="14.25" customHeight="1">
      <c r="A3257" s="1"/>
      <c r="B3257" s="1"/>
      <c r="C3257" s="1"/>
      <c r="D3257" s="1"/>
      <c r="E3257" s="1"/>
      <c r="F3257" s="2"/>
      <c r="G3257" s="1"/>
      <c r="H3257" s="1"/>
      <c r="I3257" s="1"/>
    </row>
    <row r="3258" spans="1:9" ht="14.25" customHeight="1">
      <c r="A3258" s="1"/>
      <c r="B3258" s="1"/>
      <c r="C3258" s="1"/>
      <c r="D3258" s="1"/>
      <c r="E3258" s="1"/>
      <c r="F3258" s="2"/>
      <c r="G3258" s="1"/>
      <c r="H3258" s="1"/>
      <c r="I3258" s="1"/>
    </row>
    <row r="3259" spans="1:9" ht="14.25" customHeight="1">
      <c r="A3259" s="1"/>
      <c r="B3259" s="1"/>
      <c r="C3259" s="1"/>
      <c r="D3259" s="1"/>
      <c r="E3259" s="1"/>
      <c r="F3259" s="2"/>
      <c r="G3259" s="1"/>
      <c r="H3259" s="1"/>
      <c r="I3259" s="1"/>
    </row>
    <row r="3260" spans="1:9" ht="14.25" customHeight="1">
      <c r="A3260" s="1"/>
      <c r="B3260" s="1"/>
      <c r="C3260" s="1"/>
      <c r="D3260" s="1"/>
      <c r="E3260" s="1"/>
      <c r="F3260" s="2"/>
      <c r="G3260" s="1"/>
      <c r="H3260" s="1"/>
      <c r="I3260" s="1"/>
    </row>
    <row r="3261" spans="1:9" ht="14.25" customHeight="1">
      <c r="A3261" s="1"/>
      <c r="B3261" s="1"/>
      <c r="C3261" s="1"/>
      <c r="D3261" s="1"/>
      <c r="E3261" s="1"/>
      <c r="F3261" s="2"/>
      <c r="G3261" s="1"/>
      <c r="H3261" s="1"/>
      <c r="I3261" s="1"/>
    </row>
    <row r="3262" spans="1:9" ht="14.25" customHeight="1">
      <c r="A3262" s="1"/>
      <c r="B3262" s="1"/>
      <c r="C3262" s="1"/>
      <c r="D3262" s="1"/>
      <c r="E3262" s="1"/>
      <c r="F3262" s="2"/>
      <c r="G3262" s="1"/>
      <c r="H3262" s="1"/>
      <c r="I3262" s="1"/>
    </row>
    <row r="3263" spans="1:9" ht="14.25" customHeight="1">
      <c r="A3263" s="1"/>
      <c r="B3263" s="1"/>
      <c r="C3263" s="1"/>
      <c r="D3263" s="1"/>
      <c r="E3263" s="1"/>
      <c r="F3263" s="2"/>
      <c r="G3263" s="1"/>
      <c r="H3263" s="1"/>
      <c r="I3263" s="1"/>
    </row>
    <row r="3264" spans="1:9" ht="14.25" customHeight="1">
      <c r="A3264" s="1"/>
      <c r="B3264" s="1"/>
      <c r="C3264" s="1"/>
      <c r="D3264" s="1"/>
      <c r="E3264" s="1"/>
      <c r="F3264" s="2"/>
      <c r="G3264" s="1"/>
      <c r="H3264" s="1"/>
      <c r="I3264" s="1"/>
    </row>
    <row r="3265" spans="1:9" ht="14.25" customHeight="1">
      <c r="A3265" s="1"/>
      <c r="B3265" s="1"/>
      <c r="C3265" s="1"/>
      <c r="D3265" s="1"/>
      <c r="E3265" s="1"/>
      <c r="F3265" s="2"/>
      <c r="G3265" s="1"/>
      <c r="H3265" s="1"/>
      <c r="I3265" s="1"/>
    </row>
    <row r="3266" spans="1:9" ht="14.25" customHeight="1">
      <c r="A3266" s="1"/>
      <c r="B3266" s="1"/>
      <c r="C3266" s="1"/>
      <c r="D3266" s="1"/>
      <c r="E3266" s="1"/>
      <c r="F3266" s="2"/>
      <c r="G3266" s="1"/>
      <c r="H3266" s="1"/>
      <c r="I3266" s="1"/>
    </row>
    <row r="3267" spans="1:9" ht="14.25" customHeight="1">
      <c r="A3267" s="1"/>
      <c r="B3267" s="1"/>
      <c r="C3267" s="1"/>
      <c r="D3267" s="1"/>
      <c r="E3267" s="1"/>
      <c r="F3267" s="2"/>
      <c r="G3267" s="1"/>
      <c r="H3267" s="1"/>
      <c r="I3267" s="1"/>
    </row>
    <row r="3268" spans="1:9" ht="14.25" customHeight="1">
      <c r="A3268" s="1"/>
      <c r="B3268" s="1"/>
      <c r="C3268" s="1"/>
      <c r="D3268" s="1"/>
      <c r="E3268" s="1"/>
      <c r="F3268" s="2"/>
      <c r="G3268" s="1"/>
      <c r="H3268" s="1"/>
      <c r="I3268" s="1"/>
    </row>
    <row r="3269" spans="1:9" ht="14.25" customHeight="1">
      <c r="A3269" s="1"/>
      <c r="B3269" s="1"/>
      <c r="C3269" s="1"/>
      <c r="D3269" s="1"/>
      <c r="E3269" s="1"/>
      <c r="F3269" s="2"/>
      <c r="G3269" s="1"/>
      <c r="H3269" s="1"/>
      <c r="I3269" s="1"/>
    </row>
    <row r="3270" spans="1:9" ht="14.25" customHeight="1">
      <c r="A3270" s="1"/>
      <c r="B3270" s="1"/>
      <c r="C3270" s="1"/>
      <c r="D3270" s="1"/>
      <c r="E3270" s="1"/>
      <c r="F3270" s="2"/>
      <c r="G3270" s="1"/>
      <c r="H3270" s="1"/>
      <c r="I3270" s="1"/>
    </row>
    <row r="3271" spans="1:9" ht="14.25" customHeight="1">
      <c r="A3271" s="1"/>
      <c r="B3271" s="1"/>
      <c r="C3271" s="1"/>
      <c r="D3271" s="1"/>
      <c r="E3271" s="1"/>
      <c r="F3271" s="2"/>
      <c r="G3271" s="1"/>
      <c r="H3271" s="1"/>
      <c r="I3271" s="1"/>
    </row>
    <row r="3272" spans="1:9" ht="14.25" customHeight="1">
      <c r="A3272" s="1"/>
      <c r="B3272" s="1"/>
      <c r="C3272" s="1"/>
      <c r="D3272" s="1"/>
      <c r="E3272" s="1"/>
      <c r="F3272" s="2"/>
      <c r="G3272" s="1"/>
      <c r="H3272" s="1"/>
      <c r="I3272" s="1"/>
    </row>
    <row r="3273" spans="1:9" ht="14.25" customHeight="1">
      <c r="A3273" s="1"/>
      <c r="B3273" s="1"/>
      <c r="C3273" s="1"/>
      <c r="D3273" s="1"/>
      <c r="E3273" s="1"/>
      <c r="F3273" s="2"/>
      <c r="G3273" s="1"/>
      <c r="H3273" s="1"/>
      <c r="I3273" s="1"/>
    </row>
    <row r="3274" spans="1:9" ht="14.25" customHeight="1">
      <c r="A3274" s="1"/>
      <c r="B3274" s="1"/>
      <c r="C3274" s="1"/>
      <c r="D3274" s="1"/>
      <c r="E3274" s="1"/>
      <c r="F3274" s="2"/>
      <c r="G3274" s="1"/>
      <c r="H3274" s="1"/>
      <c r="I3274" s="1"/>
    </row>
    <row r="3275" spans="1:9" ht="14.25" customHeight="1">
      <c r="A3275" s="1"/>
      <c r="B3275" s="1"/>
      <c r="C3275" s="1"/>
      <c r="D3275" s="1"/>
      <c r="E3275" s="1"/>
      <c r="F3275" s="2"/>
      <c r="G3275" s="1"/>
      <c r="H3275" s="1"/>
      <c r="I3275" s="1"/>
    </row>
    <row r="3276" spans="1:9" ht="14.25" customHeight="1">
      <c r="A3276" s="1"/>
      <c r="B3276" s="1"/>
      <c r="C3276" s="1"/>
      <c r="D3276" s="1"/>
      <c r="E3276" s="1"/>
      <c r="F3276" s="2"/>
      <c r="G3276" s="1"/>
      <c r="H3276" s="1"/>
      <c r="I3276" s="1"/>
    </row>
    <row r="3277" spans="1:9" ht="14.25" customHeight="1">
      <c r="A3277" s="1"/>
      <c r="B3277" s="1"/>
      <c r="C3277" s="1"/>
      <c r="D3277" s="1"/>
      <c r="E3277" s="1"/>
      <c r="F3277" s="2"/>
      <c r="G3277" s="1"/>
      <c r="H3277" s="1"/>
      <c r="I3277" s="1"/>
    </row>
    <row r="3278" spans="1:9" ht="14.25" customHeight="1">
      <c r="A3278" s="1"/>
      <c r="B3278" s="1"/>
      <c r="C3278" s="1"/>
      <c r="D3278" s="1"/>
      <c r="E3278" s="1"/>
      <c r="F3278" s="2"/>
      <c r="G3278" s="1"/>
      <c r="H3278" s="1"/>
      <c r="I3278" s="1"/>
    </row>
    <row r="3279" spans="1:9" ht="14.25" customHeight="1">
      <c r="A3279" s="1"/>
      <c r="B3279" s="1"/>
      <c r="C3279" s="1"/>
      <c r="D3279" s="1"/>
      <c r="E3279" s="1"/>
      <c r="F3279" s="2"/>
      <c r="G3279" s="1"/>
      <c r="H3279" s="1"/>
      <c r="I3279" s="1"/>
    </row>
    <row r="3280" spans="1:9" ht="14.25" customHeight="1">
      <c r="A3280" s="1"/>
      <c r="B3280" s="1"/>
      <c r="C3280" s="1"/>
      <c r="D3280" s="1"/>
      <c r="E3280" s="1"/>
      <c r="F3280" s="2"/>
      <c r="G3280" s="1"/>
      <c r="H3280" s="1"/>
      <c r="I3280" s="1"/>
    </row>
    <row r="3281" spans="1:9" ht="14.25" customHeight="1">
      <c r="A3281" s="1"/>
      <c r="B3281" s="1"/>
      <c r="C3281" s="1"/>
      <c r="D3281" s="1"/>
      <c r="E3281" s="1"/>
      <c r="F3281" s="2"/>
      <c r="G3281" s="1"/>
      <c r="H3281" s="1"/>
      <c r="I3281" s="1"/>
    </row>
    <row r="3282" spans="1:9" ht="14.25" customHeight="1">
      <c r="A3282" s="1"/>
      <c r="B3282" s="1"/>
      <c r="C3282" s="1"/>
      <c r="D3282" s="1"/>
      <c r="E3282" s="1"/>
      <c r="F3282" s="2"/>
      <c r="G3282" s="1"/>
      <c r="H3282" s="1"/>
      <c r="I3282" s="1"/>
    </row>
    <row r="3283" spans="1:9" ht="14.25" customHeight="1">
      <c r="A3283" s="1"/>
      <c r="B3283" s="1"/>
      <c r="C3283" s="1"/>
      <c r="D3283" s="1"/>
      <c r="E3283" s="1"/>
      <c r="F3283" s="2"/>
      <c r="G3283" s="1"/>
      <c r="H3283" s="1"/>
      <c r="I3283" s="1"/>
    </row>
    <row r="3284" spans="1:9" ht="14.25" customHeight="1">
      <c r="A3284" s="1"/>
      <c r="B3284" s="1"/>
      <c r="C3284" s="1"/>
      <c r="D3284" s="1"/>
      <c r="E3284" s="1"/>
      <c r="F3284" s="2"/>
      <c r="G3284" s="1"/>
      <c r="H3284" s="1"/>
      <c r="I3284" s="1"/>
    </row>
    <row r="3285" spans="1:9" ht="14.25" customHeight="1">
      <c r="A3285" s="1"/>
      <c r="B3285" s="1"/>
      <c r="C3285" s="1"/>
      <c r="D3285" s="1"/>
      <c r="E3285" s="1"/>
      <c r="F3285" s="2"/>
      <c r="G3285" s="1"/>
      <c r="H3285" s="1"/>
      <c r="I3285" s="1"/>
    </row>
    <row r="3286" spans="1:9" ht="14.25" customHeight="1">
      <c r="A3286" s="1"/>
      <c r="B3286" s="1"/>
      <c r="C3286" s="1"/>
      <c r="D3286" s="1"/>
      <c r="E3286" s="1"/>
      <c r="F3286" s="2"/>
      <c r="G3286" s="1"/>
      <c r="H3286" s="1"/>
      <c r="I3286" s="1"/>
    </row>
    <row r="3287" spans="1:9" ht="14.25" customHeight="1">
      <c r="A3287" s="1"/>
      <c r="B3287" s="1"/>
      <c r="C3287" s="1"/>
      <c r="D3287" s="1"/>
      <c r="E3287" s="1"/>
      <c r="F3287" s="2"/>
      <c r="G3287" s="1"/>
      <c r="H3287" s="1"/>
      <c r="I3287" s="1"/>
    </row>
    <row r="3288" spans="1:9" ht="14.25" customHeight="1">
      <c r="A3288" s="1"/>
      <c r="B3288" s="1"/>
      <c r="C3288" s="1"/>
      <c r="D3288" s="1"/>
      <c r="E3288" s="1"/>
      <c r="F3288" s="2"/>
      <c r="G3288" s="1"/>
      <c r="H3288" s="1"/>
      <c r="I3288" s="1"/>
    </row>
    <row r="3289" spans="1:9" ht="14.25" customHeight="1">
      <c r="A3289" s="1"/>
      <c r="B3289" s="1"/>
      <c r="C3289" s="1"/>
      <c r="D3289" s="1"/>
      <c r="E3289" s="1"/>
      <c r="F3289" s="2"/>
      <c r="G3289" s="1"/>
      <c r="H3289" s="1"/>
      <c r="I3289" s="1"/>
    </row>
    <row r="3290" spans="1:9" ht="14.25" customHeight="1">
      <c r="A3290" s="1"/>
      <c r="B3290" s="1"/>
      <c r="C3290" s="1"/>
      <c r="D3290" s="1"/>
      <c r="E3290" s="1"/>
      <c r="F3290" s="2"/>
      <c r="G3290" s="1"/>
      <c r="H3290" s="1"/>
      <c r="I3290" s="1"/>
    </row>
    <row r="3291" spans="1:9" ht="14.25" customHeight="1">
      <c r="A3291" s="1"/>
      <c r="B3291" s="1"/>
      <c r="C3291" s="1"/>
      <c r="D3291" s="1"/>
      <c r="E3291" s="1"/>
      <c r="F3291" s="2"/>
      <c r="G3291" s="1"/>
      <c r="H3291" s="1"/>
      <c r="I3291" s="1"/>
    </row>
    <row r="3292" spans="1:9" ht="14.25" customHeight="1">
      <c r="A3292" s="1"/>
      <c r="B3292" s="1"/>
      <c r="C3292" s="1"/>
      <c r="D3292" s="1"/>
      <c r="E3292" s="1"/>
      <c r="F3292" s="2"/>
      <c r="G3292" s="1"/>
      <c r="H3292" s="1"/>
      <c r="I3292" s="1"/>
    </row>
    <row r="3293" spans="1:9" ht="14.25" customHeight="1">
      <c r="A3293" s="1"/>
      <c r="B3293" s="1"/>
      <c r="C3293" s="1"/>
      <c r="D3293" s="1"/>
      <c r="E3293" s="1"/>
      <c r="F3293" s="2"/>
      <c r="G3293" s="1"/>
      <c r="H3293" s="1"/>
      <c r="I3293" s="1"/>
    </row>
    <row r="3294" spans="1:9" ht="14.25" customHeight="1">
      <c r="A3294" s="1"/>
      <c r="B3294" s="1"/>
      <c r="C3294" s="1"/>
      <c r="D3294" s="1"/>
      <c r="E3294" s="1"/>
      <c r="F3294" s="2"/>
      <c r="G3294" s="1"/>
      <c r="H3294" s="1"/>
      <c r="I3294" s="1"/>
    </row>
    <row r="3295" spans="1:9" ht="14.25" customHeight="1">
      <c r="A3295" s="1"/>
      <c r="B3295" s="1"/>
      <c r="C3295" s="1"/>
      <c r="D3295" s="1"/>
      <c r="E3295" s="1"/>
      <c r="F3295" s="2"/>
      <c r="G3295" s="1"/>
      <c r="H3295" s="1"/>
      <c r="I3295" s="1"/>
    </row>
    <row r="3296" spans="1:9" ht="14.25" customHeight="1">
      <c r="A3296" s="1"/>
      <c r="B3296" s="1"/>
      <c r="C3296" s="1"/>
      <c r="D3296" s="1"/>
      <c r="E3296" s="1"/>
      <c r="F3296" s="2"/>
      <c r="G3296" s="1"/>
      <c r="H3296" s="1"/>
      <c r="I3296" s="1"/>
    </row>
    <row r="3297" spans="1:9" ht="14.25" customHeight="1">
      <c r="A3297" s="1"/>
      <c r="B3297" s="1"/>
      <c r="C3297" s="1"/>
      <c r="D3297" s="1"/>
      <c r="E3297" s="1"/>
      <c r="F3297" s="2"/>
      <c r="G3297" s="1"/>
      <c r="H3297" s="1"/>
      <c r="I3297" s="1"/>
    </row>
    <row r="3298" spans="1:9" ht="14.25" customHeight="1">
      <c r="A3298" s="1"/>
      <c r="B3298" s="1"/>
      <c r="C3298" s="1"/>
      <c r="D3298" s="1"/>
      <c r="E3298" s="1"/>
      <c r="F3298" s="2"/>
      <c r="G3298" s="1"/>
      <c r="H3298" s="1"/>
      <c r="I3298" s="1"/>
    </row>
    <row r="3299" spans="1:9" ht="14.25" customHeight="1">
      <c r="A3299" s="1"/>
      <c r="B3299" s="1"/>
      <c r="C3299" s="1"/>
      <c r="D3299" s="1"/>
      <c r="E3299" s="1"/>
      <c r="F3299" s="2"/>
      <c r="G3299" s="1"/>
      <c r="H3299" s="1"/>
      <c r="I3299" s="1"/>
    </row>
    <row r="3300" spans="1:9" ht="14.25" customHeight="1">
      <c r="A3300" s="1"/>
      <c r="B3300" s="1"/>
      <c r="C3300" s="1"/>
      <c r="D3300" s="1"/>
      <c r="E3300" s="1"/>
      <c r="F3300" s="2"/>
      <c r="G3300" s="1"/>
      <c r="H3300" s="1"/>
      <c r="I3300" s="1"/>
    </row>
    <row r="3301" spans="1:9" ht="14.25" customHeight="1">
      <c r="A3301" s="1"/>
      <c r="B3301" s="1"/>
      <c r="C3301" s="1"/>
      <c r="D3301" s="1"/>
      <c r="E3301" s="1"/>
      <c r="F3301" s="2"/>
      <c r="G3301" s="1"/>
      <c r="H3301" s="1"/>
      <c r="I3301" s="1"/>
    </row>
    <row r="3302" spans="1:9" ht="14.25" customHeight="1">
      <c r="A3302" s="1"/>
      <c r="B3302" s="1"/>
      <c r="C3302" s="1"/>
      <c r="D3302" s="1"/>
      <c r="E3302" s="1"/>
      <c r="F3302" s="2"/>
      <c r="G3302" s="1"/>
      <c r="H3302" s="1"/>
      <c r="I3302" s="1"/>
    </row>
    <row r="3303" spans="1:9" ht="14.25" customHeight="1">
      <c r="A3303" s="1"/>
      <c r="B3303" s="1"/>
      <c r="C3303" s="1"/>
      <c r="D3303" s="1"/>
      <c r="E3303" s="1"/>
      <c r="F3303" s="2"/>
      <c r="G3303" s="1"/>
      <c r="H3303" s="1"/>
      <c r="I3303" s="1"/>
    </row>
    <row r="3304" spans="1:9" ht="14.25" customHeight="1">
      <c r="A3304" s="1"/>
      <c r="B3304" s="1"/>
      <c r="C3304" s="1"/>
      <c r="D3304" s="1"/>
      <c r="E3304" s="1"/>
      <c r="F3304" s="2"/>
      <c r="G3304" s="1"/>
      <c r="H3304" s="1"/>
      <c r="I3304" s="1"/>
    </row>
    <row r="3305" spans="1:9" ht="14.25" customHeight="1">
      <c r="A3305" s="1"/>
      <c r="B3305" s="1"/>
      <c r="C3305" s="1"/>
      <c r="D3305" s="1"/>
      <c r="E3305" s="1"/>
      <c r="F3305" s="2"/>
      <c r="G3305" s="1"/>
      <c r="H3305" s="1"/>
      <c r="I3305" s="1"/>
    </row>
    <row r="3306" spans="1:9" ht="14.25" customHeight="1">
      <c r="A3306" s="1"/>
      <c r="B3306" s="1"/>
      <c r="C3306" s="1"/>
      <c r="D3306" s="1"/>
      <c r="E3306" s="1"/>
      <c r="F3306" s="2"/>
      <c r="G3306" s="1"/>
      <c r="H3306" s="1"/>
      <c r="I3306" s="1"/>
    </row>
    <row r="3307" spans="1:9" ht="14.25" customHeight="1">
      <c r="A3307" s="1"/>
      <c r="B3307" s="1"/>
      <c r="C3307" s="1"/>
      <c r="D3307" s="1"/>
      <c r="E3307" s="1"/>
      <c r="F3307" s="2"/>
      <c r="G3307" s="1"/>
      <c r="H3307" s="1"/>
      <c r="I3307" s="1"/>
    </row>
    <row r="3308" spans="1:9" ht="14.25" customHeight="1">
      <c r="A3308" s="1"/>
      <c r="B3308" s="1"/>
      <c r="C3308" s="1"/>
      <c r="D3308" s="1"/>
      <c r="E3308" s="1"/>
      <c r="F3308" s="2"/>
      <c r="G3308" s="1"/>
      <c r="H3308" s="1"/>
      <c r="I3308" s="1"/>
    </row>
    <row r="3309" spans="1:9" ht="14.25" customHeight="1">
      <c r="A3309" s="1"/>
      <c r="B3309" s="1"/>
      <c r="C3309" s="1"/>
      <c r="D3309" s="1"/>
      <c r="E3309" s="1"/>
      <c r="F3309" s="2"/>
      <c r="G3309" s="1"/>
      <c r="H3309" s="1"/>
      <c r="I3309" s="1"/>
    </row>
    <row r="3310" spans="1:9" ht="14.25" customHeight="1">
      <c r="A3310" s="1"/>
      <c r="B3310" s="1"/>
      <c r="C3310" s="1"/>
      <c r="D3310" s="1"/>
      <c r="E3310" s="1"/>
      <c r="F3310" s="2"/>
      <c r="G3310" s="1"/>
      <c r="H3310" s="1"/>
      <c r="I3310" s="1"/>
    </row>
    <row r="3311" spans="1:9" ht="14.25" customHeight="1">
      <c r="A3311" s="1"/>
      <c r="B3311" s="1"/>
      <c r="C3311" s="1"/>
      <c r="D3311" s="1"/>
      <c r="E3311" s="1"/>
      <c r="F3311" s="2"/>
      <c r="G3311" s="1"/>
      <c r="H3311" s="1"/>
      <c r="I3311" s="1"/>
    </row>
    <row r="3312" spans="1:9" ht="14.25" customHeight="1">
      <c r="A3312" s="1"/>
      <c r="B3312" s="1"/>
      <c r="C3312" s="1"/>
      <c r="D3312" s="1"/>
      <c r="E3312" s="1"/>
      <c r="F3312" s="2"/>
      <c r="G3312" s="1"/>
      <c r="H3312" s="1"/>
      <c r="I3312" s="1"/>
    </row>
    <row r="3313" spans="1:9" ht="14.25" customHeight="1">
      <c r="A3313" s="1"/>
      <c r="B3313" s="1"/>
      <c r="C3313" s="1"/>
      <c r="D3313" s="1"/>
      <c r="E3313" s="1"/>
      <c r="F3313" s="2"/>
      <c r="G3313" s="1"/>
      <c r="H3313" s="1"/>
      <c r="I3313" s="1"/>
    </row>
    <row r="3314" spans="1:9" ht="14.25" customHeight="1">
      <c r="A3314" s="1"/>
      <c r="B3314" s="1"/>
      <c r="C3314" s="1"/>
      <c r="D3314" s="1"/>
      <c r="E3314" s="1"/>
      <c r="F3314" s="2"/>
      <c r="G3314" s="1"/>
      <c r="H3314" s="1"/>
      <c r="I3314" s="1"/>
    </row>
    <row r="3315" spans="1:9" ht="14.25" customHeight="1">
      <c r="A3315" s="1"/>
      <c r="B3315" s="1"/>
      <c r="C3315" s="1"/>
      <c r="D3315" s="1"/>
      <c r="E3315" s="1"/>
      <c r="F3315" s="2"/>
      <c r="G3315" s="1"/>
      <c r="H3315" s="1"/>
      <c r="I3315" s="1"/>
    </row>
    <row r="3316" spans="1:9" ht="14.25" customHeight="1">
      <c r="A3316" s="1"/>
      <c r="B3316" s="1"/>
      <c r="C3316" s="1"/>
      <c r="D3316" s="1"/>
      <c r="E3316" s="1"/>
      <c r="F3316" s="2"/>
      <c r="G3316" s="1"/>
      <c r="H3316" s="1"/>
      <c r="I3316" s="1"/>
    </row>
    <row r="3317" spans="1:9" ht="14.25" customHeight="1">
      <c r="A3317" s="1"/>
      <c r="B3317" s="1"/>
      <c r="C3317" s="1"/>
      <c r="D3317" s="1"/>
      <c r="E3317" s="1"/>
      <c r="F3317" s="2"/>
      <c r="G3317" s="1"/>
      <c r="H3317" s="1"/>
      <c r="I3317" s="1"/>
    </row>
    <row r="3318" spans="1:9" ht="14.25" customHeight="1">
      <c r="A3318" s="1"/>
      <c r="B3318" s="1"/>
      <c r="C3318" s="1"/>
      <c r="D3318" s="1"/>
      <c r="E3318" s="1"/>
      <c r="F3318" s="2"/>
      <c r="G3318" s="1"/>
      <c r="H3318" s="1"/>
      <c r="I3318" s="1"/>
    </row>
    <row r="3319" spans="1:9" ht="14.25" customHeight="1">
      <c r="A3319" s="1"/>
      <c r="B3319" s="1"/>
      <c r="C3319" s="1"/>
      <c r="D3319" s="1"/>
      <c r="E3319" s="1"/>
      <c r="F3319" s="2"/>
      <c r="G3319" s="1"/>
      <c r="H3319" s="1"/>
      <c r="I3319" s="1"/>
    </row>
    <row r="3320" spans="1:9" ht="14.25" customHeight="1">
      <c r="A3320" s="1"/>
      <c r="B3320" s="1"/>
      <c r="C3320" s="1"/>
      <c r="D3320" s="1"/>
      <c r="E3320" s="1"/>
      <c r="F3320" s="2"/>
      <c r="G3320" s="1"/>
      <c r="H3320" s="1"/>
      <c r="I3320" s="1"/>
    </row>
    <row r="3321" spans="1:9" ht="14.25" customHeight="1">
      <c r="A3321" s="1"/>
      <c r="B3321" s="1"/>
      <c r="C3321" s="1"/>
      <c r="D3321" s="1"/>
      <c r="E3321" s="1"/>
      <c r="F3321" s="2"/>
      <c r="G3321" s="1"/>
      <c r="H3321" s="1"/>
      <c r="I3321" s="1"/>
    </row>
    <row r="3322" spans="1:9" ht="14.25" customHeight="1">
      <c r="A3322" s="1"/>
      <c r="B3322" s="1"/>
      <c r="C3322" s="1"/>
      <c r="D3322" s="1"/>
      <c r="E3322" s="1"/>
      <c r="F3322" s="2"/>
      <c r="G3322" s="1"/>
      <c r="H3322" s="1"/>
      <c r="I3322" s="1"/>
    </row>
    <row r="3323" spans="1:9" ht="14.25" customHeight="1">
      <c r="A3323" s="1"/>
      <c r="B3323" s="1"/>
      <c r="C3323" s="1"/>
      <c r="D3323" s="1"/>
      <c r="E3323" s="1"/>
      <c r="F3323" s="2"/>
      <c r="G3323" s="1"/>
      <c r="H3323" s="1"/>
      <c r="I3323" s="1"/>
    </row>
    <row r="3324" spans="1:9" ht="14.25" customHeight="1">
      <c r="A3324" s="1"/>
      <c r="B3324" s="1"/>
      <c r="C3324" s="1"/>
      <c r="D3324" s="1"/>
      <c r="E3324" s="1"/>
      <c r="F3324" s="2"/>
      <c r="G3324" s="1"/>
      <c r="H3324" s="1"/>
      <c r="I3324" s="1"/>
    </row>
    <row r="3325" spans="1:9" ht="14.25" customHeight="1">
      <c r="A3325" s="1"/>
      <c r="B3325" s="1"/>
      <c r="C3325" s="1"/>
      <c r="D3325" s="1"/>
      <c r="E3325" s="1"/>
      <c r="F3325" s="2"/>
      <c r="G3325" s="1"/>
      <c r="H3325" s="1"/>
      <c r="I3325" s="1"/>
    </row>
    <row r="3326" spans="1:9" ht="14.25" customHeight="1">
      <c r="A3326" s="1"/>
      <c r="B3326" s="1"/>
      <c r="C3326" s="1"/>
      <c r="D3326" s="1"/>
      <c r="E3326" s="1"/>
      <c r="F3326" s="2"/>
      <c r="G3326" s="1"/>
      <c r="H3326" s="1"/>
      <c r="I3326" s="1"/>
    </row>
    <row r="3327" spans="1:9" ht="14.25" customHeight="1">
      <c r="A3327" s="1"/>
      <c r="B3327" s="1"/>
      <c r="C3327" s="1"/>
      <c r="D3327" s="1"/>
      <c r="E3327" s="1"/>
      <c r="F3327" s="2"/>
      <c r="G3327" s="1"/>
      <c r="H3327" s="1"/>
      <c r="I3327" s="1"/>
    </row>
    <row r="3328" spans="1:9" ht="14.25" customHeight="1">
      <c r="A3328" s="1"/>
      <c r="B3328" s="1"/>
      <c r="C3328" s="1"/>
      <c r="D3328" s="1"/>
      <c r="E3328" s="1"/>
      <c r="F3328" s="2"/>
      <c r="G3328" s="1"/>
      <c r="H3328" s="1"/>
      <c r="I3328" s="1"/>
    </row>
    <row r="3329" spans="1:9" ht="14.25" customHeight="1">
      <c r="A3329" s="1"/>
      <c r="B3329" s="1"/>
      <c r="C3329" s="1"/>
      <c r="D3329" s="1"/>
      <c r="E3329" s="1"/>
      <c r="F3329" s="2"/>
      <c r="G3329" s="1"/>
      <c r="H3329" s="1"/>
      <c r="I3329" s="1"/>
    </row>
    <row r="3330" spans="1:9" ht="14.25" customHeight="1">
      <c r="A3330" s="1"/>
      <c r="B3330" s="1"/>
      <c r="C3330" s="1"/>
      <c r="D3330" s="1"/>
      <c r="E3330" s="1"/>
      <c r="F3330" s="2"/>
      <c r="G3330" s="1"/>
      <c r="H3330" s="1"/>
      <c r="I3330" s="1"/>
    </row>
    <row r="3331" spans="1:9" ht="14.25" customHeight="1">
      <c r="A3331" s="1"/>
      <c r="B3331" s="1"/>
      <c r="C3331" s="1"/>
      <c r="D3331" s="1"/>
      <c r="E3331" s="1"/>
      <c r="F3331" s="2"/>
      <c r="G3331" s="1"/>
      <c r="H3331" s="1"/>
      <c r="I3331" s="1"/>
    </row>
    <row r="3332" spans="1:9" ht="14.25" customHeight="1">
      <c r="A3332" s="1"/>
      <c r="B3332" s="1"/>
      <c r="C3332" s="1"/>
      <c r="D3332" s="1"/>
      <c r="E3332" s="1"/>
      <c r="F3332" s="2"/>
      <c r="G3332" s="1"/>
      <c r="H3332" s="1"/>
      <c r="I3332" s="1"/>
    </row>
    <row r="3333" spans="1:9" ht="14.25" customHeight="1">
      <c r="A3333" s="1"/>
      <c r="B3333" s="1"/>
      <c r="C3333" s="1"/>
      <c r="D3333" s="1"/>
      <c r="E3333" s="1"/>
      <c r="F3333" s="2"/>
      <c r="G3333" s="1"/>
      <c r="H3333" s="1"/>
      <c r="I3333" s="1"/>
    </row>
    <row r="3334" spans="1:9" ht="14.25" customHeight="1">
      <c r="A3334" s="1"/>
      <c r="B3334" s="1"/>
      <c r="C3334" s="1"/>
      <c r="D3334" s="1"/>
      <c r="E3334" s="1"/>
      <c r="F3334" s="2"/>
      <c r="G3334" s="1"/>
      <c r="H3334" s="1"/>
      <c r="I3334" s="1"/>
    </row>
    <row r="3335" spans="1:9" ht="14.25" customHeight="1">
      <c r="A3335" s="1"/>
      <c r="B3335" s="1"/>
      <c r="C3335" s="1"/>
      <c r="D3335" s="1"/>
      <c r="E3335" s="1"/>
      <c r="F3335" s="2"/>
      <c r="G3335" s="1"/>
      <c r="H3335" s="1"/>
      <c r="I3335" s="1"/>
    </row>
    <row r="3336" spans="1:9" ht="14.25" customHeight="1">
      <c r="A3336" s="1"/>
      <c r="B3336" s="1"/>
      <c r="C3336" s="1"/>
      <c r="D3336" s="1"/>
      <c r="E3336" s="1"/>
      <c r="F3336" s="2"/>
      <c r="G3336" s="1"/>
      <c r="H3336" s="1"/>
      <c r="I3336" s="1"/>
    </row>
    <row r="3337" spans="1:9" ht="14.25" customHeight="1">
      <c r="A3337" s="1"/>
      <c r="B3337" s="1"/>
      <c r="C3337" s="1"/>
      <c r="D3337" s="1"/>
      <c r="E3337" s="1"/>
      <c r="F3337" s="2"/>
      <c r="G3337" s="1"/>
      <c r="H3337" s="1"/>
      <c r="I3337" s="1"/>
    </row>
    <row r="3338" spans="1:9" ht="14.25" customHeight="1">
      <c r="A3338" s="1"/>
      <c r="B3338" s="1"/>
      <c r="C3338" s="1"/>
      <c r="D3338" s="1"/>
      <c r="E3338" s="1"/>
      <c r="F3338" s="2"/>
      <c r="G3338" s="1"/>
      <c r="H3338" s="1"/>
      <c r="I3338" s="1"/>
    </row>
    <row r="3339" spans="1:9" ht="14.25" customHeight="1">
      <c r="A3339" s="1"/>
      <c r="B3339" s="1"/>
      <c r="C3339" s="1"/>
      <c r="D3339" s="1"/>
      <c r="E3339" s="1"/>
      <c r="F3339" s="2"/>
      <c r="G3339" s="1"/>
      <c r="H3339" s="1"/>
      <c r="I3339" s="1"/>
    </row>
    <row r="3340" spans="1:9" ht="14.25" customHeight="1">
      <c r="A3340" s="1"/>
      <c r="B3340" s="1"/>
      <c r="C3340" s="1"/>
      <c r="D3340" s="1"/>
      <c r="E3340" s="1"/>
      <c r="F3340" s="2"/>
      <c r="G3340" s="1"/>
      <c r="H3340" s="1"/>
      <c r="I3340" s="1"/>
    </row>
    <row r="3341" spans="1:9" ht="14.25" customHeight="1">
      <c r="A3341" s="1"/>
      <c r="B3341" s="1"/>
      <c r="C3341" s="1"/>
      <c r="D3341" s="1"/>
      <c r="E3341" s="1"/>
      <c r="F3341" s="2"/>
      <c r="G3341" s="1"/>
      <c r="H3341" s="1"/>
      <c r="I3341" s="1"/>
    </row>
    <row r="3342" spans="1:9" ht="14.25" customHeight="1">
      <c r="A3342" s="1"/>
      <c r="B3342" s="1"/>
      <c r="C3342" s="1"/>
      <c r="D3342" s="1"/>
      <c r="E3342" s="1"/>
      <c r="F3342" s="2"/>
      <c r="G3342" s="1"/>
      <c r="H3342" s="1"/>
      <c r="I3342" s="1"/>
    </row>
    <row r="3343" spans="1:9" ht="14.25" customHeight="1">
      <c r="A3343" s="1"/>
      <c r="B3343" s="1"/>
      <c r="C3343" s="1"/>
      <c r="D3343" s="1"/>
      <c r="E3343" s="1"/>
      <c r="F3343" s="2"/>
      <c r="G3343" s="1"/>
      <c r="H3343" s="1"/>
      <c r="I3343" s="1"/>
    </row>
    <row r="3344" spans="1:9" ht="14.25" customHeight="1">
      <c r="A3344" s="1"/>
      <c r="B3344" s="1"/>
      <c r="C3344" s="1"/>
      <c r="D3344" s="1"/>
      <c r="E3344" s="1"/>
      <c r="F3344" s="2"/>
      <c r="G3344" s="1"/>
      <c r="H3344" s="1"/>
      <c r="I3344" s="1"/>
    </row>
    <row r="3345" spans="1:9" ht="14.25" customHeight="1">
      <c r="A3345" s="1"/>
      <c r="B3345" s="1"/>
      <c r="C3345" s="1"/>
      <c r="D3345" s="1"/>
      <c r="E3345" s="1"/>
      <c r="F3345" s="2"/>
      <c r="G3345" s="1"/>
      <c r="H3345" s="1"/>
      <c r="I3345" s="1"/>
    </row>
    <row r="3346" spans="1:9" ht="14.25" customHeight="1">
      <c r="A3346" s="1"/>
      <c r="B3346" s="1"/>
      <c r="C3346" s="1"/>
      <c r="D3346" s="1"/>
      <c r="E3346" s="1"/>
      <c r="F3346" s="2"/>
      <c r="G3346" s="1"/>
      <c r="H3346" s="1"/>
      <c r="I3346" s="1"/>
    </row>
    <row r="3347" spans="1:9" ht="14.25" customHeight="1">
      <c r="A3347" s="1"/>
      <c r="B3347" s="1"/>
      <c r="C3347" s="1"/>
      <c r="D3347" s="1"/>
      <c r="E3347" s="1"/>
      <c r="F3347" s="2"/>
      <c r="G3347" s="1"/>
      <c r="H3347" s="1"/>
      <c r="I3347" s="1"/>
    </row>
    <row r="3348" spans="1:9" ht="14.25" customHeight="1">
      <c r="A3348" s="1"/>
      <c r="B3348" s="1"/>
      <c r="C3348" s="1"/>
      <c r="D3348" s="1"/>
      <c r="E3348" s="1"/>
      <c r="F3348" s="2"/>
      <c r="G3348" s="1"/>
      <c r="H3348" s="1"/>
      <c r="I3348" s="1"/>
    </row>
    <row r="3349" spans="1:9" ht="14.25" customHeight="1">
      <c r="A3349" s="1"/>
      <c r="B3349" s="1"/>
      <c r="C3349" s="1"/>
      <c r="D3349" s="1"/>
      <c r="E3349" s="1"/>
      <c r="F3349" s="2"/>
      <c r="G3349" s="1"/>
      <c r="H3349" s="1"/>
      <c r="I3349" s="1"/>
    </row>
    <row r="3350" spans="1:9" ht="14.25" customHeight="1">
      <c r="A3350" s="1"/>
      <c r="B3350" s="1"/>
      <c r="C3350" s="1"/>
      <c r="D3350" s="1"/>
      <c r="E3350" s="1"/>
      <c r="F3350" s="2"/>
      <c r="G3350" s="1"/>
      <c r="H3350" s="1"/>
      <c r="I3350" s="1"/>
    </row>
    <row r="3351" spans="1:9" ht="14.25" customHeight="1">
      <c r="A3351" s="1"/>
      <c r="B3351" s="1"/>
      <c r="C3351" s="1"/>
      <c r="D3351" s="1"/>
      <c r="E3351" s="1"/>
      <c r="F3351" s="2"/>
      <c r="G3351" s="1"/>
      <c r="H3351" s="1"/>
      <c r="I3351" s="1"/>
    </row>
    <row r="3352" spans="1:9" ht="14.25" customHeight="1">
      <c r="A3352" s="1"/>
      <c r="B3352" s="1"/>
      <c r="C3352" s="1"/>
      <c r="D3352" s="1"/>
      <c r="E3352" s="1"/>
      <c r="F3352" s="2"/>
      <c r="G3352" s="1"/>
      <c r="H3352" s="1"/>
      <c r="I3352" s="1"/>
    </row>
    <row r="3353" spans="1:9" ht="14.25" customHeight="1">
      <c r="A3353" s="1"/>
      <c r="B3353" s="1"/>
      <c r="C3353" s="1"/>
      <c r="D3353" s="1"/>
      <c r="E3353" s="1"/>
      <c r="F3353" s="2"/>
      <c r="G3353" s="1"/>
      <c r="H3353" s="1"/>
      <c r="I3353" s="1"/>
    </row>
    <row r="3354" spans="1:9" ht="14.25" customHeight="1">
      <c r="A3354" s="1"/>
      <c r="B3354" s="1"/>
      <c r="C3354" s="1"/>
      <c r="D3354" s="1"/>
      <c r="E3354" s="1"/>
      <c r="F3354" s="2"/>
      <c r="G3354" s="1"/>
      <c r="H3354" s="1"/>
      <c r="I3354" s="1"/>
    </row>
    <row r="3355" spans="1:9" ht="14.25" customHeight="1">
      <c r="A3355" s="1"/>
      <c r="B3355" s="1"/>
      <c r="C3355" s="1"/>
      <c r="D3355" s="1"/>
      <c r="E3355" s="1"/>
      <c r="F3355" s="2"/>
      <c r="G3355" s="1"/>
      <c r="H3355" s="1"/>
      <c r="I3355" s="1"/>
    </row>
    <row r="3356" spans="1:9" ht="14.25" customHeight="1">
      <c r="A3356" s="1"/>
      <c r="B3356" s="1"/>
      <c r="C3356" s="1"/>
      <c r="D3356" s="1"/>
      <c r="E3356" s="1"/>
      <c r="F3356" s="2"/>
      <c r="G3356" s="1"/>
      <c r="H3356" s="1"/>
      <c r="I3356" s="1"/>
    </row>
    <row r="3357" spans="1:9" ht="14.25" customHeight="1">
      <c r="A3357" s="1"/>
      <c r="B3357" s="1"/>
      <c r="C3357" s="1"/>
      <c r="D3357" s="1"/>
      <c r="E3357" s="1"/>
      <c r="F3357" s="2"/>
      <c r="G3357" s="1"/>
      <c r="H3357" s="1"/>
      <c r="I3357" s="1"/>
    </row>
    <row r="3358" spans="1:9" ht="14.25" customHeight="1">
      <c r="A3358" s="1"/>
      <c r="B3358" s="1"/>
      <c r="C3358" s="1"/>
      <c r="D3358" s="1"/>
      <c r="E3358" s="1"/>
      <c r="F3358" s="2"/>
      <c r="G3358" s="1"/>
      <c r="H3358" s="1"/>
      <c r="I3358" s="1"/>
    </row>
    <row r="3359" spans="1:9" ht="14.25" customHeight="1">
      <c r="A3359" s="1"/>
      <c r="B3359" s="1"/>
      <c r="C3359" s="1"/>
      <c r="D3359" s="1"/>
      <c r="E3359" s="1"/>
      <c r="F3359" s="2"/>
      <c r="G3359" s="1"/>
      <c r="H3359" s="1"/>
      <c r="I3359" s="1"/>
    </row>
    <row r="3360" spans="1:9" ht="14.25" customHeight="1">
      <c r="A3360" s="1"/>
      <c r="B3360" s="1"/>
      <c r="C3360" s="1"/>
      <c r="D3360" s="1"/>
      <c r="E3360" s="1"/>
      <c r="F3360" s="2"/>
      <c r="G3360" s="1"/>
      <c r="H3360" s="1"/>
      <c r="I3360" s="1"/>
    </row>
    <row r="3361" spans="1:9" ht="14.25" customHeight="1">
      <c r="A3361" s="1"/>
      <c r="B3361" s="1"/>
      <c r="C3361" s="1"/>
      <c r="D3361" s="1"/>
      <c r="E3361" s="1"/>
      <c r="F3361" s="2"/>
      <c r="G3361" s="1"/>
      <c r="H3361" s="1"/>
      <c r="I3361" s="1"/>
    </row>
    <row r="3362" spans="1:9" ht="14.25" customHeight="1">
      <c r="A3362" s="1"/>
      <c r="B3362" s="1"/>
      <c r="C3362" s="1"/>
      <c r="D3362" s="1"/>
      <c r="E3362" s="1"/>
      <c r="F3362" s="2"/>
      <c r="G3362" s="1"/>
      <c r="H3362" s="1"/>
      <c r="I3362" s="1"/>
    </row>
    <row r="3363" spans="1:9" ht="14.25" customHeight="1">
      <c r="A3363" s="1"/>
      <c r="B3363" s="1"/>
      <c r="C3363" s="1"/>
      <c r="D3363" s="1"/>
      <c r="E3363" s="1"/>
      <c r="F3363" s="2"/>
      <c r="G3363" s="1"/>
      <c r="H3363" s="1"/>
      <c r="I3363" s="1"/>
    </row>
    <row r="3364" spans="1:9" ht="14.25" customHeight="1">
      <c r="A3364" s="1"/>
      <c r="B3364" s="1"/>
      <c r="C3364" s="1"/>
      <c r="D3364" s="1"/>
      <c r="E3364" s="1"/>
      <c r="F3364" s="2"/>
      <c r="G3364" s="1"/>
      <c r="H3364" s="1"/>
      <c r="I3364" s="1"/>
    </row>
    <row r="3365" spans="1:9" ht="14.25" customHeight="1">
      <c r="A3365" s="1"/>
      <c r="B3365" s="1"/>
      <c r="C3365" s="1"/>
      <c r="D3365" s="1"/>
      <c r="E3365" s="1"/>
      <c r="F3365" s="2"/>
      <c r="G3365" s="1"/>
      <c r="H3365" s="1"/>
      <c r="I3365" s="1"/>
    </row>
    <row r="3366" spans="1:9" ht="14.25" customHeight="1">
      <c r="A3366" s="1"/>
      <c r="B3366" s="1"/>
      <c r="C3366" s="1"/>
      <c r="D3366" s="1"/>
      <c r="E3366" s="1"/>
      <c r="F3366" s="2"/>
      <c r="G3366" s="1"/>
      <c r="H3366" s="1"/>
      <c r="I3366" s="1"/>
    </row>
    <row r="3367" spans="1:9" ht="14.25" customHeight="1">
      <c r="A3367" s="1"/>
      <c r="B3367" s="1"/>
      <c r="C3367" s="1"/>
      <c r="D3367" s="1"/>
      <c r="E3367" s="1"/>
      <c r="F3367" s="2"/>
      <c r="G3367" s="1"/>
      <c r="H3367" s="1"/>
      <c r="I3367" s="1"/>
    </row>
    <row r="3368" spans="1:9" ht="14.25" customHeight="1">
      <c r="A3368" s="1"/>
      <c r="B3368" s="1"/>
      <c r="C3368" s="1"/>
      <c r="D3368" s="1"/>
      <c r="E3368" s="1"/>
      <c r="F3368" s="2"/>
      <c r="G3368" s="1"/>
      <c r="H3368" s="1"/>
      <c r="I3368" s="1"/>
    </row>
    <row r="3369" spans="1:9" ht="14.25" customHeight="1">
      <c r="A3369" s="1"/>
      <c r="B3369" s="1"/>
      <c r="C3369" s="1"/>
      <c r="D3369" s="1"/>
      <c r="E3369" s="1"/>
      <c r="F3369" s="2"/>
      <c r="G3369" s="1"/>
      <c r="H3369" s="1"/>
      <c r="I3369" s="1"/>
    </row>
    <row r="3370" spans="1:9" ht="14.25" customHeight="1">
      <c r="A3370" s="1"/>
      <c r="B3370" s="1"/>
      <c r="C3370" s="1"/>
      <c r="D3370" s="1"/>
      <c r="E3370" s="1"/>
      <c r="F3370" s="2"/>
      <c r="G3370" s="1"/>
      <c r="H3370" s="1"/>
      <c r="I3370" s="1"/>
    </row>
    <row r="3371" spans="1:9" ht="14.25" customHeight="1">
      <c r="A3371" s="1"/>
      <c r="B3371" s="1"/>
      <c r="C3371" s="1"/>
      <c r="D3371" s="1"/>
      <c r="E3371" s="1"/>
      <c r="F3371" s="2"/>
      <c r="G3371" s="1"/>
      <c r="H3371" s="1"/>
      <c r="I3371" s="1"/>
    </row>
    <row r="3372" spans="1:9" ht="14.25" customHeight="1">
      <c r="A3372" s="1"/>
      <c r="B3372" s="1"/>
      <c r="C3372" s="1"/>
      <c r="D3372" s="1"/>
      <c r="E3372" s="1"/>
      <c r="F3372" s="2"/>
      <c r="G3372" s="1"/>
      <c r="H3372" s="1"/>
      <c r="I3372" s="1"/>
    </row>
    <row r="3373" spans="1:9" ht="14.25" customHeight="1">
      <c r="A3373" s="1"/>
      <c r="B3373" s="1"/>
      <c r="C3373" s="1"/>
      <c r="D3373" s="1"/>
      <c r="E3373" s="1"/>
      <c r="F3373" s="2"/>
      <c r="G3373" s="1"/>
      <c r="H3373" s="1"/>
      <c r="I3373" s="1"/>
    </row>
    <row r="3374" spans="1:9" ht="14.25" customHeight="1">
      <c r="A3374" s="1"/>
      <c r="B3374" s="1"/>
      <c r="C3374" s="1"/>
      <c r="D3374" s="1"/>
      <c r="E3374" s="1"/>
      <c r="F3374" s="2"/>
      <c r="G3374" s="1"/>
      <c r="H3374" s="1"/>
      <c r="I3374" s="1"/>
    </row>
    <row r="3375" spans="1:9" ht="14.25" customHeight="1">
      <c r="A3375" s="1"/>
      <c r="B3375" s="1"/>
      <c r="C3375" s="1"/>
      <c r="D3375" s="1"/>
      <c r="E3375" s="1"/>
      <c r="F3375" s="2"/>
      <c r="G3375" s="1"/>
      <c r="H3375" s="1"/>
      <c r="I3375" s="1"/>
    </row>
    <row r="3376" spans="1:9" ht="14.25" customHeight="1">
      <c r="A3376" s="1"/>
      <c r="B3376" s="1"/>
      <c r="C3376" s="1"/>
      <c r="D3376" s="1"/>
      <c r="E3376" s="1"/>
      <c r="F3376" s="2"/>
      <c r="G3376" s="1"/>
      <c r="H3376" s="1"/>
      <c r="I3376" s="1"/>
    </row>
    <row r="3377" spans="1:9" ht="14.25" customHeight="1">
      <c r="A3377" s="1"/>
      <c r="B3377" s="1"/>
      <c r="C3377" s="1"/>
      <c r="D3377" s="1"/>
      <c r="E3377" s="1"/>
      <c r="F3377" s="2"/>
      <c r="G3377" s="1"/>
      <c r="H3377" s="1"/>
      <c r="I3377" s="1"/>
    </row>
    <row r="3378" spans="1:9" ht="14.25" customHeight="1">
      <c r="A3378" s="1"/>
      <c r="B3378" s="1"/>
      <c r="C3378" s="1"/>
      <c r="D3378" s="1"/>
      <c r="E3378" s="1"/>
      <c r="F3378" s="2"/>
      <c r="G3378" s="1"/>
      <c r="H3378" s="1"/>
      <c r="I3378" s="1"/>
    </row>
    <row r="3379" spans="1:9" ht="14.25" customHeight="1">
      <c r="A3379" s="1"/>
      <c r="B3379" s="1"/>
      <c r="C3379" s="1"/>
      <c r="D3379" s="1"/>
      <c r="E3379" s="1"/>
      <c r="F3379" s="2"/>
      <c r="G3379" s="1"/>
      <c r="H3379" s="1"/>
      <c r="I3379" s="1"/>
    </row>
    <row r="3380" spans="1:9" ht="14.25" customHeight="1">
      <c r="A3380" s="1"/>
      <c r="B3380" s="1"/>
      <c r="C3380" s="1"/>
      <c r="D3380" s="1"/>
      <c r="E3380" s="1"/>
      <c r="F3380" s="2"/>
      <c r="G3380" s="1"/>
      <c r="H3380" s="1"/>
      <c r="I3380" s="1"/>
    </row>
    <row r="3381" spans="1:9" ht="14.25" customHeight="1">
      <c r="A3381" s="1"/>
      <c r="B3381" s="1"/>
      <c r="C3381" s="1"/>
      <c r="D3381" s="1"/>
      <c r="E3381" s="1"/>
      <c r="F3381" s="2"/>
      <c r="G3381" s="1"/>
      <c r="H3381" s="1"/>
      <c r="I3381" s="1"/>
    </row>
    <row r="3382" spans="1:9" ht="14.25" customHeight="1">
      <c r="A3382" s="1"/>
      <c r="B3382" s="1"/>
      <c r="C3382" s="1"/>
      <c r="D3382" s="1"/>
      <c r="E3382" s="1"/>
      <c r="F3382" s="2"/>
      <c r="G3382" s="1"/>
      <c r="H3382" s="1"/>
      <c r="I3382" s="1"/>
    </row>
    <row r="3383" spans="1:9" ht="14.25" customHeight="1">
      <c r="A3383" s="1"/>
      <c r="B3383" s="1"/>
      <c r="C3383" s="1"/>
      <c r="D3383" s="1"/>
      <c r="E3383" s="1"/>
      <c r="F3383" s="2"/>
      <c r="G3383" s="1"/>
      <c r="H3383" s="1"/>
      <c r="I3383" s="1"/>
    </row>
    <row r="3384" spans="1:9" ht="14.25" customHeight="1">
      <c r="A3384" s="1"/>
      <c r="B3384" s="1"/>
      <c r="C3384" s="1"/>
      <c r="D3384" s="1"/>
      <c r="E3384" s="1"/>
      <c r="F3384" s="2"/>
      <c r="G3384" s="1"/>
      <c r="H3384" s="1"/>
      <c r="I3384" s="1"/>
    </row>
    <row r="3385" spans="1:9" ht="14.25" customHeight="1">
      <c r="A3385" s="1"/>
      <c r="B3385" s="1"/>
      <c r="C3385" s="1"/>
      <c r="D3385" s="1"/>
      <c r="E3385" s="1"/>
      <c r="F3385" s="2"/>
      <c r="G3385" s="1"/>
      <c r="H3385" s="1"/>
      <c r="I3385" s="1"/>
    </row>
    <row r="3386" spans="1:9" ht="14.25" customHeight="1">
      <c r="A3386" s="1"/>
      <c r="B3386" s="1"/>
      <c r="C3386" s="1"/>
      <c r="D3386" s="1"/>
      <c r="E3386" s="1"/>
      <c r="F3386" s="2"/>
      <c r="G3386" s="1"/>
      <c r="H3386" s="1"/>
      <c r="I3386" s="1"/>
    </row>
    <row r="3387" spans="1:9" ht="14.25" customHeight="1">
      <c r="A3387" s="1"/>
      <c r="B3387" s="1"/>
      <c r="C3387" s="1"/>
      <c r="D3387" s="1"/>
      <c r="E3387" s="1"/>
      <c r="F3387" s="2"/>
      <c r="G3387" s="1"/>
      <c r="H3387" s="1"/>
      <c r="I3387" s="1"/>
    </row>
    <row r="3388" spans="1:9" ht="14.25" customHeight="1">
      <c r="A3388" s="1"/>
      <c r="B3388" s="1"/>
      <c r="C3388" s="1"/>
      <c r="D3388" s="1"/>
      <c r="E3388" s="1"/>
      <c r="F3388" s="2"/>
      <c r="G3388" s="1"/>
      <c r="H3388" s="1"/>
      <c r="I3388" s="1"/>
    </row>
    <row r="3389" spans="1:9" ht="14.25" customHeight="1">
      <c r="A3389" s="1"/>
      <c r="B3389" s="1"/>
      <c r="C3389" s="1"/>
      <c r="D3389" s="1"/>
      <c r="E3389" s="1"/>
      <c r="F3389" s="2"/>
      <c r="G3389" s="1"/>
      <c r="H3389" s="1"/>
      <c r="I3389" s="1"/>
    </row>
    <row r="3390" spans="1:9" ht="14.25" customHeight="1">
      <c r="A3390" s="1"/>
      <c r="B3390" s="1"/>
      <c r="C3390" s="1"/>
      <c r="D3390" s="1"/>
      <c r="E3390" s="1"/>
      <c r="F3390" s="2"/>
      <c r="G3390" s="1"/>
      <c r="H3390" s="1"/>
      <c r="I3390" s="1"/>
    </row>
    <row r="3391" spans="1:9" ht="14.25" customHeight="1">
      <c r="A3391" s="1"/>
      <c r="B3391" s="1"/>
      <c r="C3391" s="1"/>
      <c r="D3391" s="1"/>
      <c r="E3391" s="1"/>
      <c r="F3391" s="2"/>
      <c r="G3391" s="1"/>
      <c r="H3391" s="1"/>
      <c r="I3391" s="1"/>
    </row>
    <row r="3392" spans="1:9" ht="14.25" customHeight="1">
      <c r="A3392" s="1"/>
      <c r="B3392" s="1"/>
      <c r="C3392" s="1"/>
      <c r="D3392" s="1"/>
      <c r="E3392" s="1"/>
      <c r="F3392" s="2"/>
      <c r="G3392" s="1"/>
      <c r="H3392" s="1"/>
      <c r="I3392" s="1"/>
    </row>
    <row r="3393" spans="1:9" ht="14.25" customHeight="1">
      <c r="A3393" s="1"/>
      <c r="B3393" s="1"/>
      <c r="C3393" s="1"/>
      <c r="D3393" s="1"/>
      <c r="E3393" s="1"/>
      <c r="F3393" s="2"/>
      <c r="G3393" s="1"/>
      <c r="H3393" s="1"/>
      <c r="I3393" s="1"/>
    </row>
    <row r="3394" spans="1:9" ht="14.25" customHeight="1">
      <c r="A3394" s="1"/>
      <c r="B3394" s="1"/>
      <c r="C3394" s="1"/>
      <c r="D3394" s="1"/>
      <c r="E3394" s="1"/>
      <c r="F3394" s="2"/>
      <c r="G3394" s="1"/>
      <c r="H3394" s="1"/>
      <c r="I3394" s="1"/>
    </row>
    <row r="3395" spans="1:9" ht="14.25" customHeight="1">
      <c r="A3395" s="1"/>
      <c r="B3395" s="1"/>
      <c r="C3395" s="1"/>
      <c r="D3395" s="1"/>
      <c r="E3395" s="1"/>
      <c r="F3395" s="2"/>
      <c r="G3395" s="1"/>
      <c r="H3395" s="1"/>
      <c r="I3395" s="1"/>
    </row>
    <row r="3396" spans="1:9" ht="14.25" customHeight="1">
      <c r="A3396" s="1"/>
      <c r="B3396" s="1"/>
      <c r="C3396" s="1"/>
      <c r="D3396" s="1"/>
      <c r="E3396" s="1"/>
      <c r="F3396" s="2"/>
      <c r="G3396" s="1"/>
      <c r="H3396" s="1"/>
      <c r="I3396" s="1"/>
    </row>
    <row r="3397" spans="1:9" ht="14.25" customHeight="1">
      <c r="A3397" s="1"/>
      <c r="B3397" s="1"/>
      <c r="C3397" s="1"/>
      <c r="D3397" s="1"/>
      <c r="E3397" s="1"/>
      <c r="F3397" s="2"/>
      <c r="G3397" s="1"/>
      <c r="H3397" s="1"/>
      <c r="I3397" s="1"/>
    </row>
    <row r="3398" spans="1:9" ht="14.25" customHeight="1">
      <c r="A3398" s="1"/>
      <c r="B3398" s="1"/>
      <c r="C3398" s="1"/>
      <c r="D3398" s="1"/>
      <c r="E3398" s="1"/>
      <c r="F3398" s="2"/>
      <c r="G3398" s="1"/>
      <c r="H3398" s="1"/>
      <c r="I3398" s="1"/>
    </row>
    <row r="3399" spans="1:9" ht="14.25" customHeight="1">
      <c r="A3399" s="1"/>
      <c r="B3399" s="1"/>
      <c r="C3399" s="1"/>
      <c r="D3399" s="1"/>
      <c r="E3399" s="1"/>
      <c r="F3399" s="2"/>
      <c r="G3399" s="1"/>
      <c r="H3399" s="1"/>
      <c r="I3399" s="1"/>
    </row>
    <row r="3400" spans="1:9" ht="14.25" customHeight="1">
      <c r="A3400" s="1"/>
      <c r="B3400" s="1"/>
      <c r="C3400" s="1"/>
      <c r="D3400" s="1"/>
      <c r="E3400" s="1"/>
      <c r="F3400" s="2"/>
      <c r="G3400" s="1"/>
      <c r="H3400" s="1"/>
      <c r="I3400" s="1"/>
    </row>
    <row r="3401" spans="1:9" ht="14.25" customHeight="1">
      <c r="A3401" s="1"/>
      <c r="B3401" s="1"/>
      <c r="C3401" s="1"/>
      <c r="D3401" s="1"/>
      <c r="E3401" s="1"/>
      <c r="F3401" s="2"/>
      <c r="G3401" s="1"/>
      <c r="H3401" s="1"/>
      <c r="I3401" s="1"/>
    </row>
    <row r="3402" spans="1:9" ht="14.25" customHeight="1">
      <c r="A3402" s="1"/>
      <c r="B3402" s="1"/>
      <c r="C3402" s="1"/>
      <c r="D3402" s="1"/>
      <c r="E3402" s="1"/>
      <c r="F3402" s="2"/>
      <c r="G3402" s="1"/>
      <c r="H3402" s="1"/>
      <c r="I3402" s="1"/>
    </row>
    <row r="3403" spans="1:9" ht="14.25" customHeight="1">
      <c r="A3403" s="1"/>
      <c r="B3403" s="1"/>
      <c r="C3403" s="1"/>
      <c r="D3403" s="1"/>
      <c r="E3403" s="1"/>
      <c r="F3403" s="2"/>
      <c r="G3403" s="1"/>
      <c r="H3403" s="1"/>
      <c r="I3403" s="1"/>
    </row>
    <row r="3404" spans="1:9" ht="14.25" customHeight="1">
      <c r="A3404" s="1"/>
      <c r="B3404" s="1"/>
      <c r="C3404" s="1"/>
      <c r="D3404" s="1"/>
      <c r="E3404" s="1"/>
      <c r="F3404" s="2"/>
      <c r="G3404" s="1"/>
      <c r="H3404" s="1"/>
      <c r="I3404" s="1"/>
    </row>
    <row r="3405" spans="1:9" ht="14.25" customHeight="1">
      <c r="A3405" s="1"/>
      <c r="B3405" s="1"/>
      <c r="C3405" s="1"/>
      <c r="D3405" s="1"/>
      <c r="E3405" s="1"/>
      <c r="F3405" s="2"/>
      <c r="G3405" s="1"/>
      <c r="H3405" s="1"/>
      <c r="I3405" s="1"/>
    </row>
    <row r="3406" spans="1:9" ht="14.25" customHeight="1">
      <c r="A3406" s="1"/>
      <c r="B3406" s="1"/>
      <c r="C3406" s="1"/>
      <c r="D3406" s="1"/>
      <c r="E3406" s="1"/>
      <c r="F3406" s="2"/>
      <c r="G3406" s="1"/>
      <c r="H3406" s="1"/>
      <c r="I3406" s="1"/>
    </row>
    <row r="3407" spans="1:9" ht="14.25" customHeight="1">
      <c r="A3407" s="1"/>
      <c r="B3407" s="1"/>
      <c r="C3407" s="1"/>
      <c r="D3407" s="1"/>
      <c r="E3407" s="1"/>
      <c r="F3407" s="2"/>
      <c r="G3407" s="1"/>
      <c r="H3407" s="1"/>
      <c r="I3407" s="1"/>
    </row>
    <row r="3408" spans="1:9" ht="14.25" customHeight="1">
      <c r="A3408" s="1"/>
      <c r="B3408" s="1"/>
      <c r="C3408" s="1"/>
      <c r="D3408" s="1"/>
      <c r="E3408" s="1"/>
      <c r="F3408" s="2"/>
      <c r="G3408" s="1"/>
      <c r="H3408" s="1"/>
      <c r="I3408" s="1"/>
    </row>
    <row r="3409" spans="1:9" ht="14.25" customHeight="1">
      <c r="A3409" s="1"/>
      <c r="B3409" s="1"/>
      <c r="C3409" s="1"/>
      <c r="D3409" s="1"/>
      <c r="E3409" s="1"/>
      <c r="F3409" s="2"/>
      <c r="G3409" s="1"/>
      <c r="H3409" s="1"/>
      <c r="I3409" s="1"/>
    </row>
    <row r="3410" spans="1:9" ht="14.25" customHeight="1">
      <c r="A3410" s="1"/>
      <c r="B3410" s="1"/>
      <c r="C3410" s="1"/>
      <c r="D3410" s="1"/>
      <c r="E3410" s="1"/>
      <c r="F3410" s="2"/>
      <c r="G3410" s="1"/>
      <c r="H3410" s="1"/>
      <c r="I3410" s="1"/>
    </row>
    <row r="3411" spans="1:9" ht="14.25" customHeight="1">
      <c r="A3411" s="1"/>
      <c r="B3411" s="1"/>
      <c r="C3411" s="1"/>
      <c r="D3411" s="1"/>
      <c r="E3411" s="1"/>
      <c r="F3411" s="2"/>
      <c r="G3411" s="1"/>
      <c r="H3411" s="1"/>
      <c r="I3411" s="1"/>
    </row>
    <row r="3412" spans="1:9" ht="14.25" customHeight="1">
      <c r="A3412" s="1"/>
      <c r="B3412" s="1"/>
      <c r="C3412" s="1"/>
      <c r="D3412" s="1"/>
      <c r="E3412" s="1"/>
      <c r="F3412" s="2"/>
      <c r="G3412" s="1"/>
      <c r="H3412" s="1"/>
      <c r="I3412" s="1"/>
    </row>
    <row r="3413" spans="1:9" ht="14.25" customHeight="1">
      <c r="A3413" s="1"/>
      <c r="B3413" s="1"/>
      <c r="C3413" s="1"/>
      <c r="D3413" s="1"/>
      <c r="E3413" s="1"/>
      <c r="F3413" s="2"/>
      <c r="G3413" s="1"/>
      <c r="H3413" s="1"/>
      <c r="I3413" s="1"/>
    </row>
    <row r="3414" spans="1:9" ht="14.25" customHeight="1">
      <c r="A3414" s="1"/>
      <c r="B3414" s="1"/>
      <c r="C3414" s="1"/>
      <c r="D3414" s="1"/>
      <c r="E3414" s="1"/>
      <c r="F3414" s="2"/>
      <c r="G3414" s="1"/>
      <c r="H3414" s="1"/>
      <c r="I3414" s="1"/>
    </row>
    <row r="3415" spans="1:9" ht="14.25" customHeight="1">
      <c r="A3415" s="1"/>
      <c r="B3415" s="1"/>
      <c r="C3415" s="1"/>
      <c r="D3415" s="1"/>
      <c r="E3415" s="1"/>
      <c r="F3415" s="2"/>
      <c r="G3415" s="1"/>
      <c r="H3415" s="1"/>
      <c r="I3415" s="1"/>
    </row>
    <row r="3416" spans="1:9" ht="14.25" customHeight="1">
      <c r="A3416" s="1"/>
      <c r="B3416" s="1"/>
      <c r="C3416" s="1"/>
      <c r="D3416" s="1"/>
      <c r="E3416" s="1"/>
      <c r="F3416" s="2"/>
      <c r="G3416" s="1"/>
      <c r="H3416" s="1"/>
      <c r="I3416" s="1"/>
    </row>
    <row r="3417" spans="1:9" ht="14.25" customHeight="1">
      <c r="A3417" s="1"/>
      <c r="B3417" s="1"/>
      <c r="C3417" s="1"/>
      <c r="D3417" s="1"/>
      <c r="E3417" s="1"/>
      <c r="F3417" s="2"/>
      <c r="G3417" s="1"/>
      <c r="H3417" s="1"/>
      <c r="I3417" s="1"/>
    </row>
    <row r="3418" spans="1:9" ht="14.25" customHeight="1">
      <c r="A3418" s="1"/>
      <c r="B3418" s="1"/>
      <c r="C3418" s="1"/>
      <c r="D3418" s="1"/>
      <c r="E3418" s="1"/>
      <c r="F3418" s="2"/>
      <c r="G3418" s="1"/>
      <c r="H3418" s="1"/>
      <c r="I3418" s="1"/>
    </row>
    <row r="3419" spans="1:9" ht="14.25" customHeight="1">
      <c r="A3419" s="1"/>
      <c r="B3419" s="1"/>
      <c r="C3419" s="1"/>
      <c r="D3419" s="1"/>
      <c r="E3419" s="1"/>
      <c r="F3419" s="2"/>
      <c r="G3419" s="1"/>
      <c r="H3419" s="1"/>
      <c r="I3419" s="1"/>
    </row>
    <row r="3420" spans="1:9" ht="14.25" customHeight="1">
      <c r="A3420" s="1"/>
      <c r="B3420" s="1"/>
      <c r="C3420" s="1"/>
      <c r="D3420" s="1"/>
      <c r="E3420" s="1"/>
      <c r="F3420" s="2"/>
      <c r="G3420" s="1"/>
      <c r="H3420" s="1"/>
      <c r="I3420" s="1"/>
    </row>
    <row r="3421" spans="1:9" ht="14.25" customHeight="1">
      <c r="A3421" s="1"/>
      <c r="B3421" s="1"/>
      <c r="C3421" s="1"/>
      <c r="D3421" s="1"/>
      <c r="E3421" s="1"/>
      <c r="F3421" s="2"/>
      <c r="G3421" s="1"/>
      <c r="H3421" s="1"/>
      <c r="I3421" s="1"/>
    </row>
    <row r="3422" spans="1:9" ht="14.25" customHeight="1">
      <c r="A3422" s="1"/>
      <c r="B3422" s="1"/>
      <c r="C3422" s="1"/>
      <c r="D3422" s="1"/>
      <c r="E3422" s="1"/>
      <c r="F3422" s="2"/>
      <c r="G3422" s="1"/>
      <c r="H3422" s="1"/>
      <c r="I3422" s="1"/>
    </row>
    <row r="3423" spans="1:9" ht="14.25" customHeight="1">
      <c r="A3423" s="1"/>
      <c r="B3423" s="1"/>
      <c r="C3423" s="1"/>
      <c r="D3423" s="1"/>
      <c r="E3423" s="1"/>
      <c r="F3423" s="2"/>
      <c r="G3423" s="1"/>
      <c r="H3423" s="1"/>
      <c r="I3423" s="1"/>
    </row>
    <row r="3424" spans="1:9" ht="14.25" customHeight="1">
      <c r="A3424" s="1"/>
      <c r="B3424" s="1"/>
      <c r="C3424" s="1"/>
      <c r="D3424" s="1"/>
      <c r="E3424" s="1"/>
      <c r="F3424" s="2"/>
      <c r="G3424" s="1"/>
      <c r="H3424" s="1"/>
      <c r="I3424" s="1"/>
    </row>
    <row r="3425" spans="1:9" ht="14.25" customHeight="1">
      <c r="A3425" s="1"/>
      <c r="B3425" s="1"/>
      <c r="C3425" s="1"/>
      <c r="D3425" s="1"/>
      <c r="E3425" s="1"/>
      <c r="F3425" s="2"/>
      <c r="G3425" s="1"/>
      <c r="H3425" s="1"/>
      <c r="I3425" s="1"/>
    </row>
    <row r="3426" spans="1:9" ht="14.25" customHeight="1">
      <c r="A3426" s="1"/>
      <c r="B3426" s="1"/>
      <c r="C3426" s="1"/>
      <c r="D3426" s="1"/>
      <c r="E3426" s="1"/>
      <c r="F3426" s="2"/>
      <c r="G3426" s="1"/>
      <c r="H3426" s="1"/>
      <c r="I3426" s="1"/>
    </row>
    <row r="3427" spans="1:9" ht="14.25" customHeight="1">
      <c r="A3427" s="1"/>
      <c r="B3427" s="1"/>
      <c r="C3427" s="1"/>
      <c r="D3427" s="1"/>
      <c r="E3427" s="1"/>
      <c r="F3427" s="2"/>
      <c r="G3427" s="1"/>
      <c r="H3427" s="1"/>
      <c r="I3427" s="1"/>
    </row>
    <row r="3428" spans="1:9" ht="14.25" customHeight="1">
      <c r="A3428" s="1"/>
      <c r="B3428" s="1"/>
      <c r="C3428" s="1"/>
      <c r="D3428" s="1"/>
      <c r="E3428" s="1"/>
      <c r="F3428" s="2"/>
      <c r="G3428" s="1"/>
      <c r="H3428" s="1"/>
      <c r="I3428" s="1"/>
    </row>
    <row r="3429" spans="1:9" ht="14.25" customHeight="1">
      <c r="A3429" s="1"/>
      <c r="B3429" s="1"/>
      <c r="C3429" s="1"/>
      <c r="D3429" s="1"/>
      <c r="E3429" s="1"/>
      <c r="F3429" s="2"/>
      <c r="G3429" s="1"/>
      <c r="H3429" s="1"/>
      <c r="I3429" s="1"/>
    </row>
    <row r="3430" spans="1:9" ht="14.25" customHeight="1">
      <c r="A3430" s="1"/>
      <c r="B3430" s="1"/>
      <c r="C3430" s="1"/>
      <c r="D3430" s="1"/>
      <c r="E3430" s="1"/>
      <c r="F3430" s="2"/>
      <c r="G3430" s="1"/>
      <c r="H3430" s="1"/>
      <c r="I3430" s="1"/>
    </row>
    <row r="3431" spans="1:9" ht="14.25" customHeight="1">
      <c r="A3431" s="1"/>
      <c r="B3431" s="1"/>
      <c r="C3431" s="1"/>
      <c r="D3431" s="1"/>
      <c r="E3431" s="1"/>
      <c r="F3431" s="2"/>
      <c r="G3431" s="1"/>
      <c r="H3431" s="1"/>
      <c r="I3431" s="1"/>
    </row>
    <row r="3432" spans="1:9" ht="14.25" customHeight="1">
      <c r="A3432" s="1"/>
      <c r="B3432" s="1"/>
      <c r="C3432" s="1"/>
      <c r="D3432" s="1"/>
      <c r="E3432" s="1"/>
      <c r="F3432" s="2"/>
      <c r="G3432" s="1"/>
      <c r="H3432" s="1"/>
      <c r="I3432" s="1"/>
    </row>
    <row r="3433" spans="1:9" ht="14.25" customHeight="1">
      <c r="A3433" s="1"/>
      <c r="B3433" s="1"/>
      <c r="C3433" s="1"/>
      <c r="D3433" s="1"/>
      <c r="E3433" s="1"/>
      <c r="F3433" s="2"/>
      <c r="G3433" s="1"/>
      <c r="H3433" s="1"/>
      <c r="I3433" s="1"/>
    </row>
    <row r="3434" spans="1:9" ht="14.25" customHeight="1">
      <c r="A3434" s="1"/>
      <c r="B3434" s="1"/>
      <c r="C3434" s="1"/>
      <c r="D3434" s="1"/>
      <c r="E3434" s="1"/>
      <c r="F3434" s="2"/>
      <c r="G3434" s="1"/>
      <c r="H3434" s="1"/>
      <c r="I3434" s="1"/>
    </row>
    <row r="3435" spans="1:9" ht="14.25" customHeight="1">
      <c r="A3435" s="1"/>
      <c r="B3435" s="1"/>
      <c r="C3435" s="1"/>
      <c r="D3435" s="1"/>
      <c r="E3435" s="1"/>
      <c r="F3435" s="2"/>
      <c r="G3435" s="1"/>
      <c r="H3435" s="1"/>
      <c r="I3435" s="1"/>
    </row>
    <row r="3436" spans="1:9" ht="14.25" customHeight="1">
      <c r="A3436" s="1"/>
      <c r="B3436" s="1"/>
      <c r="C3436" s="1"/>
      <c r="D3436" s="1"/>
      <c r="E3436" s="1"/>
      <c r="F3436" s="2"/>
      <c r="G3436" s="1"/>
      <c r="H3436" s="1"/>
      <c r="I3436" s="1"/>
    </row>
    <row r="3437" spans="1:9" ht="14.25" customHeight="1">
      <c r="A3437" s="1"/>
      <c r="B3437" s="1"/>
      <c r="C3437" s="1"/>
      <c r="D3437" s="1"/>
      <c r="E3437" s="1"/>
      <c r="F3437" s="2"/>
      <c r="G3437" s="1"/>
      <c r="H3437" s="1"/>
      <c r="I3437" s="1"/>
    </row>
    <row r="3438" spans="1:9" ht="14.25" customHeight="1">
      <c r="A3438" s="1"/>
      <c r="B3438" s="1"/>
      <c r="C3438" s="1"/>
      <c r="D3438" s="1"/>
      <c r="E3438" s="1"/>
      <c r="F3438" s="2"/>
      <c r="G3438" s="1"/>
      <c r="H3438" s="1"/>
      <c r="I3438" s="1"/>
    </row>
    <row r="3439" spans="1:9" ht="14.25" customHeight="1">
      <c r="A3439" s="1"/>
      <c r="B3439" s="1"/>
      <c r="C3439" s="1"/>
      <c r="D3439" s="1"/>
      <c r="E3439" s="1"/>
      <c r="F3439" s="2"/>
      <c r="G3439" s="1"/>
      <c r="H3439" s="1"/>
      <c r="I3439" s="1"/>
    </row>
    <row r="3440" spans="1:9" ht="14.25" customHeight="1">
      <c r="A3440" s="1"/>
      <c r="B3440" s="1"/>
      <c r="C3440" s="1"/>
      <c r="D3440" s="1"/>
      <c r="E3440" s="1"/>
      <c r="F3440" s="2"/>
      <c r="G3440" s="1"/>
      <c r="H3440" s="1"/>
      <c r="I3440" s="1"/>
    </row>
    <row r="3441" spans="1:9" ht="14.25" customHeight="1">
      <c r="A3441" s="1"/>
      <c r="B3441" s="1"/>
      <c r="C3441" s="1"/>
      <c r="D3441" s="1"/>
      <c r="E3441" s="1"/>
      <c r="F3441" s="2"/>
      <c r="G3441" s="1"/>
      <c r="H3441" s="1"/>
      <c r="I3441" s="1"/>
    </row>
    <row r="3442" spans="1:9" ht="14.25" customHeight="1">
      <c r="A3442" s="1"/>
      <c r="B3442" s="1"/>
      <c r="C3442" s="1"/>
      <c r="D3442" s="1"/>
      <c r="E3442" s="1"/>
      <c r="F3442" s="2"/>
      <c r="G3442" s="1"/>
      <c r="H3442" s="1"/>
      <c r="I3442" s="1"/>
    </row>
    <row r="3443" spans="1:9" ht="14.25" customHeight="1">
      <c r="A3443" s="1"/>
      <c r="B3443" s="1"/>
      <c r="C3443" s="1"/>
      <c r="D3443" s="1"/>
      <c r="E3443" s="1"/>
      <c r="F3443" s="2"/>
      <c r="G3443" s="1"/>
      <c r="H3443" s="1"/>
      <c r="I3443" s="1"/>
    </row>
    <row r="3444" spans="1:9" ht="14.25" customHeight="1">
      <c r="A3444" s="1"/>
      <c r="B3444" s="1"/>
      <c r="C3444" s="1"/>
      <c r="D3444" s="1"/>
      <c r="E3444" s="1"/>
      <c r="F3444" s="2"/>
      <c r="G3444" s="1"/>
      <c r="H3444" s="1"/>
      <c r="I3444" s="1"/>
    </row>
    <row r="3445" spans="1:9" ht="14.25" customHeight="1">
      <c r="A3445" s="1"/>
      <c r="B3445" s="1"/>
      <c r="C3445" s="1"/>
      <c r="D3445" s="1"/>
      <c r="E3445" s="1"/>
      <c r="F3445" s="2"/>
      <c r="G3445" s="1"/>
      <c r="H3445" s="1"/>
      <c r="I3445" s="1"/>
    </row>
    <row r="3446" spans="1:9" ht="14.25" customHeight="1">
      <c r="A3446" s="1"/>
      <c r="B3446" s="1"/>
      <c r="C3446" s="1"/>
      <c r="D3446" s="1"/>
      <c r="E3446" s="1"/>
      <c r="F3446" s="2"/>
      <c r="G3446" s="1"/>
      <c r="H3446" s="1"/>
      <c r="I3446" s="1"/>
    </row>
    <row r="3447" spans="1:9" ht="14.25" customHeight="1">
      <c r="A3447" s="1"/>
      <c r="B3447" s="1"/>
      <c r="C3447" s="1"/>
      <c r="D3447" s="1"/>
      <c r="E3447" s="1"/>
      <c r="F3447" s="2"/>
      <c r="G3447" s="1"/>
      <c r="H3447" s="1"/>
      <c r="I3447" s="1"/>
    </row>
    <row r="3448" spans="1:9" ht="14.25" customHeight="1">
      <c r="A3448" s="1"/>
      <c r="B3448" s="1"/>
      <c r="C3448" s="1"/>
      <c r="D3448" s="1"/>
      <c r="E3448" s="1"/>
      <c r="F3448" s="2"/>
      <c r="G3448" s="1"/>
      <c r="H3448" s="1"/>
      <c r="I3448" s="1"/>
    </row>
    <row r="3449" spans="1:9" ht="14.25" customHeight="1">
      <c r="A3449" s="1"/>
      <c r="B3449" s="1"/>
      <c r="C3449" s="1"/>
      <c r="D3449" s="1"/>
      <c r="E3449" s="1"/>
      <c r="F3449" s="2"/>
      <c r="G3449" s="1"/>
      <c r="H3449" s="1"/>
      <c r="I3449" s="1"/>
    </row>
    <row r="3450" spans="1:9" ht="14.25" customHeight="1">
      <c r="A3450" s="1"/>
      <c r="B3450" s="1"/>
      <c r="C3450" s="1"/>
      <c r="D3450" s="1"/>
      <c r="E3450" s="1"/>
      <c r="F3450" s="2"/>
      <c r="G3450" s="1"/>
      <c r="H3450" s="1"/>
      <c r="I3450" s="1"/>
    </row>
    <row r="3451" spans="1:9" ht="14.25" customHeight="1">
      <c r="A3451" s="1"/>
      <c r="B3451" s="1"/>
      <c r="C3451" s="1"/>
      <c r="D3451" s="1"/>
      <c r="E3451" s="1"/>
      <c r="F3451" s="2"/>
      <c r="G3451" s="1"/>
      <c r="H3451" s="1"/>
      <c r="I3451" s="1"/>
    </row>
    <row r="3452" spans="1:9" ht="14.25" customHeight="1">
      <c r="A3452" s="1"/>
      <c r="B3452" s="1"/>
      <c r="C3452" s="1"/>
      <c r="D3452" s="1"/>
      <c r="E3452" s="1"/>
      <c r="F3452" s="2"/>
      <c r="G3452" s="1"/>
      <c r="H3452" s="1"/>
      <c r="I3452" s="1"/>
    </row>
    <row r="3453" spans="1:9" ht="14.25" customHeight="1">
      <c r="A3453" s="1"/>
      <c r="B3453" s="1"/>
      <c r="C3453" s="1"/>
      <c r="D3453" s="1"/>
      <c r="E3453" s="1"/>
      <c r="F3453" s="2"/>
      <c r="G3453" s="1"/>
      <c r="H3453" s="1"/>
      <c r="I3453" s="1"/>
    </row>
    <row r="3454" spans="1:9" ht="14.25" customHeight="1">
      <c r="A3454" s="1"/>
      <c r="B3454" s="1"/>
      <c r="C3454" s="1"/>
      <c r="D3454" s="1"/>
      <c r="E3454" s="1"/>
      <c r="F3454" s="2"/>
      <c r="G3454" s="1"/>
      <c r="H3454" s="1"/>
      <c r="I3454" s="1"/>
    </row>
    <row r="3455" spans="1:9" ht="14.25" customHeight="1">
      <c r="A3455" s="1"/>
      <c r="B3455" s="1"/>
      <c r="C3455" s="1"/>
      <c r="D3455" s="1"/>
      <c r="E3455" s="1"/>
      <c r="F3455" s="2"/>
      <c r="G3455" s="1"/>
      <c r="H3455" s="1"/>
      <c r="I3455" s="1"/>
    </row>
    <row r="3456" spans="1:9" ht="14.25" customHeight="1">
      <c r="A3456" s="1"/>
      <c r="B3456" s="1"/>
      <c r="C3456" s="1"/>
      <c r="D3456" s="1"/>
      <c r="E3456" s="1"/>
      <c r="F3456" s="2"/>
      <c r="G3456" s="1"/>
      <c r="H3456" s="1"/>
      <c r="I3456" s="1"/>
    </row>
    <row r="3457" spans="1:9" ht="14.25" customHeight="1">
      <c r="A3457" s="1"/>
      <c r="B3457" s="1"/>
      <c r="C3457" s="1"/>
      <c r="D3457" s="1"/>
      <c r="E3457" s="1"/>
      <c r="F3457" s="2"/>
      <c r="G3457" s="1"/>
      <c r="H3457" s="1"/>
      <c r="I3457" s="1"/>
    </row>
    <row r="3458" spans="1:9" ht="14.25" customHeight="1">
      <c r="A3458" s="1"/>
      <c r="B3458" s="1"/>
      <c r="C3458" s="1"/>
      <c r="D3458" s="1"/>
      <c r="E3458" s="1"/>
      <c r="F3458" s="2"/>
      <c r="G3458" s="1"/>
      <c r="H3458" s="1"/>
      <c r="I3458" s="1"/>
    </row>
    <row r="3459" spans="1:9" ht="14.25" customHeight="1">
      <c r="A3459" s="1"/>
      <c r="B3459" s="1"/>
      <c r="C3459" s="1"/>
      <c r="D3459" s="1"/>
      <c r="E3459" s="1"/>
      <c r="F3459" s="2"/>
      <c r="G3459" s="1"/>
      <c r="H3459" s="1"/>
      <c r="I3459" s="1"/>
    </row>
    <row r="3460" spans="1:9" ht="14.25" customHeight="1">
      <c r="A3460" s="1"/>
      <c r="B3460" s="1"/>
      <c r="C3460" s="1"/>
      <c r="D3460" s="1"/>
      <c r="E3460" s="1"/>
      <c r="F3460" s="2"/>
      <c r="G3460" s="1"/>
      <c r="H3460" s="1"/>
      <c r="I3460" s="1"/>
    </row>
    <row r="3461" spans="1:9" ht="14.25" customHeight="1">
      <c r="A3461" s="1"/>
      <c r="B3461" s="1"/>
      <c r="C3461" s="1"/>
      <c r="D3461" s="1"/>
      <c r="E3461" s="1"/>
      <c r="F3461" s="2"/>
      <c r="G3461" s="1"/>
      <c r="H3461" s="1"/>
      <c r="I3461" s="1"/>
    </row>
    <row r="3462" spans="1:9" ht="14.25" customHeight="1">
      <c r="A3462" s="1"/>
      <c r="B3462" s="1"/>
      <c r="C3462" s="1"/>
      <c r="D3462" s="1"/>
      <c r="E3462" s="1"/>
      <c r="F3462" s="2"/>
      <c r="G3462" s="1"/>
      <c r="H3462" s="1"/>
      <c r="I3462" s="1"/>
    </row>
    <row r="3463" spans="1:9" ht="14.25" customHeight="1">
      <c r="A3463" s="1"/>
      <c r="B3463" s="1"/>
      <c r="C3463" s="1"/>
      <c r="D3463" s="1"/>
      <c r="E3463" s="1"/>
      <c r="F3463" s="2"/>
      <c r="G3463" s="1"/>
      <c r="H3463" s="1"/>
      <c r="I3463" s="1"/>
    </row>
    <row r="3464" spans="1:9" ht="14.25" customHeight="1">
      <c r="A3464" s="1"/>
      <c r="B3464" s="1"/>
      <c r="C3464" s="1"/>
      <c r="D3464" s="1"/>
      <c r="E3464" s="1"/>
      <c r="F3464" s="2"/>
      <c r="G3464" s="1"/>
      <c r="H3464" s="1"/>
      <c r="I3464" s="1"/>
    </row>
    <row r="3465" spans="1:9" ht="14.25" customHeight="1">
      <c r="A3465" s="1"/>
      <c r="B3465" s="1"/>
      <c r="C3465" s="1"/>
      <c r="D3465" s="1"/>
      <c r="E3465" s="1"/>
      <c r="F3465" s="2"/>
      <c r="G3465" s="1"/>
      <c r="H3465" s="1"/>
      <c r="I3465" s="1"/>
    </row>
    <row r="3466" spans="1:9" ht="14.25" customHeight="1">
      <c r="A3466" s="1"/>
      <c r="B3466" s="1"/>
      <c r="C3466" s="1"/>
      <c r="D3466" s="1"/>
      <c r="E3466" s="1"/>
      <c r="F3466" s="2"/>
      <c r="G3466" s="1"/>
      <c r="H3466" s="1"/>
      <c r="I3466" s="1"/>
    </row>
    <row r="3467" spans="1:9" ht="14.25" customHeight="1">
      <c r="A3467" s="1"/>
      <c r="B3467" s="1"/>
      <c r="C3467" s="1"/>
      <c r="D3467" s="1"/>
      <c r="E3467" s="1"/>
      <c r="F3467" s="2"/>
      <c r="G3467" s="1"/>
      <c r="H3467" s="1"/>
      <c r="I3467" s="1"/>
    </row>
    <row r="3468" spans="1:9" ht="14.25" customHeight="1">
      <c r="A3468" s="1"/>
      <c r="B3468" s="1"/>
      <c r="C3468" s="1"/>
      <c r="D3468" s="1"/>
      <c r="E3468" s="1"/>
      <c r="F3468" s="2"/>
      <c r="G3468" s="1"/>
      <c r="H3468" s="1"/>
      <c r="I3468" s="1"/>
    </row>
    <row r="3469" spans="1:9" ht="14.25" customHeight="1">
      <c r="A3469" s="1"/>
      <c r="B3469" s="1"/>
      <c r="C3469" s="1"/>
      <c r="D3469" s="1"/>
      <c r="E3469" s="1"/>
      <c r="F3469" s="2"/>
      <c r="G3469" s="1"/>
      <c r="H3469" s="1"/>
      <c r="I3469" s="1"/>
    </row>
    <row r="3470" spans="1:9" ht="14.25" customHeight="1">
      <c r="A3470" s="1"/>
      <c r="B3470" s="1"/>
      <c r="C3470" s="1"/>
      <c r="D3470" s="1"/>
      <c r="E3470" s="1"/>
      <c r="F3470" s="2"/>
      <c r="G3470" s="1"/>
      <c r="H3470" s="1"/>
      <c r="I3470" s="1"/>
    </row>
    <row r="3471" spans="1:9" ht="14.25" customHeight="1">
      <c r="A3471" s="1"/>
      <c r="B3471" s="1"/>
      <c r="C3471" s="1"/>
      <c r="D3471" s="1"/>
      <c r="E3471" s="1"/>
      <c r="F3471" s="2"/>
      <c r="G3471" s="1"/>
      <c r="H3471" s="1"/>
      <c r="I3471" s="1"/>
    </row>
    <row r="3472" spans="1:9" ht="14.25" customHeight="1">
      <c r="A3472" s="1"/>
      <c r="B3472" s="1"/>
      <c r="C3472" s="1"/>
      <c r="D3472" s="1"/>
      <c r="E3472" s="1"/>
      <c r="F3472" s="2"/>
      <c r="G3472" s="1"/>
      <c r="H3472" s="1"/>
      <c r="I3472" s="1"/>
    </row>
    <row r="3473" spans="1:9" ht="14.25" customHeight="1">
      <c r="A3473" s="1"/>
      <c r="B3473" s="1"/>
      <c r="C3473" s="1"/>
      <c r="D3473" s="1"/>
      <c r="E3473" s="1"/>
      <c r="F3473" s="2"/>
      <c r="G3473" s="1"/>
      <c r="H3473" s="1"/>
      <c r="I3473" s="1"/>
    </row>
    <row r="3474" spans="1:9" ht="14.25" customHeight="1">
      <c r="A3474" s="1"/>
      <c r="B3474" s="1"/>
      <c r="C3474" s="1"/>
      <c r="D3474" s="1"/>
      <c r="E3474" s="1"/>
      <c r="F3474" s="2"/>
      <c r="G3474" s="1"/>
      <c r="H3474" s="1"/>
      <c r="I3474" s="1"/>
    </row>
    <row r="3475" spans="1:9" ht="14.25" customHeight="1">
      <c r="A3475" s="1"/>
      <c r="B3475" s="1"/>
      <c r="C3475" s="1"/>
      <c r="D3475" s="1"/>
      <c r="E3475" s="1"/>
      <c r="F3475" s="2"/>
      <c r="G3475" s="1"/>
      <c r="H3475" s="1"/>
      <c r="I3475" s="1"/>
    </row>
    <row r="3476" spans="1:9" ht="14.25" customHeight="1">
      <c r="A3476" s="1"/>
      <c r="B3476" s="1"/>
      <c r="C3476" s="1"/>
      <c r="D3476" s="1"/>
      <c r="E3476" s="1"/>
      <c r="F3476" s="2"/>
      <c r="G3476" s="1"/>
      <c r="H3476" s="1"/>
      <c r="I3476" s="1"/>
    </row>
    <row r="3477" spans="1:9" ht="14.25" customHeight="1">
      <c r="A3477" s="1"/>
      <c r="B3477" s="1"/>
      <c r="C3477" s="1"/>
      <c r="D3477" s="1"/>
      <c r="E3477" s="1"/>
      <c r="F3477" s="2"/>
      <c r="G3477" s="1"/>
      <c r="H3477" s="1"/>
      <c r="I3477" s="1"/>
    </row>
    <row r="3478" spans="1:9" ht="14.25" customHeight="1">
      <c r="A3478" s="1"/>
      <c r="B3478" s="1"/>
      <c r="C3478" s="1"/>
      <c r="D3478" s="1"/>
      <c r="E3478" s="1"/>
      <c r="F3478" s="2"/>
      <c r="G3478" s="1"/>
      <c r="H3478" s="1"/>
      <c r="I3478" s="1"/>
    </row>
    <row r="3479" spans="1:9" ht="14.25" customHeight="1">
      <c r="A3479" s="1"/>
      <c r="B3479" s="1"/>
      <c r="C3479" s="1"/>
      <c r="D3479" s="1"/>
      <c r="E3479" s="1"/>
      <c r="F3479" s="2"/>
      <c r="G3479" s="1"/>
      <c r="H3479" s="1"/>
      <c r="I3479" s="1"/>
    </row>
    <row r="3480" spans="1:9" ht="14.25" customHeight="1">
      <c r="A3480" s="1"/>
      <c r="B3480" s="1"/>
      <c r="C3480" s="1"/>
      <c r="D3480" s="1"/>
      <c r="E3480" s="1"/>
      <c r="F3480" s="2"/>
      <c r="G3480" s="1"/>
      <c r="H3480" s="1"/>
      <c r="I3480" s="1"/>
    </row>
    <row r="3481" spans="1:9" ht="14.25" customHeight="1">
      <c r="A3481" s="1"/>
      <c r="B3481" s="1"/>
      <c r="C3481" s="1"/>
      <c r="D3481" s="1"/>
      <c r="E3481" s="1"/>
      <c r="F3481" s="2"/>
      <c r="G3481" s="1"/>
      <c r="H3481" s="1"/>
      <c r="I3481" s="1"/>
    </row>
    <row r="3482" spans="1:9" ht="14.25" customHeight="1">
      <c r="A3482" s="1"/>
      <c r="B3482" s="1"/>
      <c r="C3482" s="1"/>
      <c r="D3482" s="1"/>
      <c r="E3482" s="1"/>
      <c r="F3482" s="2"/>
      <c r="G3482" s="1"/>
      <c r="H3482" s="1"/>
      <c r="I3482" s="1"/>
    </row>
    <row r="3483" spans="1:9" ht="14.25" customHeight="1">
      <c r="A3483" s="1"/>
      <c r="B3483" s="1"/>
      <c r="C3483" s="1"/>
      <c r="D3483" s="1"/>
      <c r="E3483" s="1"/>
      <c r="F3483" s="2"/>
      <c r="G3483" s="1"/>
      <c r="H3483" s="1"/>
      <c r="I3483" s="1"/>
    </row>
    <row r="3484" spans="1:9" ht="14.25" customHeight="1">
      <c r="A3484" s="1"/>
      <c r="B3484" s="1"/>
      <c r="C3484" s="1"/>
      <c r="D3484" s="1"/>
      <c r="E3484" s="1"/>
      <c r="F3484" s="2"/>
      <c r="G3484" s="1"/>
      <c r="H3484" s="1"/>
      <c r="I3484" s="1"/>
    </row>
    <row r="3485" spans="1:9" ht="14.25" customHeight="1">
      <c r="A3485" s="1"/>
      <c r="B3485" s="1"/>
      <c r="C3485" s="1"/>
      <c r="D3485" s="1"/>
      <c r="E3485" s="1"/>
      <c r="F3485" s="2"/>
      <c r="G3485" s="1"/>
      <c r="H3485" s="1"/>
      <c r="I3485" s="1"/>
    </row>
    <row r="3486" spans="1:9" ht="14.25" customHeight="1">
      <c r="A3486" s="1"/>
      <c r="B3486" s="1"/>
      <c r="C3486" s="1"/>
      <c r="D3486" s="1"/>
      <c r="E3486" s="1"/>
      <c r="F3486" s="2"/>
      <c r="G3486" s="1"/>
      <c r="H3486" s="1"/>
      <c r="I3486" s="1"/>
    </row>
    <row r="3487" spans="1:9" ht="14.25" customHeight="1">
      <c r="A3487" s="1"/>
      <c r="B3487" s="1"/>
      <c r="C3487" s="1"/>
      <c r="D3487" s="1"/>
      <c r="E3487" s="1"/>
      <c r="F3487" s="2"/>
      <c r="G3487" s="1"/>
      <c r="H3487" s="1"/>
      <c r="I3487" s="1"/>
    </row>
    <row r="3488" spans="1:9" ht="14.25" customHeight="1">
      <c r="A3488" s="1"/>
      <c r="B3488" s="1"/>
      <c r="C3488" s="1"/>
      <c r="D3488" s="1"/>
      <c r="E3488" s="1"/>
      <c r="F3488" s="2"/>
      <c r="G3488" s="1"/>
      <c r="H3488" s="1"/>
      <c r="I3488" s="1"/>
    </row>
    <row r="3489" spans="1:9" ht="14.25" customHeight="1">
      <c r="A3489" s="1"/>
      <c r="B3489" s="1"/>
      <c r="C3489" s="1"/>
      <c r="D3489" s="1"/>
      <c r="E3489" s="1"/>
      <c r="F3489" s="2"/>
      <c r="G3489" s="1"/>
      <c r="H3489" s="1"/>
      <c r="I3489" s="1"/>
    </row>
    <row r="3490" spans="1:9" ht="14.25" customHeight="1">
      <c r="A3490" s="1"/>
      <c r="B3490" s="1"/>
      <c r="C3490" s="1"/>
      <c r="D3490" s="1"/>
      <c r="E3490" s="1"/>
      <c r="F3490" s="2"/>
      <c r="G3490" s="1"/>
      <c r="H3490" s="1"/>
      <c r="I3490" s="1"/>
    </row>
    <row r="3491" spans="1:9" ht="14.25" customHeight="1">
      <c r="A3491" s="1"/>
      <c r="B3491" s="1"/>
      <c r="C3491" s="1"/>
      <c r="D3491" s="1"/>
      <c r="E3491" s="1"/>
      <c r="F3491" s="2"/>
      <c r="G3491" s="1"/>
      <c r="H3491" s="1"/>
      <c r="I3491" s="1"/>
    </row>
    <row r="3492" spans="1:9" ht="14.25" customHeight="1">
      <c r="A3492" s="1"/>
      <c r="B3492" s="1"/>
      <c r="C3492" s="1"/>
      <c r="D3492" s="1"/>
      <c r="E3492" s="1"/>
      <c r="F3492" s="2"/>
      <c r="G3492" s="1"/>
      <c r="H3492" s="1"/>
      <c r="I3492" s="1"/>
    </row>
    <row r="3493" spans="1:9" ht="14.25" customHeight="1">
      <c r="A3493" s="1"/>
      <c r="B3493" s="1"/>
      <c r="C3493" s="1"/>
      <c r="D3493" s="1"/>
      <c r="E3493" s="1"/>
      <c r="F3493" s="2"/>
      <c r="G3493" s="1"/>
      <c r="H3493" s="1"/>
      <c r="I3493" s="1"/>
    </row>
    <row r="3494" spans="1:9" ht="14.25" customHeight="1">
      <c r="A3494" s="1"/>
      <c r="B3494" s="1"/>
      <c r="C3494" s="1"/>
      <c r="D3494" s="1"/>
      <c r="E3494" s="1"/>
      <c r="F3494" s="2"/>
      <c r="G3494" s="1"/>
      <c r="H3494" s="1"/>
      <c r="I3494" s="1"/>
    </row>
    <row r="3495" spans="1:9" ht="14.25" customHeight="1">
      <c r="A3495" s="1"/>
      <c r="B3495" s="1"/>
      <c r="C3495" s="1"/>
      <c r="D3495" s="1"/>
      <c r="E3495" s="1"/>
      <c r="F3495" s="2"/>
      <c r="G3495" s="1"/>
      <c r="H3495" s="1"/>
      <c r="I3495" s="1"/>
    </row>
    <row r="3496" spans="1:9" ht="14.25" customHeight="1">
      <c r="A3496" s="1"/>
      <c r="B3496" s="1"/>
      <c r="C3496" s="1"/>
      <c r="D3496" s="1"/>
      <c r="E3496" s="1"/>
      <c r="F3496" s="2"/>
      <c r="G3496" s="1"/>
      <c r="H3496" s="1"/>
      <c r="I3496" s="1"/>
    </row>
    <row r="3497" spans="1:9" ht="14.25" customHeight="1">
      <c r="A3497" s="1"/>
      <c r="B3497" s="1"/>
      <c r="C3497" s="1"/>
      <c r="D3497" s="1"/>
      <c r="E3497" s="1"/>
      <c r="F3497" s="2"/>
      <c r="G3497" s="1"/>
      <c r="H3497" s="1"/>
      <c r="I3497" s="1"/>
    </row>
    <row r="3498" spans="1:9" ht="14.25" customHeight="1">
      <c r="A3498" s="1"/>
      <c r="B3498" s="1"/>
      <c r="C3498" s="1"/>
      <c r="D3498" s="1"/>
      <c r="E3498" s="1"/>
      <c r="F3498" s="2"/>
      <c r="G3498" s="1"/>
      <c r="H3498" s="1"/>
      <c r="I3498" s="1"/>
    </row>
    <row r="3499" spans="1:9" ht="14.25" customHeight="1">
      <c r="A3499" s="1"/>
      <c r="B3499" s="1"/>
      <c r="C3499" s="1"/>
      <c r="D3499" s="1"/>
      <c r="E3499" s="1"/>
      <c r="F3499" s="2"/>
      <c r="G3499" s="1"/>
      <c r="H3499" s="1"/>
      <c r="I3499" s="1"/>
    </row>
    <row r="3500" spans="1:9" ht="14.25" customHeight="1">
      <c r="A3500" s="1"/>
      <c r="B3500" s="1"/>
      <c r="C3500" s="1"/>
      <c r="D3500" s="1"/>
      <c r="E3500" s="1"/>
      <c r="F3500" s="2"/>
      <c r="G3500" s="1"/>
      <c r="H3500" s="1"/>
      <c r="I3500" s="1"/>
    </row>
    <row r="3501" spans="1:9" ht="14.25" customHeight="1">
      <c r="A3501" s="1"/>
      <c r="B3501" s="1"/>
      <c r="C3501" s="1"/>
      <c r="D3501" s="1"/>
      <c r="E3501" s="1"/>
      <c r="F3501" s="2"/>
      <c r="G3501" s="1"/>
      <c r="H3501" s="1"/>
      <c r="I3501" s="1"/>
    </row>
    <row r="3502" spans="1:9" ht="14.25" customHeight="1">
      <c r="A3502" s="1"/>
      <c r="B3502" s="1"/>
      <c r="C3502" s="1"/>
      <c r="D3502" s="1"/>
      <c r="E3502" s="1"/>
      <c r="F3502" s="2"/>
      <c r="G3502" s="1"/>
      <c r="H3502" s="1"/>
      <c r="I3502" s="1"/>
    </row>
    <row r="3503" spans="1:9" ht="14.25" customHeight="1">
      <c r="A3503" s="1"/>
      <c r="B3503" s="1"/>
      <c r="C3503" s="1"/>
      <c r="D3503" s="1"/>
      <c r="E3503" s="1"/>
      <c r="F3503" s="2"/>
      <c r="G3503" s="1"/>
      <c r="H3503" s="1"/>
      <c r="I3503" s="1"/>
    </row>
    <row r="3504" spans="1:9" ht="14.25" customHeight="1">
      <c r="A3504" s="1"/>
      <c r="B3504" s="1"/>
      <c r="C3504" s="1"/>
      <c r="D3504" s="1"/>
      <c r="E3504" s="1"/>
      <c r="F3504" s="2"/>
      <c r="G3504" s="1"/>
      <c r="H3504" s="1"/>
      <c r="I3504" s="1"/>
    </row>
    <row r="3505" spans="1:9" ht="14.25" customHeight="1">
      <c r="A3505" s="1"/>
      <c r="B3505" s="1"/>
      <c r="C3505" s="1"/>
      <c r="D3505" s="1"/>
      <c r="E3505" s="1"/>
      <c r="F3505" s="2"/>
      <c r="G3505" s="1"/>
      <c r="H3505" s="1"/>
      <c r="I3505" s="1"/>
    </row>
    <row r="3506" spans="1:9" ht="14.25" customHeight="1">
      <c r="A3506" s="1"/>
      <c r="B3506" s="1"/>
      <c r="C3506" s="1"/>
      <c r="D3506" s="1"/>
      <c r="E3506" s="1"/>
      <c r="F3506" s="2"/>
      <c r="G3506" s="1"/>
      <c r="H3506" s="1"/>
      <c r="I3506" s="1"/>
    </row>
    <row r="3507" spans="1:9" ht="14.25" customHeight="1">
      <c r="A3507" s="1"/>
      <c r="B3507" s="1"/>
      <c r="C3507" s="1"/>
      <c r="D3507" s="1"/>
      <c r="E3507" s="1"/>
      <c r="F3507" s="2"/>
      <c r="G3507" s="1"/>
      <c r="H3507" s="1"/>
      <c r="I3507" s="1"/>
    </row>
    <row r="3508" spans="1:9" ht="14.25" customHeight="1">
      <c r="A3508" s="1"/>
      <c r="B3508" s="1"/>
      <c r="C3508" s="1"/>
      <c r="D3508" s="1"/>
      <c r="E3508" s="1"/>
      <c r="F3508" s="2"/>
      <c r="G3508" s="1"/>
      <c r="H3508" s="1"/>
      <c r="I3508" s="1"/>
    </row>
    <row r="3509" spans="1:9" ht="14.25" customHeight="1">
      <c r="A3509" s="1"/>
      <c r="B3509" s="1"/>
      <c r="C3509" s="1"/>
      <c r="D3509" s="1"/>
      <c r="E3509" s="1"/>
      <c r="F3509" s="2"/>
      <c r="G3509" s="1"/>
      <c r="H3509" s="1"/>
      <c r="I3509" s="1"/>
    </row>
    <row r="3510" spans="1:9" ht="14.25" customHeight="1">
      <c r="A3510" s="1"/>
      <c r="B3510" s="1"/>
      <c r="C3510" s="1"/>
      <c r="D3510" s="1"/>
      <c r="E3510" s="1"/>
      <c r="F3510" s="2"/>
      <c r="G3510" s="1"/>
      <c r="H3510" s="1"/>
      <c r="I3510" s="1"/>
    </row>
    <row r="3511" spans="1:9" ht="14.25" customHeight="1">
      <c r="A3511" s="1"/>
      <c r="B3511" s="1"/>
      <c r="C3511" s="1"/>
      <c r="D3511" s="1"/>
      <c r="E3511" s="1"/>
      <c r="F3511" s="2"/>
      <c r="G3511" s="1"/>
      <c r="H3511" s="1"/>
      <c r="I3511" s="1"/>
    </row>
    <row r="3512" spans="1:9" ht="14.25" customHeight="1">
      <c r="A3512" s="1"/>
      <c r="B3512" s="1"/>
      <c r="C3512" s="1"/>
      <c r="D3512" s="1"/>
      <c r="E3512" s="1"/>
      <c r="F3512" s="2"/>
      <c r="G3512" s="1"/>
      <c r="H3512" s="1"/>
      <c r="I3512" s="1"/>
    </row>
    <row r="3513" spans="1:9" ht="14.25" customHeight="1">
      <c r="A3513" s="1"/>
      <c r="B3513" s="1"/>
      <c r="C3513" s="1"/>
      <c r="D3513" s="1"/>
      <c r="E3513" s="1"/>
      <c r="F3513" s="2"/>
      <c r="G3513" s="1"/>
      <c r="H3513" s="1"/>
      <c r="I3513" s="1"/>
    </row>
    <row r="3514" spans="1:9" ht="14.25" customHeight="1">
      <c r="A3514" s="1"/>
      <c r="B3514" s="1"/>
      <c r="C3514" s="1"/>
      <c r="D3514" s="1"/>
      <c r="E3514" s="1"/>
      <c r="F3514" s="2"/>
      <c r="G3514" s="1"/>
      <c r="H3514" s="1"/>
      <c r="I3514" s="1"/>
    </row>
    <row r="3515" spans="1:9" ht="14.25" customHeight="1">
      <c r="A3515" s="1"/>
      <c r="B3515" s="1"/>
      <c r="C3515" s="1"/>
      <c r="D3515" s="1"/>
      <c r="E3515" s="1"/>
      <c r="F3515" s="2"/>
      <c r="G3515" s="1"/>
      <c r="H3515" s="1"/>
      <c r="I3515" s="1"/>
    </row>
    <row r="3516" spans="1:9" ht="14.25" customHeight="1">
      <c r="A3516" s="1"/>
      <c r="B3516" s="1"/>
      <c r="C3516" s="1"/>
      <c r="D3516" s="1"/>
      <c r="E3516" s="1"/>
      <c r="F3516" s="2"/>
      <c r="G3516" s="1"/>
      <c r="H3516" s="1"/>
      <c r="I3516" s="1"/>
    </row>
    <row r="3517" spans="1:9" ht="14.25" customHeight="1">
      <c r="A3517" s="1"/>
      <c r="B3517" s="1"/>
      <c r="C3517" s="1"/>
      <c r="D3517" s="1"/>
      <c r="E3517" s="1"/>
      <c r="F3517" s="2"/>
      <c r="G3517" s="1"/>
      <c r="H3517" s="1"/>
      <c r="I3517" s="1"/>
    </row>
    <row r="3518" spans="1:9" ht="14.25" customHeight="1">
      <c r="A3518" s="1"/>
      <c r="B3518" s="1"/>
      <c r="C3518" s="1"/>
      <c r="D3518" s="1"/>
      <c r="E3518" s="1"/>
      <c r="F3518" s="2"/>
      <c r="G3518" s="1"/>
      <c r="H3518" s="1"/>
      <c r="I3518" s="1"/>
    </row>
    <row r="3519" spans="1:9" ht="14.25" customHeight="1">
      <c r="A3519" s="1"/>
      <c r="B3519" s="1"/>
      <c r="C3519" s="1"/>
      <c r="D3519" s="1"/>
      <c r="E3519" s="1"/>
      <c r="F3519" s="2"/>
      <c r="G3519" s="1"/>
      <c r="H3519" s="1"/>
      <c r="I3519" s="1"/>
    </row>
    <row r="3520" spans="1:9" ht="14.25" customHeight="1">
      <c r="A3520" s="1"/>
      <c r="B3520" s="1"/>
      <c r="C3520" s="1"/>
      <c r="D3520" s="1"/>
      <c r="E3520" s="1"/>
      <c r="F3520" s="2"/>
      <c r="G3520" s="1"/>
      <c r="H3520" s="1"/>
      <c r="I3520" s="1"/>
    </row>
    <row r="3521" spans="1:9" ht="14.25" customHeight="1">
      <c r="A3521" s="1"/>
      <c r="B3521" s="1"/>
      <c r="C3521" s="1"/>
      <c r="D3521" s="1"/>
      <c r="E3521" s="1"/>
      <c r="F3521" s="2"/>
      <c r="G3521" s="1"/>
      <c r="H3521" s="1"/>
      <c r="I3521" s="1"/>
    </row>
    <row r="3522" spans="1:9" ht="14.25" customHeight="1">
      <c r="A3522" s="1"/>
      <c r="B3522" s="1"/>
      <c r="C3522" s="1"/>
      <c r="D3522" s="1"/>
      <c r="E3522" s="1"/>
      <c r="F3522" s="2"/>
      <c r="G3522" s="1"/>
      <c r="H3522" s="1"/>
      <c r="I3522" s="1"/>
    </row>
    <row r="3523" spans="1:9" ht="14.25" customHeight="1">
      <c r="A3523" s="1"/>
      <c r="B3523" s="1"/>
      <c r="C3523" s="1"/>
      <c r="D3523" s="1"/>
      <c r="E3523" s="1"/>
      <c r="F3523" s="2"/>
      <c r="G3523" s="1"/>
      <c r="H3523" s="1"/>
      <c r="I3523" s="1"/>
    </row>
    <row r="3524" spans="1:9" ht="14.25" customHeight="1">
      <c r="A3524" s="1"/>
      <c r="B3524" s="1"/>
      <c r="C3524" s="1"/>
      <c r="D3524" s="1"/>
      <c r="E3524" s="1"/>
      <c r="F3524" s="2"/>
      <c r="G3524" s="1"/>
      <c r="H3524" s="1"/>
      <c r="I3524" s="1"/>
    </row>
    <row r="3525" spans="1:9" ht="14.25" customHeight="1">
      <c r="A3525" s="1"/>
      <c r="B3525" s="1"/>
      <c r="C3525" s="1"/>
      <c r="D3525" s="1"/>
      <c r="E3525" s="1"/>
      <c r="F3525" s="2"/>
      <c r="G3525" s="1"/>
      <c r="H3525" s="1"/>
      <c r="I3525" s="1"/>
    </row>
    <row r="3526" spans="1:9" ht="14.25" customHeight="1">
      <c r="A3526" s="1"/>
      <c r="B3526" s="1"/>
      <c r="C3526" s="1"/>
      <c r="D3526" s="1"/>
      <c r="E3526" s="1"/>
      <c r="F3526" s="2"/>
      <c r="G3526" s="1"/>
      <c r="H3526" s="1"/>
      <c r="I3526" s="1"/>
    </row>
    <row r="3527" spans="1:9" ht="14.25" customHeight="1">
      <c r="A3527" s="1"/>
      <c r="B3527" s="1"/>
      <c r="C3527" s="1"/>
      <c r="D3527" s="1"/>
      <c r="E3527" s="1"/>
      <c r="F3527" s="2"/>
      <c r="G3527" s="1"/>
      <c r="H3527" s="1"/>
      <c r="I3527" s="1"/>
    </row>
    <row r="3528" spans="1:9" ht="14.25" customHeight="1">
      <c r="A3528" s="1"/>
      <c r="B3528" s="1"/>
      <c r="C3528" s="1"/>
      <c r="D3528" s="1"/>
      <c r="E3528" s="1"/>
      <c r="F3528" s="2"/>
      <c r="G3528" s="1"/>
      <c r="H3528" s="1"/>
      <c r="I3528" s="1"/>
    </row>
    <row r="3529" spans="1:9" ht="14.25" customHeight="1">
      <c r="A3529" s="1"/>
      <c r="B3529" s="1"/>
      <c r="C3529" s="1"/>
      <c r="D3529" s="1"/>
      <c r="E3529" s="1"/>
      <c r="F3529" s="2"/>
      <c r="G3529" s="1"/>
      <c r="H3529" s="1"/>
      <c r="I3529" s="1"/>
    </row>
    <row r="3530" spans="1:9" ht="14.25" customHeight="1">
      <c r="A3530" s="1"/>
      <c r="B3530" s="1"/>
      <c r="C3530" s="1"/>
      <c r="D3530" s="1"/>
      <c r="E3530" s="1"/>
      <c r="F3530" s="2"/>
      <c r="G3530" s="1"/>
      <c r="H3530" s="1"/>
      <c r="I3530" s="1"/>
    </row>
    <row r="3531" spans="1:9" ht="14.25" customHeight="1">
      <c r="A3531" s="1"/>
      <c r="B3531" s="1"/>
      <c r="C3531" s="1"/>
      <c r="D3531" s="1"/>
      <c r="E3531" s="1"/>
      <c r="F3531" s="2"/>
      <c r="G3531" s="1"/>
      <c r="H3531" s="1"/>
      <c r="I3531" s="1"/>
    </row>
    <row r="3532" spans="1:9" ht="14.25" customHeight="1">
      <c r="A3532" s="1"/>
      <c r="B3532" s="1"/>
      <c r="C3532" s="1"/>
      <c r="D3532" s="1"/>
      <c r="E3532" s="1"/>
      <c r="F3532" s="2"/>
      <c r="G3532" s="1"/>
      <c r="H3532" s="1"/>
      <c r="I3532" s="1"/>
    </row>
    <row r="3533" spans="1:9" ht="14.25" customHeight="1">
      <c r="A3533" s="1"/>
      <c r="B3533" s="1"/>
      <c r="C3533" s="1"/>
      <c r="D3533" s="1"/>
      <c r="E3533" s="1"/>
      <c r="F3533" s="2"/>
      <c r="G3533" s="1"/>
      <c r="H3533" s="1"/>
      <c r="I3533" s="1"/>
    </row>
    <row r="3534" spans="1:9" ht="14.25" customHeight="1">
      <c r="A3534" s="1"/>
      <c r="B3534" s="1"/>
      <c r="C3534" s="1"/>
      <c r="D3534" s="1"/>
      <c r="E3534" s="1"/>
      <c r="F3534" s="2"/>
      <c r="G3534" s="1"/>
      <c r="H3534" s="1"/>
      <c r="I3534" s="1"/>
    </row>
    <row r="3535" spans="1:9" ht="14.25" customHeight="1">
      <c r="A3535" s="1"/>
      <c r="B3535" s="1"/>
      <c r="C3535" s="1"/>
      <c r="D3535" s="1"/>
      <c r="E3535" s="1"/>
      <c r="F3535" s="2"/>
      <c r="G3535" s="1"/>
      <c r="H3535" s="1"/>
      <c r="I3535" s="1"/>
    </row>
    <row r="3536" spans="1:9" ht="14.25" customHeight="1">
      <c r="A3536" s="1"/>
      <c r="B3536" s="1"/>
      <c r="C3536" s="1"/>
      <c r="D3536" s="1"/>
      <c r="E3536" s="1"/>
      <c r="F3536" s="2"/>
      <c r="G3536" s="1"/>
      <c r="H3536" s="1"/>
      <c r="I3536" s="1"/>
    </row>
    <row r="3537" spans="1:9" ht="14.25" customHeight="1">
      <c r="A3537" s="1"/>
      <c r="B3537" s="1"/>
      <c r="C3537" s="1"/>
      <c r="D3537" s="1"/>
      <c r="E3537" s="1"/>
      <c r="F3537" s="2"/>
      <c r="G3537" s="1"/>
      <c r="H3537" s="1"/>
      <c r="I3537" s="1"/>
    </row>
    <row r="3538" spans="1:9" ht="14.25" customHeight="1">
      <c r="A3538" s="1"/>
      <c r="B3538" s="1"/>
      <c r="C3538" s="1"/>
      <c r="D3538" s="1"/>
      <c r="E3538" s="1"/>
      <c r="F3538" s="2"/>
      <c r="G3538" s="1"/>
      <c r="H3538" s="1"/>
      <c r="I3538" s="1"/>
    </row>
    <row r="3539" spans="1:9" ht="14.25" customHeight="1">
      <c r="A3539" s="1"/>
      <c r="B3539" s="1"/>
      <c r="C3539" s="1"/>
      <c r="D3539" s="1"/>
      <c r="E3539" s="1"/>
      <c r="F3539" s="2"/>
      <c r="G3539" s="1"/>
      <c r="H3539" s="1"/>
      <c r="I3539" s="1"/>
    </row>
    <row r="3540" spans="1:9" ht="14.25" customHeight="1">
      <c r="A3540" s="1"/>
      <c r="B3540" s="1"/>
      <c r="C3540" s="1"/>
      <c r="D3540" s="1"/>
      <c r="E3540" s="1"/>
      <c r="F3540" s="2"/>
      <c r="G3540" s="1"/>
      <c r="H3540" s="1"/>
      <c r="I3540" s="1"/>
    </row>
    <row r="3541" spans="1:9" ht="14.25" customHeight="1">
      <c r="A3541" s="1"/>
      <c r="B3541" s="1"/>
      <c r="C3541" s="1"/>
      <c r="D3541" s="1"/>
      <c r="E3541" s="1"/>
      <c r="F3541" s="2"/>
      <c r="G3541" s="1"/>
      <c r="H3541" s="1"/>
      <c r="I3541" s="1"/>
    </row>
    <row r="3542" spans="1:9" ht="14.25" customHeight="1">
      <c r="A3542" s="1"/>
      <c r="B3542" s="1"/>
      <c r="C3542" s="1"/>
      <c r="D3542" s="1"/>
      <c r="E3542" s="1"/>
      <c r="F3542" s="2"/>
      <c r="G3542" s="1"/>
      <c r="H3542" s="1"/>
      <c r="I3542" s="1"/>
    </row>
    <row r="3543" spans="1:9" ht="14.25" customHeight="1">
      <c r="A3543" s="1"/>
      <c r="B3543" s="1"/>
      <c r="C3543" s="1"/>
      <c r="D3543" s="1"/>
      <c r="E3543" s="1"/>
      <c r="F3543" s="2"/>
      <c r="G3543" s="1"/>
      <c r="H3543" s="1"/>
      <c r="I3543" s="1"/>
    </row>
    <row r="3544" spans="1:9" ht="14.25" customHeight="1">
      <c r="A3544" s="1"/>
      <c r="B3544" s="1"/>
      <c r="C3544" s="1"/>
      <c r="D3544" s="1"/>
      <c r="E3544" s="1"/>
      <c r="F3544" s="2"/>
      <c r="G3544" s="1"/>
      <c r="H3544" s="1"/>
      <c r="I3544" s="1"/>
    </row>
    <row r="3545" spans="1:9" ht="14.25" customHeight="1">
      <c r="A3545" s="1"/>
      <c r="B3545" s="1"/>
      <c r="C3545" s="1"/>
      <c r="D3545" s="1"/>
      <c r="E3545" s="1"/>
      <c r="F3545" s="2"/>
      <c r="G3545" s="1"/>
      <c r="H3545" s="1"/>
      <c r="I3545" s="1"/>
    </row>
    <row r="3546" spans="1:9" ht="14.25" customHeight="1">
      <c r="A3546" s="1"/>
      <c r="B3546" s="1"/>
      <c r="C3546" s="1"/>
      <c r="D3546" s="1"/>
      <c r="E3546" s="1"/>
      <c r="F3546" s="2"/>
      <c r="G3546" s="1"/>
      <c r="H3546" s="1"/>
      <c r="I3546" s="1"/>
    </row>
    <row r="3547" spans="1:9" ht="14.25" customHeight="1">
      <c r="A3547" s="1"/>
      <c r="B3547" s="1"/>
      <c r="C3547" s="1"/>
      <c r="D3547" s="1"/>
      <c r="E3547" s="1"/>
      <c r="F3547" s="2"/>
      <c r="G3547" s="1"/>
      <c r="H3547" s="1"/>
      <c r="I3547" s="1"/>
    </row>
    <row r="3548" spans="1:9" ht="14.25" customHeight="1">
      <c r="A3548" s="1"/>
      <c r="B3548" s="1"/>
      <c r="C3548" s="1"/>
      <c r="D3548" s="1"/>
      <c r="E3548" s="1"/>
      <c r="F3548" s="2"/>
      <c r="G3548" s="1"/>
      <c r="H3548" s="1"/>
      <c r="I3548" s="1"/>
    </row>
    <row r="3549" spans="1:9" ht="14.25" customHeight="1">
      <c r="A3549" s="1"/>
      <c r="B3549" s="1"/>
      <c r="C3549" s="1"/>
      <c r="D3549" s="1"/>
      <c r="E3549" s="1"/>
      <c r="F3549" s="2"/>
      <c r="G3549" s="1"/>
      <c r="H3549" s="1"/>
      <c r="I3549" s="1"/>
    </row>
    <row r="3550" spans="1:9" ht="14.25" customHeight="1">
      <c r="A3550" s="1"/>
      <c r="B3550" s="1"/>
      <c r="C3550" s="1"/>
      <c r="D3550" s="1"/>
      <c r="E3550" s="1"/>
      <c r="F3550" s="2"/>
      <c r="G3550" s="1"/>
      <c r="H3550" s="1"/>
      <c r="I3550" s="1"/>
    </row>
    <row r="3551" spans="1:9" ht="14.25" customHeight="1">
      <c r="A3551" s="1"/>
      <c r="B3551" s="1"/>
      <c r="C3551" s="1"/>
      <c r="D3551" s="1"/>
      <c r="E3551" s="1"/>
      <c r="F3551" s="2"/>
      <c r="G3551" s="1"/>
      <c r="H3551" s="1"/>
      <c r="I3551" s="1"/>
    </row>
    <row r="3552" spans="1:9" ht="14.25" customHeight="1">
      <c r="A3552" s="1"/>
      <c r="B3552" s="1"/>
      <c r="C3552" s="1"/>
      <c r="D3552" s="1"/>
      <c r="E3552" s="1"/>
      <c r="F3552" s="2"/>
      <c r="G3552" s="1"/>
      <c r="H3552" s="1"/>
      <c r="I3552" s="1"/>
    </row>
    <row r="3553" spans="1:9" ht="14.25" customHeight="1">
      <c r="A3553" s="1"/>
      <c r="B3553" s="1"/>
      <c r="C3553" s="1"/>
      <c r="D3553" s="1"/>
      <c r="E3553" s="1"/>
      <c r="F3553" s="2"/>
      <c r="G3553" s="1"/>
      <c r="H3553" s="1"/>
      <c r="I3553" s="1"/>
    </row>
    <row r="3554" spans="1:9" ht="14.25" customHeight="1">
      <c r="A3554" s="1"/>
      <c r="B3554" s="1"/>
      <c r="C3554" s="1"/>
      <c r="D3554" s="1"/>
      <c r="E3554" s="1"/>
      <c r="F3554" s="2"/>
      <c r="G3554" s="1"/>
      <c r="H3554" s="1"/>
      <c r="I3554" s="1"/>
    </row>
    <row r="3555" spans="1:9" ht="14.25" customHeight="1">
      <c r="A3555" s="1"/>
      <c r="B3555" s="1"/>
      <c r="C3555" s="1"/>
      <c r="D3555" s="1"/>
      <c r="E3555" s="1"/>
      <c r="F3555" s="2"/>
      <c r="G3555" s="1"/>
      <c r="H3555" s="1"/>
      <c r="I3555" s="1"/>
    </row>
    <row r="3556" spans="1:9" ht="14.25" customHeight="1">
      <c r="A3556" s="1"/>
      <c r="B3556" s="1"/>
      <c r="C3556" s="1"/>
      <c r="D3556" s="1"/>
      <c r="E3556" s="1"/>
      <c r="F3556" s="2"/>
      <c r="G3556" s="1"/>
      <c r="H3556" s="1"/>
      <c r="I3556" s="1"/>
    </row>
    <row r="3557" spans="1:9" ht="14.25" customHeight="1">
      <c r="A3557" s="1"/>
      <c r="B3557" s="1"/>
      <c r="C3557" s="1"/>
      <c r="D3557" s="1"/>
      <c r="E3557" s="1"/>
      <c r="F3557" s="2"/>
      <c r="G3557" s="1"/>
      <c r="H3557" s="1"/>
      <c r="I3557" s="1"/>
    </row>
    <row r="3558" spans="1:9" ht="14.25" customHeight="1">
      <c r="A3558" s="1"/>
      <c r="B3558" s="1"/>
      <c r="C3558" s="1"/>
      <c r="D3558" s="1"/>
      <c r="E3558" s="1"/>
      <c r="F3558" s="2"/>
      <c r="G3558" s="1"/>
      <c r="H3558" s="1"/>
      <c r="I3558" s="1"/>
    </row>
    <row r="3559" spans="1:9" ht="14.25" customHeight="1">
      <c r="A3559" s="1"/>
      <c r="B3559" s="1"/>
      <c r="C3559" s="1"/>
      <c r="D3559" s="1"/>
      <c r="E3559" s="1"/>
      <c r="F3559" s="2"/>
      <c r="G3559" s="1"/>
      <c r="H3559" s="1"/>
      <c r="I3559" s="1"/>
    </row>
    <row r="3560" spans="1:9" ht="14.25" customHeight="1">
      <c r="A3560" s="1"/>
      <c r="B3560" s="1"/>
      <c r="C3560" s="1"/>
      <c r="D3560" s="1"/>
      <c r="E3560" s="1"/>
      <c r="F3560" s="2"/>
      <c r="G3560" s="1"/>
      <c r="H3560" s="1"/>
      <c r="I3560" s="1"/>
    </row>
    <row r="3561" spans="1:9" ht="14.25" customHeight="1">
      <c r="A3561" s="1"/>
      <c r="B3561" s="1"/>
      <c r="C3561" s="1"/>
      <c r="D3561" s="1"/>
      <c r="E3561" s="1"/>
      <c r="F3561" s="2"/>
      <c r="G3561" s="1"/>
      <c r="H3561" s="1"/>
      <c r="I3561" s="1"/>
    </row>
    <row r="3562" spans="1:9" ht="14.25" customHeight="1">
      <c r="A3562" s="1"/>
      <c r="B3562" s="1"/>
      <c r="C3562" s="1"/>
      <c r="D3562" s="1"/>
      <c r="E3562" s="1"/>
      <c r="F3562" s="2"/>
      <c r="G3562" s="1"/>
      <c r="H3562" s="1"/>
      <c r="I3562" s="1"/>
    </row>
    <row r="3563" spans="1:9" ht="14.25" customHeight="1">
      <c r="A3563" s="1"/>
      <c r="B3563" s="1"/>
      <c r="C3563" s="1"/>
      <c r="D3563" s="1"/>
      <c r="E3563" s="1"/>
      <c r="F3563" s="2"/>
      <c r="G3563" s="1"/>
      <c r="H3563" s="1"/>
      <c r="I3563" s="1"/>
    </row>
    <row r="3564" spans="1:9" ht="14.25" customHeight="1">
      <c r="A3564" s="1"/>
      <c r="B3564" s="1"/>
      <c r="C3564" s="1"/>
      <c r="D3564" s="1"/>
      <c r="E3564" s="1"/>
      <c r="F3564" s="2"/>
      <c r="G3564" s="1"/>
      <c r="H3564" s="1"/>
      <c r="I3564" s="1"/>
    </row>
    <row r="3565" spans="1:9" ht="14.25" customHeight="1">
      <c r="A3565" s="1"/>
      <c r="B3565" s="1"/>
      <c r="C3565" s="1"/>
      <c r="D3565" s="1"/>
      <c r="E3565" s="1"/>
      <c r="F3565" s="2"/>
      <c r="G3565" s="1"/>
      <c r="H3565" s="1"/>
      <c r="I3565" s="1"/>
    </row>
    <row r="3566" spans="1:9" ht="14.25" customHeight="1">
      <c r="A3566" s="1"/>
      <c r="B3566" s="1"/>
      <c r="C3566" s="1"/>
      <c r="D3566" s="1"/>
      <c r="E3566" s="1"/>
      <c r="F3566" s="2"/>
      <c r="G3566" s="1"/>
      <c r="H3566" s="1"/>
      <c r="I3566" s="1"/>
    </row>
    <row r="3567" spans="1:9" ht="14.25" customHeight="1">
      <c r="A3567" s="1"/>
      <c r="B3567" s="1"/>
      <c r="C3567" s="1"/>
      <c r="D3567" s="1"/>
      <c r="E3567" s="1"/>
      <c r="F3567" s="2"/>
      <c r="G3567" s="1"/>
      <c r="H3567" s="1"/>
      <c r="I3567" s="1"/>
    </row>
    <row r="3568" spans="1:9" ht="14.25" customHeight="1">
      <c r="A3568" s="1"/>
      <c r="B3568" s="1"/>
      <c r="C3568" s="1"/>
      <c r="D3568" s="1"/>
      <c r="E3568" s="1"/>
      <c r="F3568" s="2"/>
      <c r="G3568" s="1"/>
      <c r="H3568" s="1"/>
      <c r="I3568" s="1"/>
    </row>
    <row r="3569" spans="1:9" ht="14.25" customHeight="1">
      <c r="A3569" s="1"/>
      <c r="B3569" s="1"/>
      <c r="C3569" s="1"/>
      <c r="D3569" s="1"/>
      <c r="E3569" s="1"/>
      <c r="F3569" s="2"/>
      <c r="G3569" s="1"/>
      <c r="H3569" s="1"/>
      <c r="I3569" s="1"/>
    </row>
    <row r="3570" spans="1:9" ht="14.25" customHeight="1">
      <c r="A3570" s="1"/>
      <c r="B3570" s="1"/>
      <c r="C3570" s="1"/>
      <c r="D3570" s="1"/>
      <c r="E3570" s="1"/>
      <c r="F3570" s="2"/>
      <c r="G3570" s="1"/>
      <c r="H3570" s="1"/>
      <c r="I3570" s="1"/>
    </row>
    <row r="3571" spans="1:9" ht="14.25" customHeight="1">
      <c r="A3571" s="1"/>
      <c r="B3571" s="1"/>
      <c r="C3571" s="1"/>
      <c r="D3571" s="1"/>
      <c r="E3571" s="1"/>
      <c r="F3571" s="2"/>
      <c r="G3571" s="1"/>
      <c r="H3571" s="1"/>
      <c r="I3571" s="1"/>
    </row>
    <row r="3572" spans="1:9" ht="14.25" customHeight="1">
      <c r="A3572" s="1"/>
      <c r="B3572" s="1"/>
      <c r="C3572" s="1"/>
      <c r="D3572" s="1"/>
      <c r="E3572" s="1"/>
      <c r="F3572" s="2"/>
      <c r="G3572" s="1"/>
      <c r="H3572" s="1"/>
      <c r="I3572" s="1"/>
    </row>
    <row r="3573" spans="1:9" ht="14.25" customHeight="1">
      <c r="A3573" s="1"/>
      <c r="B3573" s="1"/>
      <c r="C3573" s="1"/>
      <c r="D3573" s="1"/>
      <c r="E3573" s="1"/>
      <c r="F3573" s="2"/>
      <c r="G3573" s="1"/>
      <c r="H3573" s="1"/>
      <c r="I3573" s="1"/>
    </row>
    <row r="3574" spans="1:9" ht="14.25" customHeight="1">
      <c r="A3574" s="1"/>
      <c r="B3574" s="1"/>
      <c r="C3574" s="1"/>
      <c r="D3574" s="1"/>
      <c r="E3574" s="1"/>
      <c r="F3574" s="2"/>
      <c r="G3574" s="1"/>
      <c r="H3574" s="1"/>
      <c r="I3574" s="1"/>
    </row>
    <row r="3575" spans="1:9" ht="14.25" customHeight="1">
      <c r="A3575" s="1"/>
      <c r="B3575" s="1"/>
      <c r="C3575" s="1"/>
      <c r="D3575" s="1"/>
      <c r="E3575" s="1"/>
      <c r="F3575" s="2"/>
      <c r="G3575" s="1"/>
      <c r="H3575" s="1"/>
      <c r="I3575" s="1"/>
    </row>
    <row r="3576" spans="1:9" ht="14.25" customHeight="1">
      <c r="A3576" s="1"/>
      <c r="B3576" s="1"/>
      <c r="C3576" s="1"/>
      <c r="D3576" s="1"/>
      <c r="E3576" s="1"/>
      <c r="F3576" s="2"/>
      <c r="G3576" s="1"/>
      <c r="H3576" s="1"/>
      <c r="I3576" s="1"/>
    </row>
    <row r="3577" spans="1:9" ht="14.25" customHeight="1">
      <c r="A3577" s="1"/>
      <c r="B3577" s="1"/>
      <c r="C3577" s="1"/>
      <c r="D3577" s="1"/>
      <c r="E3577" s="1"/>
      <c r="F3577" s="2"/>
      <c r="G3577" s="1"/>
      <c r="H3577" s="1"/>
      <c r="I3577" s="1"/>
    </row>
    <row r="3578" spans="1:9" ht="14.25" customHeight="1">
      <c r="A3578" s="1"/>
      <c r="B3578" s="1"/>
      <c r="C3578" s="1"/>
      <c r="D3578" s="1"/>
      <c r="E3578" s="1"/>
      <c r="F3578" s="2"/>
      <c r="G3578" s="1"/>
      <c r="H3578" s="1"/>
      <c r="I3578" s="1"/>
    </row>
    <row r="3579" spans="1:9" ht="14.25" customHeight="1">
      <c r="A3579" s="1"/>
      <c r="B3579" s="1"/>
      <c r="C3579" s="1"/>
      <c r="D3579" s="1"/>
      <c r="E3579" s="1"/>
      <c r="F3579" s="2"/>
      <c r="G3579" s="1"/>
      <c r="H3579" s="1"/>
      <c r="I3579" s="1"/>
    </row>
    <row r="3580" spans="1:9" ht="14.25" customHeight="1">
      <c r="A3580" s="1"/>
      <c r="B3580" s="1"/>
      <c r="C3580" s="1"/>
      <c r="D3580" s="1"/>
      <c r="E3580" s="1"/>
      <c r="F3580" s="2"/>
      <c r="G3580" s="1"/>
      <c r="H3580" s="1"/>
      <c r="I3580" s="1"/>
    </row>
    <row r="3581" spans="1:9" ht="14.25" customHeight="1">
      <c r="A3581" s="1"/>
      <c r="B3581" s="1"/>
      <c r="C3581" s="1"/>
      <c r="D3581" s="1"/>
      <c r="E3581" s="1"/>
      <c r="F3581" s="2"/>
      <c r="G3581" s="1"/>
      <c r="H3581" s="1"/>
      <c r="I3581" s="1"/>
    </row>
    <row r="3582" spans="1:9" ht="14.25" customHeight="1">
      <c r="A3582" s="1"/>
      <c r="B3582" s="1"/>
      <c r="C3582" s="1"/>
      <c r="D3582" s="1"/>
      <c r="E3582" s="1"/>
      <c r="F3582" s="2"/>
      <c r="G3582" s="1"/>
      <c r="H3582" s="1"/>
      <c r="I3582" s="1"/>
    </row>
    <row r="3583" spans="1:9" ht="14.25" customHeight="1">
      <c r="A3583" s="1"/>
      <c r="B3583" s="1"/>
      <c r="C3583" s="1"/>
      <c r="D3583" s="1"/>
      <c r="E3583" s="1"/>
      <c r="F3583" s="2"/>
      <c r="G3583" s="1"/>
      <c r="H3583" s="1"/>
      <c r="I3583" s="1"/>
    </row>
    <row r="3584" spans="1:9" ht="14.25" customHeight="1">
      <c r="A3584" s="1"/>
      <c r="B3584" s="1"/>
      <c r="C3584" s="1"/>
      <c r="D3584" s="1"/>
      <c r="E3584" s="1"/>
      <c r="F3584" s="2"/>
      <c r="G3584" s="1"/>
      <c r="H3584" s="1"/>
      <c r="I3584" s="1"/>
    </row>
    <row r="3585" spans="1:9" ht="14.25" customHeight="1">
      <c r="A3585" s="1"/>
      <c r="B3585" s="1"/>
      <c r="C3585" s="1"/>
      <c r="D3585" s="1"/>
      <c r="E3585" s="1"/>
      <c r="F3585" s="2"/>
      <c r="G3585" s="1"/>
      <c r="H3585" s="1"/>
      <c r="I3585" s="1"/>
    </row>
    <row r="3586" spans="1:9" ht="14.25" customHeight="1">
      <c r="A3586" s="1"/>
      <c r="B3586" s="1"/>
      <c r="C3586" s="1"/>
      <c r="D3586" s="1"/>
      <c r="E3586" s="1"/>
      <c r="F3586" s="2"/>
      <c r="G3586" s="1"/>
      <c r="H3586" s="1"/>
      <c r="I3586" s="1"/>
    </row>
    <row r="3587" spans="1:9" ht="14.25" customHeight="1">
      <c r="A3587" s="1"/>
      <c r="B3587" s="1"/>
      <c r="C3587" s="1"/>
      <c r="D3587" s="1"/>
      <c r="E3587" s="1"/>
      <c r="F3587" s="2"/>
      <c r="G3587" s="1"/>
      <c r="H3587" s="1"/>
      <c r="I3587" s="1"/>
    </row>
    <row r="3588" spans="1:9" ht="14.25" customHeight="1">
      <c r="A3588" s="1"/>
      <c r="B3588" s="1"/>
      <c r="C3588" s="1"/>
      <c r="D3588" s="1"/>
      <c r="E3588" s="1"/>
      <c r="F3588" s="2"/>
      <c r="G3588" s="1"/>
      <c r="H3588" s="1"/>
      <c r="I3588" s="1"/>
    </row>
    <row r="3589" spans="1:9" ht="14.25" customHeight="1">
      <c r="A3589" s="1"/>
      <c r="B3589" s="1"/>
      <c r="C3589" s="1"/>
      <c r="D3589" s="1"/>
      <c r="E3589" s="1"/>
      <c r="F3589" s="2"/>
      <c r="G3589" s="1"/>
      <c r="H3589" s="1"/>
      <c r="I3589" s="1"/>
    </row>
    <row r="3590" spans="1:9" ht="14.25" customHeight="1">
      <c r="A3590" s="1"/>
      <c r="B3590" s="1"/>
      <c r="C3590" s="1"/>
      <c r="D3590" s="1"/>
      <c r="E3590" s="1"/>
      <c r="F3590" s="2"/>
      <c r="G3590" s="1"/>
      <c r="H3590" s="1"/>
      <c r="I3590" s="1"/>
    </row>
    <row r="3591" spans="1:9" ht="14.25" customHeight="1">
      <c r="A3591" s="1"/>
      <c r="B3591" s="1"/>
      <c r="C3591" s="1"/>
      <c r="D3591" s="1"/>
      <c r="E3591" s="1"/>
      <c r="F3591" s="2"/>
      <c r="G3591" s="1"/>
      <c r="H3591" s="1"/>
      <c r="I3591" s="1"/>
    </row>
    <row r="3592" spans="1:9" ht="14.25" customHeight="1">
      <c r="A3592" s="1"/>
      <c r="B3592" s="1"/>
      <c r="C3592" s="1"/>
      <c r="D3592" s="1"/>
      <c r="E3592" s="1"/>
      <c r="F3592" s="2"/>
      <c r="G3592" s="1"/>
      <c r="H3592" s="1"/>
      <c r="I3592" s="1"/>
    </row>
    <row r="3593" spans="1:9" ht="14.25" customHeight="1">
      <c r="A3593" s="1"/>
      <c r="B3593" s="1"/>
      <c r="C3593" s="1"/>
      <c r="D3593" s="1"/>
      <c r="E3593" s="1"/>
      <c r="F3593" s="2"/>
      <c r="G3593" s="1"/>
      <c r="H3593" s="1"/>
      <c r="I3593" s="1"/>
    </row>
    <row r="3594" spans="1:9" ht="14.25" customHeight="1">
      <c r="A3594" s="1"/>
      <c r="B3594" s="1"/>
      <c r="C3594" s="1"/>
      <c r="D3594" s="1"/>
      <c r="E3594" s="1"/>
      <c r="F3594" s="2"/>
      <c r="G3594" s="1"/>
      <c r="H3594" s="1"/>
      <c r="I3594" s="1"/>
    </row>
    <row r="3595" spans="1:9" ht="14.25" customHeight="1">
      <c r="A3595" s="1"/>
      <c r="B3595" s="1"/>
      <c r="C3595" s="1"/>
      <c r="D3595" s="1"/>
      <c r="E3595" s="1"/>
      <c r="F3595" s="2"/>
      <c r="G3595" s="1"/>
      <c r="H3595" s="1"/>
      <c r="I3595" s="1"/>
    </row>
    <row r="3596" spans="1:9" ht="14.25" customHeight="1">
      <c r="A3596" s="1"/>
      <c r="B3596" s="1"/>
      <c r="C3596" s="1"/>
      <c r="D3596" s="1"/>
      <c r="E3596" s="1"/>
      <c r="F3596" s="2"/>
      <c r="G3596" s="1"/>
      <c r="H3596" s="1"/>
      <c r="I3596" s="1"/>
    </row>
    <row r="3597" spans="1:9" ht="14.25" customHeight="1">
      <c r="A3597" s="1"/>
      <c r="B3597" s="1"/>
      <c r="C3597" s="1"/>
      <c r="D3597" s="1"/>
      <c r="E3597" s="1"/>
      <c r="F3597" s="2"/>
      <c r="G3597" s="1"/>
      <c r="H3597" s="1"/>
      <c r="I3597" s="1"/>
    </row>
    <row r="3598" spans="1:9" ht="14.25" customHeight="1">
      <c r="A3598" s="1"/>
      <c r="B3598" s="1"/>
      <c r="C3598" s="1"/>
      <c r="D3598" s="1"/>
      <c r="E3598" s="1"/>
      <c r="F3598" s="2"/>
      <c r="G3598" s="1"/>
      <c r="H3598" s="1"/>
      <c r="I3598" s="1"/>
    </row>
    <row r="3599" spans="1:9" ht="14.25" customHeight="1">
      <c r="A3599" s="1"/>
      <c r="B3599" s="1"/>
      <c r="C3599" s="1"/>
      <c r="D3599" s="1"/>
      <c r="E3599" s="1"/>
      <c r="F3599" s="2"/>
      <c r="G3599" s="1"/>
      <c r="H3599" s="1"/>
      <c r="I3599" s="1"/>
    </row>
    <row r="3600" spans="1:9" ht="14.25" customHeight="1">
      <c r="A3600" s="1"/>
      <c r="B3600" s="1"/>
      <c r="C3600" s="1"/>
      <c r="D3600" s="1"/>
      <c r="E3600" s="1"/>
      <c r="F3600" s="2"/>
      <c r="G3600" s="1"/>
      <c r="H3600" s="1"/>
      <c r="I3600" s="1"/>
    </row>
    <row r="3601" spans="1:9" ht="14.25" customHeight="1">
      <c r="A3601" s="1"/>
      <c r="B3601" s="1"/>
      <c r="C3601" s="1"/>
      <c r="D3601" s="1"/>
      <c r="E3601" s="1"/>
      <c r="F3601" s="2"/>
      <c r="G3601" s="1"/>
      <c r="H3601" s="1"/>
      <c r="I3601" s="1"/>
    </row>
    <row r="3602" spans="1:9" ht="14.25" customHeight="1">
      <c r="A3602" s="1"/>
      <c r="B3602" s="1"/>
      <c r="C3602" s="1"/>
      <c r="D3602" s="1"/>
      <c r="E3602" s="1"/>
      <c r="F3602" s="2"/>
      <c r="G3602" s="1"/>
      <c r="H3602" s="1"/>
      <c r="I3602" s="1"/>
    </row>
    <row r="3603" spans="1:9" ht="14.25" customHeight="1">
      <c r="A3603" s="1"/>
      <c r="B3603" s="1"/>
      <c r="C3603" s="1"/>
      <c r="D3603" s="1"/>
      <c r="E3603" s="1"/>
      <c r="F3603" s="2"/>
      <c r="G3603" s="1"/>
      <c r="H3603" s="1"/>
      <c r="I3603" s="1"/>
    </row>
    <row r="3604" spans="1:9" ht="14.25" customHeight="1">
      <c r="A3604" s="1"/>
      <c r="B3604" s="1"/>
      <c r="C3604" s="1"/>
      <c r="D3604" s="1"/>
      <c r="E3604" s="1"/>
      <c r="F3604" s="2"/>
      <c r="G3604" s="1"/>
      <c r="H3604" s="1"/>
      <c r="I3604" s="1"/>
    </row>
    <row r="3605" spans="1:9" ht="14.25" customHeight="1">
      <c r="A3605" s="1"/>
      <c r="B3605" s="1"/>
      <c r="C3605" s="1"/>
      <c r="D3605" s="1"/>
      <c r="E3605" s="1"/>
      <c r="F3605" s="2"/>
      <c r="G3605" s="1"/>
      <c r="H3605" s="1"/>
      <c r="I3605" s="1"/>
    </row>
    <row r="3606" spans="1:9" ht="14.25" customHeight="1">
      <c r="A3606" s="1"/>
      <c r="B3606" s="1"/>
      <c r="C3606" s="1"/>
      <c r="D3606" s="1"/>
      <c r="E3606" s="1"/>
      <c r="F3606" s="2"/>
      <c r="G3606" s="1"/>
      <c r="H3606" s="1"/>
      <c r="I3606" s="1"/>
    </row>
    <row r="3607" spans="1:9" ht="14.25" customHeight="1">
      <c r="A3607" s="1"/>
      <c r="B3607" s="1"/>
      <c r="C3607" s="1"/>
      <c r="D3607" s="1"/>
      <c r="E3607" s="1"/>
      <c r="F3607" s="2"/>
      <c r="G3607" s="1"/>
      <c r="H3607" s="1"/>
      <c r="I3607" s="1"/>
    </row>
    <row r="3608" spans="1:9" ht="14.25" customHeight="1">
      <c r="A3608" s="1"/>
      <c r="B3608" s="1"/>
      <c r="C3608" s="1"/>
      <c r="D3608" s="1"/>
      <c r="E3608" s="1"/>
      <c r="F3608" s="2"/>
      <c r="G3608" s="1"/>
      <c r="H3608" s="1"/>
      <c r="I3608" s="1"/>
    </row>
    <row r="3609" spans="1:9" ht="14.25" customHeight="1">
      <c r="A3609" s="1"/>
      <c r="B3609" s="1"/>
      <c r="C3609" s="1"/>
      <c r="D3609" s="1"/>
      <c r="E3609" s="1"/>
      <c r="F3609" s="2"/>
      <c r="G3609" s="1"/>
      <c r="H3609" s="1"/>
      <c r="I3609" s="1"/>
    </row>
    <row r="3610" spans="1:9" ht="14.25" customHeight="1">
      <c r="A3610" s="1"/>
      <c r="B3610" s="1"/>
      <c r="C3610" s="1"/>
      <c r="D3610" s="1"/>
      <c r="E3610" s="1"/>
      <c r="F3610" s="2"/>
      <c r="G3610" s="1"/>
      <c r="H3610" s="1"/>
      <c r="I3610" s="1"/>
    </row>
    <row r="3611" spans="1:9" ht="14.25" customHeight="1">
      <c r="A3611" s="1"/>
      <c r="B3611" s="1"/>
      <c r="C3611" s="1"/>
      <c r="D3611" s="1"/>
      <c r="E3611" s="1"/>
      <c r="F3611" s="2"/>
      <c r="G3611" s="1"/>
      <c r="H3611" s="1"/>
      <c r="I3611" s="1"/>
    </row>
    <row r="3612" spans="1:9" ht="14.25" customHeight="1">
      <c r="A3612" s="1"/>
      <c r="B3612" s="1"/>
      <c r="C3612" s="1"/>
      <c r="D3612" s="1"/>
      <c r="E3612" s="1"/>
      <c r="F3612" s="2"/>
      <c r="G3612" s="1"/>
      <c r="H3612" s="1"/>
      <c r="I3612" s="1"/>
    </row>
    <row r="3613" spans="1:9" ht="14.25" customHeight="1">
      <c r="A3613" s="1"/>
      <c r="B3613" s="1"/>
      <c r="C3613" s="1"/>
      <c r="D3613" s="1"/>
      <c r="E3613" s="1"/>
      <c r="F3613" s="2"/>
      <c r="G3613" s="1"/>
      <c r="H3613" s="1"/>
      <c r="I3613" s="1"/>
    </row>
    <row r="3614" spans="1:9" ht="14.25" customHeight="1">
      <c r="A3614" s="1"/>
      <c r="B3614" s="1"/>
      <c r="C3614" s="1"/>
      <c r="D3614" s="1"/>
      <c r="E3614" s="1"/>
      <c r="F3614" s="2"/>
      <c r="G3614" s="1"/>
      <c r="H3614" s="1"/>
      <c r="I3614" s="1"/>
    </row>
    <row r="3615" spans="1:9" ht="14.25" customHeight="1">
      <c r="A3615" s="1"/>
      <c r="B3615" s="1"/>
      <c r="C3615" s="1"/>
      <c r="D3615" s="1"/>
      <c r="E3615" s="1"/>
      <c r="F3615" s="2"/>
      <c r="G3615" s="1"/>
      <c r="H3615" s="1"/>
      <c r="I3615" s="1"/>
    </row>
    <row r="3616" spans="1:9" ht="14.25" customHeight="1">
      <c r="A3616" s="1"/>
      <c r="B3616" s="1"/>
      <c r="C3616" s="1"/>
      <c r="D3616" s="1"/>
      <c r="E3616" s="1"/>
      <c r="F3616" s="2"/>
      <c r="G3616" s="1"/>
      <c r="H3616" s="1"/>
      <c r="I3616" s="1"/>
    </row>
    <row r="3617" spans="1:9" ht="14.25" customHeight="1">
      <c r="A3617" s="1"/>
      <c r="B3617" s="1"/>
      <c r="C3617" s="1"/>
      <c r="D3617" s="1"/>
      <c r="E3617" s="1"/>
      <c r="F3617" s="2"/>
      <c r="G3617" s="1"/>
      <c r="H3617" s="1"/>
      <c r="I3617" s="1"/>
    </row>
    <row r="3618" spans="1:9" ht="14.25" customHeight="1">
      <c r="A3618" s="1"/>
      <c r="B3618" s="1"/>
      <c r="C3618" s="1"/>
      <c r="D3618" s="1"/>
      <c r="E3618" s="1"/>
      <c r="F3618" s="2"/>
      <c r="G3618" s="1"/>
      <c r="H3618" s="1"/>
      <c r="I3618" s="1"/>
    </row>
    <row r="3619" spans="1:9" ht="14.25" customHeight="1">
      <c r="A3619" s="1"/>
      <c r="B3619" s="1"/>
      <c r="C3619" s="1"/>
      <c r="D3619" s="1"/>
      <c r="E3619" s="1"/>
      <c r="F3619" s="2"/>
      <c r="G3619" s="1"/>
      <c r="H3619" s="1"/>
      <c r="I3619" s="1"/>
    </row>
    <row r="3620" spans="1:9" ht="14.25" customHeight="1">
      <c r="A3620" s="1"/>
      <c r="B3620" s="1"/>
      <c r="C3620" s="1"/>
      <c r="D3620" s="1"/>
      <c r="E3620" s="1"/>
      <c r="F3620" s="2"/>
      <c r="G3620" s="1"/>
      <c r="H3620" s="1"/>
      <c r="I3620" s="1"/>
    </row>
    <row r="3621" spans="1:9" ht="14.25" customHeight="1">
      <c r="A3621" s="1"/>
      <c r="B3621" s="1"/>
      <c r="C3621" s="1"/>
      <c r="D3621" s="1"/>
      <c r="E3621" s="1"/>
      <c r="F3621" s="2"/>
      <c r="G3621" s="1"/>
      <c r="H3621" s="1"/>
      <c r="I3621" s="1"/>
    </row>
    <row r="3622" spans="1:9" ht="14.25" customHeight="1">
      <c r="A3622" s="1"/>
      <c r="B3622" s="1"/>
      <c r="C3622" s="1"/>
      <c r="D3622" s="1"/>
      <c r="E3622" s="1"/>
      <c r="F3622" s="2"/>
      <c r="G3622" s="1"/>
      <c r="H3622" s="1"/>
      <c r="I3622" s="1"/>
    </row>
    <row r="3623" spans="1:9" ht="14.25" customHeight="1">
      <c r="A3623" s="1"/>
      <c r="B3623" s="1"/>
      <c r="C3623" s="1"/>
      <c r="D3623" s="1"/>
      <c r="E3623" s="1"/>
      <c r="F3623" s="2"/>
      <c r="G3623" s="1"/>
      <c r="H3623" s="1"/>
      <c r="I3623" s="1"/>
    </row>
    <row r="3624" spans="1:9" ht="14.25" customHeight="1">
      <c r="A3624" s="1"/>
      <c r="B3624" s="1"/>
      <c r="C3624" s="1"/>
      <c r="D3624" s="1"/>
      <c r="E3624" s="1"/>
      <c r="F3624" s="2"/>
      <c r="G3624" s="1"/>
      <c r="H3624" s="1"/>
      <c r="I3624" s="1"/>
    </row>
    <row r="3625" spans="1:9" ht="14.25" customHeight="1">
      <c r="A3625" s="1"/>
      <c r="B3625" s="1"/>
      <c r="C3625" s="1"/>
      <c r="D3625" s="1"/>
      <c r="E3625" s="1"/>
      <c r="F3625" s="2"/>
      <c r="G3625" s="1"/>
      <c r="H3625" s="1"/>
      <c r="I3625" s="1"/>
    </row>
    <row r="3626" spans="1:9" ht="14.25" customHeight="1">
      <c r="A3626" s="1"/>
      <c r="B3626" s="1"/>
      <c r="C3626" s="1"/>
      <c r="D3626" s="1"/>
      <c r="E3626" s="1"/>
      <c r="F3626" s="2"/>
      <c r="G3626" s="1"/>
      <c r="H3626" s="1"/>
      <c r="I3626" s="1"/>
    </row>
    <row r="3627" spans="1:9" ht="14.25" customHeight="1">
      <c r="A3627" s="1"/>
      <c r="B3627" s="1"/>
      <c r="C3627" s="1"/>
      <c r="D3627" s="1"/>
      <c r="E3627" s="1"/>
      <c r="F3627" s="2"/>
      <c r="G3627" s="1"/>
      <c r="H3627" s="1"/>
      <c r="I3627" s="1"/>
    </row>
    <row r="3628" spans="1:9" ht="14.25" customHeight="1">
      <c r="A3628" s="1"/>
      <c r="B3628" s="1"/>
      <c r="C3628" s="1"/>
      <c r="D3628" s="1"/>
      <c r="E3628" s="1"/>
      <c r="F3628" s="2"/>
      <c r="G3628" s="1"/>
      <c r="H3628" s="1"/>
      <c r="I3628" s="1"/>
    </row>
    <row r="3629" spans="1:9" ht="14.25" customHeight="1">
      <c r="A3629" s="1"/>
      <c r="B3629" s="1"/>
      <c r="C3629" s="1"/>
      <c r="D3629" s="1"/>
      <c r="E3629" s="1"/>
      <c r="F3629" s="2"/>
      <c r="G3629" s="1"/>
      <c r="H3629" s="1"/>
      <c r="I3629" s="1"/>
    </row>
    <row r="3630" spans="1:9" ht="14.25" customHeight="1">
      <c r="A3630" s="1"/>
      <c r="B3630" s="1"/>
      <c r="C3630" s="1"/>
      <c r="D3630" s="1"/>
      <c r="E3630" s="1"/>
      <c r="F3630" s="2"/>
      <c r="G3630" s="1"/>
      <c r="H3630" s="1"/>
      <c r="I3630" s="1"/>
    </row>
    <row r="3631" spans="1:9" ht="14.25" customHeight="1">
      <c r="A3631" s="1"/>
      <c r="B3631" s="1"/>
      <c r="C3631" s="1"/>
      <c r="D3631" s="1"/>
      <c r="E3631" s="1"/>
      <c r="F3631" s="2"/>
      <c r="G3631" s="1"/>
      <c r="H3631" s="1"/>
      <c r="I3631" s="1"/>
    </row>
    <row r="3632" spans="1:9" ht="14.25" customHeight="1">
      <c r="A3632" s="1"/>
      <c r="B3632" s="1"/>
      <c r="C3632" s="1"/>
      <c r="D3632" s="1"/>
      <c r="E3632" s="1"/>
      <c r="F3632" s="2"/>
      <c r="G3632" s="1"/>
      <c r="H3632" s="1"/>
      <c r="I3632" s="1"/>
    </row>
    <row r="3633" spans="1:9" ht="14.25" customHeight="1">
      <c r="A3633" s="1"/>
      <c r="B3633" s="1"/>
      <c r="C3633" s="1"/>
      <c r="D3633" s="1"/>
      <c r="E3633" s="1"/>
      <c r="F3633" s="2"/>
      <c r="G3633" s="1"/>
      <c r="H3633" s="1"/>
      <c r="I3633" s="1"/>
    </row>
    <row r="3634" spans="1:9" ht="14.25" customHeight="1">
      <c r="A3634" s="1"/>
      <c r="B3634" s="1"/>
      <c r="C3634" s="1"/>
      <c r="D3634" s="1"/>
      <c r="E3634" s="1"/>
      <c r="F3634" s="2"/>
      <c r="G3634" s="1"/>
      <c r="H3634" s="1"/>
      <c r="I3634" s="1"/>
    </row>
    <row r="3635" spans="1:9" ht="14.25" customHeight="1">
      <c r="A3635" s="1"/>
      <c r="B3635" s="1"/>
      <c r="C3635" s="1"/>
      <c r="D3635" s="1"/>
      <c r="E3635" s="1"/>
      <c r="F3635" s="2"/>
      <c r="G3635" s="1"/>
      <c r="H3635" s="1"/>
      <c r="I3635" s="1"/>
    </row>
    <row r="3636" spans="1:9" ht="14.25" customHeight="1">
      <c r="A3636" s="1"/>
      <c r="B3636" s="1"/>
      <c r="C3636" s="1"/>
      <c r="D3636" s="1"/>
      <c r="E3636" s="1"/>
      <c r="F3636" s="2"/>
      <c r="G3636" s="1"/>
      <c r="H3636" s="1"/>
      <c r="I3636" s="1"/>
    </row>
    <row r="3637" spans="1:9" ht="14.25" customHeight="1">
      <c r="A3637" s="1"/>
      <c r="B3637" s="1"/>
      <c r="C3637" s="1"/>
      <c r="D3637" s="1"/>
      <c r="E3637" s="1"/>
      <c r="F3637" s="2"/>
      <c r="G3637" s="1"/>
      <c r="H3637" s="1"/>
      <c r="I3637" s="1"/>
    </row>
    <row r="3638" spans="1:9" ht="14.25" customHeight="1">
      <c r="A3638" s="1"/>
      <c r="B3638" s="1"/>
      <c r="C3638" s="1"/>
      <c r="D3638" s="1"/>
      <c r="E3638" s="1"/>
      <c r="F3638" s="2"/>
      <c r="G3638" s="1"/>
      <c r="H3638" s="1"/>
      <c r="I3638" s="1"/>
    </row>
    <row r="3639" spans="1:9" ht="14.25" customHeight="1">
      <c r="A3639" s="1"/>
      <c r="B3639" s="1"/>
      <c r="C3639" s="1"/>
      <c r="D3639" s="1"/>
      <c r="E3639" s="1"/>
      <c r="F3639" s="2"/>
      <c r="G3639" s="1"/>
      <c r="H3639" s="1"/>
      <c r="I3639" s="1"/>
    </row>
    <row r="3640" spans="1:9" ht="14.25" customHeight="1">
      <c r="A3640" s="1"/>
      <c r="B3640" s="1"/>
      <c r="C3640" s="1"/>
      <c r="D3640" s="1"/>
      <c r="E3640" s="1"/>
      <c r="F3640" s="2"/>
      <c r="G3640" s="1"/>
      <c r="H3640" s="1"/>
      <c r="I3640" s="1"/>
    </row>
    <row r="3641" spans="1:9" ht="14.25" customHeight="1">
      <c r="A3641" s="1"/>
      <c r="B3641" s="1"/>
      <c r="C3641" s="1"/>
      <c r="D3641" s="1"/>
      <c r="E3641" s="1"/>
      <c r="F3641" s="2"/>
      <c r="G3641" s="1"/>
      <c r="H3641" s="1"/>
      <c r="I3641" s="1"/>
    </row>
    <row r="3642" spans="1:9" ht="14.25" customHeight="1">
      <c r="A3642" s="1"/>
      <c r="B3642" s="1"/>
      <c r="C3642" s="1"/>
      <c r="D3642" s="1"/>
      <c r="E3642" s="1"/>
      <c r="F3642" s="2"/>
      <c r="G3642" s="1"/>
      <c r="H3642" s="1"/>
      <c r="I3642" s="1"/>
    </row>
    <row r="3643" spans="1:9" ht="14.25" customHeight="1">
      <c r="A3643" s="1"/>
      <c r="B3643" s="1"/>
      <c r="C3643" s="1"/>
      <c r="D3643" s="1"/>
      <c r="E3643" s="1"/>
      <c r="F3643" s="2"/>
      <c r="G3643" s="1"/>
      <c r="H3643" s="1"/>
      <c r="I3643" s="1"/>
    </row>
    <row r="3644" spans="1:9" ht="14.25" customHeight="1">
      <c r="A3644" s="1"/>
      <c r="B3644" s="1"/>
      <c r="C3644" s="1"/>
      <c r="D3644" s="1"/>
      <c r="E3644" s="1"/>
      <c r="F3644" s="2"/>
      <c r="G3644" s="1"/>
      <c r="H3644" s="1"/>
      <c r="I3644" s="1"/>
    </row>
    <row r="3645" spans="1:9" ht="14.25" customHeight="1">
      <c r="A3645" s="1"/>
      <c r="B3645" s="1"/>
      <c r="C3645" s="1"/>
      <c r="D3645" s="1"/>
      <c r="E3645" s="1"/>
      <c r="F3645" s="2"/>
      <c r="G3645" s="1"/>
      <c r="H3645" s="1"/>
      <c r="I3645" s="1"/>
    </row>
    <row r="3646" spans="1:9" ht="14.25" customHeight="1">
      <c r="A3646" s="1"/>
      <c r="B3646" s="1"/>
      <c r="C3646" s="1"/>
      <c r="D3646" s="1"/>
      <c r="E3646" s="1"/>
      <c r="F3646" s="2"/>
      <c r="G3646" s="1"/>
      <c r="H3646" s="1"/>
      <c r="I3646" s="1"/>
    </row>
    <row r="3647" spans="1:9" ht="14.25" customHeight="1">
      <c r="A3647" s="1"/>
      <c r="B3647" s="1"/>
      <c r="C3647" s="1"/>
      <c r="D3647" s="1"/>
      <c r="E3647" s="1"/>
      <c r="F3647" s="2"/>
      <c r="G3647" s="1"/>
      <c r="H3647" s="1"/>
      <c r="I3647" s="1"/>
    </row>
    <row r="3648" spans="1:9" ht="14.25" customHeight="1">
      <c r="A3648" s="1"/>
      <c r="B3648" s="1"/>
      <c r="C3648" s="1"/>
      <c r="D3648" s="1"/>
      <c r="E3648" s="1"/>
      <c r="F3648" s="2"/>
      <c r="G3648" s="1"/>
      <c r="H3648" s="1"/>
      <c r="I3648" s="1"/>
    </row>
    <row r="3649" spans="1:9" ht="14.25" customHeight="1">
      <c r="A3649" s="1"/>
      <c r="B3649" s="1"/>
      <c r="C3649" s="1"/>
      <c r="D3649" s="1"/>
      <c r="E3649" s="1"/>
      <c r="F3649" s="2"/>
      <c r="G3649" s="1"/>
      <c r="H3649" s="1"/>
      <c r="I3649" s="1"/>
    </row>
    <row r="3650" spans="1:9" ht="14.25" customHeight="1">
      <c r="A3650" s="1"/>
      <c r="B3650" s="1"/>
      <c r="C3650" s="1"/>
      <c r="D3650" s="1"/>
      <c r="E3650" s="1"/>
      <c r="F3650" s="2"/>
      <c r="G3650" s="1"/>
      <c r="H3650" s="1"/>
      <c r="I3650" s="1"/>
    </row>
    <row r="3651" spans="1:9" ht="14.25" customHeight="1">
      <c r="A3651" s="1"/>
      <c r="B3651" s="1"/>
      <c r="C3651" s="1"/>
      <c r="D3651" s="1"/>
      <c r="E3651" s="1"/>
      <c r="F3651" s="2"/>
      <c r="G3651" s="1"/>
      <c r="H3651" s="1"/>
      <c r="I3651" s="1"/>
    </row>
    <row r="3652" spans="1:9" ht="14.25" customHeight="1">
      <c r="A3652" s="1"/>
      <c r="B3652" s="1"/>
      <c r="C3652" s="1"/>
      <c r="D3652" s="1"/>
      <c r="E3652" s="1"/>
      <c r="F3652" s="2"/>
      <c r="G3652" s="1"/>
      <c r="H3652" s="1"/>
      <c r="I3652" s="1"/>
    </row>
    <row r="3653" spans="1:9" ht="14.25" customHeight="1">
      <c r="A3653" s="1"/>
      <c r="B3653" s="1"/>
      <c r="C3653" s="1"/>
      <c r="D3653" s="1"/>
      <c r="E3653" s="1"/>
      <c r="F3653" s="2"/>
      <c r="G3653" s="1"/>
      <c r="H3653" s="1"/>
      <c r="I3653" s="1"/>
    </row>
    <row r="3654" spans="1:9" ht="14.25" customHeight="1">
      <c r="A3654" s="1"/>
      <c r="B3654" s="1"/>
      <c r="C3654" s="1"/>
      <c r="D3654" s="1"/>
      <c r="E3654" s="1"/>
      <c r="F3654" s="2"/>
      <c r="G3654" s="1"/>
      <c r="H3654" s="1"/>
      <c r="I3654" s="1"/>
    </row>
    <row r="3655" spans="1:9" ht="14.25" customHeight="1">
      <c r="A3655" s="1"/>
      <c r="B3655" s="1"/>
      <c r="C3655" s="1"/>
      <c r="D3655" s="1"/>
      <c r="E3655" s="1"/>
      <c r="F3655" s="2"/>
      <c r="G3655" s="1"/>
      <c r="H3655" s="1"/>
      <c r="I3655" s="1"/>
    </row>
    <row r="3656" spans="1:9" ht="14.25" customHeight="1">
      <c r="A3656" s="1"/>
      <c r="B3656" s="1"/>
      <c r="C3656" s="1"/>
      <c r="D3656" s="1"/>
      <c r="E3656" s="1"/>
      <c r="F3656" s="2"/>
      <c r="G3656" s="1"/>
      <c r="H3656" s="1"/>
      <c r="I3656" s="1"/>
    </row>
    <row r="3657" spans="1:9" ht="14.25" customHeight="1">
      <c r="A3657" s="1"/>
      <c r="B3657" s="1"/>
      <c r="C3657" s="1"/>
      <c r="D3657" s="1"/>
      <c r="E3657" s="1"/>
      <c r="F3657" s="2"/>
      <c r="G3657" s="1"/>
      <c r="H3657" s="1"/>
      <c r="I3657" s="1"/>
    </row>
    <row r="3658" spans="1:9" ht="14.25" customHeight="1">
      <c r="A3658" s="1"/>
      <c r="B3658" s="1"/>
      <c r="C3658" s="1"/>
      <c r="D3658" s="1"/>
      <c r="E3658" s="1"/>
      <c r="F3658" s="2"/>
      <c r="G3658" s="1"/>
      <c r="H3658" s="1"/>
      <c r="I3658" s="1"/>
    </row>
    <row r="3659" spans="1:9" ht="14.25" customHeight="1">
      <c r="A3659" s="1"/>
      <c r="B3659" s="1"/>
      <c r="C3659" s="1"/>
      <c r="D3659" s="1"/>
      <c r="E3659" s="1"/>
      <c r="F3659" s="2"/>
      <c r="G3659" s="1"/>
      <c r="H3659" s="1"/>
      <c r="I3659" s="1"/>
    </row>
    <row r="3660" spans="1:9" ht="14.25" customHeight="1">
      <c r="A3660" s="1"/>
      <c r="B3660" s="1"/>
      <c r="C3660" s="1"/>
      <c r="D3660" s="1"/>
      <c r="E3660" s="1"/>
      <c r="F3660" s="2"/>
      <c r="G3660" s="1"/>
      <c r="H3660" s="1"/>
      <c r="I3660" s="1"/>
    </row>
    <row r="3661" spans="1:9" ht="14.25" customHeight="1">
      <c r="A3661" s="1"/>
      <c r="B3661" s="1"/>
      <c r="C3661" s="1"/>
      <c r="D3661" s="1"/>
      <c r="E3661" s="1"/>
      <c r="F3661" s="2"/>
      <c r="G3661" s="1"/>
      <c r="H3661" s="1"/>
      <c r="I3661" s="1"/>
    </row>
    <row r="3662" spans="1:9" ht="14.25" customHeight="1">
      <c r="A3662" s="1"/>
      <c r="B3662" s="1"/>
      <c r="C3662" s="1"/>
      <c r="D3662" s="1"/>
      <c r="E3662" s="1"/>
      <c r="F3662" s="2"/>
      <c r="G3662" s="1"/>
      <c r="H3662" s="1"/>
      <c r="I3662" s="1"/>
    </row>
    <row r="3663" spans="1:9" ht="14.25" customHeight="1">
      <c r="A3663" s="1"/>
      <c r="B3663" s="1"/>
      <c r="C3663" s="1"/>
      <c r="D3663" s="1"/>
      <c r="E3663" s="1"/>
      <c r="F3663" s="2"/>
      <c r="G3663" s="1"/>
      <c r="H3663" s="1"/>
      <c r="I3663" s="1"/>
    </row>
    <row r="3664" spans="1:9" ht="14.25" customHeight="1">
      <c r="A3664" s="1"/>
      <c r="B3664" s="1"/>
      <c r="C3664" s="1"/>
      <c r="D3664" s="1"/>
      <c r="E3664" s="1"/>
      <c r="F3664" s="2"/>
      <c r="G3664" s="1"/>
      <c r="H3664" s="1"/>
      <c r="I3664" s="1"/>
    </row>
    <row r="3665" spans="1:9" ht="14.25" customHeight="1">
      <c r="A3665" s="1"/>
      <c r="B3665" s="1"/>
      <c r="C3665" s="1"/>
      <c r="D3665" s="1"/>
      <c r="E3665" s="1"/>
      <c r="F3665" s="2"/>
      <c r="G3665" s="1"/>
      <c r="H3665" s="1"/>
      <c r="I3665" s="1"/>
    </row>
    <row r="3666" spans="1:9" ht="14.25" customHeight="1">
      <c r="A3666" s="1"/>
      <c r="B3666" s="1"/>
      <c r="C3666" s="1"/>
      <c r="D3666" s="1"/>
      <c r="E3666" s="1"/>
      <c r="F3666" s="2"/>
      <c r="G3666" s="1"/>
      <c r="H3666" s="1"/>
      <c r="I3666" s="1"/>
    </row>
    <row r="3667" spans="1:9" ht="14.25" customHeight="1">
      <c r="A3667" s="1"/>
      <c r="B3667" s="1"/>
      <c r="C3667" s="1"/>
      <c r="D3667" s="1"/>
      <c r="E3667" s="1"/>
      <c r="F3667" s="2"/>
      <c r="G3667" s="1"/>
      <c r="H3667" s="1"/>
      <c r="I3667" s="1"/>
    </row>
    <row r="3668" spans="1:9" ht="14.25" customHeight="1">
      <c r="A3668" s="1"/>
      <c r="B3668" s="1"/>
      <c r="C3668" s="1"/>
      <c r="D3668" s="1"/>
      <c r="E3668" s="1"/>
      <c r="F3668" s="2"/>
      <c r="G3668" s="1"/>
      <c r="H3668" s="1"/>
      <c r="I3668" s="1"/>
    </row>
    <row r="3669" spans="1:9" ht="14.25" customHeight="1">
      <c r="A3669" s="1"/>
      <c r="B3669" s="1"/>
      <c r="C3669" s="1"/>
      <c r="D3669" s="1"/>
      <c r="E3669" s="1"/>
      <c r="F3669" s="2"/>
      <c r="G3669" s="1"/>
      <c r="H3669" s="1"/>
      <c r="I3669" s="1"/>
    </row>
    <row r="3670" spans="1:9" ht="14.25" customHeight="1">
      <c r="A3670" s="1"/>
      <c r="B3670" s="1"/>
      <c r="C3670" s="1"/>
      <c r="D3670" s="1"/>
      <c r="E3670" s="1"/>
      <c r="F3670" s="2"/>
      <c r="G3670" s="1"/>
      <c r="H3670" s="1"/>
      <c r="I3670" s="1"/>
    </row>
    <row r="3671" spans="1:9" ht="14.25" customHeight="1">
      <c r="A3671" s="1"/>
      <c r="B3671" s="1"/>
      <c r="C3671" s="1"/>
      <c r="D3671" s="1"/>
      <c r="E3671" s="1"/>
      <c r="F3671" s="2"/>
      <c r="G3671" s="1"/>
      <c r="H3671" s="1"/>
      <c r="I3671" s="1"/>
    </row>
    <row r="3672" spans="1:9" ht="14.25" customHeight="1">
      <c r="A3672" s="1"/>
      <c r="B3672" s="1"/>
      <c r="C3672" s="1"/>
      <c r="D3672" s="1"/>
      <c r="E3672" s="1"/>
      <c r="F3672" s="2"/>
      <c r="G3672" s="1"/>
      <c r="H3672" s="1"/>
      <c r="I3672" s="1"/>
    </row>
    <row r="3673" spans="1:9" ht="14.25" customHeight="1">
      <c r="A3673" s="1"/>
      <c r="B3673" s="1"/>
      <c r="C3673" s="1"/>
      <c r="D3673" s="1"/>
      <c r="E3673" s="1"/>
      <c r="F3673" s="2"/>
      <c r="G3673" s="1"/>
      <c r="H3673" s="1"/>
      <c r="I3673" s="1"/>
    </row>
    <row r="3674" spans="1:9" ht="14.25" customHeight="1">
      <c r="A3674" s="1"/>
      <c r="B3674" s="1"/>
      <c r="C3674" s="1"/>
      <c r="D3674" s="1"/>
      <c r="E3674" s="1"/>
      <c r="F3674" s="2"/>
      <c r="G3674" s="1"/>
      <c r="H3674" s="1"/>
      <c r="I3674" s="1"/>
    </row>
    <row r="3675" spans="1:9" ht="14.25" customHeight="1">
      <c r="A3675" s="1"/>
      <c r="B3675" s="1"/>
      <c r="C3675" s="1"/>
      <c r="D3675" s="1"/>
      <c r="E3675" s="1"/>
      <c r="F3675" s="2"/>
      <c r="G3675" s="1"/>
      <c r="H3675" s="1"/>
      <c r="I3675" s="1"/>
    </row>
    <row r="3676" spans="1:9" ht="14.25" customHeight="1">
      <c r="A3676" s="1"/>
      <c r="B3676" s="1"/>
      <c r="C3676" s="1"/>
      <c r="D3676" s="1"/>
      <c r="E3676" s="1"/>
      <c r="F3676" s="2"/>
      <c r="G3676" s="1"/>
      <c r="H3676" s="1"/>
      <c r="I3676" s="1"/>
    </row>
    <row r="3677" spans="1:9" ht="14.25" customHeight="1">
      <c r="A3677" s="1"/>
      <c r="B3677" s="1"/>
      <c r="C3677" s="1"/>
      <c r="D3677" s="1"/>
      <c r="E3677" s="1"/>
      <c r="F3677" s="2"/>
      <c r="G3677" s="1"/>
      <c r="H3677" s="1"/>
      <c r="I3677" s="1"/>
    </row>
    <row r="3678" spans="1:9" ht="14.25" customHeight="1">
      <c r="A3678" s="1"/>
      <c r="B3678" s="1"/>
      <c r="C3678" s="1"/>
      <c r="D3678" s="1"/>
      <c r="E3678" s="1"/>
      <c r="F3678" s="2"/>
      <c r="G3678" s="1"/>
      <c r="H3678" s="1"/>
      <c r="I3678" s="1"/>
    </row>
    <row r="3679" spans="1:9" ht="14.25" customHeight="1">
      <c r="A3679" s="1"/>
      <c r="B3679" s="1"/>
      <c r="C3679" s="1"/>
      <c r="D3679" s="1"/>
      <c r="E3679" s="1"/>
      <c r="F3679" s="2"/>
      <c r="G3679" s="1"/>
      <c r="H3679" s="1"/>
      <c r="I3679" s="1"/>
    </row>
    <row r="3680" spans="1:9" ht="14.25" customHeight="1">
      <c r="A3680" s="1"/>
      <c r="B3680" s="1"/>
      <c r="C3680" s="1"/>
      <c r="D3680" s="1"/>
      <c r="E3680" s="1"/>
      <c r="F3680" s="2"/>
      <c r="G3680" s="1"/>
      <c r="H3680" s="1"/>
      <c r="I3680" s="1"/>
    </row>
    <row r="3681" spans="1:9" ht="14.25" customHeight="1">
      <c r="A3681" s="1"/>
      <c r="B3681" s="1"/>
      <c r="C3681" s="1"/>
      <c r="D3681" s="1"/>
      <c r="E3681" s="1"/>
      <c r="F3681" s="2"/>
      <c r="G3681" s="1"/>
      <c r="H3681" s="1"/>
      <c r="I3681" s="1"/>
    </row>
    <row r="3682" spans="1:9" ht="14.25" customHeight="1">
      <c r="A3682" s="1"/>
      <c r="B3682" s="1"/>
      <c r="C3682" s="1"/>
      <c r="D3682" s="1"/>
      <c r="E3682" s="1"/>
      <c r="F3682" s="2"/>
      <c r="G3682" s="1"/>
      <c r="H3682" s="1"/>
      <c r="I3682" s="1"/>
    </row>
    <row r="3683" spans="1:9" ht="14.25" customHeight="1">
      <c r="A3683" s="1"/>
      <c r="B3683" s="1"/>
      <c r="C3683" s="1"/>
      <c r="D3683" s="1"/>
      <c r="E3683" s="1"/>
      <c r="F3683" s="2"/>
      <c r="G3683" s="1"/>
      <c r="H3683" s="1"/>
      <c r="I3683" s="1"/>
    </row>
    <row r="3684" spans="1:9" ht="14.25" customHeight="1">
      <c r="A3684" s="1"/>
      <c r="B3684" s="1"/>
      <c r="C3684" s="1"/>
      <c r="D3684" s="1"/>
      <c r="E3684" s="1"/>
      <c r="F3684" s="2"/>
      <c r="G3684" s="1"/>
      <c r="H3684" s="1"/>
      <c r="I3684" s="1"/>
    </row>
    <row r="3685" spans="1:9" ht="14.25" customHeight="1">
      <c r="A3685" s="1"/>
      <c r="B3685" s="1"/>
      <c r="C3685" s="1"/>
      <c r="D3685" s="1"/>
      <c r="E3685" s="1"/>
      <c r="F3685" s="2"/>
      <c r="G3685" s="1"/>
      <c r="H3685" s="1"/>
      <c r="I3685" s="1"/>
    </row>
    <row r="3686" spans="1:9" ht="14.25" customHeight="1">
      <c r="A3686" s="1"/>
      <c r="B3686" s="1"/>
      <c r="C3686" s="1"/>
      <c r="D3686" s="1"/>
      <c r="E3686" s="1"/>
      <c r="F3686" s="2"/>
      <c r="G3686" s="1"/>
      <c r="H3686" s="1"/>
      <c r="I3686" s="1"/>
    </row>
    <row r="3687" spans="1:9" ht="14.25" customHeight="1">
      <c r="A3687" s="1"/>
      <c r="B3687" s="1"/>
      <c r="C3687" s="1"/>
      <c r="D3687" s="1"/>
      <c r="E3687" s="1"/>
      <c r="F3687" s="2"/>
      <c r="G3687" s="1"/>
      <c r="H3687" s="1"/>
      <c r="I3687" s="1"/>
    </row>
    <row r="3688" spans="1:9" ht="14.25" customHeight="1">
      <c r="A3688" s="1"/>
      <c r="B3688" s="1"/>
      <c r="C3688" s="1"/>
      <c r="D3688" s="1"/>
      <c r="E3688" s="1"/>
      <c r="F3688" s="2"/>
      <c r="G3688" s="1"/>
      <c r="H3688" s="1"/>
      <c r="I3688" s="1"/>
    </row>
    <row r="3689" spans="1:9" ht="14.25" customHeight="1">
      <c r="A3689" s="1"/>
      <c r="B3689" s="1"/>
      <c r="C3689" s="1"/>
      <c r="D3689" s="1"/>
      <c r="E3689" s="1"/>
      <c r="F3689" s="2"/>
      <c r="G3689" s="1"/>
      <c r="H3689" s="1"/>
      <c r="I3689" s="1"/>
    </row>
    <row r="3690" spans="1:9" ht="14.25" customHeight="1">
      <c r="A3690" s="1"/>
      <c r="B3690" s="1"/>
      <c r="C3690" s="1"/>
      <c r="D3690" s="1"/>
      <c r="E3690" s="1"/>
      <c r="F3690" s="2"/>
      <c r="G3690" s="1"/>
      <c r="H3690" s="1"/>
      <c r="I3690" s="1"/>
    </row>
    <row r="3691" spans="1:9" ht="14.25" customHeight="1">
      <c r="A3691" s="1"/>
      <c r="B3691" s="1"/>
      <c r="C3691" s="1"/>
      <c r="D3691" s="1"/>
      <c r="E3691" s="1"/>
      <c r="F3691" s="2"/>
      <c r="G3691" s="1"/>
      <c r="H3691" s="1"/>
      <c r="I3691" s="1"/>
    </row>
    <row r="3692" spans="1:9" ht="14.25" customHeight="1">
      <c r="A3692" s="1"/>
      <c r="B3692" s="1"/>
      <c r="C3692" s="1"/>
      <c r="D3692" s="1"/>
      <c r="E3692" s="1"/>
      <c r="F3692" s="2"/>
      <c r="G3692" s="1"/>
      <c r="H3692" s="1"/>
      <c r="I3692" s="1"/>
    </row>
    <row r="3693" spans="1:9" ht="14.25" customHeight="1">
      <c r="A3693" s="1"/>
      <c r="B3693" s="1"/>
      <c r="C3693" s="1"/>
      <c r="D3693" s="1"/>
      <c r="E3693" s="1"/>
      <c r="F3693" s="2"/>
      <c r="G3693" s="1"/>
      <c r="H3693" s="1"/>
      <c r="I3693" s="1"/>
    </row>
    <row r="3694" spans="1:9" ht="14.25" customHeight="1">
      <c r="A3694" s="1"/>
      <c r="B3694" s="1"/>
      <c r="C3694" s="1"/>
      <c r="D3694" s="1"/>
      <c r="E3694" s="1"/>
      <c r="F3694" s="2"/>
      <c r="G3694" s="1"/>
      <c r="H3694" s="1"/>
      <c r="I3694" s="1"/>
    </row>
    <row r="3695" spans="1:9" ht="14.25" customHeight="1">
      <c r="A3695" s="1"/>
      <c r="B3695" s="1"/>
      <c r="C3695" s="1"/>
      <c r="D3695" s="1"/>
      <c r="E3695" s="1"/>
      <c r="F3695" s="2"/>
      <c r="G3695" s="1"/>
      <c r="H3695" s="1"/>
      <c r="I3695" s="1"/>
    </row>
    <row r="3696" spans="1:9" ht="14.25" customHeight="1">
      <c r="A3696" s="1"/>
      <c r="B3696" s="1"/>
      <c r="C3696" s="1"/>
      <c r="D3696" s="1"/>
      <c r="E3696" s="1"/>
      <c r="F3696" s="2"/>
      <c r="G3696" s="1"/>
      <c r="H3696" s="1"/>
      <c r="I3696" s="1"/>
    </row>
    <row r="3697" spans="1:9" ht="14.25" customHeight="1">
      <c r="A3697" s="1"/>
      <c r="B3697" s="1"/>
      <c r="C3697" s="1"/>
      <c r="D3697" s="1"/>
      <c r="E3697" s="1"/>
      <c r="F3697" s="2"/>
      <c r="G3697" s="1"/>
      <c r="H3697" s="1"/>
      <c r="I3697" s="1"/>
    </row>
    <row r="3698" spans="1:9" ht="14.25" customHeight="1">
      <c r="A3698" s="1"/>
      <c r="B3698" s="1"/>
      <c r="C3698" s="1"/>
      <c r="D3698" s="1"/>
      <c r="E3698" s="1"/>
      <c r="F3698" s="2"/>
      <c r="G3698" s="1"/>
      <c r="H3698" s="1"/>
      <c r="I3698" s="1"/>
    </row>
    <row r="3699" spans="1:9" ht="14.25" customHeight="1">
      <c r="A3699" s="1"/>
      <c r="B3699" s="1"/>
      <c r="C3699" s="1"/>
      <c r="D3699" s="1"/>
      <c r="E3699" s="1"/>
      <c r="F3699" s="2"/>
      <c r="G3699" s="1"/>
      <c r="H3699" s="1"/>
      <c r="I3699" s="1"/>
    </row>
    <row r="3700" spans="1:9" ht="14.25" customHeight="1">
      <c r="A3700" s="1"/>
      <c r="B3700" s="1"/>
      <c r="C3700" s="1"/>
      <c r="D3700" s="1"/>
      <c r="E3700" s="1"/>
      <c r="F3700" s="2"/>
      <c r="G3700" s="1"/>
      <c r="H3700" s="1"/>
      <c r="I3700" s="1"/>
    </row>
    <row r="3701" spans="1:9" ht="14.25" customHeight="1">
      <c r="A3701" s="1"/>
      <c r="B3701" s="1"/>
      <c r="C3701" s="1"/>
      <c r="D3701" s="1"/>
      <c r="E3701" s="1"/>
      <c r="F3701" s="2"/>
      <c r="G3701" s="1"/>
      <c r="H3701" s="1"/>
      <c r="I3701" s="1"/>
    </row>
    <row r="3702" spans="1:9" ht="14.25" customHeight="1">
      <c r="A3702" s="1"/>
      <c r="B3702" s="1"/>
      <c r="C3702" s="1"/>
      <c r="D3702" s="1"/>
      <c r="E3702" s="1"/>
      <c r="F3702" s="2"/>
      <c r="G3702" s="1"/>
      <c r="H3702" s="1"/>
      <c r="I3702" s="1"/>
    </row>
    <row r="3703" spans="1:9" ht="14.25" customHeight="1">
      <c r="A3703" s="1"/>
      <c r="B3703" s="1"/>
      <c r="C3703" s="1"/>
      <c r="D3703" s="1"/>
      <c r="E3703" s="1"/>
      <c r="F3703" s="2"/>
      <c r="G3703" s="1"/>
      <c r="H3703" s="1"/>
      <c r="I3703" s="1"/>
    </row>
    <row r="3704" spans="1:9" ht="14.25" customHeight="1">
      <c r="A3704" s="1"/>
      <c r="B3704" s="1"/>
      <c r="C3704" s="1"/>
      <c r="D3704" s="1"/>
      <c r="E3704" s="1"/>
      <c r="F3704" s="2"/>
      <c r="G3704" s="1"/>
      <c r="H3704" s="1"/>
      <c r="I3704" s="1"/>
    </row>
    <row r="3705" spans="1:9" ht="14.25" customHeight="1">
      <c r="A3705" s="1"/>
      <c r="B3705" s="1"/>
      <c r="C3705" s="1"/>
      <c r="D3705" s="1"/>
      <c r="E3705" s="1"/>
      <c r="F3705" s="2"/>
      <c r="G3705" s="1"/>
      <c r="H3705" s="1"/>
      <c r="I3705" s="1"/>
    </row>
    <row r="3706" spans="1:9" ht="14.25" customHeight="1">
      <c r="A3706" s="1"/>
      <c r="B3706" s="1"/>
      <c r="C3706" s="1"/>
      <c r="D3706" s="1"/>
      <c r="E3706" s="1"/>
      <c r="F3706" s="2"/>
      <c r="G3706" s="1"/>
      <c r="H3706" s="1"/>
      <c r="I3706" s="1"/>
    </row>
    <row r="3707" spans="1:9" ht="14.25" customHeight="1">
      <c r="A3707" s="1"/>
      <c r="B3707" s="1"/>
      <c r="C3707" s="1"/>
      <c r="D3707" s="1"/>
      <c r="E3707" s="1"/>
      <c r="F3707" s="2"/>
      <c r="G3707" s="1"/>
      <c r="H3707" s="1"/>
      <c r="I3707" s="1"/>
    </row>
    <row r="3708" spans="1:9" ht="14.25" customHeight="1">
      <c r="A3708" s="1"/>
      <c r="B3708" s="1"/>
      <c r="C3708" s="1"/>
      <c r="D3708" s="1"/>
      <c r="E3708" s="1"/>
      <c r="F3708" s="2"/>
      <c r="G3708" s="1"/>
      <c r="H3708" s="1"/>
      <c r="I3708" s="1"/>
    </row>
    <row r="3709" spans="1:9" ht="14.25" customHeight="1">
      <c r="A3709" s="1"/>
      <c r="B3709" s="1"/>
      <c r="C3709" s="1"/>
      <c r="D3709" s="1"/>
      <c r="E3709" s="1"/>
      <c r="F3709" s="2"/>
      <c r="G3709" s="1"/>
      <c r="H3709" s="1"/>
      <c r="I3709" s="1"/>
    </row>
    <row r="3710" spans="1:9" ht="14.25" customHeight="1">
      <c r="A3710" s="1"/>
      <c r="B3710" s="1"/>
      <c r="C3710" s="1"/>
      <c r="D3710" s="1"/>
      <c r="E3710" s="1"/>
      <c r="F3710" s="2"/>
      <c r="G3710" s="1"/>
      <c r="H3710" s="1"/>
      <c r="I3710" s="1"/>
    </row>
    <row r="3711" spans="1:9" ht="14.25" customHeight="1">
      <c r="A3711" s="1"/>
      <c r="B3711" s="1"/>
      <c r="C3711" s="1"/>
      <c r="D3711" s="1"/>
      <c r="E3711" s="1"/>
      <c r="F3711" s="2"/>
      <c r="G3711" s="1"/>
      <c r="H3711" s="1"/>
      <c r="I3711" s="1"/>
    </row>
    <row r="3712" spans="1:9" ht="14.25" customHeight="1">
      <c r="A3712" s="1"/>
      <c r="B3712" s="1"/>
      <c r="C3712" s="1"/>
      <c r="D3712" s="1"/>
      <c r="E3712" s="1"/>
      <c r="F3712" s="2"/>
      <c r="G3712" s="1"/>
      <c r="H3712" s="1"/>
      <c r="I3712" s="1"/>
    </row>
    <row r="3713" spans="1:9" ht="14.25" customHeight="1">
      <c r="A3713" s="1"/>
      <c r="B3713" s="1"/>
      <c r="C3713" s="1"/>
      <c r="D3713" s="1"/>
      <c r="E3713" s="1"/>
      <c r="F3713" s="2"/>
      <c r="G3713" s="1"/>
      <c r="H3713" s="1"/>
      <c r="I3713" s="1"/>
    </row>
    <row r="3714" spans="1:9" ht="14.25" customHeight="1">
      <c r="A3714" s="1"/>
      <c r="B3714" s="1"/>
      <c r="C3714" s="1"/>
      <c r="D3714" s="1"/>
      <c r="E3714" s="1"/>
      <c r="F3714" s="2"/>
      <c r="G3714" s="1"/>
      <c r="H3714" s="1"/>
      <c r="I3714" s="1"/>
    </row>
    <row r="3715" spans="1:9" ht="14.25" customHeight="1">
      <c r="A3715" s="1"/>
      <c r="B3715" s="1"/>
      <c r="C3715" s="1"/>
      <c r="D3715" s="1"/>
      <c r="E3715" s="1"/>
      <c r="F3715" s="2"/>
      <c r="G3715" s="1"/>
      <c r="H3715" s="1"/>
      <c r="I3715" s="1"/>
    </row>
    <row r="3716" spans="1:9" ht="14.25" customHeight="1">
      <c r="A3716" s="1"/>
      <c r="B3716" s="1"/>
      <c r="C3716" s="1"/>
      <c r="D3716" s="1"/>
      <c r="E3716" s="1"/>
      <c r="F3716" s="2"/>
      <c r="G3716" s="1"/>
      <c r="H3716" s="1"/>
      <c r="I3716" s="1"/>
    </row>
    <row r="3717" spans="1:9" ht="14.25" customHeight="1">
      <c r="A3717" s="1"/>
      <c r="B3717" s="1"/>
      <c r="C3717" s="1"/>
      <c r="D3717" s="1"/>
      <c r="E3717" s="1"/>
      <c r="F3717" s="2"/>
      <c r="G3717" s="1"/>
      <c r="H3717" s="1"/>
      <c r="I3717" s="1"/>
    </row>
    <row r="3718" spans="1:9" ht="14.25" customHeight="1">
      <c r="A3718" s="1"/>
      <c r="B3718" s="1"/>
      <c r="C3718" s="1"/>
      <c r="D3718" s="1"/>
      <c r="E3718" s="1"/>
      <c r="F3718" s="2"/>
      <c r="G3718" s="1"/>
      <c r="H3718" s="1"/>
      <c r="I3718" s="1"/>
    </row>
    <row r="3719" spans="1:9" ht="14.25" customHeight="1">
      <c r="A3719" s="1"/>
      <c r="B3719" s="1"/>
      <c r="C3719" s="1"/>
      <c r="D3719" s="1"/>
      <c r="E3719" s="1"/>
      <c r="F3719" s="2"/>
      <c r="G3719" s="1"/>
      <c r="H3719" s="1"/>
      <c r="I3719" s="1"/>
    </row>
    <row r="3720" spans="1:9" ht="14.25" customHeight="1">
      <c r="A3720" s="1"/>
      <c r="B3720" s="1"/>
      <c r="C3720" s="1"/>
      <c r="D3720" s="1"/>
      <c r="E3720" s="1"/>
      <c r="F3720" s="2"/>
      <c r="G3720" s="1"/>
      <c r="H3720" s="1"/>
      <c r="I3720" s="1"/>
    </row>
    <row r="3721" spans="1:9" ht="14.25" customHeight="1">
      <c r="A3721" s="1"/>
      <c r="B3721" s="1"/>
      <c r="C3721" s="1"/>
      <c r="D3721" s="1"/>
      <c r="E3721" s="1"/>
      <c r="F3721" s="2"/>
      <c r="G3721" s="1"/>
      <c r="H3721" s="1"/>
      <c r="I3721" s="1"/>
    </row>
    <row r="3722" spans="1:9" ht="14.25" customHeight="1">
      <c r="A3722" s="1"/>
      <c r="B3722" s="1"/>
      <c r="C3722" s="1"/>
      <c r="D3722" s="1"/>
      <c r="E3722" s="1"/>
      <c r="F3722" s="2"/>
      <c r="G3722" s="1"/>
      <c r="H3722" s="1"/>
      <c r="I3722" s="1"/>
    </row>
    <row r="3723" spans="1:9" ht="14.25" customHeight="1">
      <c r="A3723" s="1"/>
      <c r="B3723" s="1"/>
      <c r="C3723" s="1"/>
      <c r="D3723" s="1"/>
      <c r="E3723" s="1"/>
      <c r="F3723" s="2"/>
      <c r="G3723" s="1"/>
      <c r="H3723" s="1"/>
      <c r="I3723" s="1"/>
    </row>
    <row r="3724" spans="1:9" ht="14.25" customHeight="1">
      <c r="A3724" s="1"/>
      <c r="B3724" s="1"/>
      <c r="C3724" s="1"/>
      <c r="D3724" s="1"/>
      <c r="E3724" s="1"/>
      <c r="F3724" s="2"/>
      <c r="G3724" s="1"/>
      <c r="H3724" s="1"/>
      <c r="I3724" s="1"/>
    </row>
    <row r="3725" spans="1:9" ht="14.25" customHeight="1">
      <c r="A3725" s="1"/>
      <c r="B3725" s="1"/>
      <c r="C3725" s="1"/>
      <c r="D3725" s="1"/>
      <c r="E3725" s="1"/>
      <c r="F3725" s="2"/>
      <c r="G3725" s="1"/>
      <c r="H3725" s="1"/>
      <c r="I3725" s="1"/>
    </row>
    <row r="3726" spans="1:9" ht="14.25" customHeight="1">
      <c r="A3726" s="1"/>
      <c r="B3726" s="1"/>
      <c r="C3726" s="1"/>
      <c r="D3726" s="1"/>
      <c r="E3726" s="1"/>
      <c r="F3726" s="2"/>
      <c r="G3726" s="1"/>
      <c r="H3726" s="1"/>
      <c r="I3726" s="1"/>
    </row>
    <row r="3727" spans="1:9" ht="14.25" customHeight="1">
      <c r="A3727" s="1"/>
      <c r="B3727" s="1"/>
      <c r="C3727" s="1"/>
      <c r="D3727" s="1"/>
      <c r="E3727" s="1"/>
      <c r="F3727" s="2"/>
      <c r="G3727" s="1"/>
      <c r="H3727" s="1"/>
      <c r="I3727" s="1"/>
    </row>
    <row r="3728" spans="1:9" ht="14.25" customHeight="1">
      <c r="A3728" s="1"/>
      <c r="B3728" s="1"/>
      <c r="C3728" s="1"/>
      <c r="D3728" s="1"/>
      <c r="E3728" s="1"/>
      <c r="F3728" s="2"/>
      <c r="G3728" s="1"/>
      <c r="H3728" s="1"/>
      <c r="I3728" s="1"/>
    </row>
    <row r="3729" spans="1:9" ht="14.25" customHeight="1">
      <c r="A3729" s="1"/>
      <c r="B3729" s="1"/>
      <c r="C3729" s="1"/>
      <c r="D3729" s="1"/>
      <c r="E3729" s="1"/>
      <c r="F3729" s="2"/>
      <c r="G3729" s="1"/>
      <c r="H3729" s="1"/>
      <c r="I3729" s="1"/>
    </row>
    <row r="3730" spans="1:9" ht="14.25" customHeight="1">
      <c r="A3730" s="1"/>
      <c r="B3730" s="1"/>
      <c r="C3730" s="1"/>
      <c r="D3730" s="1"/>
      <c r="E3730" s="1"/>
      <c r="F3730" s="2"/>
      <c r="G3730" s="1"/>
      <c r="H3730" s="1"/>
      <c r="I3730" s="1"/>
    </row>
    <row r="3731" spans="1:9" ht="14.25" customHeight="1">
      <c r="A3731" s="1"/>
      <c r="B3731" s="1"/>
      <c r="C3731" s="1"/>
      <c r="D3731" s="1"/>
      <c r="E3731" s="1"/>
      <c r="F3731" s="2"/>
      <c r="G3731" s="1"/>
      <c r="H3731" s="1"/>
      <c r="I3731" s="1"/>
    </row>
    <row r="3732" spans="1:9" ht="14.25" customHeight="1">
      <c r="A3732" s="1"/>
      <c r="B3732" s="1"/>
      <c r="C3732" s="1"/>
      <c r="D3732" s="1"/>
      <c r="E3732" s="1"/>
      <c r="F3732" s="2"/>
      <c r="G3732" s="1"/>
      <c r="H3732" s="1"/>
      <c r="I3732" s="1"/>
    </row>
    <row r="3733" spans="1:9" ht="14.25" customHeight="1">
      <c r="A3733" s="1"/>
      <c r="B3733" s="1"/>
      <c r="C3733" s="1"/>
      <c r="D3733" s="1"/>
      <c r="E3733" s="1"/>
      <c r="F3733" s="2"/>
      <c r="G3733" s="1"/>
      <c r="H3733" s="1"/>
      <c r="I3733" s="1"/>
    </row>
    <row r="3734" spans="1:9" ht="14.25" customHeight="1">
      <c r="A3734" s="1"/>
      <c r="B3734" s="1"/>
      <c r="C3734" s="1"/>
      <c r="D3734" s="1"/>
      <c r="E3734" s="1"/>
      <c r="F3734" s="2"/>
      <c r="G3734" s="1"/>
      <c r="H3734" s="1"/>
      <c r="I3734" s="1"/>
    </row>
    <row r="3735" spans="1:9" ht="14.25" customHeight="1">
      <c r="A3735" s="1"/>
      <c r="B3735" s="1"/>
      <c r="C3735" s="1"/>
      <c r="D3735" s="1"/>
      <c r="E3735" s="1"/>
      <c r="F3735" s="2"/>
      <c r="G3735" s="1"/>
      <c r="H3735" s="1"/>
      <c r="I3735" s="1"/>
    </row>
    <row r="3736" spans="1:9" ht="14.25" customHeight="1">
      <c r="A3736" s="1"/>
      <c r="B3736" s="1"/>
      <c r="C3736" s="1"/>
      <c r="D3736" s="1"/>
      <c r="E3736" s="1"/>
      <c r="F3736" s="2"/>
      <c r="G3736" s="1"/>
      <c r="H3736" s="1"/>
      <c r="I3736" s="1"/>
    </row>
    <row r="3737" spans="1:9" ht="14.25" customHeight="1">
      <c r="A3737" s="1"/>
      <c r="B3737" s="1"/>
      <c r="C3737" s="1"/>
      <c r="D3737" s="1"/>
      <c r="E3737" s="1"/>
      <c r="F3737" s="2"/>
      <c r="G3737" s="1"/>
      <c r="H3737" s="1"/>
      <c r="I3737" s="1"/>
    </row>
    <row r="3738" spans="1:9" ht="14.25" customHeight="1">
      <c r="A3738" s="1"/>
      <c r="B3738" s="1"/>
      <c r="C3738" s="1"/>
      <c r="D3738" s="1"/>
      <c r="E3738" s="1"/>
      <c r="F3738" s="2"/>
      <c r="G3738" s="1"/>
      <c r="H3738" s="1"/>
      <c r="I3738" s="1"/>
    </row>
    <row r="3739" spans="1:9" ht="14.25" customHeight="1">
      <c r="A3739" s="1"/>
      <c r="B3739" s="1"/>
      <c r="C3739" s="1"/>
      <c r="D3739" s="1"/>
      <c r="E3739" s="1"/>
      <c r="F3739" s="2"/>
      <c r="G3739" s="1"/>
      <c r="H3739" s="1"/>
      <c r="I3739" s="1"/>
    </row>
    <row r="3740" spans="1:9" ht="14.25" customHeight="1">
      <c r="A3740" s="1"/>
      <c r="B3740" s="1"/>
      <c r="C3740" s="1"/>
      <c r="D3740" s="1"/>
      <c r="E3740" s="1"/>
      <c r="F3740" s="2"/>
      <c r="G3740" s="1"/>
      <c r="H3740" s="1"/>
      <c r="I3740" s="1"/>
    </row>
    <row r="3741" spans="1:9" ht="14.25" customHeight="1">
      <c r="A3741" s="1"/>
      <c r="B3741" s="1"/>
      <c r="C3741" s="1"/>
      <c r="D3741" s="1"/>
      <c r="E3741" s="1"/>
      <c r="F3741" s="2"/>
      <c r="G3741" s="1"/>
      <c r="H3741" s="1"/>
      <c r="I3741" s="1"/>
    </row>
    <row r="3742" spans="1:9" ht="14.25" customHeight="1">
      <c r="A3742" s="1"/>
      <c r="B3742" s="1"/>
      <c r="C3742" s="1"/>
      <c r="D3742" s="1"/>
      <c r="E3742" s="1"/>
      <c r="F3742" s="2"/>
      <c r="G3742" s="1"/>
      <c r="H3742" s="1"/>
      <c r="I3742" s="1"/>
    </row>
    <row r="3743" spans="1:9" ht="14.25" customHeight="1">
      <c r="A3743" s="1"/>
      <c r="B3743" s="1"/>
      <c r="C3743" s="1"/>
      <c r="D3743" s="1"/>
      <c r="E3743" s="1"/>
      <c r="F3743" s="2"/>
      <c r="G3743" s="1"/>
      <c r="H3743" s="1"/>
      <c r="I3743" s="1"/>
    </row>
    <row r="3744" spans="1:9" ht="14.25" customHeight="1">
      <c r="A3744" s="1"/>
      <c r="B3744" s="1"/>
      <c r="C3744" s="1"/>
      <c r="D3744" s="1"/>
      <c r="E3744" s="1"/>
      <c r="F3744" s="2"/>
      <c r="G3744" s="1"/>
      <c r="H3744" s="1"/>
      <c r="I3744" s="1"/>
    </row>
    <row r="3745" spans="1:9" ht="14.25" customHeight="1">
      <c r="A3745" s="1"/>
      <c r="B3745" s="1"/>
      <c r="C3745" s="1"/>
      <c r="D3745" s="1"/>
      <c r="E3745" s="1"/>
      <c r="F3745" s="2"/>
      <c r="G3745" s="1"/>
      <c r="H3745" s="1"/>
      <c r="I3745" s="1"/>
    </row>
    <row r="3746" spans="1:9" ht="14.25" customHeight="1">
      <c r="A3746" s="1"/>
      <c r="B3746" s="1"/>
      <c r="C3746" s="1"/>
      <c r="D3746" s="1"/>
      <c r="E3746" s="1"/>
      <c r="F3746" s="2"/>
      <c r="G3746" s="1"/>
      <c r="H3746" s="1"/>
      <c r="I3746" s="1"/>
    </row>
    <row r="3747" spans="1:9" ht="14.25" customHeight="1">
      <c r="A3747" s="1"/>
      <c r="B3747" s="1"/>
      <c r="C3747" s="1"/>
      <c r="D3747" s="1"/>
      <c r="E3747" s="1"/>
      <c r="F3747" s="2"/>
      <c r="G3747" s="1"/>
      <c r="H3747" s="1"/>
      <c r="I3747" s="1"/>
    </row>
    <row r="3748" spans="1:9" ht="14.25" customHeight="1">
      <c r="A3748" s="1"/>
      <c r="B3748" s="1"/>
      <c r="C3748" s="1"/>
      <c r="D3748" s="1"/>
      <c r="E3748" s="1"/>
      <c r="F3748" s="2"/>
      <c r="G3748" s="1"/>
      <c r="H3748" s="1"/>
      <c r="I3748" s="1"/>
    </row>
    <row r="3749" spans="1:9" ht="14.25" customHeight="1">
      <c r="A3749" s="1"/>
      <c r="B3749" s="1"/>
      <c r="C3749" s="1"/>
      <c r="D3749" s="1"/>
      <c r="E3749" s="1"/>
      <c r="F3749" s="2"/>
      <c r="G3749" s="1"/>
      <c r="H3749" s="1"/>
      <c r="I3749" s="1"/>
    </row>
    <row r="3750" spans="1:9" ht="14.25" customHeight="1">
      <c r="A3750" s="1"/>
      <c r="B3750" s="1"/>
      <c r="C3750" s="1"/>
      <c r="D3750" s="1"/>
      <c r="E3750" s="1"/>
      <c r="F3750" s="2"/>
      <c r="G3750" s="1"/>
      <c r="H3750" s="1"/>
      <c r="I3750" s="1"/>
    </row>
    <row r="3751" spans="1:9" ht="14.25" customHeight="1">
      <c r="A3751" s="1"/>
      <c r="B3751" s="1"/>
      <c r="C3751" s="1"/>
      <c r="D3751" s="1"/>
      <c r="E3751" s="1"/>
      <c r="F3751" s="2"/>
      <c r="G3751" s="1"/>
      <c r="H3751" s="1"/>
      <c r="I3751" s="1"/>
    </row>
    <row r="3752" spans="1:9" ht="14.25" customHeight="1">
      <c r="A3752" s="1"/>
      <c r="B3752" s="1"/>
      <c r="C3752" s="1"/>
      <c r="D3752" s="1"/>
      <c r="E3752" s="1"/>
      <c r="F3752" s="2"/>
      <c r="G3752" s="1"/>
      <c r="H3752" s="1"/>
      <c r="I3752" s="1"/>
    </row>
    <row r="3753" spans="1:9" ht="14.25" customHeight="1">
      <c r="A3753" s="1"/>
      <c r="B3753" s="1"/>
      <c r="C3753" s="1"/>
      <c r="D3753" s="1"/>
      <c r="E3753" s="1"/>
      <c r="F3753" s="2"/>
      <c r="G3753" s="1"/>
      <c r="H3753" s="1"/>
      <c r="I3753" s="1"/>
    </row>
    <row r="3754" spans="1:9" ht="14.25" customHeight="1">
      <c r="A3754" s="1"/>
      <c r="B3754" s="1"/>
      <c r="C3754" s="1"/>
      <c r="D3754" s="1"/>
      <c r="E3754" s="1"/>
      <c r="F3754" s="2"/>
      <c r="G3754" s="1"/>
      <c r="H3754" s="1"/>
      <c r="I3754" s="1"/>
    </row>
    <row r="3755" spans="1:9" ht="14.25" customHeight="1">
      <c r="A3755" s="1"/>
      <c r="B3755" s="1"/>
      <c r="C3755" s="1"/>
      <c r="D3755" s="1"/>
      <c r="E3755" s="1"/>
      <c r="F3755" s="2"/>
      <c r="G3755" s="1"/>
      <c r="H3755" s="1"/>
      <c r="I3755" s="1"/>
    </row>
    <row r="3756" spans="1:9" ht="14.25" customHeight="1">
      <c r="A3756" s="1"/>
      <c r="B3756" s="1"/>
      <c r="C3756" s="1"/>
      <c r="D3756" s="1"/>
      <c r="E3756" s="1"/>
      <c r="F3756" s="2"/>
      <c r="G3756" s="1"/>
      <c r="H3756" s="1"/>
      <c r="I3756" s="1"/>
    </row>
    <row r="3757" spans="1:9" ht="14.25" customHeight="1">
      <c r="A3757" s="1"/>
      <c r="B3757" s="1"/>
      <c r="C3757" s="1"/>
      <c r="D3757" s="1"/>
      <c r="E3757" s="1"/>
      <c r="F3757" s="2"/>
      <c r="G3757" s="1"/>
      <c r="H3757" s="1"/>
      <c r="I3757" s="1"/>
    </row>
    <row r="3758" spans="1:9" ht="14.25" customHeight="1">
      <c r="A3758" s="1"/>
      <c r="B3758" s="1"/>
      <c r="C3758" s="1"/>
      <c r="D3758" s="1"/>
      <c r="E3758" s="1"/>
      <c r="F3758" s="2"/>
      <c r="G3758" s="1"/>
      <c r="H3758" s="1"/>
      <c r="I3758" s="1"/>
    </row>
    <row r="3759" spans="1:9" ht="14.25" customHeight="1">
      <c r="A3759" s="1"/>
      <c r="B3759" s="1"/>
      <c r="C3759" s="1"/>
      <c r="D3759" s="1"/>
      <c r="E3759" s="1"/>
      <c r="F3759" s="2"/>
      <c r="G3759" s="1"/>
      <c r="H3759" s="1"/>
      <c r="I3759" s="1"/>
    </row>
    <row r="3760" spans="1:9" ht="14.25" customHeight="1">
      <c r="A3760" s="1"/>
      <c r="B3760" s="1"/>
      <c r="C3760" s="1"/>
      <c r="D3760" s="1"/>
      <c r="E3760" s="1"/>
      <c r="F3760" s="2"/>
      <c r="G3760" s="1"/>
      <c r="H3760" s="1"/>
      <c r="I3760" s="1"/>
    </row>
    <row r="3761" spans="1:9" ht="14.25" customHeight="1">
      <c r="A3761" s="1"/>
      <c r="B3761" s="1"/>
      <c r="C3761" s="1"/>
      <c r="D3761" s="1"/>
      <c r="E3761" s="1"/>
      <c r="F3761" s="2"/>
      <c r="G3761" s="1"/>
      <c r="H3761" s="1"/>
      <c r="I3761" s="1"/>
    </row>
    <row r="3762" spans="1:9" ht="14.25" customHeight="1">
      <c r="A3762" s="1"/>
      <c r="B3762" s="1"/>
      <c r="C3762" s="1"/>
      <c r="D3762" s="1"/>
      <c r="E3762" s="1"/>
      <c r="F3762" s="2"/>
      <c r="G3762" s="1"/>
      <c r="H3762" s="1"/>
      <c r="I3762" s="1"/>
    </row>
    <row r="3763" spans="1:9" ht="14.25" customHeight="1">
      <c r="A3763" s="1"/>
      <c r="B3763" s="1"/>
      <c r="C3763" s="1"/>
      <c r="D3763" s="1"/>
      <c r="E3763" s="1"/>
      <c r="F3763" s="2"/>
      <c r="G3763" s="1"/>
      <c r="H3763" s="1"/>
      <c r="I3763" s="1"/>
    </row>
    <row r="3764" spans="1:9" ht="14.25" customHeight="1">
      <c r="A3764" s="1"/>
      <c r="B3764" s="1"/>
      <c r="C3764" s="1"/>
      <c r="D3764" s="1"/>
      <c r="E3764" s="1"/>
      <c r="F3764" s="2"/>
      <c r="G3764" s="1"/>
      <c r="H3764" s="1"/>
      <c r="I3764" s="1"/>
    </row>
    <row r="3765" spans="1:9" ht="14.25" customHeight="1">
      <c r="A3765" s="1"/>
      <c r="B3765" s="1"/>
      <c r="C3765" s="1"/>
      <c r="D3765" s="1"/>
      <c r="E3765" s="1"/>
      <c r="F3765" s="2"/>
      <c r="G3765" s="1"/>
      <c r="H3765" s="1"/>
      <c r="I3765" s="1"/>
    </row>
    <row r="3766" spans="1:9" ht="14.25" customHeight="1">
      <c r="A3766" s="1"/>
      <c r="B3766" s="1"/>
      <c r="C3766" s="1"/>
      <c r="D3766" s="1"/>
      <c r="E3766" s="1"/>
      <c r="F3766" s="2"/>
      <c r="G3766" s="1"/>
      <c r="H3766" s="1"/>
      <c r="I3766" s="1"/>
    </row>
    <row r="3767" spans="1:9" ht="14.25" customHeight="1">
      <c r="A3767" s="1"/>
      <c r="B3767" s="1"/>
      <c r="C3767" s="1"/>
      <c r="D3767" s="1"/>
      <c r="E3767" s="1"/>
      <c r="F3767" s="2"/>
      <c r="G3767" s="1"/>
      <c r="H3767" s="1"/>
      <c r="I3767" s="1"/>
    </row>
    <row r="3768" spans="1:9" ht="14.25" customHeight="1">
      <c r="A3768" s="1"/>
      <c r="B3768" s="1"/>
      <c r="C3768" s="1"/>
      <c r="D3768" s="1"/>
      <c r="E3768" s="1"/>
      <c r="F3768" s="2"/>
      <c r="G3768" s="1"/>
      <c r="H3768" s="1"/>
      <c r="I3768" s="1"/>
    </row>
    <row r="3769" spans="1:9" ht="14.25" customHeight="1">
      <c r="A3769" s="1"/>
      <c r="B3769" s="1"/>
      <c r="C3769" s="1"/>
      <c r="D3769" s="1"/>
      <c r="E3769" s="1"/>
      <c r="F3769" s="2"/>
      <c r="G3769" s="1"/>
      <c r="H3769" s="1"/>
      <c r="I3769" s="1"/>
    </row>
    <row r="3770" spans="1:9" ht="14.25" customHeight="1">
      <c r="A3770" s="1"/>
      <c r="B3770" s="1"/>
      <c r="C3770" s="1"/>
      <c r="D3770" s="1"/>
      <c r="E3770" s="1"/>
      <c r="F3770" s="2"/>
      <c r="G3770" s="1"/>
      <c r="H3770" s="1"/>
      <c r="I3770" s="1"/>
    </row>
    <row r="3771" spans="1:9" ht="14.25" customHeight="1">
      <c r="A3771" s="1"/>
      <c r="B3771" s="1"/>
      <c r="C3771" s="1"/>
      <c r="D3771" s="1"/>
      <c r="E3771" s="1"/>
      <c r="F3771" s="2"/>
      <c r="G3771" s="1"/>
      <c r="H3771" s="1"/>
      <c r="I3771" s="1"/>
    </row>
    <row r="3772" spans="1:9" ht="14.25" customHeight="1">
      <c r="A3772" s="1"/>
      <c r="B3772" s="1"/>
      <c r="C3772" s="1"/>
      <c r="D3772" s="1"/>
      <c r="E3772" s="1"/>
      <c r="F3772" s="2"/>
      <c r="G3772" s="1"/>
      <c r="H3772" s="1"/>
      <c r="I3772" s="1"/>
    </row>
    <row r="3773" spans="1:9" ht="14.25" customHeight="1">
      <c r="A3773" s="1"/>
      <c r="B3773" s="1"/>
      <c r="C3773" s="1"/>
      <c r="D3773" s="1"/>
      <c r="E3773" s="1"/>
      <c r="F3773" s="2"/>
      <c r="G3773" s="1"/>
      <c r="H3773" s="1"/>
      <c r="I3773" s="1"/>
    </row>
    <row r="3774" spans="1:9" ht="14.25" customHeight="1">
      <c r="A3774" s="1"/>
      <c r="B3774" s="1"/>
      <c r="C3774" s="1"/>
      <c r="D3774" s="1"/>
      <c r="E3774" s="1"/>
      <c r="F3774" s="2"/>
      <c r="G3774" s="1"/>
      <c r="H3774" s="1"/>
      <c r="I3774" s="1"/>
    </row>
    <row r="3775" spans="1:9" ht="14.25" customHeight="1">
      <c r="A3775" s="1"/>
      <c r="B3775" s="1"/>
      <c r="C3775" s="1"/>
      <c r="D3775" s="1"/>
      <c r="E3775" s="1"/>
      <c r="F3775" s="2"/>
      <c r="G3775" s="1"/>
      <c r="H3775" s="1"/>
      <c r="I3775" s="1"/>
    </row>
    <row r="3776" spans="1:9" ht="14.25" customHeight="1">
      <c r="A3776" s="1"/>
      <c r="B3776" s="1"/>
      <c r="C3776" s="1"/>
      <c r="D3776" s="1"/>
      <c r="E3776" s="1"/>
      <c r="F3776" s="2"/>
      <c r="G3776" s="1"/>
      <c r="H3776" s="1"/>
      <c r="I3776" s="1"/>
    </row>
    <row r="3777" spans="1:9" ht="14.25" customHeight="1">
      <c r="A3777" s="1"/>
      <c r="B3777" s="1"/>
      <c r="C3777" s="1"/>
      <c r="D3777" s="1"/>
      <c r="E3777" s="1"/>
      <c r="F3777" s="2"/>
      <c r="G3777" s="1"/>
      <c r="H3777" s="1"/>
      <c r="I3777" s="1"/>
    </row>
    <row r="3778" spans="1:9" ht="14.25" customHeight="1">
      <c r="A3778" s="1"/>
      <c r="B3778" s="1"/>
      <c r="C3778" s="1"/>
      <c r="D3778" s="1"/>
      <c r="E3778" s="1"/>
      <c r="F3778" s="2"/>
      <c r="G3778" s="1"/>
      <c r="H3778" s="1"/>
      <c r="I3778" s="1"/>
    </row>
    <row r="3779" spans="1:9" ht="14.25" customHeight="1">
      <c r="A3779" s="1"/>
      <c r="B3779" s="1"/>
      <c r="C3779" s="1"/>
      <c r="D3779" s="1"/>
      <c r="E3779" s="1"/>
      <c r="F3779" s="2"/>
      <c r="G3779" s="1"/>
      <c r="H3779" s="1"/>
      <c r="I3779" s="1"/>
    </row>
    <row r="3780" spans="1:9" ht="14.25" customHeight="1">
      <c r="A3780" s="1"/>
      <c r="B3780" s="1"/>
      <c r="C3780" s="1"/>
      <c r="D3780" s="1"/>
      <c r="E3780" s="1"/>
      <c r="F3780" s="2"/>
      <c r="G3780" s="1"/>
      <c r="H3780" s="1"/>
      <c r="I3780" s="1"/>
    </row>
    <row r="3781" spans="1:9" ht="14.25" customHeight="1">
      <c r="A3781" s="1"/>
      <c r="B3781" s="1"/>
      <c r="C3781" s="1"/>
      <c r="D3781" s="1"/>
      <c r="E3781" s="1"/>
      <c r="F3781" s="2"/>
      <c r="G3781" s="1"/>
      <c r="H3781" s="1"/>
      <c r="I3781" s="1"/>
    </row>
    <row r="3782" spans="1:9" ht="14.25" customHeight="1">
      <c r="A3782" s="1"/>
      <c r="B3782" s="1"/>
      <c r="C3782" s="1"/>
      <c r="D3782" s="1"/>
      <c r="E3782" s="1"/>
      <c r="F3782" s="2"/>
      <c r="G3782" s="1"/>
      <c r="H3782" s="1"/>
      <c r="I3782" s="1"/>
    </row>
    <row r="3783" spans="1:9" ht="14.25" customHeight="1">
      <c r="A3783" s="1"/>
      <c r="B3783" s="1"/>
      <c r="C3783" s="1"/>
      <c r="D3783" s="1"/>
      <c r="E3783" s="1"/>
      <c r="F3783" s="2"/>
      <c r="G3783" s="1"/>
      <c r="H3783" s="1"/>
      <c r="I3783" s="1"/>
    </row>
    <row r="3784" spans="1:9" ht="14.25" customHeight="1">
      <c r="A3784" s="1"/>
      <c r="B3784" s="1"/>
      <c r="C3784" s="1"/>
      <c r="D3784" s="1"/>
      <c r="E3784" s="1"/>
      <c r="F3784" s="2"/>
      <c r="G3784" s="1"/>
      <c r="H3784" s="1"/>
      <c r="I3784" s="1"/>
    </row>
    <row r="3785" spans="1:9" ht="14.25" customHeight="1">
      <c r="A3785" s="1"/>
      <c r="B3785" s="1"/>
      <c r="C3785" s="1"/>
      <c r="D3785" s="1"/>
      <c r="E3785" s="1"/>
      <c r="F3785" s="2"/>
      <c r="G3785" s="1"/>
      <c r="H3785" s="1"/>
      <c r="I3785" s="1"/>
    </row>
    <row r="3786" spans="1:9" ht="14.25" customHeight="1">
      <c r="A3786" s="1"/>
      <c r="B3786" s="1"/>
      <c r="C3786" s="1"/>
      <c r="D3786" s="1"/>
      <c r="E3786" s="1"/>
      <c r="F3786" s="2"/>
      <c r="G3786" s="1"/>
      <c r="H3786" s="1"/>
      <c r="I3786" s="1"/>
    </row>
    <row r="3787" spans="1:9" ht="14.25" customHeight="1">
      <c r="A3787" s="1"/>
      <c r="B3787" s="1"/>
      <c r="C3787" s="1"/>
      <c r="D3787" s="1"/>
      <c r="E3787" s="1"/>
      <c r="F3787" s="2"/>
      <c r="G3787" s="1"/>
      <c r="H3787" s="1"/>
      <c r="I3787" s="1"/>
    </row>
    <row r="3788" spans="1:9" ht="14.25" customHeight="1">
      <c r="A3788" s="1"/>
      <c r="B3788" s="1"/>
      <c r="C3788" s="1"/>
      <c r="D3788" s="1"/>
      <c r="E3788" s="1"/>
      <c r="F3788" s="2"/>
      <c r="G3788" s="1"/>
      <c r="H3788" s="1"/>
      <c r="I3788" s="1"/>
    </row>
    <row r="3789" spans="1:9" ht="14.25" customHeight="1">
      <c r="A3789" s="1"/>
      <c r="B3789" s="1"/>
      <c r="C3789" s="1"/>
      <c r="D3789" s="1"/>
      <c r="E3789" s="1"/>
      <c r="F3789" s="2"/>
      <c r="G3789" s="1"/>
      <c r="H3789" s="1"/>
      <c r="I3789" s="1"/>
    </row>
    <row r="3790" spans="1:9" ht="14.25" customHeight="1">
      <c r="A3790" s="1"/>
      <c r="B3790" s="1"/>
      <c r="C3790" s="1"/>
      <c r="D3790" s="1"/>
      <c r="E3790" s="1"/>
      <c r="F3790" s="2"/>
      <c r="G3790" s="1"/>
      <c r="H3790" s="1"/>
      <c r="I3790" s="1"/>
    </row>
    <row r="3791" spans="1:9" ht="14.25" customHeight="1">
      <c r="A3791" s="1"/>
      <c r="B3791" s="1"/>
      <c r="C3791" s="1"/>
      <c r="D3791" s="1"/>
      <c r="E3791" s="1"/>
      <c r="F3791" s="2"/>
      <c r="G3791" s="1"/>
      <c r="H3791" s="1"/>
      <c r="I3791" s="1"/>
    </row>
    <row r="3792" spans="1:9" ht="14.25" customHeight="1">
      <c r="A3792" s="1"/>
      <c r="B3792" s="1"/>
      <c r="C3792" s="1"/>
      <c r="D3792" s="1"/>
      <c r="E3792" s="1"/>
      <c r="F3792" s="2"/>
      <c r="G3792" s="1"/>
      <c r="H3792" s="1"/>
      <c r="I3792" s="1"/>
    </row>
    <row r="3793" spans="1:9" ht="14.25" customHeight="1">
      <c r="A3793" s="1"/>
      <c r="B3793" s="1"/>
      <c r="C3793" s="1"/>
      <c r="D3793" s="1"/>
      <c r="E3793" s="1"/>
      <c r="F3793" s="2"/>
      <c r="G3793" s="1"/>
      <c r="H3793" s="1"/>
      <c r="I3793" s="1"/>
    </row>
    <row r="3794" spans="1:9" ht="14.25" customHeight="1">
      <c r="A3794" s="1"/>
      <c r="B3794" s="1"/>
      <c r="C3794" s="1"/>
      <c r="D3794" s="1"/>
      <c r="E3794" s="1"/>
      <c r="F3794" s="2"/>
      <c r="G3794" s="1"/>
      <c r="H3794" s="1"/>
      <c r="I3794" s="1"/>
    </row>
    <row r="3795" spans="1:9" ht="14.25" customHeight="1">
      <c r="A3795" s="1"/>
      <c r="B3795" s="1"/>
      <c r="C3795" s="1"/>
      <c r="D3795" s="1"/>
      <c r="E3795" s="1"/>
      <c r="F3795" s="2"/>
      <c r="G3795" s="1"/>
      <c r="H3795" s="1"/>
      <c r="I3795" s="1"/>
    </row>
    <row r="3796" spans="1:9" ht="14.25" customHeight="1">
      <c r="A3796" s="1"/>
      <c r="B3796" s="1"/>
      <c r="C3796" s="1"/>
      <c r="D3796" s="1"/>
      <c r="E3796" s="1"/>
      <c r="F3796" s="2"/>
      <c r="G3796" s="1"/>
      <c r="H3796" s="1"/>
      <c r="I3796" s="1"/>
    </row>
    <row r="3797" spans="1:9" ht="14.25" customHeight="1">
      <c r="A3797" s="1"/>
      <c r="B3797" s="1"/>
      <c r="C3797" s="1"/>
      <c r="D3797" s="1"/>
      <c r="E3797" s="1"/>
      <c r="F3797" s="2"/>
      <c r="G3797" s="1"/>
      <c r="H3797" s="1"/>
      <c r="I3797" s="1"/>
    </row>
    <row r="3798" spans="1:9" ht="14.25" customHeight="1">
      <c r="A3798" s="1"/>
      <c r="B3798" s="1"/>
      <c r="C3798" s="1"/>
      <c r="D3798" s="1"/>
      <c r="E3798" s="1"/>
      <c r="F3798" s="2"/>
      <c r="G3798" s="1"/>
      <c r="H3798" s="1"/>
      <c r="I3798" s="1"/>
    </row>
    <row r="3799" spans="1:9" ht="14.25" customHeight="1">
      <c r="A3799" s="1"/>
      <c r="B3799" s="1"/>
      <c r="C3799" s="1"/>
      <c r="D3799" s="1"/>
      <c r="E3799" s="1"/>
      <c r="F3799" s="2"/>
      <c r="G3799" s="1"/>
      <c r="H3799" s="1"/>
      <c r="I3799" s="1"/>
    </row>
    <row r="3800" spans="1:9" ht="14.25" customHeight="1">
      <c r="A3800" s="1"/>
      <c r="B3800" s="1"/>
      <c r="C3800" s="1"/>
      <c r="D3800" s="1"/>
      <c r="E3800" s="1"/>
      <c r="F3800" s="2"/>
      <c r="G3800" s="1"/>
      <c r="H3800" s="1"/>
      <c r="I3800" s="1"/>
    </row>
    <row r="3801" spans="1:9" ht="14.25" customHeight="1">
      <c r="A3801" s="1"/>
      <c r="B3801" s="1"/>
      <c r="C3801" s="1"/>
      <c r="D3801" s="1"/>
      <c r="E3801" s="1"/>
      <c r="F3801" s="2"/>
      <c r="G3801" s="1"/>
      <c r="H3801" s="1"/>
      <c r="I3801" s="1"/>
    </row>
    <row r="3802" spans="1:9" ht="14.25" customHeight="1">
      <c r="A3802" s="1"/>
      <c r="B3802" s="1"/>
      <c r="C3802" s="1"/>
      <c r="D3802" s="1"/>
      <c r="E3802" s="1"/>
      <c r="F3802" s="2"/>
      <c r="G3802" s="1"/>
      <c r="H3802" s="1"/>
      <c r="I3802" s="1"/>
    </row>
    <row r="3803" spans="1:9" ht="14.25" customHeight="1">
      <c r="A3803" s="1"/>
      <c r="B3803" s="1"/>
      <c r="C3803" s="1"/>
      <c r="D3803" s="1"/>
      <c r="E3803" s="1"/>
      <c r="F3803" s="2"/>
      <c r="G3803" s="1"/>
      <c r="H3803" s="1"/>
      <c r="I3803" s="1"/>
    </row>
    <row r="3804" spans="1:9" ht="14.25" customHeight="1">
      <c r="A3804" s="1"/>
      <c r="B3804" s="1"/>
      <c r="C3804" s="1"/>
      <c r="D3804" s="1"/>
      <c r="E3804" s="1"/>
      <c r="F3804" s="2"/>
      <c r="G3804" s="1"/>
      <c r="H3804" s="1"/>
      <c r="I3804" s="1"/>
    </row>
    <row r="3805" spans="1:9" ht="14.25" customHeight="1">
      <c r="A3805" s="1"/>
      <c r="B3805" s="1"/>
      <c r="C3805" s="1"/>
      <c r="D3805" s="1"/>
      <c r="E3805" s="1"/>
      <c r="F3805" s="2"/>
      <c r="G3805" s="1"/>
      <c r="H3805" s="1"/>
      <c r="I3805" s="1"/>
    </row>
    <row r="3806" spans="1:9" ht="14.25" customHeight="1">
      <c r="A3806" s="1"/>
      <c r="B3806" s="1"/>
      <c r="C3806" s="1"/>
      <c r="D3806" s="1"/>
      <c r="E3806" s="1"/>
      <c r="F3806" s="2"/>
      <c r="G3806" s="1"/>
      <c r="H3806" s="1"/>
      <c r="I3806" s="1"/>
    </row>
    <row r="3807" spans="1:9" ht="14.25" customHeight="1">
      <c r="A3807" s="1"/>
      <c r="B3807" s="1"/>
      <c r="C3807" s="1"/>
      <c r="D3807" s="1"/>
      <c r="E3807" s="1"/>
      <c r="F3807" s="2"/>
      <c r="G3807" s="1"/>
      <c r="H3807" s="1"/>
      <c r="I3807" s="1"/>
    </row>
    <row r="3808" spans="1:9" ht="14.25" customHeight="1">
      <c r="A3808" s="1"/>
      <c r="B3808" s="1"/>
      <c r="C3808" s="1"/>
      <c r="D3808" s="1"/>
      <c r="E3808" s="1"/>
      <c r="F3808" s="2"/>
      <c r="G3808" s="1"/>
      <c r="H3808" s="1"/>
      <c r="I3808" s="1"/>
    </row>
    <row r="3809" spans="1:9" ht="14.25" customHeight="1">
      <c r="A3809" s="1"/>
      <c r="B3809" s="1"/>
      <c r="C3809" s="1"/>
      <c r="D3809" s="1"/>
      <c r="E3809" s="1"/>
      <c r="F3809" s="2"/>
      <c r="G3809" s="1"/>
      <c r="H3809" s="1"/>
      <c r="I3809" s="1"/>
    </row>
    <row r="3810" spans="1:9" ht="14.25" customHeight="1">
      <c r="A3810" s="1"/>
      <c r="B3810" s="1"/>
      <c r="C3810" s="1"/>
      <c r="D3810" s="1"/>
      <c r="E3810" s="1"/>
      <c r="F3810" s="2"/>
      <c r="G3810" s="1"/>
      <c r="H3810" s="1"/>
      <c r="I3810" s="1"/>
    </row>
    <row r="3811" spans="1:9" ht="14.25" customHeight="1">
      <c r="A3811" s="1"/>
      <c r="B3811" s="1"/>
      <c r="C3811" s="1"/>
      <c r="D3811" s="1"/>
      <c r="E3811" s="1"/>
      <c r="F3811" s="2"/>
      <c r="G3811" s="1"/>
      <c r="H3811" s="1"/>
      <c r="I3811" s="1"/>
    </row>
    <row r="3812" spans="1:9" ht="14.25" customHeight="1">
      <c r="A3812" s="1"/>
      <c r="B3812" s="1"/>
      <c r="C3812" s="1"/>
      <c r="D3812" s="1"/>
      <c r="E3812" s="1"/>
      <c r="F3812" s="2"/>
      <c r="G3812" s="1"/>
      <c r="H3812" s="1"/>
      <c r="I3812" s="1"/>
    </row>
    <row r="3813" spans="1:9" ht="14.25" customHeight="1">
      <c r="A3813" s="1"/>
      <c r="B3813" s="1"/>
      <c r="C3813" s="1"/>
      <c r="D3813" s="1"/>
      <c r="E3813" s="1"/>
      <c r="F3813" s="2"/>
      <c r="G3813" s="1"/>
      <c r="H3813" s="1"/>
      <c r="I3813" s="1"/>
    </row>
    <row r="3814" spans="1:9" ht="14.25" customHeight="1">
      <c r="A3814" s="1"/>
      <c r="B3814" s="1"/>
      <c r="C3814" s="1"/>
      <c r="D3814" s="1"/>
      <c r="E3814" s="1"/>
      <c r="F3814" s="2"/>
      <c r="G3814" s="1"/>
      <c r="H3814" s="1"/>
      <c r="I3814" s="1"/>
    </row>
    <row r="3815" spans="1:9" ht="14.25" customHeight="1">
      <c r="A3815" s="1"/>
      <c r="B3815" s="1"/>
      <c r="C3815" s="1"/>
      <c r="D3815" s="1"/>
      <c r="E3815" s="1"/>
      <c r="F3815" s="2"/>
      <c r="G3815" s="1"/>
      <c r="H3815" s="1"/>
      <c r="I3815" s="1"/>
    </row>
    <row r="3816" spans="1:9" ht="14.25" customHeight="1">
      <c r="A3816" s="1"/>
      <c r="B3816" s="1"/>
      <c r="C3816" s="1"/>
      <c r="D3816" s="1"/>
      <c r="E3816" s="1"/>
      <c r="F3816" s="2"/>
      <c r="G3816" s="1"/>
      <c r="H3816" s="1"/>
      <c r="I3816" s="1"/>
    </row>
    <row r="3817" spans="1:9" ht="14.25" customHeight="1">
      <c r="A3817" s="1"/>
      <c r="B3817" s="1"/>
      <c r="C3817" s="1"/>
      <c r="D3817" s="1"/>
      <c r="E3817" s="1"/>
      <c r="F3817" s="2"/>
      <c r="G3817" s="1"/>
      <c r="H3817" s="1"/>
      <c r="I3817" s="1"/>
    </row>
    <row r="3818" spans="1:9" ht="14.25" customHeight="1">
      <c r="A3818" s="1"/>
      <c r="B3818" s="1"/>
      <c r="C3818" s="1"/>
      <c r="D3818" s="1"/>
      <c r="E3818" s="1"/>
      <c r="F3818" s="2"/>
      <c r="G3818" s="1"/>
      <c r="H3818" s="1"/>
      <c r="I3818" s="1"/>
    </row>
    <row r="3819" spans="1:9" ht="14.25" customHeight="1">
      <c r="A3819" s="1"/>
      <c r="B3819" s="1"/>
      <c r="C3819" s="1"/>
      <c r="D3819" s="1"/>
      <c r="E3819" s="1"/>
      <c r="F3819" s="2"/>
      <c r="G3819" s="1"/>
      <c r="H3819" s="1"/>
      <c r="I3819" s="1"/>
    </row>
    <row r="3820" spans="1:9" ht="14.25" customHeight="1">
      <c r="A3820" s="1"/>
      <c r="B3820" s="1"/>
      <c r="C3820" s="1"/>
      <c r="D3820" s="1"/>
      <c r="E3820" s="1"/>
      <c r="F3820" s="2"/>
      <c r="G3820" s="1"/>
      <c r="H3820" s="1"/>
      <c r="I3820" s="1"/>
    </row>
    <row r="3821" spans="1:9" ht="14.25" customHeight="1">
      <c r="A3821" s="1"/>
      <c r="B3821" s="1"/>
      <c r="C3821" s="1"/>
      <c r="D3821" s="1"/>
      <c r="E3821" s="1"/>
      <c r="F3821" s="2"/>
      <c r="G3821" s="1"/>
      <c r="H3821" s="1"/>
      <c r="I3821" s="1"/>
    </row>
    <row r="3822" spans="1:9" ht="14.25" customHeight="1">
      <c r="A3822" s="1"/>
      <c r="B3822" s="1"/>
      <c r="C3822" s="1"/>
      <c r="D3822" s="1"/>
      <c r="E3822" s="1"/>
      <c r="F3822" s="2"/>
      <c r="G3822" s="1"/>
      <c r="H3822" s="1"/>
      <c r="I3822" s="1"/>
    </row>
    <row r="3823" spans="1:9" ht="14.25" customHeight="1">
      <c r="A3823" s="1"/>
      <c r="B3823" s="1"/>
      <c r="C3823" s="1"/>
      <c r="D3823" s="1"/>
      <c r="E3823" s="1"/>
      <c r="F3823" s="2"/>
      <c r="G3823" s="1"/>
      <c r="H3823" s="1"/>
      <c r="I3823" s="1"/>
    </row>
    <row r="3824" spans="1:9" ht="14.25" customHeight="1">
      <c r="A3824" s="1"/>
      <c r="B3824" s="1"/>
      <c r="C3824" s="1"/>
      <c r="D3824" s="1"/>
      <c r="E3824" s="1"/>
      <c r="F3824" s="2"/>
      <c r="G3824" s="1"/>
      <c r="H3824" s="1"/>
      <c r="I3824" s="1"/>
    </row>
    <row r="3825" spans="1:9" ht="14.25" customHeight="1">
      <c r="A3825" s="1"/>
      <c r="B3825" s="1"/>
      <c r="C3825" s="1"/>
      <c r="D3825" s="1"/>
      <c r="E3825" s="1"/>
      <c r="F3825" s="2"/>
      <c r="G3825" s="1"/>
      <c r="H3825" s="1"/>
      <c r="I3825" s="1"/>
    </row>
    <row r="3826" spans="1:9" ht="14.25" customHeight="1">
      <c r="A3826" s="1"/>
      <c r="B3826" s="1"/>
      <c r="C3826" s="1"/>
      <c r="D3826" s="1"/>
      <c r="E3826" s="1"/>
      <c r="F3826" s="2"/>
      <c r="G3826" s="1"/>
      <c r="H3826" s="1"/>
      <c r="I3826" s="1"/>
    </row>
    <row r="3827" spans="1:9" ht="14.25" customHeight="1">
      <c r="A3827" s="1"/>
      <c r="B3827" s="1"/>
      <c r="C3827" s="1"/>
      <c r="D3827" s="1"/>
      <c r="E3827" s="1"/>
      <c r="F3827" s="2"/>
      <c r="G3827" s="1"/>
      <c r="H3827" s="1"/>
      <c r="I3827" s="1"/>
    </row>
    <row r="3828" spans="1:9" ht="14.25" customHeight="1">
      <c r="A3828" s="1"/>
      <c r="B3828" s="1"/>
      <c r="C3828" s="1"/>
      <c r="D3828" s="1"/>
      <c r="E3828" s="1"/>
      <c r="F3828" s="2"/>
      <c r="G3828" s="1"/>
      <c r="H3828" s="1"/>
      <c r="I3828" s="1"/>
    </row>
    <row r="3829" spans="1:9" ht="14.25" customHeight="1">
      <c r="A3829" s="1"/>
      <c r="B3829" s="1"/>
      <c r="C3829" s="1"/>
      <c r="D3829" s="1"/>
      <c r="E3829" s="1"/>
      <c r="F3829" s="2"/>
      <c r="G3829" s="1"/>
      <c r="H3829" s="1"/>
      <c r="I3829" s="1"/>
    </row>
    <row r="3830" spans="1:9" ht="14.25" customHeight="1">
      <c r="A3830" s="1"/>
      <c r="B3830" s="1"/>
      <c r="C3830" s="1"/>
      <c r="D3830" s="1"/>
      <c r="E3830" s="1"/>
      <c r="F3830" s="2"/>
      <c r="G3830" s="1"/>
      <c r="H3830" s="1"/>
      <c r="I3830" s="1"/>
    </row>
    <row r="3831" spans="1:9" ht="14.25" customHeight="1">
      <c r="A3831" s="1"/>
      <c r="B3831" s="1"/>
      <c r="C3831" s="1"/>
      <c r="D3831" s="1"/>
      <c r="E3831" s="1"/>
      <c r="F3831" s="2"/>
      <c r="G3831" s="1"/>
      <c r="H3831" s="1"/>
      <c r="I3831" s="1"/>
    </row>
    <row r="3832" spans="1:9" ht="14.25" customHeight="1">
      <c r="A3832" s="1"/>
      <c r="B3832" s="1"/>
      <c r="C3832" s="1"/>
      <c r="D3832" s="1"/>
      <c r="E3832" s="1"/>
      <c r="F3832" s="2"/>
      <c r="G3832" s="1"/>
      <c r="H3832" s="1"/>
      <c r="I3832" s="1"/>
    </row>
    <row r="3833" spans="1:9" ht="14.25" customHeight="1">
      <c r="A3833" s="1"/>
      <c r="B3833" s="1"/>
      <c r="C3833" s="1"/>
      <c r="D3833" s="1"/>
      <c r="E3833" s="1"/>
      <c r="F3833" s="2"/>
      <c r="G3833" s="1"/>
      <c r="H3833" s="1"/>
      <c r="I3833" s="1"/>
    </row>
    <row r="3834" spans="1:9" ht="14.25" customHeight="1">
      <c r="A3834" s="1"/>
      <c r="B3834" s="1"/>
      <c r="C3834" s="1"/>
      <c r="D3834" s="1"/>
      <c r="E3834" s="1"/>
      <c r="F3834" s="2"/>
      <c r="G3834" s="1"/>
      <c r="H3834" s="1"/>
      <c r="I3834" s="1"/>
    </row>
    <row r="3835" spans="1:9" ht="14.25" customHeight="1">
      <c r="A3835" s="1"/>
      <c r="B3835" s="1"/>
      <c r="C3835" s="1"/>
      <c r="D3835" s="1"/>
      <c r="E3835" s="1"/>
      <c r="F3835" s="2"/>
      <c r="G3835" s="1"/>
      <c r="H3835" s="1"/>
      <c r="I3835" s="1"/>
    </row>
    <row r="3836" spans="1:9" ht="14.25" customHeight="1">
      <c r="A3836" s="1"/>
      <c r="B3836" s="1"/>
      <c r="C3836" s="1"/>
      <c r="D3836" s="1"/>
      <c r="E3836" s="1"/>
      <c r="F3836" s="2"/>
      <c r="G3836" s="1"/>
      <c r="H3836" s="1"/>
      <c r="I3836" s="1"/>
    </row>
    <row r="3837" spans="1:9" ht="14.25" customHeight="1">
      <c r="A3837" s="1"/>
      <c r="B3837" s="1"/>
      <c r="C3837" s="1"/>
      <c r="D3837" s="1"/>
      <c r="E3837" s="1"/>
      <c r="F3837" s="2"/>
      <c r="G3837" s="1"/>
      <c r="H3837" s="1"/>
      <c r="I3837" s="1"/>
    </row>
    <row r="3838" spans="1:9" ht="14.25" customHeight="1">
      <c r="A3838" s="1"/>
      <c r="B3838" s="1"/>
      <c r="C3838" s="1"/>
      <c r="D3838" s="1"/>
      <c r="E3838" s="1"/>
      <c r="F3838" s="2"/>
      <c r="G3838" s="1"/>
      <c r="H3838" s="1"/>
      <c r="I3838" s="1"/>
    </row>
    <row r="3839" spans="1:9" ht="14.25" customHeight="1">
      <c r="A3839" s="1"/>
      <c r="B3839" s="1"/>
      <c r="C3839" s="1"/>
      <c r="D3839" s="1"/>
      <c r="E3839" s="1"/>
      <c r="F3839" s="2"/>
      <c r="G3839" s="1"/>
      <c r="H3839" s="1"/>
      <c r="I3839" s="1"/>
    </row>
    <row r="3840" spans="1:9" ht="14.25" customHeight="1">
      <c r="A3840" s="1"/>
      <c r="B3840" s="1"/>
      <c r="C3840" s="1"/>
      <c r="D3840" s="1"/>
      <c r="E3840" s="1"/>
      <c r="F3840" s="2"/>
      <c r="G3840" s="1"/>
      <c r="H3840" s="1"/>
      <c r="I3840" s="1"/>
    </row>
    <row r="3841" spans="1:9" ht="14.25" customHeight="1">
      <c r="A3841" s="1"/>
      <c r="B3841" s="1"/>
      <c r="C3841" s="1"/>
      <c r="D3841" s="1"/>
      <c r="E3841" s="1"/>
      <c r="F3841" s="2"/>
      <c r="G3841" s="1"/>
      <c r="H3841" s="1"/>
      <c r="I3841" s="1"/>
    </row>
    <row r="3842" spans="1:9" ht="14.25" customHeight="1">
      <c r="A3842" s="1"/>
      <c r="B3842" s="1"/>
      <c r="C3842" s="1"/>
      <c r="D3842" s="1"/>
      <c r="E3842" s="1"/>
      <c r="F3842" s="2"/>
      <c r="G3842" s="1"/>
      <c r="H3842" s="1"/>
      <c r="I3842" s="1"/>
    </row>
    <row r="3843" spans="1:9" ht="14.25" customHeight="1">
      <c r="A3843" s="1"/>
      <c r="B3843" s="1"/>
      <c r="C3843" s="1"/>
      <c r="D3843" s="1"/>
      <c r="E3843" s="1"/>
      <c r="F3843" s="2"/>
      <c r="G3843" s="1"/>
      <c r="H3843" s="1"/>
      <c r="I3843" s="1"/>
    </row>
    <row r="3844" spans="1:9" ht="14.25" customHeight="1">
      <c r="A3844" s="1"/>
      <c r="B3844" s="1"/>
      <c r="C3844" s="1"/>
      <c r="D3844" s="1"/>
      <c r="E3844" s="1"/>
      <c r="F3844" s="2"/>
      <c r="G3844" s="1"/>
      <c r="H3844" s="1"/>
      <c r="I3844" s="1"/>
    </row>
    <row r="3845" spans="1:9" ht="14.25" customHeight="1">
      <c r="A3845" s="1"/>
      <c r="B3845" s="1"/>
      <c r="C3845" s="1"/>
      <c r="D3845" s="1"/>
      <c r="E3845" s="1"/>
      <c r="F3845" s="2"/>
      <c r="G3845" s="1"/>
      <c r="H3845" s="1"/>
      <c r="I3845" s="1"/>
    </row>
    <row r="3846" spans="1:9" ht="14.25" customHeight="1">
      <c r="A3846" s="1"/>
      <c r="B3846" s="1"/>
      <c r="C3846" s="1"/>
      <c r="D3846" s="1"/>
      <c r="E3846" s="1"/>
      <c r="F3846" s="2"/>
      <c r="G3846" s="1"/>
      <c r="H3846" s="1"/>
      <c r="I3846" s="1"/>
    </row>
    <row r="3847" spans="1:9" ht="14.25" customHeight="1">
      <c r="A3847" s="1"/>
      <c r="B3847" s="1"/>
      <c r="C3847" s="1"/>
      <c r="D3847" s="1"/>
      <c r="E3847" s="1"/>
      <c r="F3847" s="2"/>
      <c r="G3847" s="1"/>
      <c r="H3847" s="1"/>
      <c r="I3847" s="1"/>
    </row>
    <row r="3848" spans="1:9" ht="14.25" customHeight="1">
      <c r="A3848" s="1"/>
      <c r="B3848" s="1"/>
      <c r="C3848" s="1"/>
      <c r="D3848" s="1"/>
      <c r="E3848" s="1"/>
      <c r="F3848" s="2"/>
      <c r="G3848" s="1"/>
      <c r="H3848" s="1"/>
      <c r="I3848" s="1"/>
    </row>
    <row r="3849" spans="1:9" ht="14.25" customHeight="1">
      <c r="A3849" s="1"/>
      <c r="B3849" s="1"/>
      <c r="C3849" s="1"/>
      <c r="D3849" s="1"/>
      <c r="E3849" s="1"/>
      <c r="F3849" s="2"/>
      <c r="G3849" s="1"/>
      <c r="H3849" s="1"/>
      <c r="I3849" s="1"/>
    </row>
    <row r="3850" spans="1:9" ht="14.25" customHeight="1">
      <c r="A3850" s="1"/>
      <c r="B3850" s="1"/>
      <c r="C3850" s="1"/>
      <c r="D3850" s="1"/>
      <c r="E3850" s="1"/>
      <c r="F3850" s="2"/>
      <c r="G3850" s="1"/>
      <c r="H3850" s="1"/>
      <c r="I3850" s="1"/>
    </row>
    <row r="3851" spans="1:9" ht="14.25" customHeight="1">
      <c r="A3851" s="1"/>
      <c r="B3851" s="1"/>
      <c r="C3851" s="1"/>
      <c r="D3851" s="1"/>
      <c r="E3851" s="1"/>
      <c r="F3851" s="2"/>
      <c r="G3851" s="1"/>
      <c r="H3851" s="1"/>
      <c r="I3851" s="1"/>
    </row>
    <row r="3852" spans="1:9" ht="14.25" customHeight="1">
      <c r="A3852" s="1"/>
      <c r="B3852" s="1"/>
      <c r="C3852" s="1"/>
      <c r="D3852" s="1"/>
      <c r="E3852" s="1"/>
      <c r="F3852" s="2"/>
      <c r="G3852" s="1"/>
      <c r="H3852" s="1"/>
      <c r="I3852" s="1"/>
    </row>
    <row r="3853" spans="1:9" ht="14.25" customHeight="1">
      <c r="A3853" s="1"/>
      <c r="B3853" s="1"/>
      <c r="C3853" s="1"/>
      <c r="D3853" s="1"/>
      <c r="E3853" s="1"/>
      <c r="F3853" s="2"/>
      <c r="G3853" s="1"/>
      <c r="H3853" s="1"/>
      <c r="I3853" s="1"/>
    </row>
    <row r="3854" spans="1:9" ht="14.25" customHeight="1">
      <c r="A3854" s="1"/>
      <c r="B3854" s="1"/>
      <c r="C3854" s="1"/>
      <c r="D3854" s="1"/>
      <c r="E3854" s="1"/>
      <c r="F3854" s="2"/>
      <c r="G3854" s="1"/>
      <c r="H3854" s="1"/>
      <c r="I3854" s="1"/>
    </row>
    <row r="3855" spans="1:9" ht="14.25" customHeight="1">
      <c r="A3855" s="1"/>
      <c r="B3855" s="1"/>
      <c r="C3855" s="1"/>
      <c r="D3855" s="1"/>
      <c r="E3855" s="1"/>
      <c r="F3855" s="2"/>
      <c r="G3855" s="1"/>
      <c r="H3855" s="1"/>
      <c r="I3855" s="1"/>
    </row>
    <row r="3856" spans="1:9" ht="14.25" customHeight="1">
      <c r="A3856" s="1"/>
      <c r="B3856" s="1"/>
      <c r="C3856" s="1"/>
      <c r="D3856" s="1"/>
      <c r="E3856" s="1"/>
      <c r="F3856" s="2"/>
      <c r="G3856" s="1"/>
      <c r="H3856" s="1"/>
      <c r="I3856" s="1"/>
    </row>
    <row r="3857" spans="1:9" ht="14.25" customHeight="1">
      <c r="A3857" s="1"/>
      <c r="B3857" s="1"/>
      <c r="C3857" s="1"/>
      <c r="D3857" s="1"/>
      <c r="E3857" s="1"/>
      <c r="F3857" s="2"/>
      <c r="G3857" s="1"/>
      <c r="H3857" s="1"/>
      <c r="I3857" s="1"/>
    </row>
    <row r="3858" spans="1:9" ht="14.25" customHeight="1">
      <c r="A3858" s="1"/>
      <c r="B3858" s="1"/>
      <c r="C3858" s="1"/>
      <c r="D3858" s="1"/>
      <c r="E3858" s="1"/>
      <c r="F3858" s="2"/>
      <c r="G3858" s="1"/>
      <c r="H3858" s="1"/>
      <c r="I3858" s="1"/>
    </row>
    <row r="3859" spans="1:9" ht="14.25" customHeight="1">
      <c r="A3859" s="1"/>
      <c r="B3859" s="1"/>
      <c r="C3859" s="1"/>
      <c r="D3859" s="1"/>
      <c r="E3859" s="1"/>
      <c r="F3859" s="2"/>
      <c r="G3859" s="1"/>
      <c r="H3859" s="1"/>
      <c r="I3859" s="1"/>
    </row>
    <row r="3860" spans="1:9" ht="14.25" customHeight="1">
      <c r="A3860" s="1"/>
      <c r="B3860" s="1"/>
      <c r="C3860" s="1"/>
      <c r="D3860" s="1"/>
      <c r="E3860" s="1"/>
      <c r="F3860" s="2"/>
      <c r="G3860" s="1"/>
      <c r="H3860" s="1"/>
      <c r="I3860" s="1"/>
    </row>
    <row r="3861" spans="1:9" ht="14.25" customHeight="1">
      <c r="A3861" s="1"/>
      <c r="B3861" s="1"/>
      <c r="C3861" s="1"/>
      <c r="D3861" s="1"/>
      <c r="E3861" s="1"/>
      <c r="F3861" s="2"/>
      <c r="G3861" s="1"/>
      <c r="H3861" s="1"/>
      <c r="I3861" s="1"/>
    </row>
    <row r="3862" spans="1:9" ht="14.25" customHeight="1">
      <c r="A3862" s="1"/>
      <c r="B3862" s="1"/>
      <c r="C3862" s="1"/>
      <c r="D3862" s="1"/>
      <c r="E3862" s="1"/>
      <c r="F3862" s="2"/>
      <c r="G3862" s="1"/>
      <c r="H3862" s="1"/>
      <c r="I3862" s="1"/>
    </row>
    <row r="3863" spans="1:9" ht="14.25" customHeight="1">
      <c r="A3863" s="1"/>
      <c r="B3863" s="1"/>
      <c r="C3863" s="1"/>
      <c r="D3863" s="1"/>
      <c r="E3863" s="1"/>
      <c r="F3863" s="2"/>
      <c r="G3863" s="1"/>
      <c r="H3863" s="1"/>
      <c r="I3863" s="1"/>
    </row>
    <row r="3864" spans="1:9" ht="14.25" customHeight="1">
      <c r="A3864" s="1"/>
      <c r="B3864" s="1"/>
      <c r="C3864" s="1"/>
      <c r="D3864" s="1"/>
      <c r="E3864" s="1"/>
      <c r="F3864" s="2"/>
      <c r="G3864" s="1"/>
      <c r="H3864" s="1"/>
      <c r="I3864" s="1"/>
    </row>
    <row r="3865" spans="1:9" ht="14.25" customHeight="1">
      <c r="A3865" s="1"/>
      <c r="B3865" s="1"/>
      <c r="C3865" s="1"/>
      <c r="D3865" s="1"/>
      <c r="E3865" s="1"/>
      <c r="F3865" s="2"/>
      <c r="G3865" s="1"/>
      <c r="H3865" s="1"/>
      <c r="I3865" s="1"/>
    </row>
    <row r="3866" spans="1:9" ht="14.25" customHeight="1">
      <c r="A3866" s="1"/>
      <c r="B3866" s="1"/>
      <c r="C3866" s="1"/>
      <c r="D3866" s="1"/>
      <c r="E3866" s="1"/>
      <c r="F3866" s="2"/>
      <c r="G3866" s="1"/>
      <c r="H3866" s="1"/>
      <c r="I3866" s="1"/>
    </row>
    <row r="3867" spans="1:9" ht="14.25" customHeight="1">
      <c r="A3867" s="1"/>
      <c r="B3867" s="1"/>
      <c r="C3867" s="1"/>
      <c r="D3867" s="1"/>
      <c r="E3867" s="1"/>
      <c r="F3867" s="2"/>
      <c r="G3867" s="1"/>
      <c r="H3867" s="1"/>
      <c r="I3867" s="1"/>
    </row>
    <row r="3868" spans="1:9" ht="14.25" customHeight="1">
      <c r="A3868" s="1"/>
      <c r="B3868" s="1"/>
      <c r="C3868" s="1"/>
      <c r="D3868" s="1"/>
      <c r="E3868" s="1"/>
      <c r="F3868" s="2"/>
      <c r="G3868" s="1"/>
      <c r="H3868" s="1"/>
      <c r="I3868" s="1"/>
    </row>
    <row r="3869" spans="1:9" ht="14.25" customHeight="1">
      <c r="A3869" s="1"/>
      <c r="B3869" s="1"/>
      <c r="C3869" s="1"/>
      <c r="D3869" s="1"/>
      <c r="E3869" s="1"/>
      <c r="F3869" s="2"/>
      <c r="G3869" s="1"/>
      <c r="H3869" s="1"/>
      <c r="I3869" s="1"/>
    </row>
    <row r="3870" spans="1:9" ht="14.25" customHeight="1">
      <c r="A3870" s="1"/>
      <c r="B3870" s="1"/>
      <c r="C3870" s="1"/>
      <c r="D3870" s="1"/>
      <c r="E3870" s="1"/>
      <c r="F3870" s="2"/>
      <c r="G3870" s="1"/>
      <c r="H3870" s="1"/>
      <c r="I3870" s="1"/>
    </row>
    <row r="3871" spans="1:9" ht="14.25" customHeight="1">
      <c r="A3871" s="1"/>
      <c r="B3871" s="1"/>
      <c r="C3871" s="1"/>
      <c r="D3871" s="1"/>
      <c r="E3871" s="1"/>
      <c r="F3871" s="2"/>
      <c r="G3871" s="1"/>
      <c r="H3871" s="1"/>
      <c r="I3871" s="1"/>
    </row>
    <row r="3872" spans="1:9" ht="14.25" customHeight="1">
      <c r="A3872" s="1"/>
      <c r="B3872" s="1"/>
      <c r="C3872" s="1"/>
      <c r="D3872" s="1"/>
      <c r="E3872" s="1"/>
      <c r="F3872" s="2"/>
      <c r="G3872" s="1"/>
      <c r="H3872" s="1"/>
      <c r="I3872" s="1"/>
    </row>
    <row r="3873" spans="1:9" ht="14.25" customHeight="1">
      <c r="A3873" s="1"/>
      <c r="B3873" s="1"/>
      <c r="C3873" s="1"/>
      <c r="D3873" s="1"/>
      <c r="E3873" s="1"/>
      <c r="F3873" s="2"/>
      <c r="G3873" s="1"/>
      <c r="H3873" s="1"/>
      <c r="I3873" s="1"/>
    </row>
    <row r="3874" spans="1:9" ht="14.25" customHeight="1">
      <c r="A3874" s="1"/>
      <c r="B3874" s="1"/>
      <c r="C3874" s="1"/>
      <c r="D3874" s="1"/>
      <c r="E3874" s="1"/>
      <c r="F3874" s="2"/>
      <c r="G3874" s="1"/>
      <c r="H3874" s="1"/>
      <c r="I3874" s="1"/>
    </row>
    <row r="3875" spans="1:9" ht="14.25" customHeight="1">
      <c r="A3875" s="1"/>
      <c r="B3875" s="1"/>
      <c r="C3875" s="1"/>
      <c r="D3875" s="1"/>
      <c r="E3875" s="1"/>
      <c r="F3875" s="2"/>
      <c r="G3875" s="1"/>
      <c r="H3875" s="1"/>
      <c r="I3875" s="1"/>
    </row>
    <row r="3876" spans="1:9" ht="14.25" customHeight="1">
      <c r="A3876" s="1"/>
      <c r="B3876" s="1"/>
      <c r="C3876" s="1"/>
      <c r="D3876" s="1"/>
      <c r="E3876" s="1"/>
      <c r="F3876" s="2"/>
      <c r="G3876" s="1"/>
      <c r="H3876" s="1"/>
      <c r="I3876" s="1"/>
    </row>
    <row r="3877" spans="1:9" ht="14.25" customHeight="1">
      <c r="A3877" s="1"/>
      <c r="B3877" s="1"/>
      <c r="C3877" s="1"/>
      <c r="D3877" s="1"/>
      <c r="E3877" s="1"/>
      <c r="F3877" s="2"/>
      <c r="G3877" s="1"/>
      <c r="H3877" s="1"/>
      <c r="I3877" s="1"/>
    </row>
    <row r="3878" spans="1:9" ht="14.25" customHeight="1">
      <c r="A3878" s="1"/>
      <c r="B3878" s="1"/>
      <c r="C3878" s="1"/>
      <c r="D3878" s="1"/>
      <c r="E3878" s="1"/>
      <c r="F3878" s="2"/>
      <c r="G3878" s="1"/>
      <c r="H3878" s="1"/>
      <c r="I3878" s="1"/>
    </row>
    <row r="3879" spans="1:9" ht="14.25" customHeight="1">
      <c r="A3879" s="1"/>
      <c r="B3879" s="1"/>
      <c r="C3879" s="1"/>
      <c r="D3879" s="1"/>
      <c r="E3879" s="1"/>
      <c r="F3879" s="2"/>
      <c r="G3879" s="1"/>
      <c r="H3879" s="1"/>
      <c r="I3879" s="1"/>
    </row>
    <row r="3880" spans="1:9" ht="14.25" customHeight="1">
      <c r="A3880" s="1"/>
      <c r="B3880" s="1"/>
      <c r="C3880" s="1"/>
      <c r="D3880" s="1"/>
      <c r="E3880" s="1"/>
      <c r="F3880" s="2"/>
      <c r="G3880" s="1"/>
      <c r="H3880" s="1"/>
      <c r="I3880" s="1"/>
    </row>
    <row r="3881" spans="1:9" ht="14.25" customHeight="1">
      <c r="A3881" s="1"/>
      <c r="B3881" s="1"/>
      <c r="C3881" s="1"/>
      <c r="D3881" s="1"/>
      <c r="E3881" s="1"/>
      <c r="F3881" s="2"/>
      <c r="G3881" s="1"/>
      <c r="H3881" s="1"/>
      <c r="I3881" s="1"/>
    </row>
    <row r="3882" spans="1:9" ht="14.25" customHeight="1">
      <c r="A3882" s="1"/>
      <c r="B3882" s="1"/>
      <c r="C3882" s="1"/>
      <c r="D3882" s="1"/>
      <c r="E3882" s="1"/>
      <c r="F3882" s="2"/>
      <c r="G3882" s="1"/>
      <c r="H3882" s="1"/>
      <c r="I3882" s="1"/>
    </row>
    <row r="3883" spans="1:9" ht="14.25" customHeight="1">
      <c r="A3883" s="1"/>
      <c r="B3883" s="1"/>
      <c r="C3883" s="1"/>
      <c r="D3883" s="1"/>
      <c r="E3883" s="1"/>
      <c r="F3883" s="2"/>
      <c r="G3883" s="1"/>
      <c r="H3883" s="1"/>
      <c r="I3883" s="1"/>
    </row>
    <row r="3884" spans="1:9" ht="14.25" customHeight="1">
      <c r="A3884" s="1"/>
      <c r="B3884" s="1"/>
      <c r="C3884" s="1"/>
      <c r="D3884" s="1"/>
      <c r="E3884" s="1"/>
      <c r="F3884" s="2"/>
      <c r="G3884" s="1"/>
      <c r="H3884" s="1"/>
      <c r="I3884" s="1"/>
    </row>
    <row r="3885" spans="1:9" ht="14.25" customHeight="1">
      <c r="A3885" s="1"/>
      <c r="B3885" s="1"/>
      <c r="C3885" s="1"/>
      <c r="D3885" s="1"/>
      <c r="E3885" s="1"/>
      <c r="F3885" s="2"/>
      <c r="G3885" s="1"/>
      <c r="H3885" s="1"/>
      <c r="I3885" s="1"/>
    </row>
    <row r="3886" spans="1:9" ht="14.25" customHeight="1">
      <c r="A3886" s="1"/>
      <c r="B3886" s="1"/>
      <c r="C3886" s="1"/>
      <c r="D3886" s="1"/>
      <c r="E3886" s="1"/>
      <c r="F3886" s="2"/>
      <c r="G3886" s="1"/>
      <c r="H3886" s="1"/>
      <c r="I3886" s="1"/>
    </row>
    <row r="3887" spans="1:9" ht="14.25" customHeight="1">
      <c r="A3887" s="1"/>
      <c r="B3887" s="1"/>
      <c r="C3887" s="1"/>
      <c r="D3887" s="1"/>
      <c r="E3887" s="1"/>
      <c r="F3887" s="2"/>
      <c r="G3887" s="1"/>
      <c r="H3887" s="1"/>
      <c r="I3887" s="1"/>
    </row>
    <row r="3888" spans="1:9" ht="14.25" customHeight="1">
      <c r="A3888" s="1"/>
      <c r="B3888" s="1"/>
      <c r="C3888" s="1"/>
      <c r="D3888" s="1"/>
      <c r="E3888" s="1"/>
      <c r="F3888" s="2"/>
      <c r="G3888" s="1"/>
      <c r="H3888" s="1"/>
      <c r="I3888" s="1"/>
    </row>
    <row r="3889" spans="1:9" ht="14.25" customHeight="1">
      <c r="A3889" s="1"/>
      <c r="B3889" s="1"/>
      <c r="C3889" s="1"/>
      <c r="D3889" s="1"/>
      <c r="E3889" s="1"/>
      <c r="F3889" s="2"/>
      <c r="G3889" s="1"/>
      <c r="H3889" s="1"/>
      <c r="I3889" s="1"/>
    </row>
    <row r="3890" spans="1:9" ht="14.25" customHeight="1">
      <c r="A3890" s="1"/>
      <c r="B3890" s="1"/>
      <c r="C3890" s="1"/>
      <c r="D3890" s="1"/>
      <c r="E3890" s="1"/>
      <c r="F3890" s="2"/>
      <c r="G3890" s="1"/>
      <c r="H3890" s="1"/>
      <c r="I3890" s="1"/>
    </row>
    <row r="3891" spans="1:9" ht="14.25" customHeight="1">
      <c r="A3891" s="1"/>
      <c r="B3891" s="1"/>
      <c r="C3891" s="1"/>
      <c r="D3891" s="1"/>
      <c r="E3891" s="1"/>
      <c r="F3891" s="2"/>
      <c r="G3891" s="1"/>
      <c r="H3891" s="1"/>
      <c r="I3891" s="1"/>
    </row>
    <row r="3892" spans="1:9" ht="14.25" customHeight="1">
      <c r="A3892" s="1"/>
      <c r="B3892" s="1"/>
      <c r="C3892" s="1"/>
      <c r="D3892" s="1"/>
      <c r="E3892" s="1"/>
      <c r="F3892" s="2"/>
      <c r="G3892" s="1"/>
      <c r="H3892" s="1"/>
      <c r="I3892" s="1"/>
    </row>
    <row r="3893" spans="1:9" ht="14.25" customHeight="1">
      <c r="A3893" s="1"/>
      <c r="B3893" s="1"/>
      <c r="C3893" s="1"/>
      <c r="D3893" s="1"/>
      <c r="E3893" s="1"/>
      <c r="F3893" s="2"/>
      <c r="G3893" s="1"/>
      <c r="H3893" s="1"/>
      <c r="I3893" s="1"/>
    </row>
    <row r="3894" spans="1:9" ht="14.25" customHeight="1">
      <c r="A3894" s="1"/>
      <c r="B3894" s="1"/>
      <c r="C3894" s="1"/>
      <c r="D3894" s="1"/>
      <c r="E3894" s="1"/>
      <c r="F3894" s="2"/>
      <c r="G3894" s="1"/>
      <c r="H3894" s="1"/>
      <c r="I3894" s="1"/>
    </row>
    <row r="3895" spans="1:9" ht="14.25" customHeight="1">
      <c r="A3895" s="1"/>
      <c r="B3895" s="1"/>
      <c r="C3895" s="1"/>
      <c r="D3895" s="1"/>
      <c r="E3895" s="1"/>
      <c r="F3895" s="2"/>
      <c r="G3895" s="1"/>
      <c r="H3895" s="1"/>
      <c r="I3895" s="1"/>
    </row>
    <row r="3896" spans="1:9" ht="14.25" customHeight="1">
      <c r="A3896" s="1"/>
      <c r="B3896" s="1"/>
      <c r="C3896" s="1"/>
      <c r="D3896" s="1"/>
      <c r="E3896" s="1"/>
      <c r="F3896" s="2"/>
      <c r="G3896" s="1"/>
      <c r="H3896" s="1"/>
      <c r="I3896" s="1"/>
    </row>
    <row r="3897" spans="1:9" ht="14.25" customHeight="1">
      <c r="A3897" s="1"/>
      <c r="B3897" s="1"/>
      <c r="C3897" s="1"/>
      <c r="D3897" s="1"/>
      <c r="E3897" s="1"/>
      <c r="F3897" s="2"/>
      <c r="G3897" s="1"/>
      <c r="H3897" s="1"/>
      <c r="I3897" s="1"/>
    </row>
    <row r="3898" spans="1:9" ht="14.25" customHeight="1">
      <c r="A3898" s="1"/>
      <c r="B3898" s="1"/>
      <c r="C3898" s="1"/>
      <c r="D3898" s="1"/>
      <c r="E3898" s="1"/>
      <c r="F3898" s="2"/>
      <c r="G3898" s="1"/>
      <c r="H3898" s="1"/>
      <c r="I3898" s="1"/>
    </row>
    <row r="3899" spans="1:9" ht="14.25" customHeight="1">
      <c r="A3899" s="1"/>
      <c r="B3899" s="1"/>
      <c r="C3899" s="1"/>
      <c r="D3899" s="1"/>
      <c r="E3899" s="1"/>
      <c r="F3899" s="2"/>
      <c r="G3899" s="1"/>
      <c r="H3899" s="1"/>
      <c r="I3899" s="1"/>
    </row>
    <row r="3900" spans="1:9" ht="14.25" customHeight="1">
      <c r="A3900" s="1"/>
      <c r="B3900" s="1"/>
      <c r="C3900" s="1"/>
      <c r="D3900" s="1"/>
      <c r="E3900" s="1"/>
      <c r="F3900" s="2"/>
      <c r="G3900" s="1"/>
      <c r="H3900" s="1"/>
      <c r="I3900" s="1"/>
    </row>
    <row r="3901" spans="1:9" ht="14.25" customHeight="1">
      <c r="A3901" s="1"/>
      <c r="B3901" s="1"/>
      <c r="C3901" s="1"/>
      <c r="D3901" s="1"/>
      <c r="E3901" s="1"/>
      <c r="F3901" s="2"/>
      <c r="G3901" s="1"/>
      <c r="H3901" s="1"/>
      <c r="I3901" s="1"/>
    </row>
    <row r="3902" spans="1:9" ht="14.25" customHeight="1">
      <c r="A3902" s="1"/>
      <c r="B3902" s="1"/>
      <c r="C3902" s="1"/>
      <c r="D3902" s="1"/>
      <c r="E3902" s="1"/>
      <c r="F3902" s="2"/>
      <c r="G3902" s="1"/>
      <c r="H3902" s="1"/>
      <c r="I3902" s="1"/>
    </row>
    <row r="3903" spans="1:9" ht="14.25" customHeight="1">
      <c r="A3903" s="1"/>
      <c r="B3903" s="1"/>
      <c r="C3903" s="1"/>
      <c r="D3903" s="1"/>
      <c r="E3903" s="1"/>
      <c r="F3903" s="2"/>
      <c r="G3903" s="1"/>
      <c r="H3903" s="1"/>
      <c r="I3903" s="1"/>
    </row>
    <row r="3904" spans="1:9" ht="14.25" customHeight="1">
      <c r="A3904" s="1"/>
      <c r="B3904" s="1"/>
      <c r="C3904" s="1"/>
      <c r="D3904" s="1"/>
      <c r="E3904" s="1"/>
      <c r="F3904" s="2"/>
      <c r="G3904" s="1"/>
      <c r="H3904" s="1"/>
      <c r="I3904" s="1"/>
    </row>
    <row r="3905" spans="1:9" ht="14.25" customHeight="1">
      <c r="A3905" s="1"/>
      <c r="B3905" s="1"/>
      <c r="C3905" s="1"/>
      <c r="D3905" s="1"/>
      <c r="E3905" s="1"/>
      <c r="F3905" s="2"/>
      <c r="G3905" s="1"/>
      <c r="H3905" s="1"/>
      <c r="I3905" s="1"/>
    </row>
    <row r="3906" spans="1:9" ht="14.25" customHeight="1">
      <c r="A3906" s="1"/>
      <c r="B3906" s="1"/>
      <c r="C3906" s="1"/>
      <c r="D3906" s="1"/>
      <c r="E3906" s="1"/>
      <c r="F3906" s="2"/>
      <c r="G3906" s="1"/>
      <c r="H3906" s="1"/>
      <c r="I3906" s="1"/>
    </row>
    <row r="3907" spans="1:9" ht="14.25" customHeight="1">
      <c r="A3907" s="1"/>
      <c r="B3907" s="1"/>
      <c r="C3907" s="1"/>
      <c r="D3907" s="1"/>
      <c r="E3907" s="1"/>
      <c r="F3907" s="2"/>
      <c r="G3907" s="1"/>
      <c r="H3907" s="1"/>
      <c r="I3907" s="1"/>
    </row>
    <row r="3908" spans="1:9" ht="14.25" customHeight="1">
      <c r="A3908" s="1"/>
      <c r="B3908" s="1"/>
      <c r="C3908" s="1"/>
      <c r="D3908" s="1"/>
      <c r="E3908" s="1"/>
      <c r="F3908" s="2"/>
      <c r="G3908" s="1"/>
      <c r="H3908" s="1"/>
      <c r="I3908" s="1"/>
    </row>
    <row r="3909" spans="1:9" ht="14.25" customHeight="1">
      <c r="A3909" s="1"/>
      <c r="B3909" s="1"/>
      <c r="C3909" s="1"/>
      <c r="D3909" s="1"/>
      <c r="E3909" s="1"/>
      <c r="F3909" s="2"/>
      <c r="G3909" s="1"/>
      <c r="H3909" s="1"/>
      <c r="I3909" s="1"/>
    </row>
    <row r="3910" spans="1:9" ht="14.25" customHeight="1">
      <c r="A3910" s="1"/>
      <c r="B3910" s="1"/>
      <c r="C3910" s="1"/>
      <c r="D3910" s="1"/>
      <c r="E3910" s="1"/>
      <c r="F3910" s="2"/>
      <c r="G3910" s="1"/>
      <c r="H3910" s="1"/>
      <c r="I3910" s="1"/>
    </row>
    <row r="3911" spans="1:9" ht="14.25" customHeight="1">
      <c r="A3911" s="1"/>
      <c r="B3911" s="1"/>
      <c r="C3911" s="1"/>
      <c r="D3911" s="1"/>
      <c r="E3911" s="1"/>
      <c r="F3911" s="2"/>
      <c r="G3911" s="1"/>
      <c r="H3911" s="1"/>
      <c r="I3911" s="1"/>
    </row>
    <row r="3912" spans="1:9" ht="14.25" customHeight="1">
      <c r="A3912" s="1"/>
      <c r="B3912" s="1"/>
      <c r="C3912" s="1"/>
      <c r="D3912" s="1"/>
      <c r="E3912" s="1"/>
      <c r="F3912" s="2"/>
      <c r="G3912" s="1"/>
      <c r="H3912" s="1"/>
      <c r="I3912" s="1"/>
    </row>
    <row r="3913" spans="1:9" ht="14.25" customHeight="1">
      <c r="A3913" s="1"/>
      <c r="B3913" s="1"/>
      <c r="C3913" s="1"/>
      <c r="D3913" s="1"/>
      <c r="E3913" s="1"/>
      <c r="F3913" s="2"/>
      <c r="G3913" s="1"/>
      <c r="H3913" s="1"/>
      <c r="I3913" s="1"/>
    </row>
    <row r="3914" spans="1:9" ht="14.25" customHeight="1">
      <c r="A3914" s="1"/>
      <c r="B3914" s="1"/>
      <c r="C3914" s="1"/>
      <c r="D3914" s="1"/>
      <c r="E3914" s="1"/>
      <c r="F3914" s="2"/>
      <c r="G3914" s="1"/>
      <c r="H3914" s="1"/>
      <c r="I3914" s="1"/>
    </row>
    <row r="3915" spans="1:9" ht="14.25" customHeight="1">
      <c r="A3915" s="1"/>
      <c r="B3915" s="1"/>
      <c r="C3915" s="1"/>
      <c r="D3915" s="1"/>
      <c r="E3915" s="1"/>
      <c r="F3915" s="2"/>
      <c r="G3915" s="1"/>
      <c r="H3915" s="1"/>
      <c r="I3915" s="1"/>
    </row>
    <row r="3916" spans="1:9" ht="14.25" customHeight="1">
      <c r="A3916" s="1"/>
      <c r="B3916" s="1"/>
      <c r="C3916" s="1"/>
      <c r="D3916" s="1"/>
      <c r="E3916" s="1"/>
      <c r="F3916" s="2"/>
      <c r="G3916" s="1"/>
      <c r="H3916" s="1"/>
      <c r="I3916" s="1"/>
    </row>
    <row r="3917" spans="1:9" ht="14.25" customHeight="1">
      <c r="A3917" s="1"/>
      <c r="B3917" s="1"/>
      <c r="C3917" s="1"/>
      <c r="D3917" s="1"/>
      <c r="E3917" s="1"/>
      <c r="F3917" s="2"/>
      <c r="G3917" s="1"/>
      <c r="H3917" s="1"/>
      <c r="I3917" s="1"/>
    </row>
    <row r="3918" spans="1:9" ht="14.25" customHeight="1">
      <c r="A3918" s="1"/>
      <c r="B3918" s="1"/>
      <c r="C3918" s="1"/>
      <c r="D3918" s="1"/>
      <c r="E3918" s="1"/>
      <c r="F3918" s="2"/>
      <c r="G3918" s="1"/>
      <c r="H3918" s="1"/>
      <c r="I3918" s="1"/>
    </row>
    <row r="3919" spans="1:9" ht="14.25" customHeight="1">
      <c r="A3919" s="1"/>
      <c r="B3919" s="1"/>
      <c r="C3919" s="1"/>
      <c r="D3919" s="1"/>
      <c r="E3919" s="1"/>
      <c r="F3919" s="2"/>
      <c r="G3919" s="1"/>
      <c r="H3919" s="1"/>
      <c r="I3919" s="1"/>
    </row>
    <row r="3920" spans="1:9" ht="14.25" customHeight="1">
      <c r="A3920" s="1"/>
      <c r="B3920" s="1"/>
      <c r="C3920" s="1"/>
      <c r="D3920" s="1"/>
      <c r="E3920" s="1"/>
      <c r="F3920" s="2"/>
      <c r="G3920" s="1"/>
      <c r="H3920" s="1"/>
      <c r="I3920" s="1"/>
    </row>
    <row r="3921" spans="1:9" ht="14.25" customHeight="1">
      <c r="A3921" s="1"/>
      <c r="B3921" s="1"/>
      <c r="C3921" s="1"/>
      <c r="D3921" s="1"/>
      <c r="E3921" s="1"/>
      <c r="F3921" s="2"/>
      <c r="G3921" s="1"/>
      <c r="H3921" s="1"/>
      <c r="I3921" s="1"/>
    </row>
    <row r="3922" spans="1:9" ht="14.25" customHeight="1">
      <c r="A3922" s="1"/>
      <c r="B3922" s="1"/>
      <c r="C3922" s="1"/>
      <c r="D3922" s="1"/>
      <c r="E3922" s="1"/>
      <c r="F3922" s="2"/>
      <c r="G3922" s="1"/>
      <c r="H3922" s="1"/>
      <c r="I3922" s="1"/>
    </row>
    <row r="3923" spans="1:9" ht="14.25" customHeight="1">
      <c r="A3923" s="1"/>
      <c r="B3923" s="1"/>
      <c r="C3923" s="1"/>
      <c r="D3923" s="1"/>
      <c r="E3923" s="1"/>
      <c r="F3923" s="2"/>
      <c r="G3923" s="1"/>
      <c r="H3923" s="1"/>
      <c r="I3923" s="1"/>
    </row>
    <row r="3924" spans="1:9" ht="14.25" customHeight="1">
      <c r="A3924" s="1"/>
      <c r="B3924" s="1"/>
      <c r="C3924" s="1"/>
      <c r="D3924" s="1"/>
      <c r="E3924" s="1"/>
      <c r="F3924" s="2"/>
      <c r="G3924" s="1"/>
      <c r="H3924" s="1"/>
      <c r="I3924" s="1"/>
    </row>
    <row r="3925" spans="1:9" ht="14.25" customHeight="1">
      <c r="A3925" s="1"/>
      <c r="B3925" s="1"/>
      <c r="C3925" s="1"/>
      <c r="D3925" s="1"/>
      <c r="E3925" s="1"/>
      <c r="F3925" s="2"/>
      <c r="G3925" s="1"/>
      <c r="H3925" s="1"/>
      <c r="I3925" s="1"/>
    </row>
    <row r="3926" spans="1:9" ht="14.25" customHeight="1">
      <c r="A3926" s="1"/>
      <c r="B3926" s="1"/>
      <c r="C3926" s="1"/>
      <c r="D3926" s="1"/>
      <c r="E3926" s="1"/>
      <c r="F3926" s="2"/>
      <c r="G3926" s="1"/>
      <c r="H3926" s="1"/>
      <c r="I3926" s="1"/>
    </row>
    <row r="3927" spans="1:9" ht="14.25" customHeight="1">
      <c r="A3927" s="1"/>
      <c r="B3927" s="1"/>
      <c r="C3927" s="1"/>
      <c r="D3927" s="1"/>
      <c r="E3927" s="1"/>
      <c r="F3927" s="2"/>
      <c r="G3927" s="1"/>
      <c r="H3927" s="1"/>
      <c r="I3927" s="1"/>
    </row>
  </sheetData>
  <autoFilter ref="A1:G2927" xr:uid="{E55F1031-1A68-484A-B0F5-A38C9C0E18B5}">
    <sortState xmlns:xlrd2="http://schemas.microsoft.com/office/spreadsheetml/2017/richdata2" ref="A2:G2927">
      <sortCondition ref="B1:B2927"/>
    </sortState>
  </autoFilter>
  <mergeCells count="1">
    <mergeCell ref="K2:Q2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3B5-F66B-48E9-BE6C-74F8813F33C6}">
  <dimension ref="A1:I2931"/>
  <sheetViews>
    <sheetView workbookViewId="0">
      <selection activeCell="I7" sqref="I7"/>
    </sheetView>
  </sheetViews>
  <sheetFormatPr baseColWidth="10" defaultRowHeight="14.4"/>
  <cols>
    <col min="1" max="1" width="14.5546875" bestFit="1" customWidth="1"/>
    <col min="2" max="2" width="6.33203125" bestFit="1" customWidth="1"/>
    <col min="3" max="3" width="19.88671875" bestFit="1" customWidth="1"/>
    <col min="4" max="4" width="11.33203125" bestFit="1" customWidth="1"/>
    <col min="5" max="5" width="10.44140625" style="47" bestFit="1" customWidth="1"/>
    <col min="6" max="6" width="16.5546875" style="3" bestFit="1" customWidth="1"/>
    <col min="7" max="8" width="13.77734375" style="3" bestFit="1" customWidth="1"/>
    <col min="9" max="9" width="15.33203125" style="3" bestFit="1" customWidth="1"/>
  </cols>
  <sheetData>
    <row r="1" spans="1:9" ht="15" thickBot="1">
      <c r="A1" s="28" t="s">
        <v>0</v>
      </c>
      <c r="B1" s="29" t="s">
        <v>1</v>
      </c>
      <c r="C1" s="29" t="s">
        <v>2</v>
      </c>
      <c r="D1" s="29" t="s">
        <v>3</v>
      </c>
      <c r="E1" s="44" t="s">
        <v>4</v>
      </c>
      <c r="F1" s="36" t="s">
        <v>5</v>
      </c>
      <c r="G1" s="36" t="s">
        <v>6</v>
      </c>
      <c r="H1" s="36" t="s">
        <v>1388</v>
      </c>
      <c r="I1" s="40" t="s">
        <v>1389</v>
      </c>
    </row>
    <row r="2" spans="1:9">
      <c r="A2" s="34" t="s">
        <v>12</v>
      </c>
      <c r="B2" s="35" t="s">
        <v>1386</v>
      </c>
      <c r="C2" s="35" t="s">
        <v>1387</v>
      </c>
      <c r="D2" s="35" t="s">
        <v>10</v>
      </c>
      <c r="E2" s="45">
        <v>0</v>
      </c>
      <c r="F2" s="37">
        <v>27</v>
      </c>
      <c r="G2" s="37">
        <v>0</v>
      </c>
      <c r="H2" s="37">
        <v>0</v>
      </c>
      <c r="I2" s="41">
        <v>0</v>
      </c>
    </row>
    <row r="3" spans="1:9">
      <c r="A3" s="31" t="s">
        <v>12</v>
      </c>
      <c r="B3" s="30" t="s">
        <v>1386</v>
      </c>
      <c r="C3" s="30" t="s">
        <v>1387</v>
      </c>
      <c r="D3" s="30"/>
      <c r="E3" s="46">
        <v>20</v>
      </c>
      <c r="F3" s="38">
        <v>33</v>
      </c>
      <c r="G3" s="38">
        <v>660</v>
      </c>
      <c r="H3" s="38">
        <v>145.19999999999999</v>
      </c>
      <c r="I3" s="42">
        <v>805.2</v>
      </c>
    </row>
    <row r="4" spans="1:9">
      <c r="A4" s="31" t="s">
        <v>12</v>
      </c>
      <c r="B4" s="30" t="s">
        <v>1386</v>
      </c>
      <c r="C4" s="30" t="s">
        <v>1387</v>
      </c>
      <c r="D4" s="30"/>
      <c r="E4" s="46">
        <v>10</v>
      </c>
      <c r="F4" s="38">
        <v>38</v>
      </c>
      <c r="G4" s="38">
        <v>380</v>
      </c>
      <c r="H4" s="38">
        <v>83.6</v>
      </c>
      <c r="I4" s="42">
        <v>463.6</v>
      </c>
    </row>
    <row r="5" spans="1:9">
      <c r="A5" s="31" t="s">
        <v>15</v>
      </c>
      <c r="B5" s="30" t="s">
        <v>1386</v>
      </c>
      <c r="C5" s="30" t="s">
        <v>16</v>
      </c>
      <c r="D5" s="30" t="s">
        <v>10</v>
      </c>
      <c r="E5" s="46">
        <v>0</v>
      </c>
      <c r="F5" s="38">
        <v>23</v>
      </c>
      <c r="G5" s="38">
        <v>0</v>
      </c>
      <c r="H5" s="38">
        <v>0</v>
      </c>
      <c r="I5" s="42">
        <v>0</v>
      </c>
    </row>
    <row r="6" spans="1:9">
      <c r="A6" s="31" t="s">
        <v>15</v>
      </c>
      <c r="B6" s="30" t="s">
        <v>1386</v>
      </c>
      <c r="C6" s="30" t="s">
        <v>16</v>
      </c>
      <c r="D6" s="30"/>
      <c r="E6" s="46">
        <v>10</v>
      </c>
      <c r="F6" s="38">
        <v>30</v>
      </c>
      <c r="G6" s="38">
        <v>300</v>
      </c>
      <c r="H6" s="38">
        <v>66</v>
      </c>
      <c r="I6" s="42">
        <v>366</v>
      </c>
    </row>
    <row r="7" spans="1:9">
      <c r="A7" s="31" t="s">
        <v>17</v>
      </c>
      <c r="B7" s="30" t="s">
        <v>1386</v>
      </c>
      <c r="C7" s="30" t="s">
        <v>1387</v>
      </c>
      <c r="D7" s="30"/>
      <c r="E7" s="46">
        <v>30</v>
      </c>
      <c r="F7" s="38">
        <v>22</v>
      </c>
      <c r="G7" s="38">
        <v>660</v>
      </c>
      <c r="H7" s="38">
        <v>145.19999999999999</v>
      </c>
      <c r="I7" s="42">
        <v>805.2</v>
      </c>
    </row>
    <row r="8" spans="1:9">
      <c r="A8" s="31" t="s">
        <v>17</v>
      </c>
      <c r="B8" s="30" t="s">
        <v>1386</v>
      </c>
      <c r="C8" s="30" t="s">
        <v>1387</v>
      </c>
      <c r="D8" s="30"/>
      <c r="E8" s="46">
        <v>20</v>
      </c>
      <c r="F8" s="38">
        <v>32</v>
      </c>
      <c r="G8" s="38">
        <v>640</v>
      </c>
      <c r="H8" s="38">
        <v>140.80000000000001</v>
      </c>
      <c r="I8" s="42">
        <v>780.8</v>
      </c>
    </row>
    <row r="9" spans="1:9">
      <c r="A9" s="31" t="s">
        <v>17</v>
      </c>
      <c r="B9" s="30" t="s">
        <v>1386</v>
      </c>
      <c r="C9" s="30" t="s">
        <v>1387</v>
      </c>
      <c r="D9" s="30"/>
      <c r="E9" s="46">
        <v>20</v>
      </c>
      <c r="F9" s="38">
        <v>37</v>
      </c>
      <c r="G9" s="38">
        <v>740</v>
      </c>
      <c r="H9" s="38">
        <v>162.80000000000001</v>
      </c>
      <c r="I9" s="42">
        <v>902.8</v>
      </c>
    </row>
    <row r="10" spans="1:9">
      <c r="A10" s="31" t="s">
        <v>17</v>
      </c>
      <c r="B10" s="30" t="s">
        <v>1386</v>
      </c>
      <c r="C10" s="30" t="s">
        <v>1387</v>
      </c>
      <c r="D10" s="30" t="s">
        <v>10</v>
      </c>
      <c r="E10" s="46">
        <v>0</v>
      </c>
      <c r="F10" s="38">
        <v>10</v>
      </c>
      <c r="G10" s="38">
        <v>0</v>
      </c>
      <c r="H10" s="38">
        <v>0</v>
      </c>
      <c r="I10" s="42">
        <v>0</v>
      </c>
    </row>
    <row r="11" spans="1:9">
      <c r="A11" s="31" t="s">
        <v>18</v>
      </c>
      <c r="B11" s="30" t="s">
        <v>1386</v>
      </c>
      <c r="C11" s="30" t="s">
        <v>1387</v>
      </c>
      <c r="D11" s="30"/>
      <c r="E11" s="46">
        <v>30</v>
      </c>
      <c r="F11" s="38">
        <v>11</v>
      </c>
      <c r="G11" s="38">
        <v>330</v>
      </c>
      <c r="H11" s="38">
        <v>72.599999999999994</v>
      </c>
      <c r="I11" s="42">
        <v>402.6</v>
      </c>
    </row>
    <row r="12" spans="1:9">
      <c r="A12" s="31" t="s">
        <v>19</v>
      </c>
      <c r="B12" s="30" t="s">
        <v>1386</v>
      </c>
      <c r="C12" s="30" t="s">
        <v>20</v>
      </c>
      <c r="D12" s="30" t="s">
        <v>10</v>
      </c>
      <c r="E12" s="46">
        <v>0</v>
      </c>
      <c r="F12" s="38">
        <v>37</v>
      </c>
      <c r="G12" s="38">
        <v>0</v>
      </c>
      <c r="H12" s="38">
        <v>0</v>
      </c>
      <c r="I12" s="42">
        <v>0</v>
      </c>
    </row>
    <row r="13" spans="1:9">
      <c r="A13" s="31" t="s">
        <v>19</v>
      </c>
      <c r="B13" s="30" t="s">
        <v>1386</v>
      </c>
      <c r="C13" s="30" t="s">
        <v>20</v>
      </c>
      <c r="D13" s="30"/>
      <c r="E13" s="46">
        <v>30</v>
      </c>
      <c r="F13" s="38">
        <v>17</v>
      </c>
      <c r="G13" s="38">
        <v>510</v>
      </c>
      <c r="H13" s="38">
        <v>112.2</v>
      </c>
      <c r="I13" s="42">
        <v>622.20000000000005</v>
      </c>
    </row>
    <row r="14" spans="1:9">
      <c r="A14" s="31" t="s">
        <v>19</v>
      </c>
      <c r="B14" s="30" t="s">
        <v>1386</v>
      </c>
      <c r="C14" s="30" t="s">
        <v>20</v>
      </c>
      <c r="D14" s="30"/>
      <c r="E14" s="46">
        <v>20</v>
      </c>
      <c r="F14" s="38">
        <v>18</v>
      </c>
      <c r="G14" s="38">
        <v>360</v>
      </c>
      <c r="H14" s="38">
        <v>79.2</v>
      </c>
      <c r="I14" s="42">
        <v>439.2</v>
      </c>
    </row>
    <row r="15" spans="1:9">
      <c r="A15" s="31" t="s">
        <v>21</v>
      </c>
      <c r="B15" s="30" t="s">
        <v>1386</v>
      </c>
      <c r="C15" s="30" t="s">
        <v>20</v>
      </c>
      <c r="D15" s="30"/>
      <c r="E15" s="46">
        <v>20</v>
      </c>
      <c r="F15" s="38">
        <v>35</v>
      </c>
      <c r="G15" s="38">
        <v>700</v>
      </c>
      <c r="H15" s="38">
        <v>154</v>
      </c>
      <c r="I15" s="42">
        <v>854</v>
      </c>
    </row>
    <row r="16" spans="1:9">
      <c r="A16" s="31" t="s">
        <v>21</v>
      </c>
      <c r="B16" s="30" t="s">
        <v>1386</v>
      </c>
      <c r="C16" s="30" t="s">
        <v>20</v>
      </c>
      <c r="D16" s="30"/>
      <c r="E16" s="46">
        <v>30</v>
      </c>
      <c r="F16" s="38">
        <v>17</v>
      </c>
      <c r="G16" s="38">
        <v>510</v>
      </c>
      <c r="H16" s="38">
        <v>112.2</v>
      </c>
      <c r="I16" s="42">
        <v>622.20000000000005</v>
      </c>
    </row>
    <row r="17" spans="1:9">
      <c r="A17" s="31" t="s">
        <v>21</v>
      </c>
      <c r="B17" s="30" t="s">
        <v>1386</v>
      </c>
      <c r="C17" s="30" t="s">
        <v>20</v>
      </c>
      <c r="D17" s="30" t="s">
        <v>10</v>
      </c>
      <c r="E17" s="46">
        <v>0</v>
      </c>
      <c r="F17" s="38">
        <v>30</v>
      </c>
      <c r="G17" s="38">
        <v>0</v>
      </c>
      <c r="H17" s="38">
        <v>0</v>
      </c>
      <c r="I17" s="42">
        <v>0</v>
      </c>
    </row>
    <row r="18" spans="1:9">
      <c r="A18" s="31" t="s">
        <v>21</v>
      </c>
      <c r="B18" s="30" t="s">
        <v>1386</v>
      </c>
      <c r="C18" s="30" t="s">
        <v>20</v>
      </c>
      <c r="D18" s="30"/>
      <c r="E18" s="46">
        <v>10</v>
      </c>
      <c r="F18" s="38">
        <v>30</v>
      </c>
      <c r="G18" s="38">
        <v>300</v>
      </c>
      <c r="H18" s="38">
        <v>66</v>
      </c>
      <c r="I18" s="42">
        <v>366</v>
      </c>
    </row>
    <row r="19" spans="1:9">
      <c r="A19" s="31" t="s">
        <v>22</v>
      </c>
      <c r="B19" s="30" t="s">
        <v>1386</v>
      </c>
      <c r="C19" s="30" t="s">
        <v>1387</v>
      </c>
      <c r="D19" s="30"/>
      <c r="E19" s="46">
        <v>20</v>
      </c>
      <c r="F19" s="38">
        <v>38</v>
      </c>
      <c r="G19" s="38">
        <v>760</v>
      </c>
      <c r="H19" s="38">
        <v>167.2</v>
      </c>
      <c r="I19" s="42">
        <v>927.2</v>
      </c>
    </row>
    <row r="20" spans="1:9">
      <c r="A20" s="31" t="s">
        <v>22</v>
      </c>
      <c r="B20" s="30" t="s">
        <v>1386</v>
      </c>
      <c r="C20" s="30" t="s">
        <v>1387</v>
      </c>
      <c r="D20" s="30" t="s">
        <v>10</v>
      </c>
      <c r="E20" s="46">
        <v>0</v>
      </c>
      <c r="F20" s="38">
        <v>34</v>
      </c>
      <c r="G20" s="38">
        <v>0</v>
      </c>
      <c r="H20" s="38">
        <v>0</v>
      </c>
      <c r="I20" s="42">
        <v>0</v>
      </c>
    </row>
    <row r="21" spans="1:9">
      <c r="A21" s="31" t="s">
        <v>22</v>
      </c>
      <c r="B21" s="30" t="s">
        <v>1386</v>
      </c>
      <c r="C21" s="30" t="s">
        <v>1387</v>
      </c>
      <c r="D21" s="30"/>
      <c r="E21" s="46">
        <v>20</v>
      </c>
      <c r="F21" s="38">
        <v>23</v>
      </c>
      <c r="G21" s="38">
        <v>460</v>
      </c>
      <c r="H21" s="38">
        <v>101.2</v>
      </c>
      <c r="I21" s="42">
        <v>561.20000000000005</v>
      </c>
    </row>
    <row r="22" spans="1:9">
      <c r="A22" s="31" t="s">
        <v>23</v>
      </c>
      <c r="B22" s="30" t="s">
        <v>1386</v>
      </c>
      <c r="C22" s="30" t="s">
        <v>20</v>
      </c>
      <c r="D22" s="30"/>
      <c r="E22" s="46">
        <v>10</v>
      </c>
      <c r="F22" s="38">
        <v>19</v>
      </c>
      <c r="G22" s="38">
        <v>190</v>
      </c>
      <c r="H22" s="38">
        <v>41.8</v>
      </c>
      <c r="I22" s="42">
        <v>231.8</v>
      </c>
    </row>
    <row r="23" spans="1:9">
      <c r="A23" s="31" t="s">
        <v>23</v>
      </c>
      <c r="B23" s="30" t="s">
        <v>1386</v>
      </c>
      <c r="C23" s="30" t="s">
        <v>20</v>
      </c>
      <c r="D23" s="30" t="s">
        <v>10</v>
      </c>
      <c r="E23" s="46">
        <v>0</v>
      </c>
      <c r="F23" s="38">
        <v>25</v>
      </c>
      <c r="G23" s="38">
        <v>0</v>
      </c>
      <c r="H23" s="38">
        <v>0</v>
      </c>
      <c r="I23" s="42">
        <v>0</v>
      </c>
    </row>
    <row r="24" spans="1:9">
      <c r="A24" s="31" t="s">
        <v>23</v>
      </c>
      <c r="B24" s="30" t="s">
        <v>1386</v>
      </c>
      <c r="C24" s="30" t="s">
        <v>20</v>
      </c>
      <c r="D24" s="30"/>
      <c r="E24" s="46">
        <v>10</v>
      </c>
      <c r="F24" s="38">
        <v>26</v>
      </c>
      <c r="G24" s="38">
        <v>260</v>
      </c>
      <c r="H24" s="38">
        <v>57.2</v>
      </c>
      <c r="I24" s="42">
        <v>317.2</v>
      </c>
    </row>
    <row r="25" spans="1:9">
      <c r="A25" s="31" t="s">
        <v>24</v>
      </c>
      <c r="B25" s="30" t="s">
        <v>1386</v>
      </c>
      <c r="C25" s="30" t="s">
        <v>1387</v>
      </c>
      <c r="D25" s="30"/>
      <c r="E25" s="46">
        <v>30</v>
      </c>
      <c r="F25" s="38">
        <v>16</v>
      </c>
      <c r="G25" s="38">
        <v>480</v>
      </c>
      <c r="H25" s="38">
        <v>105.6</v>
      </c>
      <c r="I25" s="42">
        <v>585.6</v>
      </c>
    </row>
    <row r="26" spans="1:9">
      <c r="A26" s="31" t="s">
        <v>24</v>
      </c>
      <c r="B26" s="30" t="s">
        <v>1386</v>
      </c>
      <c r="C26" s="30" t="s">
        <v>1387</v>
      </c>
      <c r="D26" s="30" t="s">
        <v>10</v>
      </c>
      <c r="E26" s="46">
        <v>0</v>
      </c>
      <c r="F26" s="38">
        <v>37</v>
      </c>
      <c r="G26" s="38">
        <v>0</v>
      </c>
      <c r="H26" s="38">
        <v>0</v>
      </c>
      <c r="I26" s="42">
        <v>0</v>
      </c>
    </row>
    <row r="27" spans="1:9">
      <c r="A27" s="31" t="s">
        <v>24</v>
      </c>
      <c r="B27" s="30" t="s">
        <v>1386</v>
      </c>
      <c r="C27" s="30" t="s">
        <v>1387</v>
      </c>
      <c r="D27" s="30"/>
      <c r="E27" s="46">
        <v>20</v>
      </c>
      <c r="F27" s="38">
        <v>20</v>
      </c>
      <c r="G27" s="38">
        <v>400</v>
      </c>
      <c r="H27" s="38">
        <v>88</v>
      </c>
      <c r="I27" s="42">
        <v>488</v>
      </c>
    </row>
    <row r="28" spans="1:9">
      <c r="A28" s="31" t="s">
        <v>25</v>
      </c>
      <c r="B28" s="30" t="s">
        <v>1386</v>
      </c>
      <c r="C28" s="30" t="s">
        <v>20</v>
      </c>
      <c r="D28" s="30" t="s">
        <v>10</v>
      </c>
      <c r="E28" s="46">
        <v>0</v>
      </c>
      <c r="F28" s="38">
        <v>15</v>
      </c>
      <c r="G28" s="38">
        <v>0</v>
      </c>
      <c r="H28" s="38">
        <v>0</v>
      </c>
      <c r="I28" s="42">
        <v>0</v>
      </c>
    </row>
    <row r="29" spans="1:9">
      <c r="A29" s="31" t="s">
        <v>25</v>
      </c>
      <c r="B29" s="30" t="s">
        <v>1386</v>
      </c>
      <c r="C29" s="30" t="s">
        <v>20</v>
      </c>
      <c r="D29" s="30"/>
      <c r="E29" s="46">
        <v>30</v>
      </c>
      <c r="F29" s="38">
        <v>27</v>
      </c>
      <c r="G29" s="38">
        <v>810</v>
      </c>
      <c r="H29" s="38">
        <v>178.2</v>
      </c>
      <c r="I29" s="42">
        <v>988.2</v>
      </c>
    </row>
    <row r="30" spans="1:9">
      <c r="A30" s="31" t="s">
        <v>25</v>
      </c>
      <c r="B30" s="30" t="s">
        <v>1386</v>
      </c>
      <c r="C30" s="30" t="s">
        <v>20</v>
      </c>
      <c r="D30" s="30"/>
      <c r="E30" s="46">
        <v>20</v>
      </c>
      <c r="F30" s="38">
        <v>13</v>
      </c>
      <c r="G30" s="38">
        <v>260</v>
      </c>
      <c r="H30" s="38">
        <v>57.2</v>
      </c>
      <c r="I30" s="42">
        <v>317.2</v>
      </c>
    </row>
    <row r="31" spans="1:9">
      <c r="A31" s="31" t="s">
        <v>25</v>
      </c>
      <c r="B31" s="30" t="s">
        <v>1386</v>
      </c>
      <c r="C31" s="30" t="s">
        <v>20</v>
      </c>
      <c r="D31" s="30"/>
      <c r="E31" s="46">
        <v>10</v>
      </c>
      <c r="F31" s="38">
        <v>24</v>
      </c>
      <c r="G31" s="38">
        <v>240</v>
      </c>
      <c r="H31" s="38">
        <v>52.8</v>
      </c>
      <c r="I31" s="42">
        <v>292.8</v>
      </c>
    </row>
    <row r="32" spans="1:9">
      <c r="A32" s="31" t="s">
        <v>26</v>
      </c>
      <c r="B32" s="30" t="s">
        <v>1386</v>
      </c>
      <c r="C32" s="30" t="s">
        <v>27</v>
      </c>
      <c r="D32" s="30" t="s">
        <v>10</v>
      </c>
      <c r="E32" s="46">
        <v>0</v>
      </c>
      <c r="F32" s="38">
        <v>32</v>
      </c>
      <c r="G32" s="38">
        <v>0</v>
      </c>
      <c r="H32" s="38">
        <v>0</v>
      </c>
      <c r="I32" s="42">
        <v>0</v>
      </c>
    </row>
    <row r="33" spans="1:9">
      <c r="A33" s="31" t="s">
        <v>28</v>
      </c>
      <c r="B33" s="30" t="s">
        <v>1386</v>
      </c>
      <c r="C33" s="30" t="s">
        <v>1387</v>
      </c>
      <c r="D33" s="30"/>
      <c r="E33" s="46">
        <v>30</v>
      </c>
      <c r="F33" s="38">
        <v>15</v>
      </c>
      <c r="G33" s="38">
        <v>450</v>
      </c>
      <c r="H33" s="38">
        <v>99</v>
      </c>
      <c r="I33" s="42">
        <v>549</v>
      </c>
    </row>
    <row r="34" spans="1:9">
      <c r="A34" s="31" t="s">
        <v>28</v>
      </c>
      <c r="B34" s="30" t="s">
        <v>1386</v>
      </c>
      <c r="C34" s="30" t="s">
        <v>1387</v>
      </c>
      <c r="D34" s="30"/>
      <c r="E34" s="46">
        <v>30</v>
      </c>
      <c r="F34" s="38">
        <v>25</v>
      </c>
      <c r="G34" s="38">
        <v>750</v>
      </c>
      <c r="H34" s="38">
        <v>165</v>
      </c>
      <c r="I34" s="42">
        <v>915</v>
      </c>
    </row>
    <row r="35" spans="1:9">
      <c r="A35" s="31" t="s">
        <v>28</v>
      </c>
      <c r="B35" s="30" t="s">
        <v>1386</v>
      </c>
      <c r="C35" s="30" t="s">
        <v>1387</v>
      </c>
      <c r="D35" s="30" t="s">
        <v>10</v>
      </c>
      <c r="E35" s="46">
        <v>0</v>
      </c>
      <c r="F35" s="38">
        <v>10</v>
      </c>
      <c r="G35" s="38">
        <v>0</v>
      </c>
      <c r="H35" s="38">
        <v>0</v>
      </c>
      <c r="I35" s="42">
        <v>0</v>
      </c>
    </row>
    <row r="36" spans="1:9">
      <c r="A36" s="31" t="s">
        <v>28</v>
      </c>
      <c r="B36" s="30" t="s">
        <v>1386</v>
      </c>
      <c r="C36" s="30" t="s">
        <v>1387</v>
      </c>
      <c r="D36" s="30"/>
      <c r="E36" s="46">
        <v>20</v>
      </c>
      <c r="F36" s="38">
        <v>32</v>
      </c>
      <c r="G36" s="38">
        <v>640</v>
      </c>
      <c r="H36" s="38">
        <v>140.80000000000001</v>
      </c>
      <c r="I36" s="42">
        <v>780.8</v>
      </c>
    </row>
    <row r="37" spans="1:9">
      <c r="A37" s="31" t="s">
        <v>29</v>
      </c>
      <c r="B37" s="30" t="s">
        <v>1386</v>
      </c>
      <c r="C37" s="30" t="s">
        <v>1387</v>
      </c>
      <c r="D37" s="30"/>
      <c r="E37" s="46">
        <v>30</v>
      </c>
      <c r="F37" s="38">
        <v>10</v>
      </c>
      <c r="G37" s="38">
        <v>300</v>
      </c>
      <c r="H37" s="38">
        <v>66</v>
      </c>
      <c r="I37" s="42">
        <v>366</v>
      </c>
    </row>
    <row r="38" spans="1:9">
      <c r="A38" s="31" t="s">
        <v>29</v>
      </c>
      <c r="B38" s="30" t="s">
        <v>1386</v>
      </c>
      <c r="C38" s="30" t="s">
        <v>1387</v>
      </c>
      <c r="D38" s="30"/>
      <c r="E38" s="46">
        <v>30</v>
      </c>
      <c r="F38" s="38">
        <v>25</v>
      </c>
      <c r="G38" s="38">
        <v>750</v>
      </c>
      <c r="H38" s="38">
        <v>165</v>
      </c>
      <c r="I38" s="42">
        <v>915</v>
      </c>
    </row>
    <row r="39" spans="1:9">
      <c r="A39" s="31" t="s">
        <v>29</v>
      </c>
      <c r="B39" s="30" t="s">
        <v>1386</v>
      </c>
      <c r="C39" s="30" t="s">
        <v>1387</v>
      </c>
      <c r="D39" s="30" t="s">
        <v>10</v>
      </c>
      <c r="E39" s="46">
        <v>0</v>
      </c>
      <c r="F39" s="38">
        <v>10</v>
      </c>
      <c r="G39" s="38">
        <v>0</v>
      </c>
      <c r="H39" s="38">
        <v>0</v>
      </c>
      <c r="I39" s="42">
        <v>0</v>
      </c>
    </row>
    <row r="40" spans="1:9">
      <c r="A40" s="31" t="s">
        <v>30</v>
      </c>
      <c r="B40" s="30" t="s">
        <v>1386</v>
      </c>
      <c r="C40" s="30" t="s">
        <v>20</v>
      </c>
      <c r="D40" s="30"/>
      <c r="E40" s="46">
        <v>20</v>
      </c>
      <c r="F40" s="38">
        <v>15</v>
      </c>
      <c r="G40" s="38">
        <v>300</v>
      </c>
      <c r="H40" s="38">
        <v>66</v>
      </c>
      <c r="I40" s="42">
        <v>366</v>
      </c>
    </row>
    <row r="41" spans="1:9">
      <c r="A41" s="31" t="s">
        <v>30</v>
      </c>
      <c r="B41" s="30" t="s">
        <v>1386</v>
      </c>
      <c r="C41" s="30" t="s">
        <v>20</v>
      </c>
      <c r="D41" s="30"/>
      <c r="E41" s="46">
        <v>10</v>
      </c>
      <c r="F41" s="38">
        <v>34</v>
      </c>
      <c r="G41" s="38">
        <v>340</v>
      </c>
      <c r="H41" s="38">
        <v>74.8</v>
      </c>
      <c r="I41" s="42">
        <v>414.8</v>
      </c>
    </row>
    <row r="42" spans="1:9">
      <c r="A42" s="31" t="s">
        <v>30</v>
      </c>
      <c r="B42" s="30" t="s">
        <v>1386</v>
      </c>
      <c r="C42" s="30" t="s">
        <v>20</v>
      </c>
      <c r="D42" s="30" t="s">
        <v>10</v>
      </c>
      <c r="E42" s="46">
        <v>0</v>
      </c>
      <c r="F42" s="38">
        <v>35</v>
      </c>
      <c r="G42" s="38">
        <v>0</v>
      </c>
      <c r="H42" s="38">
        <v>0</v>
      </c>
      <c r="I42" s="42">
        <v>0</v>
      </c>
    </row>
    <row r="43" spans="1:9">
      <c r="A43" s="31" t="s">
        <v>30</v>
      </c>
      <c r="B43" s="30" t="s">
        <v>1386</v>
      </c>
      <c r="C43" s="30" t="s">
        <v>20</v>
      </c>
      <c r="D43" s="30"/>
      <c r="E43" s="46">
        <v>10</v>
      </c>
      <c r="F43" s="38">
        <v>16</v>
      </c>
      <c r="G43" s="38">
        <v>160</v>
      </c>
      <c r="H43" s="38">
        <v>35.200000000000003</v>
      </c>
      <c r="I43" s="42">
        <v>195.2</v>
      </c>
    </row>
    <row r="44" spans="1:9">
      <c r="A44" s="31" t="s">
        <v>33</v>
      </c>
      <c r="B44" s="30" t="s">
        <v>1386</v>
      </c>
      <c r="C44" s="30" t="s">
        <v>16</v>
      </c>
      <c r="D44" s="30" t="s">
        <v>10</v>
      </c>
      <c r="E44" s="46">
        <v>0</v>
      </c>
      <c r="F44" s="38">
        <v>13</v>
      </c>
      <c r="G44" s="38">
        <v>0</v>
      </c>
      <c r="H44" s="38">
        <v>0</v>
      </c>
      <c r="I44" s="42">
        <v>0</v>
      </c>
    </row>
    <row r="45" spans="1:9">
      <c r="A45" s="31" t="s">
        <v>34</v>
      </c>
      <c r="B45" s="30" t="s">
        <v>1386</v>
      </c>
      <c r="C45" s="30" t="s">
        <v>16</v>
      </c>
      <c r="D45" s="30"/>
      <c r="E45" s="46">
        <v>20</v>
      </c>
      <c r="F45" s="38">
        <v>34</v>
      </c>
      <c r="G45" s="38">
        <v>680</v>
      </c>
      <c r="H45" s="38">
        <v>149.6</v>
      </c>
      <c r="I45" s="42">
        <v>829.6</v>
      </c>
    </row>
    <row r="46" spans="1:9">
      <c r="A46" s="31" t="s">
        <v>34</v>
      </c>
      <c r="B46" s="30" t="s">
        <v>1386</v>
      </c>
      <c r="C46" s="30" t="s">
        <v>16</v>
      </c>
      <c r="D46" s="30" t="s">
        <v>10</v>
      </c>
      <c r="E46" s="46">
        <v>0</v>
      </c>
      <c r="F46" s="38">
        <v>33</v>
      </c>
      <c r="G46" s="38">
        <v>0</v>
      </c>
      <c r="H46" s="38">
        <v>0</v>
      </c>
      <c r="I46" s="42">
        <v>0</v>
      </c>
    </row>
    <row r="47" spans="1:9">
      <c r="A47" s="31" t="s">
        <v>35</v>
      </c>
      <c r="B47" s="30" t="s">
        <v>1386</v>
      </c>
      <c r="C47" s="30" t="s">
        <v>1387</v>
      </c>
      <c r="D47" s="30"/>
      <c r="E47" s="46">
        <v>10</v>
      </c>
      <c r="F47" s="38">
        <v>24</v>
      </c>
      <c r="G47" s="38">
        <v>240</v>
      </c>
      <c r="H47" s="38">
        <v>52.8</v>
      </c>
      <c r="I47" s="42">
        <v>292.8</v>
      </c>
    </row>
    <row r="48" spans="1:9">
      <c r="A48" s="31" t="s">
        <v>35</v>
      </c>
      <c r="B48" s="30" t="s">
        <v>1386</v>
      </c>
      <c r="C48" s="30" t="s">
        <v>1387</v>
      </c>
      <c r="D48" s="30"/>
      <c r="E48" s="46">
        <v>30</v>
      </c>
      <c r="F48" s="38">
        <v>10</v>
      </c>
      <c r="G48" s="38">
        <v>300</v>
      </c>
      <c r="H48" s="38">
        <v>66</v>
      </c>
      <c r="I48" s="42">
        <v>366</v>
      </c>
    </row>
    <row r="49" spans="1:9">
      <c r="A49" s="31" t="s">
        <v>35</v>
      </c>
      <c r="B49" s="30" t="s">
        <v>1386</v>
      </c>
      <c r="C49" s="30" t="s">
        <v>1387</v>
      </c>
      <c r="D49" s="30"/>
      <c r="E49" s="46">
        <v>30</v>
      </c>
      <c r="F49" s="38">
        <v>29</v>
      </c>
      <c r="G49" s="38">
        <v>870</v>
      </c>
      <c r="H49" s="38">
        <v>191.4</v>
      </c>
      <c r="I49" s="42">
        <v>1061.4000000000001</v>
      </c>
    </row>
    <row r="50" spans="1:9">
      <c r="A50" s="31" t="s">
        <v>35</v>
      </c>
      <c r="B50" s="30" t="s">
        <v>1386</v>
      </c>
      <c r="C50" s="30" t="s">
        <v>1387</v>
      </c>
      <c r="D50" s="30" t="s">
        <v>10</v>
      </c>
      <c r="E50" s="46">
        <v>0</v>
      </c>
      <c r="F50" s="38">
        <v>23</v>
      </c>
      <c r="G50" s="38">
        <v>0</v>
      </c>
      <c r="H50" s="38">
        <v>0</v>
      </c>
      <c r="I50" s="42">
        <v>0</v>
      </c>
    </row>
    <row r="51" spans="1:9">
      <c r="A51" s="31" t="s">
        <v>36</v>
      </c>
      <c r="B51" s="30" t="s">
        <v>1386</v>
      </c>
      <c r="C51" s="30" t="s">
        <v>27</v>
      </c>
      <c r="D51" s="30"/>
      <c r="E51" s="46">
        <v>20</v>
      </c>
      <c r="F51" s="38">
        <v>40</v>
      </c>
      <c r="G51" s="38">
        <v>800</v>
      </c>
      <c r="H51" s="38">
        <v>176</v>
      </c>
      <c r="I51" s="42">
        <v>976</v>
      </c>
    </row>
    <row r="52" spans="1:9">
      <c r="A52" s="31" t="s">
        <v>36</v>
      </c>
      <c r="B52" s="30" t="s">
        <v>1386</v>
      </c>
      <c r="C52" s="30" t="s">
        <v>27</v>
      </c>
      <c r="D52" s="30" t="s">
        <v>10</v>
      </c>
      <c r="E52" s="46">
        <v>0</v>
      </c>
      <c r="F52" s="38">
        <v>26</v>
      </c>
      <c r="G52" s="38">
        <v>0</v>
      </c>
      <c r="H52" s="38">
        <v>0</v>
      </c>
      <c r="I52" s="42">
        <v>0</v>
      </c>
    </row>
    <row r="53" spans="1:9">
      <c r="A53" s="31" t="s">
        <v>39</v>
      </c>
      <c r="B53" s="30" t="s">
        <v>1386</v>
      </c>
      <c r="C53" s="30" t="s">
        <v>20</v>
      </c>
      <c r="D53" s="30"/>
      <c r="E53" s="46">
        <v>20</v>
      </c>
      <c r="F53" s="38">
        <v>14</v>
      </c>
      <c r="G53" s="38">
        <v>280</v>
      </c>
      <c r="H53" s="38">
        <v>61.6</v>
      </c>
      <c r="I53" s="42">
        <v>341.6</v>
      </c>
    </row>
    <row r="54" spans="1:9">
      <c r="A54" s="31" t="s">
        <v>40</v>
      </c>
      <c r="B54" s="30" t="s">
        <v>1386</v>
      </c>
      <c r="C54" s="30" t="s">
        <v>1387</v>
      </c>
      <c r="D54" s="30"/>
      <c r="E54" s="46">
        <v>10</v>
      </c>
      <c r="F54" s="38">
        <v>14</v>
      </c>
      <c r="G54" s="38">
        <v>140</v>
      </c>
      <c r="H54" s="38">
        <v>30.8</v>
      </c>
      <c r="I54" s="42">
        <v>170.8</v>
      </c>
    </row>
    <row r="55" spans="1:9">
      <c r="A55" s="31" t="s">
        <v>40</v>
      </c>
      <c r="B55" s="30" t="s">
        <v>1386</v>
      </c>
      <c r="C55" s="30" t="s">
        <v>1387</v>
      </c>
      <c r="D55" s="30"/>
      <c r="E55" s="46">
        <v>30</v>
      </c>
      <c r="F55" s="38">
        <v>17</v>
      </c>
      <c r="G55" s="38">
        <v>510</v>
      </c>
      <c r="H55" s="38">
        <v>112.2</v>
      </c>
      <c r="I55" s="42">
        <v>622.20000000000005</v>
      </c>
    </row>
    <row r="56" spans="1:9">
      <c r="A56" s="31" t="s">
        <v>40</v>
      </c>
      <c r="B56" s="30" t="s">
        <v>1386</v>
      </c>
      <c r="C56" s="30" t="s">
        <v>1387</v>
      </c>
      <c r="D56" s="30" t="s">
        <v>10</v>
      </c>
      <c r="E56" s="46">
        <v>0</v>
      </c>
      <c r="F56" s="38">
        <v>27</v>
      </c>
      <c r="G56" s="38">
        <v>0</v>
      </c>
      <c r="H56" s="38">
        <v>0</v>
      </c>
      <c r="I56" s="42">
        <v>0</v>
      </c>
    </row>
    <row r="57" spans="1:9">
      <c r="A57" s="31" t="s">
        <v>41</v>
      </c>
      <c r="B57" s="30" t="s">
        <v>1386</v>
      </c>
      <c r="C57" s="30" t="s">
        <v>20</v>
      </c>
      <c r="D57" s="30"/>
      <c r="E57" s="46">
        <v>20</v>
      </c>
      <c r="F57" s="38">
        <v>35</v>
      </c>
      <c r="G57" s="38">
        <v>700</v>
      </c>
      <c r="H57" s="38">
        <v>154</v>
      </c>
      <c r="I57" s="42">
        <v>854</v>
      </c>
    </row>
    <row r="58" spans="1:9">
      <c r="A58" s="31" t="s">
        <v>51</v>
      </c>
      <c r="B58" s="30" t="s">
        <v>1386</v>
      </c>
      <c r="C58" s="30" t="s">
        <v>20</v>
      </c>
      <c r="D58" s="30"/>
      <c r="E58" s="46">
        <v>20</v>
      </c>
      <c r="F58" s="38">
        <v>25</v>
      </c>
      <c r="G58" s="38">
        <v>500</v>
      </c>
      <c r="H58" s="38">
        <v>110</v>
      </c>
      <c r="I58" s="42">
        <v>610</v>
      </c>
    </row>
    <row r="59" spans="1:9">
      <c r="A59" s="31" t="s">
        <v>51</v>
      </c>
      <c r="B59" s="30" t="s">
        <v>1386</v>
      </c>
      <c r="C59" s="30" t="s">
        <v>20</v>
      </c>
      <c r="D59" s="30" t="s">
        <v>10</v>
      </c>
      <c r="E59" s="46">
        <v>0</v>
      </c>
      <c r="F59" s="38">
        <v>39</v>
      </c>
      <c r="G59" s="38">
        <v>0</v>
      </c>
      <c r="H59" s="38">
        <v>0</v>
      </c>
      <c r="I59" s="42">
        <v>0</v>
      </c>
    </row>
    <row r="60" spans="1:9">
      <c r="A60" s="31" t="s">
        <v>51</v>
      </c>
      <c r="B60" s="30" t="s">
        <v>1386</v>
      </c>
      <c r="C60" s="30" t="s">
        <v>20</v>
      </c>
      <c r="D60" s="30"/>
      <c r="E60" s="46">
        <v>30</v>
      </c>
      <c r="F60" s="38">
        <v>37</v>
      </c>
      <c r="G60" s="38">
        <v>1110</v>
      </c>
      <c r="H60" s="38">
        <v>244.2</v>
      </c>
      <c r="I60" s="42">
        <v>1354.2</v>
      </c>
    </row>
    <row r="61" spans="1:9">
      <c r="A61" s="31" t="s">
        <v>51</v>
      </c>
      <c r="B61" s="30" t="s">
        <v>1386</v>
      </c>
      <c r="C61" s="30" t="s">
        <v>20</v>
      </c>
      <c r="D61" s="30"/>
      <c r="E61" s="46">
        <v>30</v>
      </c>
      <c r="F61" s="38">
        <v>16</v>
      </c>
      <c r="G61" s="38">
        <v>480</v>
      </c>
      <c r="H61" s="38">
        <v>105.6</v>
      </c>
      <c r="I61" s="42">
        <v>585.6</v>
      </c>
    </row>
    <row r="62" spans="1:9">
      <c r="A62" s="31" t="s">
        <v>52</v>
      </c>
      <c r="B62" s="30" t="s">
        <v>1386</v>
      </c>
      <c r="C62" s="30" t="s">
        <v>1387</v>
      </c>
      <c r="D62" s="30"/>
      <c r="E62" s="46">
        <v>20</v>
      </c>
      <c r="F62" s="38">
        <v>28</v>
      </c>
      <c r="G62" s="38">
        <v>560</v>
      </c>
      <c r="H62" s="38">
        <v>123.2</v>
      </c>
      <c r="I62" s="42">
        <v>683.2</v>
      </c>
    </row>
    <row r="63" spans="1:9">
      <c r="A63" s="31" t="s">
        <v>53</v>
      </c>
      <c r="B63" s="30" t="s">
        <v>1386</v>
      </c>
      <c r="C63" s="30" t="s">
        <v>16</v>
      </c>
      <c r="D63" s="30" t="s">
        <v>10</v>
      </c>
      <c r="E63" s="46">
        <v>0</v>
      </c>
      <c r="F63" s="38">
        <v>28</v>
      </c>
      <c r="G63" s="38">
        <v>0</v>
      </c>
      <c r="H63" s="38">
        <v>0</v>
      </c>
      <c r="I63" s="42">
        <v>0</v>
      </c>
    </row>
    <row r="64" spans="1:9">
      <c r="A64" s="31" t="s">
        <v>63</v>
      </c>
      <c r="B64" s="30" t="s">
        <v>1386</v>
      </c>
      <c r="C64" s="30" t="s">
        <v>20</v>
      </c>
      <c r="D64" s="30"/>
      <c r="E64" s="46">
        <v>20</v>
      </c>
      <c r="F64" s="38">
        <v>23</v>
      </c>
      <c r="G64" s="38">
        <v>460</v>
      </c>
      <c r="H64" s="38">
        <v>101.2</v>
      </c>
      <c r="I64" s="42">
        <v>561.20000000000005</v>
      </c>
    </row>
    <row r="65" spans="1:9">
      <c r="A65" s="31" t="s">
        <v>63</v>
      </c>
      <c r="B65" s="30" t="s">
        <v>1386</v>
      </c>
      <c r="C65" s="30" t="s">
        <v>20</v>
      </c>
      <c r="D65" s="30"/>
      <c r="E65" s="46">
        <v>10</v>
      </c>
      <c r="F65" s="38">
        <v>18</v>
      </c>
      <c r="G65" s="38">
        <v>180</v>
      </c>
      <c r="H65" s="38">
        <v>39.6</v>
      </c>
      <c r="I65" s="42">
        <v>219.6</v>
      </c>
    </row>
    <row r="66" spans="1:9">
      <c r="A66" s="31" t="s">
        <v>63</v>
      </c>
      <c r="B66" s="30" t="s">
        <v>1386</v>
      </c>
      <c r="C66" s="30" t="s">
        <v>20</v>
      </c>
      <c r="D66" s="30" t="s">
        <v>10</v>
      </c>
      <c r="E66" s="46">
        <v>0</v>
      </c>
      <c r="F66" s="38">
        <v>37</v>
      </c>
      <c r="G66" s="38">
        <v>0</v>
      </c>
      <c r="H66" s="38">
        <v>0</v>
      </c>
      <c r="I66" s="42">
        <v>0</v>
      </c>
    </row>
    <row r="67" spans="1:9">
      <c r="A67" s="31" t="s">
        <v>82</v>
      </c>
      <c r="B67" s="30" t="s">
        <v>1386</v>
      </c>
      <c r="C67" s="30" t="s">
        <v>1387</v>
      </c>
      <c r="D67" s="30"/>
      <c r="E67" s="46">
        <v>10</v>
      </c>
      <c r="F67" s="38">
        <v>24</v>
      </c>
      <c r="G67" s="38">
        <v>240</v>
      </c>
      <c r="H67" s="38">
        <v>52.8</v>
      </c>
      <c r="I67" s="42">
        <v>292.8</v>
      </c>
    </row>
    <row r="68" spans="1:9">
      <c r="A68" s="31" t="s">
        <v>82</v>
      </c>
      <c r="B68" s="30" t="s">
        <v>1386</v>
      </c>
      <c r="C68" s="30" t="s">
        <v>1387</v>
      </c>
      <c r="D68" s="30"/>
      <c r="E68" s="46">
        <v>20</v>
      </c>
      <c r="F68" s="38">
        <v>23</v>
      </c>
      <c r="G68" s="38">
        <v>460</v>
      </c>
      <c r="H68" s="38">
        <v>101.2</v>
      </c>
      <c r="I68" s="42">
        <v>561.20000000000005</v>
      </c>
    </row>
    <row r="69" spans="1:9">
      <c r="A69" s="31" t="s">
        <v>82</v>
      </c>
      <c r="B69" s="30" t="s">
        <v>1386</v>
      </c>
      <c r="C69" s="30" t="s">
        <v>1387</v>
      </c>
      <c r="D69" s="30" t="s">
        <v>10</v>
      </c>
      <c r="E69" s="46">
        <v>0</v>
      </c>
      <c r="F69" s="38">
        <v>20</v>
      </c>
      <c r="G69" s="38">
        <v>0</v>
      </c>
      <c r="H69" s="38">
        <v>0</v>
      </c>
      <c r="I69" s="42">
        <v>0</v>
      </c>
    </row>
    <row r="70" spans="1:9">
      <c r="A70" s="31" t="s">
        <v>86</v>
      </c>
      <c r="B70" s="30" t="s">
        <v>1386</v>
      </c>
      <c r="C70" s="30" t="s">
        <v>20</v>
      </c>
      <c r="D70" s="30"/>
      <c r="E70" s="46">
        <v>20</v>
      </c>
      <c r="F70" s="38">
        <v>27</v>
      </c>
      <c r="G70" s="38">
        <v>540</v>
      </c>
      <c r="H70" s="38">
        <v>118.8</v>
      </c>
      <c r="I70" s="42">
        <v>658.8</v>
      </c>
    </row>
    <row r="71" spans="1:9">
      <c r="A71" s="31" t="s">
        <v>86</v>
      </c>
      <c r="B71" s="30" t="s">
        <v>1386</v>
      </c>
      <c r="C71" s="30" t="s">
        <v>20</v>
      </c>
      <c r="D71" s="30"/>
      <c r="E71" s="46">
        <v>10</v>
      </c>
      <c r="F71" s="38">
        <v>23</v>
      </c>
      <c r="G71" s="38">
        <v>230</v>
      </c>
      <c r="H71" s="38">
        <v>50.6</v>
      </c>
      <c r="I71" s="42">
        <v>280.60000000000002</v>
      </c>
    </row>
    <row r="72" spans="1:9">
      <c r="A72" s="31" t="s">
        <v>86</v>
      </c>
      <c r="B72" s="30" t="s">
        <v>1386</v>
      </c>
      <c r="C72" s="30" t="s">
        <v>20</v>
      </c>
      <c r="D72" s="30" t="s">
        <v>10</v>
      </c>
      <c r="E72" s="46">
        <v>0</v>
      </c>
      <c r="F72" s="38">
        <v>24</v>
      </c>
      <c r="G72" s="38">
        <v>0</v>
      </c>
      <c r="H72" s="38">
        <v>0</v>
      </c>
      <c r="I72" s="42">
        <v>0</v>
      </c>
    </row>
    <row r="73" spans="1:9">
      <c r="A73" s="31" t="s">
        <v>92</v>
      </c>
      <c r="B73" s="30" t="s">
        <v>1386</v>
      </c>
      <c r="C73" s="30" t="s">
        <v>20</v>
      </c>
      <c r="D73" s="30" t="s">
        <v>10</v>
      </c>
      <c r="E73" s="46">
        <v>0</v>
      </c>
      <c r="F73" s="38">
        <v>37</v>
      </c>
      <c r="G73" s="38">
        <v>0</v>
      </c>
      <c r="H73" s="38">
        <v>0</v>
      </c>
      <c r="I73" s="42">
        <v>0</v>
      </c>
    </row>
    <row r="74" spans="1:9">
      <c r="A74" s="31" t="s">
        <v>92</v>
      </c>
      <c r="B74" s="30" t="s">
        <v>1386</v>
      </c>
      <c r="C74" s="30" t="s">
        <v>20</v>
      </c>
      <c r="D74" s="30"/>
      <c r="E74" s="46">
        <v>20</v>
      </c>
      <c r="F74" s="38">
        <v>24</v>
      </c>
      <c r="G74" s="38">
        <v>480</v>
      </c>
      <c r="H74" s="38">
        <v>105.6</v>
      </c>
      <c r="I74" s="42">
        <v>585.6</v>
      </c>
    </row>
    <row r="75" spans="1:9">
      <c r="A75" s="31" t="s">
        <v>92</v>
      </c>
      <c r="B75" s="30" t="s">
        <v>1386</v>
      </c>
      <c r="C75" s="30" t="s">
        <v>20</v>
      </c>
      <c r="D75" s="30"/>
      <c r="E75" s="46">
        <v>10</v>
      </c>
      <c r="F75" s="38">
        <v>13</v>
      </c>
      <c r="G75" s="38">
        <v>130</v>
      </c>
      <c r="H75" s="38">
        <v>28.6</v>
      </c>
      <c r="I75" s="42">
        <v>158.6</v>
      </c>
    </row>
    <row r="76" spans="1:9">
      <c r="A76" s="31" t="s">
        <v>92</v>
      </c>
      <c r="B76" s="30" t="s">
        <v>1386</v>
      </c>
      <c r="C76" s="30" t="s">
        <v>20</v>
      </c>
      <c r="D76" s="30"/>
      <c r="E76" s="46">
        <v>20</v>
      </c>
      <c r="F76" s="38">
        <v>30</v>
      </c>
      <c r="G76" s="38">
        <v>600</v>
      </c>
      <c r="H76" s="38">
        <v>132</v>
      </c>
      <c r="I76" s="42">
        <v>732</v>
      </c>
    </row>
    <row r="77" spans="1:9">
      <c r="A77" s="31" t="s">
        <v>95</v>
      </c>
      <c r="B77" s="30" t="s">
        <v>1386</v>
      </c>
      <c r="C77" s="30" t="s">
        <v>20</v>
      </c>
      <c r="D77" s="30"/>
      <c r="E77" s="46">
        <v>10</v>
      </c>
      <c r="F77" s="38">
        <v>32</v>
      </c>
      <c r="G77" s="38">
        <v>320</v>
      </c>
      <c r="H77" s="38">
        <v>70.400000000000006</v>
      </c>
      <c r="I77" s="42">
        <v>390.4</v>
      </c>
    </row>
    <row r="78" spans="1:9">
      <c r="A78" s="31" t="s">
        <v>95</v>
      </c>
      <c r="B78" s="30" t="s">
        <v>1386</v>
      </c>
      <c r="C78" s="30" t="s">
        <v>20</v>
      </c>
      <c r="D78" s="30"/>
      <c r="E78" s="46">
        <v>20</v>
      </c>
      <c r="F78" s="38">
        <v>27</v>
      </c>
      <c r="G78" s="38">
        <v>540</v>
      </c>
      <c r="H78" s="38">
        <v>118.8</v>
      </c>
      <c r="I78" s="42">
        <v>658.8</v>
      </c>
    </row>
    <row r="79" spans="1:9">
      <c r="A79" s="31" t="s">
        <v>95</v>
      </c>
      <c r="B79" s="30" t="s">
        <v>1386</v>
      </c>
      <c r="C79" s="30" t="s">
        <v>20</v>
      </c>
      <c r="D79" s="30" t="s">
        <v>10</v>
      </c>
      <c r="E79" s="46">
        <v>0</v>
      </c>
      <c r="F79" s="38">
        <v>37</v>
      </c>
      <c r="G79" s="38">
        <v>0</v>
      </c>
      <c r="H79" s="38">
        <v>0</v>
      </c>
      <c r="I79" s="42">
        <v>0</v>
      </c>
    </row>
    <row r="80" spans="1:9">
      <c r="A80" s="31" t="s">
        <v>96</v>
      </c>
      <c r="B80" s="30" t="s">
        <v>1386</v>
      </c>
      <c r="C80" s="30" t="s">
        <v>16</v>
      </c>
      <c r="D80" s="30" t="s">
        <v>10</v>
      </c>
      <c r="E80" s="46">
        <v>0</v>
      </c>
      <c r="F80" s="38">
        <v>15</v>
      </c>
      <c r="G80" s="38">
        <v>0</v>
      </c>
      <c r="H80" s="38">
        <v>0</v>
      </c>
      <c r="I80" s="42">
        <v>0</v>
      </c>
    </row>
    <row r="81" spans="1:9">
      <c r="A81" s="31" t="s">
        <v>96</v>
      </c>
      <c r="B81" s="30" t="s">
        <v>1386</v>
      </c>
      <c r="C81" s="30" t="s">
        <v>16</v>
      </c>
      <c r="D81" s="30"/>
      <c r="E81" s="46">
        <v>10</v>
      </c>
      <c r="F81" s="38">
        <v>16</v>
      </c>
      <c r="G81" s="38">
        <v>160</v>
      </c>
      <c r="H81" s="38">
        <v>35.200000000000003</v>
      </c>
      <c r="I81" s="42">
        <v>195.2</v>
      </c>
    </row>
    <row r="82" spans="1:9">
      <c r="A82" s="31" t="s">
        <v>97</v>
      </c>
      <c r="B82" s="30" t="s">
        <v>1386</v>
      </c>
      <c r="C82" s="30" t="s">
        <v>1387</v>
      </c>
      <c r="D82" s="30" t="s">
        <v>10</v>
      </c>
      <c r="E82" s="46">
        <v>0</v>
      </c>
      <c r="F82" s="38">
        <v>19</v>
      </c>
      <c r="G82" s="38">
        <v>0</v>
      </c>
      <c r="H82" s="38">
        <v>0</v>
      </c>
      <c r="I82" s="42">
        <v>0</v>
      </c>
    </row>
    <row r="83" spans="1:9">
      <c r="A83" s="31" t="s">
        <v>97</v>
      </c>
      <c r="B83" s="30" t="s">
        <v>1386</v>
      </c>
      <c r="C83" s="30" t="s">
        <v>1387</v>
      </c>
      <c r="D83" s="30"/>
      <c r="E83" s="46">
        <v>20</v>
      </c>
      <c r="F83" s="38">
        <v>33</v>
      </c>
      <c r="G83" s="38">
        <v>660</v>
      </c>
      <c r="H83" s="38">
        <v>145.19999999999999</v>
      </c>
      <c r="I83" s="42">
        <v>805.2</v>
      </c>
    </row>
    <row r="84" spans="1:9">
      <c r="A84" s="31" t="s">
        <v>97</v>
      </c>
      <c r="B84" s="30" t="s">
        <v>1386</v>
      </c>
      <c r="C84" s="30" t="s">
        <v>1387</v>
      </c>
      <c r="D84" s="30"/>
      <c r="E84" s="46">
        <v>10</v>
      </c>
      <c r="F84" s="38">
        <v>39</v>
      </c>
      <c r="G84" s="38">
        <v>390</v>
      </c>
      <c r="H84" s="38">
        <v>85.8</v>
      </c>
      <c r="I84" s="42">
        <v>475.8</v>
      </c>
    </row>
    <row r="85" spans="1:9">
      <c r="A85" s="31" t="s">
        <v>142</v>
      </c>
      <c r="B85" s="30" t="s">
        <v>1386</v>
      </c>
      <c r="C85" s="30" t="s">
        <v>20</v>
      </c>
      <c r="D85" s="30"/>
      <c r="E85" s="46">
        <v>20</v>
      </c>
      <c r="F85" s="38">
        <v>36</v>
      </c>
      <c r="G85" s="38">
        <v>720</v>
      </c>
      <c r="H85" s="38">
        <v>158.4</v>
      </c>
      <c r="I85" s="42">
        <v>878.4</v>
      </c>
    </row>
    <row r="86" spans="1:9">
      <c r="A86" s="31" t="s">
        <v>142</v>
      </c>
      <c r="B86" s="30" t="s">
        <v>1386</v>
      </c>
      <c r="C86" s="30" t="s">
        <v>20</v>
      </c>
      <c r="D86" s="30"/>
      <c r="E86" s="46">
        <v>20</v>
      </c>
      <c r="F86" s="38">
        <v>32</v>
      </c>
      <c r="G86" s="38">
        <v>640</v>
      </c>
      <c r="H86" s="38">
        <v>140.80000000000001</v>
      </c>
      <c r="I86" s="42">
        <v>780.8</v>
      </c>
    </row>
    <row r="87" spans="1:9">
      <c r="A87" s="31" t="s">
        <v>142</v>
      </c>
      <c r="B87" s="30" t="s">
        <v>1386</v>
      </c>
      <c r="C87" s="30" t="s">
        <v>20</v>
      </c>
      <c r="D87" s="30" t="s">
        <v>10</v>
      </c>
      <c r="E87" s="46">
        <v>0</v>
      </c>
      <c r="F87" s="38">
        <v>16</v>
      </c>
      <c r="G87" s="38">
        <v>0</v>
      </c>
      <c r="H87" s="38">
        <v>0</v>
      </c>
      <c r="I87" s="42">
        <v>0</v>
      </c>
    </row>
    <row r="88" spans="1:9">
      <c r="A88" s="31" t="s">
        <v>142</v>
      </c>
      <c r="B88" s="30" t="s">
        <v>1386</v>
      </c>
      <c r="C88" s="30" t="s">
        <v>20</v>
      </c>
      <c r="D88" s="30"/>
      <c r="E88" s="46">
        <v>10</v>
      </c>
      <c r="F88" s="38">
        <v>35</v>
      </c>
      <c r="G88" s="38">
        <v>350</v>
      </c>
      <c r="H88" s="38">
        <v>77</v>
      </c>
      <c r="I88" s="42">
        <v>427</v>
      </c>
    </row>
    <row r="89" spans="1:9">
      <c r="A89" s="31" t="s">
        <v>202</v>
      </c>
      <c r="B89" s="30" t="s">
        <v>1386</v>
      </c>
      <c r="C89" s="30" t="s">
        <v>16</v>
      </c>
      <c r="D89" s="30" t="s">
        <v>10</v>
      </c>
      <c r="E89" s="46">
        <v>0</v>
      </c>
      <c r="F89" s="38">
        <v>20</v>
      </c>
      <c r="G89" s="38">
        <v>0</v>
      </c>
      <c r="H89" s="38">
        <v>0</v>
      </c>
      <c r="I89" s="42">
        <v>0</v>
      </c>
    </row>
    <row r="90" spans="1:9">
      <c r="A90" s="31" t="s">
        <v>202</v>
      </c>
      <c r="B90" s="30" t="s">
        <v>1386</v>
      </c>
      <c r="C90" s="30" t="s">
        <v>16</v>
      </c>
      <c r="D90" s="30"/>
      <c r="E90" s="46">
        <v>20</v>
      </c>
      <c r="F90" s="38">
        <v>18</v>
      </c>
      <c r="G90" s="38">
        <v>360</v>
      </c>
      <c r="H90" s="38">
        <v>79.2</v>
      </c>
      <c r="I90" s="42">
        <v>439.2</v>
      </c>
    </row>
    <row r="91" spans="1:9">
      <c r="A91" s="31" t="s">
        <v>202</v>
      </c>
      <c r="B91" s="30" t="s">
        <v>1386</v>
      </c>
      <c r="C91" s="30" t="s">
        <v>16</v>
      </c>
      <c r="D91" s="30"/>
      <c r="E91" s="46">
        <v>10</v>
      </c>
      <c r="F91" s="38">
        <v>22</v>
      </c>
      <c r="G91" s="38">
        <v>220</v>
      </c>
      <c r="H91" s="38">
        <v>48.4</v>
      </c>
      <c r="I91" s="42">
        <v>268.39999999999998</v>
      </c>
    </row>
    <row r="92" spans="1:9">
      <c r="A92" s="31" t="s">
        <v>378</v>
      </c>
      <c r="B92" s="30" t="s">
        <v>1386</v>
      </c>
      <c r="C92" s="30" t="s">
        <v>20</v>
      </c>
      <c r="D92" s="30" t="s">
        <v>10</v>
      </c>
      <c r="E92" s="46">
        <v>0</v>
      </c>
      <c r="F92" s="38">
        <v>28</v>
      </c>
      <c r="G92" s="38">
        <v>0</v>
      </c>
      <c r="H92" s="38">
        <v>0</v>
      </c>
      <c r="I92" s="42">
        <v>0</v>
      </c>
    </row>
    <row r="93" spans="1:9">
      <c r="A93" s="31" t="s">
        <v>378</v>
      </c>
      <c r="B93" s="30" t="s">
        <v>1386</v>
      </c>
      <c r="C93" s="30" t="s">
        <v>20</v>
      </c>
      <c r="D93" s="30"/>
      <c r="E93" s="46">
        <v>30</v>
      </c>
      <c r="F93" s="38">
        <v>26</v>
      </c>
      <c r="G93" s="38">
        <v>780</v>
      </c>
      <c r="H93" s="38">
        <v>171.6</v>
      </c>
      <c r="I93" s="42">
        <v>951.6</v>
      </c>
    </row>
    <row r="94" spans="1:9">
      <c r="A94" s="31" t="s">
        <v>378</v>
      </c>
      <c r="B94" s="30" t="s">
        <v>1386</v>
      </c>
      <c r="C94" s="30" t="s">
        <v>20</v>
      </c>
      <c r="D94" s="30"/>
      <c r="E94" s="46">
        <v>20</v>
      </c>
      <c r="F94" s="38">
        <v>35</v>
      </c>
      <c r="G94" s="38">
        <v>700</v>
      </c>
      <c r="H94" s="38">
        <v>154</v>
      </c>
      <c r="I94" s="42">
        <v>854</v>
      </c>
    </row>
    <row r="95" spans="1:9">
      <c r="A95" s="31" t="s">
        <v>379</v>
      </c>
      <c r="B95" s="30" t="s">
        <v>1386</v>
      </c>
      <c r="C95" s="30" t="s">
        <v>16</v>
      </c>
      <c r="D95" s="30" t="s">
        <v>10</v>
      </c>
      <c r="E95" s="46">
        <v>0</v>
      </c>
      <c r="F95" s="38">
        <v>19</v>
      </c>
      <c r="G95" s="38">
        <v>0</v>
      </c>
      <c r="H95" s="38">
        <v>0</v>
      </c>
      <c r="I95" s="42">
        <v>0</v>
      </c>
    </row>
    <row r="96" spans="1:9">
      <c r="A96" s="31" t="s">
        <v>482</v>
      </c>
      <c r="B96" s="30" t="s">
        <v>1386</v>
      </c>
      <c r="C96" s="30" t="s">
        <v>20</v>
      </c>
      <c r="D96" s="30"/>
      <c r="E96" s="46">
        <v>30</v>
      </c>
      <c r="F96" s="38">
        <v>28</v>
      </c>
      <c r="G96" s="38">
        <v>840</v>
      </c>
      <c r="H96" s="38">
        <v>184.8</v>
      </c>
      <c r="I96" s="42">
        <v>1024.8</v>
      </c>
    </row>
    <row r="97" spans="1:9">
      <c r="A97" s="31" t="s">
        <v>482</v>
      </c>
      <c r="B97" s="30" t="s">
        <v>1386</v>
      </c>
      <c r="C97" s="30" t="s">
        <v>20</v>
      </c>
      <c r="D97" s="30" t="s">
        <v>10</v>
      </c>
      <c r="E97" s="46">
        <v>0</v>
      </c>
      <c r="F97" s="38">
        <v>16</v>
      </c>
      <c r="G97" s="38">
        <v>0</v>
      </c>
      <c r="H97" s="38">
        <v>0</v>
      </c>
      <c r="I97" s="42">
        <v>0</v>
      </c>
    </row>
    <row r="98" spans="1:9">
      <c r="A98" s="31" t="s">
        <v>482</v>
      </c>
      <c r="B98" s="30" t="s">
        <v>1386</v>
      </c>
      <c r="C98" s="30" t="s">
        <v>20</v>
      </c>
      <c r="D98" s="30"/>
      <c r="E98" s="46">
        <v>20</v>
      </c>
      <c r="F98" s="38">
        <v>39</v>
      </c>
      <c r="G98" s="38">
        <v>780</v>
      </c>
      <c r="H98" s="38">
        <v>171.6</v>
      </c>
      <c r="I98" s="42">
        <v>951.6</v>
      </c>
    </row>
    <row r="99" spans="1:9">
      <c r="A99" s="31" t="s">
        <v>483</v>
      </c>
      <c r="B99" s="30" t="s">
        <v>1386</v>
      </c>
      <c r="C99" s="30" t="s">
        <v>20</v>
      </c>
      <c r="D99" s="30"/>
      <c r="E99" s="46">
        <v>30</v>
      </c>
      <c r="F99" s="38">
        <v>13</v>
      </c>
      <c r="G99" s="38">
        <v>390</v>
      </c>
      <c r="H99" s="38">
        <v>85.8</v>
      </c>
      <c r="I99" s="42">
        <v>475.8</v>
      </c>
    </row>
    <row r="100" spans="1:9">
      <c r="A100" s="31" t="s">
        <v>484</v>
      </c>
      <c r="B100" s="30" t="s">
        <v>1386</v>
      </c>
      <c r="C100" s="30" t="s">
        <v>20</v>
      </c>
      <c r="D100" s="30"/>
      <c r="E100" s="46">
        <v>30</v>
      </c>
      <c r="F100" s="38">
        <v>40</v>
      </c>
      <c r="G100" s="38">
        <v>1200</v>
      </c>
      <c r="H100" s="38">
        <v>264</v>
      </c>
      <c r="I100" s="42">
        <v>1464</v>
      </c>
    </row>
    <row r="101" spans="1:9">
      <c r="A101" s="31" t="s">
        <v>484</v>
      </c>
      <c r="B101" s="30" t="s">
        <v>1386</v>
      </c>
      <c r="C101" s="30" t="s">
        <v>20</v>
      </c>
      <c r="D101" s="30" t="s">
        <v>10</v>
      </c>
      <c r="E101" s="46">
        <v>0</v>
      </c>
      <c r="F101" s="38">
        <v>24</v>
      </c>
      <c r="G101" s="38">
        <v>0</v>
      </c>
      <c r="H101" s="38">
        <v>0</v>
      </c>
      <c r="I101" s="42">
        <v>0</v>
      </c>
    </row>
    <row r="102" spans="1:9">
      <c r="A102" s="31" t="s">
        <v>485</v>
      </c>
      <c r="B102" s="30" t="s">
        <v>1386</v>
      </c>
      <c r="C102" s="30" t="s">
        <v>1387</v>
      </c>
      <c r="D102" s="30"/>
      <c r="E102" s="46">
        <v>20</v>
      </c>
      <c r="F102" s="38">
        <v>30</v>
      </c>
      <c r="G102" s="38">
        <v>600</v>
      </c>
      <c r="H102" s="38">
        <v>132</v>
      </c>
      <c r="I102" s="42">
        <v>732</v>
      </c>
    </row>
    <row r="103" spans="1:9">
      <c r="A103" s="31" t="s">
        <v>485</v>
      </c>
      <c r="B103" s="30" t="s">
        <v>1386</v>
      </c>
      <c r="C103" s="30" t="s">
        <v>1387</v>
      </c>
      <c r="D103" s="30"/>
      <c r="E103" s="46">
        <v>30</v>
      </c>
      <c r="F103" s="38">
        <v>19</v>
      </c>
      <c r="G103" s="38">
        <v>570</v>
      </c>
      <c r="H103" s="38">
        <v>125.4</v>
      </c>
      <c r="I103" s="42">
        <v>695.4</v>
      </c>
    </row>
    <row r="104" spans="1:9">
      <c r="A104" s="31" t="s">
        <v>485</v>
      </c>
      <c r="B104" s="30" t="s">
        <v>1386</v>
      </c>
      <c r="C104" s="30" t="s">
        <v>1387</v>
      </c>
      <c r="D104" s="30" t="s">
        <v>10</v>
      </c>
      <c r="E104" s="46">
        <v>0</v>
      </c>
      <c r="F104" s="38">
        <v>24</v>
      </c>
      <c r="G104" s="38">
        <v>0</v>
      </c>
      <c r="H104" s="38">
        <v>0</v>
      </c>
      <c r="I104" s="42">
        <v>0</v>
      </c>
    </row>
    <row r="105" spans="1:9">
      <c r="A105" s="31" t="s">
        <v>486</v>
      </c>
      <c r="B105" s="30" t="s">
        <v>1386</v>
      </c>
      <c r="C105" s="30" t="s">
        <v>1387</v>
      </c>
      <c r="D105" s="30"/>
      <c r="E105" s="46">
        <v>20</v>
      </c>
      <c r="F105" s="38">
        <v>10</v>
      </c>
      <c r="G105" s="38">
        <v>200</v>
      </c>
      <c r="H105" s="38">
        <v>44</v>
      </c>
      <c r="I105" s="42">
        <v>244</v>
      </c>
    </row>
    <row r="106" spans="1:9">
      <c r="A106" s="31" t="s">
        <v>486</v>
      </c>
      <c r="B106" s="30" t="s">
        <v>1386</v>
      </c>
      <c r="C106" s="30" t="s">
        <v>1387</v>
      </c>
      <c r="D106" s="30"/>
      <c r="E106" s="46">
        <v>30</v>
      </c>
      <c r="F106" s="38">
        <v>22</v>
      </c>
      <c r="G106" s="38">
        <v>660</v>
      </c>
      <c r="H106" s="38">
        <v>145.19999999999999</v>
      </c>
      <c r="I106" s="42">
        <v>805.2</v>
      </c>
    </row>
    <row r="107" spans="1:9">
      <c r="A107" s="31" t="s">
        <v>486</v>
      </c>
      <c r="B107" s="30" t="s">
        <v>1386</v>
      </c>
      <c r="C107" s="30" t="s">
        <v>1387</v>
      </c>
      <c r="D107" s="30" t="s">
        <v>10</v>
      </c>
      <c r="E107" s="46">
        <v>0</v>
      </c>
      <c r="F107" s="38">
        <v>26</v>
      </c>
      <c r="G107" s="38">
        <v>0</v>
      </c>
      <c r="H107" s="38">
        <v>0</v>
      </c>
      <c r="I107" s="42">
        <v>0</v>
      </c>
    </row>
    <row r="108" spans="1:9">
      <c r="A108" s="31" t="s">
        <v>486</v>
      </c>
      <c r="B108" s="30" t="s">
        <v>1386</v>
      </c>
      <c r="C108" s="30" t="s">
        <v>1387</v>
      </c>
      <c r="D108" s="30"/>
      <c r="E108" s="46">
        <v>20</v>
      </c>
      <c r="F108" s="38">
        <v>35</v>
      </c>
      <c r="G108" s="38">
        <v>700</v>
      </c>
      <c r="H108" s="38">
        <v>154</v>
      </c>
      <c r="I108" s="42">
        <v>854</v>
      </c>
    </row>
    <row r="109" spans="1:9">
      <c r="A109" s="31" t="s">
        <v>487</v>
      </c>
      <c r="B109" s="30" t="s">
        <v>1386</v>
      </c>
      <c r="C109" s="30" t="s">
        <v>1387</v>
      </c>
      <c r="D109" s="30" t="s">
        <v>10</v>
      </c>
      <c r="E109" s="46">
        <v>0</v>
      </c>
      <c r="F109" s="38">
        <v>23</v>
      </c>
      <c r="G109" s="38">
        <v>0</v>
      </c>
      <c r="H109" s="38">
        <v>0</v>
      </c>
      <c r="I109" s="42">
        <v>0</v>
      </c>
    </row>
    <row r="110" spans="1:9">
      <c r="A110" s="31" t="s">
        <v>488</v>
      </c>
      <c r="B110" s="30" t="s">
        <v>1386</v>
      </c>
      <c r="C110" s="30" t="s">
        <v>16</v>
      </c>
      <c r="D110" s="30" t="s">
        <v>10</v>
      </c>
      <c r="E110" s="46">
        <v>0</v>
      </c>
      <c r="F110" s="38">
        <v>38</v>
      </c>
      <c r="G110" s="38">
        <v>0</v>
      </c>
      <c r="H110" s="38">
        <v>0</v>
      </c>
      <c r="I110" s="42">
        <v>0</v>
      </c>
    </row>
    <row r="111" spans="1:9">
      <c r="A111" s="31" t="s">
        <v>488</v>
      </c>
      <c r="B111" s="30" t="s">
        <v>1386</v>
      </c>
      <c r="C111" s="30" t="s">
        <v>16</v>
      </c>
      <c r="D111" s="30"/>
      <c r="E111" s="46">
        <v>20</v>
      </c>
      <c r="F111" s="38">
        <v>14</v>
      </c>
      <c r="G111" s="38">
        <v>280</v>
      </c>
      <c r="H111" s="38">
        <v>61.6</v>
      </c>
      <c r="I111" s="42">
        <v>341.6</v>
      </c>
    </row>
    <row r="112" spans="1:9">
      <c r="A112" s="31" t="s">
        <v>489</v>
      </c>
      <c r="B112" s="30" t="s">
        <v>1386</v>
      </c>
      <c r="C112" s="30" t="s">
        <v>20</v>
      </c>
      <c r="D112" s="30"/>
      <c r="E112" s="46">
        <v>30</v>
      </c>
      <c r="F112" s="38">
        <v>34</v>
      </c>
      <c r="G112" s="38">
        <v>1020</v>
      </c>
      <c r="H112" s="38">
        <v>224.4</v>
      </c>
      <c r="I112" s="42">
        <v>1244.4000000000001</v>
      </c>
    </row>
    <row r="113" spans="1:9">
      <c r="A113" s="31" t="s">
        <v>489</v>
      </c>
      <c r="B113" s="30" t="s">
        <v>1386</v>
      </c>
      <c r="C113" s="30" t="s">
        <v>20</v>
      </c>
      <c r="D113" s="30"/>
      <c r="E113" s="46">
        <v>20</v>
      </c>
      <c r="F113" s="38">
        <v>18</v>
      </c>
      <c r="G113" s="38">
        <v>360</v>
      </c>
      <c r="H113" s="38">
        <v>79.2</v>
      </c>
      <c r="I113" s="42">
        <v>439.2</v>
      </c>
    </row>
    <row r="114" spans="1:9">
      <c r="A114" s="31" t="s">
        <v>489</v>
      </c>
      <c r="B114" s="30" t="s">
        <v>1386</v>
      </c>
      <c r="C114" s="30" t="s">
        <v>20</v>
      </c>
      <c r="D114" s="30" t="s">
        <v>10</v>
      </c>
      <c r="E114" s="46">
        <v>0</v>
      </c>
      <c r="F114" s="38">
        <v>14</v>
      </c>
      <c r="G114" s="38">
        <v>0</v>
      </c>
      <c r="H114" s="38">
        <v>0</v>
      </c>
      <c r="I114" s="42">
        <v>0</v>
      </c>
    </row>
    <row r="115" spans="1:9">
      <c r="A115" s="31" t="s">
        <v>490</v>
      </c>
      <c r="B115" s="30" t="s">
        <v>1386</v>
      </c>
      <c r="C115" s="30" t="s">
        <v>20</v>
      </c>
      <c r="D115" s="30" t="s">
        <v>10</v>
      </c>
      <c r="E115" s="46">
        <v>0</v>
      </c>
      <c r="F115" s="38">
        <v>20</v>
      </c>
      <c r="G115" s="38">
        <v>0</v>
      </c>
      <c r="H115" s="38">
        <v>0</v>
      </c>
      <c r="I115" s="42">
        <v>0</v>
      </c>
    </row>
    <row r="116" spans="1:9">
      <c r="A116" s="31" t="s">
        <v>490</v>
      </c>
      <c r="B116" s="30" t="s">
        <v>1386</v>
      </c>
      <c r="C116" s="30" t="s">
        <v>20</v>
      </c>
      <c r="D116" s="30"/>
      <c r="E116" s="46">
        <v>20</v>
      </c>
      <c r="F116" s="38">
        <v>20</v>
      </c>
      <c r="G116" s="38">
        <v>400</v>
      </c>
      <c r="H116" s="38">
        <v>88</v>
      </c>
      <c r="I116" s="42">
        <v>488</v>
      </c>
    </row>
    <row r="117" spans="1:9">
      <c r="A117" s="31" t="s">
        <v>490</v>
      </c>
      <c r="B117" s="30" t="s">
        <v>1386</v>
      </c>
      <c r="C117" s="30" t="s">
        <v>20</v>
      </c>
      <c r="D117" s="30"/>
      <c r="E117" s="46">
        <v>30</v>
      </c>
      <c r="F117" s="38">
        <v>18</v>
      </c>
      <c r="G117" s="38">
        <v>540</v>
      </c>
      <c r="H117" s="38">
        <v>118.8</v>
      </c>
      <c r="I117" s="42">
        <v>658.8</v>
      </c>
    </row>
    <row r="118" spans="1:9">
      <c r="A118" s="31" t="s">
        <v>491</v>
      </c>
      <c r="B118" s="30" t="s">
        <v>1386</v>
      </c>
      <c r="C118" s="30" t="s">
        <v>1387</v>
      </c>
      <c r="D118" s="30" t="s">
        <v>10</v>
      </c>
      <c r="E118" s="46">
        <v>0</v>
      </c>
      <c r="F118" s="38">
        <v>26</v>
      </c>
      <c r="G118" s="38">
        <v>0</v>
      </c>
      <c r="H118" s="38">
        <v>0</v>
      </c>
      <c r="I118" s="42">
        <v>0</v>
      </c>
    </row>
    <row r="119" spans="1:9">
      <c r="A119" s="31" t="s">
        <v>491</v>
      </c>
      <c r="B119" s="30" t="s">
        <v>1386</v>
      </c>
      <c r="C119" s="30" t="s">
        <v>1387</v>
      </c>
      <c r="D119" s="30"/>
      <c r="E119" s="46">
        <v>30</v>
      </c>
      <c r="F119" s="38">
        <v>19</v>
      </c>
      <c r="G119" s="38">
        <v>570</v>
      </c>
      <c r="H119" s="38">
        <v>125.4</v>
      </c>
      <c r="I119" s="42">
        <v>695.4</v>
      </c>
    </row>
    <row r="120" spans="1:9">
      <c r="A120" s="31" t="s">
        <v>491</v>
      </c>
      <c r="B120" s="30" t="s">
        <v>1386</v>
      </c>
      <c r="C120" s="30" t="s">
        <v>1387</v>
      </c>
      <c r="D120" s="30"/>
      <c r="E120" s="46">
        <v>20</v>
      </c>
      <c r="F120" s="38">
        <v>25</v>
      </c>
      <c r="G120" s="38">
        <v>500</v>
      </c>
      <c r="H120" s="38">
        <v>110</v>
      </c>
      <c r="I120" s="42">
        <v>610</v>
      </c>
    </row>
    <row r="121" spans="1:9">
      <c r="A121" s="31" t="s">
        <v>492</v>
      </c>
      <c r="B121" s="30" t="s">
        <v>1386</v>
      </c>
      <c r="C121" s="30" t="s">
        <v>16</v>
      </c>
      <c r="D121" s="30" t="s">
        <v>10</v>
      </c>
      <c r="E121" s="46">
        <v>0</v>
      </c>
      <c r="F121" s="38">
        <v>33</v>
      </c>
      <c r="G121" s="38">
        <v>0</v>
      </c>
      <c r="H121" s="38">
        <v>0</v>
      </c>
      <c r="I121" s="42">
        <v>0</v>
      </c>
    </row>
    <row r="122" spans="1:9">
      <c r="A122" s="31" t="s">
        <v>493</v>
      </c>
      <c r="B122" s="30" t="s">
        <v>1386</v>
      </c>
      <c r="C122" s="30" t="s">
        <v>20</v>
      </c>
      <c r="D122" s="30"/>
      <c r="E122" s="46">
        <v>30</v>
      </c>
      <c r="F122" s="38">
        <v>29</v>
      </c>
      <c r="G122" s="38">
        <v>870</v>
      </c>
      <c r="H122" s="38">
        <v>191.4</v>
      </c>
      <c r="I122" s="42">
        <v>1061.4000000000001</v>
      </c>
    </row>
    <row r="123" spans="1:9">
      <c r="A123" s="31" t="s">
        <v>494</v>
      </c>
      <c r="B123" s="30" t="s">
        <v>1386</v>
      </c>
      <c r="C123" s="30" t="s">
        <v>16</v>
      </c>
      <c r="D123" s="30"/>
      <c r="E123" s="46">
        <v>30</v>
      </c>
      <c r="F123" s="38">
        <v>32</v>
      </c>
      <c r="G123" s="38">
        <v>960</v>
      </c>
      <c r="H123" s="38">
        <v>211.2</v>
      </c>
      <c r="I123" s="42">
        <v>1171.2</v>
      </c>
    </row>
    <row r="124" spans="1:9">
      <c r="A124" s="31" t="s">
        <v>494</v>
      </c>
      <c r="B124" s="30" t="s">
        <v>1386</v>
      </c>
      <c r="C124" s="30" t="s">
        <v>16</v>
      </c>
      <c r="D124" s="30" t="s">
        <v>10</v>
      </c>
      <c r="E124" s="46">
        <v>0</v>
      </c>
      <c r="F124" s="38">
        <v>29</v>
      </c>
      <c r="G124" s="38">
        <v>0</v>
      </c>
      <c r="H124" s="38">
        <v>0</v>
      </c>
      <c r="I124" s="42">
        <v>0</v>
      </c>
    </row>
    <row r="125" spans="1:9">
      <c r="A125" s="31" t="s">
        <v>494</v>
      </c>
      <c r="B125" s="30" t="s">
        <v>1386</v>
      </c>
      <c r="C125" s="30" t="s">
        <v>16</v>
      </c>
      <c r="D125" s="30"/>
      <c r="E125" s="46">
        <v>20</v>
      </c>
      <c r="F125" s="38">
        <v>39</v>
      </c>
      <c r="G125" s="38">
        <v>780</v>
      </c>
      <c r="H125" s="38">
        <v>171.6</v>
      </c>
      <c r="I125" s="42">
        <v>951.6</v>
      </c>
    </row>
    <row r="126" spans="1:9">
      <c r="A126" s="31" t="s">
        <v>495</v>
      </c>
      <c r="B126" s="30" t="s">
        <v>1386</v>
      </c>
      <c r="C126" s="30" t="s">
        <v>1387</v>
      </c>
      <c r="D126" s="30"/>
      <c r="E126" s="46">
        <v>20</v>
      </c>
      <c r="F126" s="38">
        <v>34</v>
      </c>
      <c r="G126" s="38">
        <v>680</v>
      </c>
      <c r="H126" s="38">
        <v>149.6</v>
      </c>
      <c r="I126" s="42">
        <v>829.6</v>
      </c>
    </row>
    <row r="127" spans="1:9">
      <c r="A127" s="31" t="s">
        <v>495</v>
      </c>
      <c r="B127" s="30" t="s">
        <v>1386</v>
      </c>
      <c r="C127" s="30" t="s">
        <v>1387</v>
      </c>
      <c r="D127" s="30" t="s">
        <v>10</v>
      </c>
      <c r="E127" s="46">
        <v>0</v>
      </c>
      <c r="F127" s="38">
        <v>16</v>
      </c>
      <c r="G127" s="38">
        <v>0</v>
      </c>
      <c r="H127" s="38">
        <v>0</v>
      </c>
      <c r="I127" s="42">
        <v>0</v>
      </c>
    </row>
    <row r="128" spans="1:9">
      <c r="A128" s="31" t="s">
        <v>496</v>
      </c>
      <c r="B128" s="30" t="s">
        <v>1386</v>
      </c>
      <c r="C128" s="30" t="s">
        <v>20</v>
      </c>
      <c r="D128" s="30"/>
      <c r="E128" s="46">
        <v>30</v>
      </c>
      <c r="F128" s="38">
        <v>20</v>
      </c>
      <c r="G128" s="38">
        <v>600</v>
      </c>
      <c r="H128" s="38">
        <v>132</v>
      </c>
      <c r="I128" s="42">
        <v>732</v>
      </c>
    </row>
    <row r="129" spans="1:9">
      <c r="A129" s="31" t="s">
        <v>496</v>
      </c>
      <c r="B129" s="30" t="s">
        <v>1386</v>
      </c>
      <c r="C129" s="30" t="s">
        <v>20</v>
      </c>
      <c r="D129" s="30"/>
      <c r="E129" s="46">
        <v>20</v>
      </c>
      <c r="F129" s="38">
        <v>33</v>
      </c>
      <c r="G129" s="38">
        <v>660</v>
      </c>
      <c r="H129" s="38">
        <v>145.19999999999999</v>
      </c>
      <c r="I129" s="42">
        <v>805.2</v>
      </c>
    </row>
    <row r="130" spans="1:9">
      <c r="A130" s="31" t="s">
        <v>496</v>
      </c>
      <c r="B130" s="30" t="s">
        <v>1386</v>
      </c>
      <c r="C130" s="30" t="s">
        <v>20</v>
      </c>
      <c r="D130" s="30" t="s">
        <v>10</v>
      </c>
      <c r="E130" s="46">
        <v>0</v>
      </c>
      <c r="F130" s="38">
        <v>33</v>
      </c>
      <c r="G130" s="38">
        <v>0</v>
      </c>
      <c r="H130" s="38">
        <v>0</v>
      </c>
      <c r="I130" s="42">
        <v>0</v>
      </c>
    </row>
    <row r="131" spans="1:9">
      <c r="A131" s="31" t="s">
        <v>497</v>
      </c>
      <c r="B131" s="30" t="s">
        <v>1386</v>
      </c>
      <c r="C131" s="30" t="s">
        <v>20</v>
      </c>
      <c r="D131" s="30" t="s">
        <v>10</v>
      </c>
      <c r="E131" s="46">
        <v>0</v>
      </c>
      <c r="F131" s="38">
        <v>15</v>
      </c>
      <c r="G131" s="38">
        <v>0</v>
      </c>
      <c r="H131" s="38">
        <v>0</v>
      </c>
      <c r="I131" s="42">
        <v>0</v>
      </c>
    </row>
    <row r="132" spans="1:9">
      <c r="A132" s="31" t="s">
        <v>497</v>
      </c>
      <c r="B132" s="30" t="s">
        <v>1386</v>
      </c>
      <c r="C132" s="30" t="s">
        <v>20</v>
      </c>
      <c r="D132" s="30"/>
      <c r="E132" s="46">
        <v>30</v>
      </c>
      <c r="F132" s="38">
        <v>36</v>
      </c>
      <c r="G132" s="38">
        <v>1080</v>
      </c>
      <c r="H132" s="38">
        <v>237.6</v>
      </c>
      <c r="I132" s="42">
        <v>1317.6</v>
      </c>
    </row>
    <row r="133" spans="1:9">
      <c r="A133" s="31" t="s">
        <v>498</v>
      </c>
      <c r="B133" s="30" t="s">
        <v>1386</v>
      </c>
      <c r="C133" s="30" t="s">
        <v>1387</v>
      </c>
      <c r="D133" s="30"/>
      <c r="E133" s="46">
        <v>20</v>
      </c>
      <c r="F133" s="38">
        <v>21</v>
      </c>
      <c r="G133" s="38">
        <v>420</v>
      </c>
      <c r="H133" s="38">
        <v>92.4</v>
      </c>
      <c r="I133" s="42">
        <v>512.4</v>
      </c>
    </row>
    <row r="134" spans="1:9">
      <c r="A134" s="31" t="s">
        <v>498</v>
      </c>
      <c r="B134" s="30" t="s">
        <v>1386</v>
      </c>
      <c r="C134" s="30" t="s">
        <v>1387</v>
      </c>
      <c r="D134" s="30" t="s">
        <v>10</v>
      </c>
      <c r="E134" s="46">
        <v>0</v>
      </c>
      <c r="F134" s="38">
        <v>13</v>
      </c>
      <c r="G134" s="38">
        <v>0</v>
      </c>
      <c r="H134" s="38">
        <v>0</v>
      </c>
      <c r="I134" s="42">
        <v>0</v>
      </c>
    </row>
    <row r="135" spans="1:9">
      <c r="A135" s="31" t="s">
        <v>507</v>
      </c>
      <c r="B135" s="30" t="s">
        <v>1386</v>
      </c>
      <c r="C135" s="30" t="s">
        <v>16</v>
      </c>
      <c r="D135" s="30" t="s">
        <v>10</v>
      </c>
      <c r="E135" s="46">
        <v>0</v>
      </c>
      <c r="F135" s="38">
        <v>11</v>
      </c>
      <c r="G135" s="38">
        <v>0</v>
      </c>
      <c r="H135" s="38">
        <v>0</v>
      </c>
      <c r="I135" s="42">
        <v>0</v>
      </c>
    </row>
    <row r="136" spans="1:9">
      <c r="A136" s="31" t="s">
        <v>507</v>
      </c>
      <c r="B136" s="30" t="s">
        <v>1386</v>
      </c>
      <c r="C136" s="30" t="s">
        <v>16</v>
      </c>
      <c r="D136" s="30"/>
      <c r="E136" s="46">
        <v>30</v>
      </c>
      <c r="F136" s="38">
        <v>37</v>
      </c>
      <c r="G136" s="38">
        <v>1110</v>
      </c>
      <c r="H136" s="38">
        <v>244.2</v>
      </c>
      <c r="I136" s="42">
        <v>1354.2</v>
      </c>
    </row>
    <row r="137" spans="1:9">
      <c r="A137" s="31" t="s">
        <v>514</v>
      </c>
      <c r="B137" s="30" t="s">
        <v>1386</v>
      </c>
      <c r="C137" s="30" t="s">
        <v>1387</v>
      </c>
      <c r="D137" s="30"/>
      <c r="E137" s="46">
        <v>30</v>
      </c>
      <c r="F137" s="38">
        <v>22</v>
      </c>
      <c r="G137" s="38">
        <v>660</v>
      </c>
      <c r="H137" s="38">
        <v>145.19999999999999</v>
      </c>
      <c r="I137" s="42">
        <v>805.2</v>
      </c>
    </row>
    <row r="138" spans="1:9">
      <c r="A138" s="31" t="s">
        <v>514</v>
      </c>
      <c r="B138" s="30" t="s">
        <v>1386</v>
      </c>
      <c r="C138" s="30" t="s">
        <v>1387</v>
      </c>
      <c r="D138" s="30" t="s">
        <v>10</v>
      </c>
      <c r="E138" s="46">
        <v>0</v>
      </c>
      <c r="F138" s="38">
        <v>37</v>
      </c>
      <c r="G138" s="38">
        <v>0</v>
      </c>
      <c r="H138" s="38">
        <v>0</v>
      </c>
      <c r="I138" s="42">
        <v>0</v>
      </c>
    </row>
    <row r="139" spans="1:9">
      <c r="A139" s="31" t="s">
        <v>514</v>
      </c>
      <c r="B139" s="30" t="s">
        <v>1386</v>
      </c>
      <c r="C139" s="30" t="s">
        <v>1387</v>
      </c>
      <c r="D139" s="30"/>
      <c r="E139" s="46">
        <v>20</v>
      </c>
      <c r="F139" s="38">
        <v>23</v>
      </c>
      <c r="G139" s="38">
        <v>460</v>
      </c>
      <c r="H139" s="38">
        <v>101.2</v>
      </c>
      <c r="I139" s="42">
        <v>561.20000000000005</v>
      </c>
    </row>
    <row r="140" spans="1:9">
      <c r="A140" s="31" t="s">
        <v>516</v>
      </c>
      <c r="B140" s="30" t="s">
        <v>1386</v>
      </c>
      <c r="C140" s="30" t="s">
        <v>20</v>
      </c>
      <c r="D140" s="30"/>
      <c r="E140" s="46">
        <v>20</v>
      </c>
      <c r="F140" s="38">
        <v>39</v>
      </c>
      <c r="G140" s="38">
        <v>780</v>
      </c>
      <c r="H140" s="38">
        <v>171.6</v>
      </c>
      <c r="I140" s="42">
        <v>951.6</v>
      </c>
    </row>
    <row r="141" spans="1:9">
      <c r="A141" s="31" t="s">
        <v>516</v>
      </c>
      <c r="B141" s="30" t="s">
        <v>1386</v>
      </c>
      <c r="C141" s="30" t="s">
        <v>20</v>
      </c>
      <c r="D141" s="30"/>
      <c r="E141" s="46">
        <v>30</v>
      </c>
      <c r="F141" s="38">
        <v>34</v>
      </c>
      <c r="G141" s="38">
        <v>1020</v>
      </c>
      <c r="H141" s="38">
        <v>224.4</v>
      </c>
      <c r="I141" s="42">
        <v>1244.4000000000001</v>
      </c>
    </row>
    <row r="142" spans="1:9">
      <c r="A142" s="31" t="s">
        <v>516</v>
      </c>
      <c r="B142" s="30" t="s">
        <v>1386</v>
      </c>
      <c r="C142" s="30" t="s">
        <v>20</v>
      </c>
      <c r="D142" s="30" t="s">
        <v>10</v>
      </c>
      <c r="E142" s="46">
        <v>0</v>
      </c>
      <c r="F142" s="38">
        <v>19</v>
      </c>
      <c r="G142" s="38">
        <v>0</v>
      </c>
      <c r="H142" s="38">
        <v>0</v>
      </c>
      <c r="I142" s="42">
        <v>0</v>
      </c>
    </row>
    <row r="143" spans="1:9">
      <c r="A143" s="31" t="s">
        <v>517</v>
      </c>
      <c r="B143" s="30" t="s">
        <v>1386</v>
      </c>
      <c r="C143" s="30" t="s">
        <v>16</v>
      </c>
      <c r="D143" s="30" t="s">
        <v>10</v>
      </c>
      <c r="E143" s="46">
        <v>0</v>
      </c>
      <c r="F143" s="38">
        <v>32</v>
      </c>
      <c r="G143" s="38">
        <v>0</v>
      </c>
      <c r="H143" s="38">
        <v>0</v>
      </c>
      <c r="I143" s="42">
        <v>0</v>
      </c>
    </row>
    <row r="144" spans="1:9">
      <c r="A144" s="31" t="s">
        <v>517</v>
      </c>
      <c r="B144" s="30" t="s">
        <v>1386</v>
      </c>
      <c r="C144" s="30" t="s">
        <v>16</v>
      </c>
      <c r="D144" s="30"/>
      <c r="E144" s="46">
        <v>20</v>
      </c>
      <c r="F144" s="38">
        <v>29</v>
      </c>
      <c r="G144" s="38">
        <v>580</v>
      </c>
      <c r="H144" s="38">
        <v>127.6</v>
      </c>
      <c r="I144" s="42">
        <v>707.6</v>
      </c>
    </row>
    <row r="145" spans="1:9">
      <c r="A145" s="31" t="s">
        <v>518</v>
      </c>
      <c r="B145" s="30" t="s">
        <v>1386</v>
      </c>
      <c r="C145" s="30" t="s">
        <v>1387</v>
      </c>
      <c r="D145" s="30" t="s">
        <v>10</v>
      </c>
      <c r="E145" s="46">
        <v>0</v>
      </c>
      <c r="F145" s="38">
        <v>28</v>
      </c>
      <c r="G145" s="38">
        <v>0</v>
      </c>
      <c r="H145" s="38">
        <v>0</v>
      </c>
      <c r="I145" s="42">
        <v>0</v>
      </c>
    </row>
    <row r="146" spans="1:9">
      <c r="A146" s="31" t="s">
        <v>518</v>
      </c>
      <c r="B146" s="30" t="s">
        <v>1386</v>
      </c>
      <c r="C146" s="30" t="s">
        <v>1387</v>
      </c>
      <c r="D146" s="30"/>
      <c r="E146" s="46">
        <v>30</v>
      </c>
      <c r="F146" s="38">
        <v>40</v>
      </c>
      <c r="G146" s="38">
        <v>1200</v>
      </c>
      <c r="H146" s="38">
        <v>264</v>
      </c>
      <c r="I146" s="42">
        <v>1464</v>
      </c>
    </row>
    <row r="147" spans="1:9">
      <c r="A147" s="31" t="s">
        <v>518</v>
      </c>
      <c r="B147" s="30" t="s">
        <v>1386</v>
      </c>
      <c r="C147" s="30" t="s">
        <v>1387</v>
      </c>
      <c r="D147" s="30"/>
      <c r="E147" s="46">
        <v>20</v>
      </c>
      <c r="F147" s="38">
        <v>22</v>
      </c>
      <c r="G147" s="38">
        <v>440</v>
      </c>
      <c r="H147" s="38">
        <v>96.8</v>
      </c>
      <c r="I147" s="42">
        <v>536.79999999999995</v>
      </c>
    </row>
    <row r="148" spans="1:9">
      <c r="A148" s="31" t="s">
        <v>520</v>
      </c>
      <c r="B148" s="30" t="s">
        <v>1386</v>
      </c>
      <c r="C148" s="30" t="s">
        <v>20</v>
      </c>
      <c r="D148" s="30"/>
      <c r="E148" s="46">
        <v>30</v>
      </c>
      <c r="F148" s="38">
        <v>40</v>
      </c>
      <c r="G148" s="38">
        <v>1200</v>
      </c>
      <c r="H148" s="38">
        <v>264</v>
      </c>
      <c r="I148" s="42">
        <v>1464</v>
      </c>
    </row>
    <row r="149" spans="1:9">
      <c r="A149" s="31" t="s">
        <v>521</v>
      </c>
      <c r="B149" s="30" t="s">
        <v>1386</v>
      </c>
      <c r="C149" s="30" t="s">
        <v>16</v>
      </c>
      <c r="D149" s="30" t="s">
        <v>10</v>
      </c>
      <c r="E149" s="46">
        <v>0</v>
      </c>
      <c r="F149" s="38">
        <v>29</v>
      </c>
      <c r="G149" s="38">
        <v>0</v>
      </c>
      <c r="H149" s="38">
        <v>0</v>
      </c>
      <c r="I149" s="42">
        <v>0</v>
      </c>
    </row>
    <row r="150" spans="1:9">
      <c r="A150" s="31" t="s">
        <v>521</v>
      </c>
      <c r="B150" s="30" t="s">
        <v>1386</v>
      </c>
      <c r="C150" s="30" t="s">
        <v>16</v>
      </c>
      <c r="D150" s="30"/>
      <c r="E150" s="46">
        <v>30</v>
      </c>
      <c r="F150" s="38">
        <v>18</v>
      </c>
      <c r="G150" s="38">
        <v>540</v>
      </c>
      <c r="H150" s="38">
        <v>118.8</v>
      </c>
      <c r="I150" s="42">
        <v>658.8</v>
      </c>
    </row>
    <row r="151" spans="1:9">
      <c r="A151" s="31" t="s">
        <v>524</v>
      </c>
      <c r="B151" s="30" t="s">
        <v>1386</v>
      </c>
      <c r="C151" s="30" t="s">
        <v>27</v>
      </c>
      <c r="D151" s="30" t="s">
        <v>10</v>
      </c>
      <c r="E151" s="46">
        <v>0</v>
      </c>
      <c r="F151" s="38">
        <v>18</v>
      </c>
      <c r="G151" s="38">
        <v>0</v>
      </c>
      <c r="H151" s="38">
        <v>0</v>
      </c>
      <c r="I151" s="42">
        <v>0</v>
      </c>
    </row>
    <row r="152" spans="1:9">
      <c r="A152" s="31" t="s">
        <v>525</v>
      </c>
      <c r="B152" s="30" t="s">
        <v>1386</v>
      </c>
      <c r="C152" s="30" t="s">
        <v>20</v>
      </c>
      <c r="D152" s="30"/>
      <c r="E152" s="46">
        <v>20</v>
      </c>
      <c r="F152" s="38">
        <v>13</v>
      </c>
      <c r="G152" s="38">
        <v>260</v>
      </c>
      <c r="H152" s="38">
        <v>57.2</v>
      </c>
      <c r="I152" s="42">
        <v>317.2</v>
      </c>
    </row>
    <row r="153" spans="1:9">
      <c r="A153" s="31" t="s">
        <v>525</v>
      </c>
      <c r="B153" s="30" t="s">
        <v>1386</v>
      </c>
      <c r="C153" s="30" t="s">
        <v>20</v>
      </c>
      <c r="D153" s="30" t="s">
        <v>10</v>
      </c>
      <c r="E153" s="46">
        <v>0</v>
      </c>
      <c r="F153" s="38">
        <v>39</v>
      </c>
      <c r="G153" s="38">
        <v>0</v>
      </c>
      <c r="H153" s="38">
        <v>0</v>
      </c>
      <c r="I153" s="42">
        <v>0</v>
      </c>
    </row>
    <row r="154" spans="1:9">
      <c r="A154" s="31" t="s">
        <v>525</v>
      </c>
      <c r="B154" s="30" t="s">
        <v>1386</v>
      </c>
      <c r="C154" s="30" t="s">
        <v>20</v>
      </c>
      <c r="D154" s="30"/>
      <c r="E154" s="46">
        <v>30</v>
      </c>
      <c r="F154" s="38">
        <v>34</v>
      </c>
      <c r="G154" s="38">
        <v>1020</v>
      </c>
      <c r="H154" s="38">
        <v>224.4</v>
      </c>
      <c r="I154" s="42">
        <v>1244.4000000000001</v>
      </c>
    </row>
    <row r="155" spans="1:9">
      <c r="A155" s="31" t="s">
        <v>528</v>
      </c>
      <c r="B155" s="30" t="s">
        <v>1386</v>
      </c>
      <c r="C155" s="30" t="s">
        <v>1387</v>
      </c>
      <c r="D155" s="30" t="s">
        <v>10</v>
      </c>
      <c r="E155" s="46">
        <v>0</v>
      </c>
      <c r="F155" s="38">
        <v>36</v>
      </c>
      <c r="G155" s="38">
        <v>0</v>
      </c>
      <c r="H155" s="38">
        <v>0</v>
      </c>
      <c r="I155" s="42">
        <v>0</v>
      </c>
    </row>
    <row r="156" spans="1:9">
      <c r="A156" s="31" t="s">
        <v>529</v>
      </c>
      <c r="B156" s="30" t="s">
        <v>1386</v>
      </c>
      <c r="C156" s="30" t="s">
        <v>1387</v>
      </c>
      <c r="D156" s="30" t="s">
        <v>10</v>
      </c>
      <c r="E156" s="46">
        <v>0</v>
      </c>
      <c r="F156" s="38">
        <v>10</v>
      </c>
      <c r="G156" s="38">
        <v>0</v>
      </c>
      <c r="H156" s="38">
        <v>0</v>
      </c>
      <c r="I156" s="42">
        <v>0</v>
      </c>
    </row>
    <row r="157" spans="1:9">
      <c r="A157" s="31" t="s">
        <v>529</v>
      </c>
      <c r="B157" s="30" t="s">
        <v>1386</v>
      </c>
      <c r="C157" s="30" t="s">
        <v>1387</v>
      </c>
      <c r="D157" s="30"/>
      <c r="E157" s="46">
        <v>30</v>
      </c>
      <c r="F157" s="38">
        <v>30</v>
      </c>
      <c r="G157" s="38">
        <v>900</v>
      </c>
      <c r="H157" s="38">
        <v>198</v>
      </c>
      <c r="I157" s="42">
        <v>1098</v>
      </c>
    </row>
    <row r="158" spans="1:9">
      <c r="A158" s="31" t="s">
        <v>529</v>
      </c>
      <c r="B158" s="30" t="s">
        <v>1386</v>
      </c>
      <c r="C158" s="30" t="s">
        <v>1387</v>
      </c>
      <c r="D158" s="30"/>
      <c r="E158" s="46">
        <v>20</v>
      </c>
      <c r="F158" s="38">
        <v>11</v>
      </c>
      <c r="G158" s="38">
        <v>220</v>
      </c>
      <c r="H158" s="38">
        <v>48.4</v>
      </c>
      <c r="I158" s="42">
        <v>268.39999999999998</v>
      </c>
    </row>
    <row r="159" spans="1:9">
      <c r="A159" s="31" t="s">
        <v>530</v>
      </c>
      <c r="B159" s="30" t="s">
        <v>1386</v>
      </c>
      <c r="C159" s="30" t="s">
        <v>1387</v>
      </c>
      <c r="D159" s="30" t="s">
        <v>10</v>
      </c>
      <c r="E159" s="46">
        <v>0</v>
      </c>
      <c r="F159" s="38">
        <v>40</v>
      </c>
      <c r="G159" s="38">
        <v>0</v>
      </c>
      <c r="H159" s="38">
        <v>0</v>
      </c>
      <c r="I159" s="42">
        <v>0</v>
      </c>
    </row>
    <row r="160" spans="1:9">
      <c r="A160" s="31" t="s">
        <v>530</v>
      </c>
      <c r="B160" s="30" t="s">
        <v>1386</v>
      </c>
      <c r="C160" s="30" t="s">
        <v>1387</v>
      </c>
      <c r="D160" s="30"/>
      <c r="E160" s="46">
        <v>30</v>
      </c>
      <c r="F160" s="38">
        <v>35</v>
      </c>
      <c r="G160" s="38">
        <v>1050</v>
      </c>
      <c r="H160" s="38">
        <v>231</v>
      </c>
      <c r="I160" s="42">
        <v>1281</v>
      </c>
    </row>
    <row r="161" spans="1:9">
      <c r="A161" s="31" t="s">
        <v>530</v>
      </c>
      <c r="B161" s="30" t="s">
        <v>1386</v>
      </c>
      <c r="C161" s="30" t="s">
        <v>1387</v>
      </c>
      <c r="D161" s="30"/>
      <c r="E161" s="46">
        <v>20</v>
      </c>
      <c r="F161" s="38">
        <v>22</v>
      </c>
      <c r="G161" s="38">
        <v>440</v>
      </c>
      <c r="H161" s="38">
        <v>96.8</v>
      </c>
      <c r="I161" s="42">
        <v>536.79999999999995</v>
      </c>
    </row>
    <row r="162" spans="1:9">
      <c r="A162" s="31" t="s">
        <v>579</v>
      </c>
      <c r="B162" s="30" t="s">
        <v>1386</v>
      </c>
      <c r="C162" s="30" t="s">
        <v>1387</v>
      </c>
      <c r="D162" s="30"/>
      <c r="E162" s="46">
        <v>20</v>
      </c>
      <c r="F162" s="38">
        <v>10</v>
      </c>
      <c r="G162" s="38">
        <v>200</v>
      </c>
      <c r="H162" s="38">
        <v>44</v>
      </c>
      <c r="I162" s="42">
        <v>244</v>
      </c>
    </row>
    <row r="163" spans="1:9">
      <c r="A163" s="31" t="s">
        <v>579</v>
      </c>
      <c r="B163" s="30" t="s">
        <v>1386</v>
      </c>
      <c r="C163" s="30" t="s">
        <v>1387</v>
      </c>
      <c r="D163" s="30"/>
      <c r="E163" s="46">
        <v>30</v>
      </c>
      <c r="F163" s="38">
        <v>18</v>
      </c>
      <c r="G163" s="38">
        <v>540</v>
      </c>
      <c r="H163" s="38">
        <v>118.8</v>
      </c>
      <c r="I163" s="42">
        <v>658.8</v>
      </c>
    </row>
    <row r="164" spans="1:9">
      <c r="A164" s="31" t="s">
        <v>579</v>
      </c>
      <c r="B164" s="30" t="s">
        <v>1386</v>
      </c>
      <c r="C164" s="30" t="s">
        <v>1387</v>
      </c>
      <c r="D164" s="30" t="s">
        <v>10</v>
      </c>
      <c r="E164" s="46">
        <v>0</v>
      </c>
      <c r="F164" s="38">
        <v>35</v>
      </c>
      <c r="G164" s="38">
        <v>0</v>
      </c>
      <c r="H164" s="38">
        <v>0</v>
      </c>
      <c r="I164" s="42">
        <v>0</v>
      </c>
    </row>
    <row r="165" spans="1:9">
      <c r="A165" s="31" t="s">
        <v>598</v>
      </c>
      <c r="B165" s="30" t="s">
        <v>1386</v>
      </c>
      <c r="C165" s="30" t="s">
        <v>16</v>
      </c>
      <c r="D165" s="30" t="s">
        <v>10</v>
      </c>
      <c r="E165" s="46">
        <v>0</v>
      </c>
      <c r="F165" s="38">
        <v>24</v>
      </c>
      <c r="G165" s="38">
        <v>0</v>
      </c>
      <c r="H165" s="38">
        <v>0</v>
      </c>
      <c r="I165" s="42">
        <v>0</v>
      </c>
    </row>
    <row r="166" spans="1:9">
      <c r="A166" s="31" t="s">
        <v>598</v>
      </c>
      <c r="B166" s="30" t="s">
        <v>1386</v>
      </c>
      <c r="C166" s="30" t="s">
        <v>16</v>
      </c>
      <c r="D166" s="30"/>
      <c r="E166" s="46">
        <v>30</v>
      </c>
      <c r="F166" s="38">
        <v>17</v>
      </c>
      <c r="G166" s="38">
        <v>510</v>
      </c>
      <c r="H166" s="38">
        <v>112.2</v>
      </c>
      <c r="I166" s="42">
        <v>622.20000000000005</v>
      </c>
    </row>
    <row r="167" spans="1:9">
      <c r="A167" s="31" t="s">
        <v>630</v>
      </c>
      <c r="B167" s="30" t="s">
        <v>1386</v>
      </c>
      <c r="C167" s="30" t="s">
        <v>1387</v>
      </c>
      <c r="D167" s="30" t="s">
        <v>10</v>
      </c>
      <c r="E167" s="46">
        <v>0</v>
      </c>
      <c r="F167" s="38">
        <v>31</v>
      </c>
      <c r="G167" s="38">
        <v>0</v>
      </c>
      <c r="H167" s="38">
        <v>0</v>
      </c>
      <c r="I167" s="42">
        <v>0</v>
      </c>
    </row>
    <row r="168" spans="1:9">
      <c r="A168" s="31" t="s">
        <v>630</v>
      </c>
      <c r="B168" s="30" t="s">
        <v>1386</v>
      </c>
      <c r="C168" s="30" t="s">
        <v>1387</v>
      </c>
      <c r="D168" s="30"/>
      <c r="E168" s="46">
        <v>20</v>
      </c>
      <c r="F168" s="38">
        <v>15</v>
      </c>
      <c r="G168" s="38">
        <v>300</v>
      </c>
      <c r="H168" s="38">
        <v>66</v>
      </c>
      <c r="I168" s="42">
        <v>366</v>
      </c>
    </row>
    <row r="169" spans="1:9">
      <c r="A169" s="31" t="s">
        <v>630</v>
      </c>
      <c r="B169" s="30" t="s">
        <v>1386</v>
      </c>
      <c r="C169" s="30" t="s">
        <v>1387</v>
      </c>
      <c r="D169" s="30"/>
      <c r="E169" s="46">
        <v>20</v>
      </c>
      <c r="F169" s="38">
        <v>31</v>
      </c>
      <c r="G169" s="38">
        <v>620</v>
      </c>
      <c r="H169" s="38">
        <v>136.4</v>
      </c>
      <c r="I169" s="42">
        <v>756.4</v>
      </c>
    </row>
    <row r="170" spans="1:9">
      <c r="A170" s="31" t="s">
        <v>630</v>
      </c>
      <c r="B170" s="30" t="s">
        <v>1386</v>
      </c>
      <c r="C170" s="30" t="s">
        <v>1387</v>
      </c>
      <c r="D170" s="30"/>
      <c r="E170" s="46">
        <v>30</v>
      </c>
      <c r="F170" s="38">
        <v>40</v>
      </c>
      <c r="G170" s="38">
        <v>1200</v>
      </c>
      <c r="H170" s="38">
        <v>264</v>
      </c>
      <c r="I170" s="42">
        <v>1464</v>
      </c>
    </row>
    <row r="171" spans="1:9">
      <c r="A171" s="31" t="s">
        <v>663</v>
      </c>
      <c r="B171" s="30" t="s">
        <v>1386</v>
      </c>
      <c r="C171" s="30" t="s">
        <v>16</v>
      </c>
      <c r="D171" s="30" t="s">
        <v>10</v>
      </c>
      <c r="E171" s="46">
        <v>0</v>
      </c>
      <c r="F171" s="38">
        <v>30</v>
      </c>
      <c r="G171" s="38">
        <v>0</v>
      </c>
      <c r="H171" s="38">
        <v>0</v>
      </c>
      <c r="I171" s="42">
        <v>0</v>
      </c>
    </row>
    <row r="172" spans="1:9">
      <c r="A172" s="31" t="s">
        <v>663</v>
      </c>
      <c r="B172" s="30" t="s">
        <v>1386</v>
      </c>
      <c r="C172" s="30" t="s">
        <v>16</v>
      </c>
      <c r="D172" s="30"/>
      <c r="E172" s="46">
        <v>20</v>
      </c>
      <c r="F172" s="38">
        <v>23</v>
      </c>
      <c r="G172" s="38">
        <v>460</v>
      </c>
      <c r="H172" s="38">
        <v>101.2</v>
      </c>
      <c r="I172" s="42">
        <v>561.20000000000005</v>
      </c>
    </row>
    <row r="173" spans="1:9">
      <c r="A173" s="31" t="s">
        <v>663</v>
      </c>
      <c r="B173" s="30" t="s">
        <v>1386</v>
      </c>
      <c r="C173" s="30" t="s">
        <v>16</v>
      </c>
      <c r="D173" s="30"/>
      <c r="E173" s="46">
        <v>30</v>
      </c>
      <c r="F173" s="38">
        <v>17</v>
      </c>
      <c r="G173" s="38">
        <v>510</v>
      </c>
      <c r="H173" s="38">
        <v>112.2</v>
      </c>
      <c r="I173" s="42">
        <v>622.20000000000005</v>
      </c>
    </row>
    <row r="174" spans="1:9">
      <c r="A174" s="31" t="s">
        <v>675</v>
      </c>
      <c r="B174" s="30" t="s">
        <v>1386</v>
      </c>
      <c r="C174" s="30" t="s">
        <v>16</v>
      </c>
      <c r="D174" s="30" t="s">
        <v>10</v>
      </c>
      <c r="E174" s="46">
        <v>0</v>
      </c>
      <c r="F174" s="38">
        <v>17</v>
      </c>
      <c r="G174" s="38">
        <v>0</v>
      </c>
      <c r="H174" s="38">
        <v>0</v>
      </c>
      <c r="I174" s="42">
        <v>0</v>
      </c>
    </row>
    <row r="175" spans="1:9">
      <c r="A175" s="31" t="s">
        <v>675</v>
      </c>
      <c r="B175" s="30" t="s">
        <v>1386</v>
      </c>
      <c r="C175" s="30" t="s">
        <v>16</v>
      </c>
      <c r="D175" s="30"/>
      <c r="E175" s="46">
        <v>20</v>
      </c>
      <c r="F175" s="38">
        <v>14</v>
      </c>
      <c r="G175" s="38">
        <v>280</v>
      </c>
      <c r="H175" s="38">
        <v>61.6</v>
      </c>
      <c r="I175" s="42">
        <v>341.6</v>
      </c>
    </row>
    <row r="176" spans="1:9">
      <c r="A176" s="31" t="s">
        <v>675</v>
      </c>
      <c r="B176" s="30" t="s">
        <v>1386</v>
      </c>
      <c r="C176" s="30" t="s">
        <v>16</v>
      </c>
      <c r="D176" s="30"/>
      <c r="E176" s="46">
        <v>30</v>
      </c>
      <c r="F176" s="38">
        <v>19</v>
      </c>
      <c r="G176" s="38">
        <v>570</v>
      </c>
      <c r="H176" s="38">
        <v>125.4</v>
      </c>
      <c r="I176" s="42">
        <v>695.4</v>
      </c>
    </row>
    <row r="177" spans="1:9">
      <c r="A177" s="31" t="s">
        <v>682</v>
      </c>
      <c r="B177" s="30" t="s">
        <v>1386</v>
      </c>
      <c r="C177" s="30" t="s">
        <v>20</v>
      </c>
      <c r="D177" s="30"/>
      <c r="E177" s="46">
        <v>20</v>
      </c>
      <c r="F177" s="38">
        <v>35</v>
      </c>
      <c r="G177" s="38">
        <v>700</v>
      </c>
      <c r="H177" s="38">
        <v>154</v>
      </c>
      <c r="I177" s="42">
        <v>854</v>
      </c>
    </row>
    <row r="178" spans="1:9">
      <c r="A178" s="31" t="s">
        <v>682</v>
      </c>
      <c r="B178" s="30" t="s">
        <v>1386</v>
      </c>
      <c r="C178" s="30" t="s">
        <v>20</v>
      </c>
      <c r="D178" s="30" t="s">
        <v>10</v>
      </c>
      <c r="E178" s="46">
        <v>0</v>
      </c>
      <c r="F178" s="38">
        <v>29</v>
      </c>
      <c r="G178" s="38">
        <v>0</v>
      </c>
      <c r="H178" s="38">
        <v>0</v>
      </c>
      <c r="I178" s="42">
        <v>0</v>
      </c>
    </row>
    <row r="179" spans="1:9">
      <c r="A179" s="31" t="s">
        <v>682</v>
      </c>
      <c r="B179" s="30" t="s">
        <v>1386</v>
      </c>
      <c r="C179" s="30" t="s">
        <v>20</v>
      </c>
      <c r="D179" s="30"/>
      <c r="E179" s="46">
        <v>30</v>
      </c>
      <c r="F179" s="38">
        <v>22</v>
      </c>
      <c r="G179" s="38">
        <v>660</v>
      </c>
      <c r="H179" s="38">
        <v>145.19999999999999</v>
      </c>
      <c r="I179" s="42">
        <v>805.2</v>
      </c>
    </row>
    <row r="180" spans="1:9">
      <c r="A180" s="31" t="s">
        <v>682</v>
      </c>
      <c r="B180" s="30" t="s">
        <v>1386</v>
      </c>
      <c r="C180" s="30" t="s">
        <v>20</v>
      </c>
      <c r="D180" s="30"/>
      <c r="E180" s="46">
        <v>20</v>
      </c>
      <c r="F180" s="38">
        <v>14</v>
      </c>
      <c r="G180" s="38">
        <v>280</v>
      </c>
      <c r="H180" s="38">
        <v>61.6</v>
      </c>
      <c r="I180" s="42">
        <v>341.6</v>
      </c>
    </row>
    <row r="181" spans="1:9">
      <c r="A181" s="31" t="s">
        <v>683</v>
      </c>
      <c r="B181" s="30" t="s">
        <v>1386</v>
      </c>
      <c r="C181" s="30" t="s">
        <v>20</v>
      </c>
      <c r="D181" s="30" t="s">
        <v>10</v>
      </c>
      <c r="E181" s="46">
        <v>0</v>
      </c>
      <c r="F181" s="38">
        <v>22</v>
      </c>
      <c r="G181" s="38">
        <v>0</v>
      </c>
      <c r="H181" s="38">
        <v>0</v>
      </c>
      <c r="I181" s="42">
        <v>0</v>
      </c>
    </row>
    <row r="182" spans="1:9">
      <c r="A182" s="31" t="s">
        <v>683</v>
      </c>
      <c r="B182" s="30" t="s">
        <v>1386</v>
      </c>
      <c r="C182" s="30" t="s">
        <v>20</v>
      </c>
      <c r="D182" s="30"/>
      <c r="E182" s="46">
        <v>20</v>
      </c>
      <c r="F182" s="38">
        <v>15</v>
      </c>
      <c r="G182" s="38">
        <v>300</v>
      </c>
      <c r="H182" s="38">
        <v>66</v>
      </c>
      <c r="I182" s="42">
        <v>366</v>
      </c>
    </row>
    <row r="183" spans="1:9">
      <c r="A183" s="31" t="s">
        <v>683</v>
      </c>
      <c r="B183" s="30" t="s">
        <v>1386</v>
      </c>
      <c r="C183" s="30" t="s">
        <v>20</v>
      </c>
      <c r="D183" s="30"/>
      <c r="E183" s="46">
        <v>30</v>
      </c>
      <c r="F183" s="38">
        <v>23</v>
      </c>
      <c r="G183" s="38">
        <v>690</v>
      </c>
      <c r="H183" s="38">
        <v>151.80000000000001</v>
      </c>
      <c r="I183" s="42">
        <v>841.8</v>
      </c>
    </row>
    <row r="184" spans="1:9">
      <c r="A184" s="31" t="s">
        <v>684</v>
      </c>
      <c r="B184" s="30" t="s">
        <v>1386</v>
      </c>
      <c r="C184" s="30" t="s">
        <v>20</v>
      </c>
      <c r="D184" s="30" t="s">
        <v>10</v>
      </c>
      <c r="E184" s="46">
        <v>0</v>
      </c>
      <c r="F184" s="38">
        <v>28</v>
      </c>
      <c r="G184" s="38">
        <v>0</v>
      </c>
      <c r="H184" s="38">
        <v>0</v>
      </c>
      <c r="I184" s="42">
        <v>0</v>
      </c>
    </row>
    <row r="185" spans="1:9">
      <c r="A185" s="31" t="s">
        <v>684</v>
      </c>
      <c r="B185" s="30" t="s">
        <v>1386</v>
      </c>
      <c r="C185" s="30" t="s">
        <v>20</v>
      </c>
      <c r="D185" s="30"/>
      <c r="E185" s="46">
        <v>30</v>
      </c>
      <c r="F185" s="38">
        <v>38</v>
      </c>
      <c r="G185" s="38">
        <v>1140</v>
      </c>
      <c r="H185" s="38">
        <v>250.8</v>
      </c>
      <c r="I185" s="42">
        <v>1390.8</v>
      </c>
    </row>
    <row r="186" spans="1:9">
      <c r="A186" s="31" t="s">
        <v>684</v>
      </c>
      <c r="B186" s="30" t="s">
        <v>1386</v>
      </c>
      <c r="C186" s="30" t="s">
        <v>20</v>
      </c>
      <c r="D186" s="30"/>
      <c r="E186" s="46">
        <v>20</v>
      </c>
      <c r="F186" s="38">
        <v>33</v>
      </c>
      <c r="G186" s="38">
        <v>660</v>
      </c>
      <c r="H186" s="38">
        <v>145.19999999999999</v>
      </c>
      <c r="I186" s="42">
        <v>805.2</v>
      </c>
    </row>
    <row r="187" spans="1:9">
      <c r="A187" s="31" t="s">
        <v>684</v>
      </c>
      <c r="B187" s="30" t="s">
        <v>1386</v>
      </c>
      <c r="C187" s="30" t="s">
        <v>20</v>
      </c>
      <c r="D187" s="30"/>
      <c r="E187" s="46">
        <v>20</v>
      </c>
      <c r="F187" s="38">
        <v>16</v>
      </c>
      <c r="G187" s="38">
        <v>320</v>
      </c>
      <c r="H187" s="38">
        <v>70.400000000000006</v>
      </c>
      <c r="I187" s="42">
        <v>390.4</v>
      </c>
    </row>
    <row r="188" spans="1:9">
      <c r="A188" s="31" t="s">
        <v>685</v>
      </c>
      <c r="B188" s="30" t="s">
        <v>1386</v>
      </c>
      <c r="C188" s="30" t="s">
        <v>16</v>
      </c>
      <c r="D188" s="30"/>
      <c r="E188" s="46">
        <v>20</v>
      </c>
      <c r="F188" s="38">
        <v>34</v>
      </c>
      <c r="G188" s="38">
        <v>680</v>
      </c>
      <c r="H188" s="38">
        <v>149.6</v>
      </c>
      <c r="I188" s="42">
        <v>829.6</v>
      </c>
    </row>
    <row r="189" spans="1:9">
      <c r="A189" s="31" t="s">
        <v>685</v>
      </c>
      <c r="B189" s="30" t="s">
        <v>1386</v>
      </c>
      <c r="C189" s="30" t="s">
        <v>16</v>
      </c>
      <c r="D189" s="30"/>
      <c r="E189" s="46">
        <v>30</v>
      </c>
      <c r="F189" s="38">
        <v>20</v>
      </c>
      <c r="G189" s="38">
        <v>600</v>
      </c>
      <c r="H189" s="38">
        <v>132</v>
      </c>
      <c r="I189" s="42">
        <v>732</v>
      </c>
    </row>
    <row r="190" spans="1:9">
      <c r="A190" s="31" t="s">
        <v>685</v>
      </c>
      <c r="B190" s="30" t="s">
        <v>1386</v>
      </c>
      <c r="C190" s="30" t="s">
        <v>16</v>
      </c>
      <c r="D190" s="30" t="s">
        <v>10</v>
      </c>
      <c r="E190" s="46">
        <v>0</v>
      </c>
      <c r="F190" s="38">
        <v>28</v>
      </c>
      <c r="G190" s="38">
        <v>0</v>
      </c>
      <c r="H190" s="38">
        <v>0</v>
      </c>
      <c r="I190" s="42">
        <v>0</v>
      </c>
    </row>
    <row r="191" spans="1:9">
      <c r="A191" s="31" t="s">
        <v>686</v>
      </c>
      <c r="B191" s="30" t="s">
        <v>1386</v>
      </c>
      <c r="C191" s="30" t="s">
        <v>1387</v>
      </c>
      <c r="D191" s="30"/>
      <c r="E191" s="46">
        <v>20</v>
      </c>
      <c r="F191" s="38">
        <v>28</v>
      </c>
      <c r="G191" s="38">
        <v>560</v>
      </c>
      <c r="H191" s="38">
        <v>123.2</v>
      </c>
      <c r="I191" s="42">
        <v>683.2</v>
      </c>
    </row>
    <row r="192" spans="1:9">
      <c r="A192" s="31" t="s">
        <v>687</v>
      </c>
      <c r="B192" s="30" t="s">
        <v>1386</v>
      </c>
      <c r="C192" s="30" t="s">
        <v>20</v>
      </c>
      <c r="D192" s="30"/>
      <c r="E192" s="46">
        <v>30</v>
      </c>
      <c r="F192" s="38">
        <v>25</v>
      </c>
      <c r="G192" s="38">
        <v>750</v>
      </c>
      <c r="H192" s="38">
        <v>165</v>
      </c>
      <c r="I192" s="42">
        <v>915</v>
      </c>
    </row>
    <row r="193" spans="1:9">
      <c r="A193" s="31" t="s">
        <v>688</v>
      </c>
      <c r="B193" s="30" t="s">
        <v>1386</v>
      </c>
      <c r="C193" s="30" t="s">
        <v>16</v>
      </c>
      <c r="D193" s="30" t="s">
        <v>10</v>
      </c>
      <c r="E193" s="46">
        <v>0</v>
      </c>
      <c r="F193" s="38">
        <v>11</v>
      </c>
      <c r="G193" s="38">
        <v>0</v>
      </c>
      <c r="H193" s="38">
        <v>0</v>
      </c>
      <c r="I193" s="42">
        <v>0</v>
      </c>
    </row>
    <row r="194" spans="1:9">
      <c r="A194" s="31" t="s">
        <v>688</v>
      </c>
      <c r="B194" s="30" t="s">
        <v>1386</v>
      </c>
      <c r="C194" s="30" t="s">
        <v>16</v>
      </c>
      <c r="D194" s="30"/>
      <c r="E194" s="46">
        <v>20</v>
      </c>
      <c r="F194" s="38">
        <v>38</v>
      </c>
      <c r="G194" s="38">
        <v>760</v>
      </c>
      <c r="H194" s="38">
        <v>167.2</v>
      </c>
      <c r="I194" s="42">
        <v>927.2</v>
      </c>
    </row>
    <row r="195" spans="1:9">
      <c r="A195" s="31" t="s">
        <v>688</v>
      </c>
      <c r="B195" s="30" t="s">
        <v>1386</v>
      </c>
      <c r="C195" s="30" t="s">
        <v>16</v>
      </c>
      <c r="D195" s="30"/>
      <c r="E195" s="46">
        <v>30</v>
      </c>
      <c r="F195" s="38">
        <v>38</v>
      </c>
      <c r="G195" s="38">
        <v>1140</v>
      </c>
      <c r="H195" s="38">
        <v>250.8</v>
      </c>
      <c r="I195" s="42">
        <v>1390.8</v>
      </c>
    </row>
    <row r="196" spans="1:9">
      <c r="A196" s="31" t="s">
        <v>689</v>
      </c>
      <c r="B196" s="30" t="s">
        <v>1386</v>
      </c>
      <c r="C196" s="30" t="s">
        <v>1387</v>
      </c>
      <c r="D196" s="30"/>
      <c r="E196" s="46">
        <v>30</v>
      </c>
      <c r="F196" s="38">
        <v>21</v>
      </c>
      <c r="G196" s="38">
        <v>630</v>
      </c>
      <c r="H196" s="38">
        <v>138.6</v>
      </c>
      <c r="I196" s="42">
        <v>768.6</v>
      </c>
    </row>
    <row r="197" spans="1:9">
      <c r="A197" s="31" t="s">
        <v>689</v>
      </c>
      <c r="B197" s="30" t="s">
        <v>1386</v>
      </c>
      <c r="C197" s="30" t="s">
        <v>1387</v>
      </c>
      <c r="D197" s="30"/>
      <c r="E197" s="46">
        <v>20</v>
      </c>
      <c r="F197" s="38">
        <v>34</v>
      </c>
      <c r="G197" s="38">
        <v>680</v>
      </c>
      <c r="H197" s="38">
        <v>149.6</v>
      </c>
      <c r="I197" s="42">
        <v>829.6</v>
      </c>
    </row>
    <row r="198" spans="1:9">
      <c r="A198" s="31" t="s">
        <v>689</v>
      </c>
      <c r="B198" s="30" t="s">
        <v>1386</v>
      </c>
      <c r="C198" s="30" t="s">
        <v>1387</v>
      </c>
      <c r="D198" s="30"/>
      <c r="E198" s="46">
        <v>20</v>
      </c>
      <c r="F198" s="38">
        <v>36</v>
      </c>
      <c r="G198" s="38">
        <v>720</v>
      </c>
      <c r="H198" s="38">
        <v>158.4</v>
      </c>
      <c r="I198" s="42">
        <v>878.4</v>
      </c>
    </row>
    <row r="199" spans="1:9">
      <c r="A199" s="31" t="s">
        <v>689</v>
      </c>
      <c r="B199" s="30" t="s">
        <v>1386</v>
      </c>
      <c r="C199" s="30" t="s">
        <v>1387</v>
      </c>
      <c r="D199" s="30" t="s">
        <v>10</v>
      </c>
      <c r="E199" s="46">
        <v>0</v>
      </c>
      <c r="F199" s="38">
        <v>20</v>
      </c>
      <c r="G199" s="38">
        <v>0</v>
      </c>
      <c r="H199" s="38">
        <v>0</v>
      </c>
      <c r="I199" s="42">
        <v>0</v>
      </c>
    </row>
    <row r="200" spans="1:9">
      <c r="A200" s="31" t="s">
        <v>690</v>
      </c>
      <c r="B200" s="30" t="s">
        <v>1386</v>
      </c>
      <c r="C200" s="30" t="s">
        <v>20</v>
      </c>
      <c r="D200" s="30"/>
      <c r="E200" s="46">
        <v>20</v>
      </c>
      <c r="F200" s="38">
        <v>15</v>
      </c>
      <c r="G200" s="38">
        <v>300</v>
      </c>
      <c r="H200" s="38">
        <v>66</v>
      </c>
      <c r="I200" s="42">
        <v>366</v>
      </c>
    </row>
    <row r="201" spans="1:9">
      <c r="A201" s="31" t="s">
        <v>690</v>
      </c>
      <c r="B201" s="30" t="s">
        <v>1386</v>
      </c>
      <c r="C201" s="30" t="s">
        <v>20</v>
      </c>
      <c r="D201" s="30" t="s">
        <v>10</v>
      </c>
      <c r="E201" s="46">
        <v>0</v>
      </c>
      <c r="F201" s="38">
        <v>22</v>
      </c>
      <c r="G201" s="38">
        <v>0</v>
      </c>
      <c r="H201" s="38">
        <v>0</v>
      </c>
      <c r="I201" s="42">
        <v>0</v>
      </c>
    </row>
    <row r="202" spans="1:9">
      <c r="A202" s="31" t="s">
        <v>690</v>
      </c>
      <c r="B202" s="30" t="s">
        <v>1386</v>
      </c>
      <c r="C202" s="30" t="s">
        <v>20</v>
      </c>
      <c r="D202" s="30"/>
      <c r="E202" s="46">
        <v>30</v>
      </c>
      <c r="F202" s="38">
        <v>17</v>
      </c>
      <c r="G202" s="38">
        <v>510</v>
      </c>
      <c r="H202" s="38">
        <v>112.2</v>
      </c>
      <c r="I202" s="42">
        <v>622.20000000000005</v>
      </c>
    </row>
    <row r="203" spans="1:9">
      <c r="A203" s="31" t="s">
        <v>691</v>
      </c>
      <c r="B203" s="30" t="s">
        <v>1386</v>
      </c>
      <c r="C203" s="30" t="s">
        <v>1387</v>
      </c>
      <c r="D203" s="30"/>
      <c r="E203" s="46">
        <v>30</v>
      </c>
      <c r="F203" s="38">
        <v>24</v>
      </c>
      <c r="G203" s="38">
        <v>720</v>
      </c>
      <c r="H203" s="38">
        <v>158.4</v>
      </c>
      <c r="I203" s="42">
        <v>878.4</v>
      </c>
    </row>
    <row r="204" spans="1:9">
      <c r="A204" s="31" t="s">
        <v>691</v>
      </c>
      <c r="B204" s="30" t="s">
        <v>1386</v>
      </c>
      <c r="C204" s="30" t="s">
        <v>1387</v>
      </c>
      <c r="D204" s="30" t="s">
        <v>10</v>
      </c>
      <c r="E204" s="46">
        <v>0</v>
      </c>
      <c r="F204" s="38">
        <v>24</v>
      </c>
      <c r="G204" s="38">
        <v>0</v>
      </c>
      <c r="H204" s="38">
        <v>0</v>
      </c>
      <c r="I204" s="42">
        <v>0</v>
      </c>
    </row>
    <row r="205" spans="1:9">
      <c r="A205" s="31" t="s">
        <v>691</v>
      </c>
      <c r="B205" s="30" t="s">
        <v>1386</v>
      </c>
      <c r="C205" s="30" t="s">
        <v>1387</v>
      </c>
      <c r="D205" s="30"/>
      <c r="E205" s="46">
        <v>20</v>
      </c>
      <c r="F205" s="38">
        <v>35</v>
      </c>
      <c r="G205" s="38">
        <v>700</v>
      </c>
      <c r="H205" s="38">
        <v>154</v>
      </c>
      <c r="I205" s="42">
        <v>854</v>
      </c>
    </row>
    <row r="206" spans="1:9">
      <c r="A206" s="31" t="s">
        <v>695</v>
      </c>
      <c r="B206" s="30" t="s">
        <v>1386</v>
      </c>
      <c r="C206" s="30" t="s">
        <v>16</v>
      </c>
      <c r="D206" s="30" t="s">
        <v>10</v>
      </c>
      <c r="E206" s="46">
        <v>0</v>
      </c>
      <c r="F206" s="38">
        <v>19</v>
      </c>
      <c r="G206" s="38">
        <v>0</v>
      </c>
      <c r="H206" s="38">
        <v>0</v>
      </c>
      <c r="I206" s="42">
        <v>0</v>
      </c>
    </row>
    <row r="207" spans="1:9">
      <c r="A207" s="31" t="s">
        <v>699</v>
      </c>
      <c r="B207" s="30" t="s">
        <v>1386</v>
      </c>
      <c r="C207" s="30" t="s">
        <v>1387</v>
      </c>
      <c r="D207" s="30"/>
      <c r="E207" s="46">
        <v>20</v>
      </c>
      <c r="F207" s="38">
        <v>27</v>
      </c>
      <c r="G207" s="38">
        <v>540</v>
      </c>
      <c r="H207" s="38">
        <v>118.8</v>
      </c>
      <c r="I207" s="42">
        <v>658.8</v>
      </c>
    </row>
    <row r="208" spans="1:9">
      <c r="A208" s="31" t="s">
        <v>699</v>
      </c>
      <c r="B208" s="30" t="s">
        <v>1386</v>
      </c>
      <c r="C208" s="30" t="s">
        <v>1387</v>
      </c>
      <c r="D208" s="30" t="s">
        <v>10</v>
      </c>
      <c r="E208" s="46">
        <v>0</v>
      </c>
      <c r="F208" s="38">
        <v>34</v>
      </c>
      <c r="G208" s="38">
        <v>0</v>
      </c>
      <c r="H208" s="38">
        <v>0</v>
      </c>
      <c r="I208" s="42">
        <v>0</v>
      </c>
    </row>
    <row r="209" spans="1:9">
      <c r="A209" s="31" t="s">
        <v>700</v>
      </c>
      <c r="B209" s="30" t="s">
        <v>1386</v>
      </c>
      <c r="C209" s="30" t="s">
        <v>20</v>
      </c>
      <c r="D209" s="30"/>
      <c r="E209" s="46">
        <v>20</v>
      </c>
      <c r="F209" s="38">
        <v>35</v>
      </c>
      <c r="G209" s="38">
        <v>700</v>
      </c>
      <c r="H209" s="38">
        <v>154</v>
      </c>
      <c r="I209" s="42">
        <v>854</v>
      </c>
    </row>
    <row r="210" spans="1:9">
      <c r="A210" s="31" t="s">
        <v>700</v>
      </c>
      <c r="B210" s="30" t="s">
        <v>1386</v>
      </c>
      <c r="C210" s="30" t="s">
        <v>20</v>
      </c>
      <c r="D210" s="30"/>
      <c r="E210" s="46">
        <v>20</v>
      </c>
      <c r="F210" s="38">
        <v>29</v>
      </c>
      <c r="G210" s="38">
        <v>580</v>
      </c>
      <c r="H210" s="38">
        <v>127.6</v>
      </c>
      <c r="I210" s="42">
        <v>707.6</v>
      </c>
    </row>
    <row r="211" spans="1:9">
      <c r="A211" s="31" t="s">
        <v>700</v>
      </c>
      <c r="B211" s="30" t="s">
        <v>1386</v>
      </c>
      <c r="C211" s="30" t="s">
        <v>20</v>
      </c>
      <c r="D211" s="30" t="s">
        <v>10</v>
      </c>
      <c r="E211" s="46">
        <v>0</v>
      </c>
      <c r="F211" s="38">
        <v>22</v>
      </c>
      <c r="G211" s="38">
        <v>0</v>
      </c>
      <c r="H211" s="38">
        <v>0</v>
      </c>
      <c r="I211" s="42">
        <v>0</v>
      </c>
    </row>
    <row r="212" spans="1:9">
      <c r="A212" s="31" t="s">
        <v>701</v>
      </c>
      <c r="B212" s="30" t="s">
        <v>1386</v>
      </c>
      <c r="C212" s="30" t="s">
        <v>1387</v>
      </c>
      <c r="D212" s="30"/>
      <c r="E212" s="46">
        <v>20</v>
      </c>
      <c r="F212" s="38">
        <v>19</v>
      </c>
      <c r="G212" s="38">
        <v>380</v>
      </c>
      <c r="H212" s="38">
        <v>83.6</v>
      </c>
      <c r="I212" s="42">
        <v>463.6</v>
      </c>
    </row>
    <row r="213" spans="1:9">
      <c r="A213" s="31" t="s">
        <v>702</v>
      </c>
      <c r="B213" s="30" t="s">
        <v>1386</v>
      </c>
      <c r="C213" s="30" t="s">
        <v>1387</v>
      </c>
      <c r="D213" s="30" t="s">
        <v>10</v>
      </c>
      <c r="E213" s="46">
        <v>0</v>
      </c>
      <c r="F213" s="38">
        <v>19</v>
      </c>
      <c r="G213" s="38">
        <v>0</v>
      </c>
      <c r="H213" s="38">
        <v>0</v>
      </c>
      <c r="I213" s="42">
        <v>0</v>
      </c>
    </row>
    <row r="214" spans="1:9">
      <c r="A214" s="31" t="s">
        <v>702</v>
      </c>
      <c r="B214" s="30" t="s">
        <v>1386</v>
      </c>
      <c r="C214" s="30" t="s">
        <v>1387</v>
      </c>
      <c r="D214" s="30"/>
      <c r="E214" s="46">
        <v>20</v>
      </c>
      <c r="F214" s="38">
        <v>11</v>
      </c>
      <c r="G214" s="38">
        <v>220</v>
      </c>
      <c r="H214" s="38">
        <v>48.4</v>
      </c>
      <c r="I214" s="42">
        <v>268.39999999999998</v>
      </c>
    </row>
    <row r="215" spans="1:9">
      <c r="A215" s="31" t="s">
        <v>713</v>
      </c>
      <c r="B215" s="30" t="s">
        <v>1386</v>
      </c>
      <c r="C215" s="30" t="s">
        <v>20</v>
      </c>
      <c r="D215" s="30"/>
      <c r="E215" s="46">
        <v>20</v>
      </c>
      <c r="F215" s="38">
        <v>35</v>
      </c>
      <c r="G215" s="38">
        <v>700</v>
      </c>
      <c r="H215" s="38">
        <v>154</v>
      </c>
      <c r="I215" s="42">
        <v>854</v>
      </c>
    </row>
    <row r="216" spans="1:9">
      <c r="A216" s="31" t="s">
        <v>713</v>
      </c>
      <c r="B216" s="30" t="s">
        <v>1386</v>
      </c>
      <c r="C216" s="30" t="s">
        <v>20</v>
      </c>
      <c r="D216" s="30"/>
      <c r="E216" s="46">
        <v>30</v>
      </c>
      <c r="F216" s="38">
        <v>34</v>
      </c>
      <c r="G216" s="38">
        <v>1020</v>
      </c>
      <c r="H216" s="38">
        <v>224.4</v>
      </c>
      <c r="I216" s="42">
        <v>1244.4000000000001</v>
      </c>
    </row>
    <row r="217" spans="1:9">
      <c r="A217" s="31" t="s">
        <v>713</v>
      </c>
      <c r="B217" s="30" t="s">
        <v>1386</v>
      </c>
      <c r="C217" s="30" t="s">
        <v>20</v>
      </c>
      <c r="D217" s="30" t="s">
        <v>10</v>
      </c>
      <c r="E217" s="46">
        <v>0</v>
      </c>
      <c r="F217" s="38">
        <v>11</v>
      </c>
      <c r="G217" s="38">
        <v>0</v>
      </c>
      <c r="H217" s="38">
        <v>0</v>
      </c>
      <c r="I217" s="42">
        <v>0</v>
      </c>
    </row>
    <row r="218" spans="1:9">
      <c r="A218" s="31" t="s">
        <v>713</v>
      </c>
      <c r="B218" s="30" t="s">
        <v>1386</v>
      </c>
      <c r="C218" s="30" t="s">
        <v>20</v>
      </c>
      <c r="D218" s="30"/>
      <c r="E218" s="46">
        <v>20</v>
      </c>
      <c r="F218" s="38">
        <v>40</v>
      </c>
      <c r="G218" s="38">
        <v>800</v>
      </c>
      <c r="H218" s="38">
        <v>176</v>
      </c>
      <c r="I218" s="42">
        <v>976</v>
      </c>
    </row>
    <row r="219" spans="1:9">
      <c r="A219" s="31" t="s">
        <v>717</v>
      </c>
      <c r="B219" s="30" t="s">
        <v>1386</v>
      </c>
      <c r="C219" s="30" t="s">
        <v>16</v>
      </c>
      <c r="D219" s="30"/>
      <c r="E219" s="46">
        <v>30</v>
      </c>
      <c r="F219" s="38">
        <v>30</v>
      </c>
      <c r="G219" s="38">
        <v>900</v>
      </c>
      <c r="H219" s="38">
        <v>198</v>
      </c>
      <c r="I219" s="42">
        <v>1098</v>
      </c>
    </row>
    <row r="220" spans="1:9">
      <c r="A220" s="31" t="s">
        <v>717</v>
      </c>
      <c r="B220" s="30" t="s">
        <v>1386</v>
      </c>
      <c r="C220" s="30" t="s">
        <v>16</v>
      </c>
      <c r="D220" s="30" t="s">
        <v>10</v>
      </c>
      <c r="E220" s="46">
        <v>0</v>
      </c>
      <c r="F220" s="38">
        <v>11</v>
      </c>
      <c r="G220" s="38">
        <v>0</v>
      </c>
      <c r="H220" s="38">
        <v>0</v>
      </c>
      <c r="I220" s="42">
        <v>0</v>
      </c>
    </row>
    <row r="221" spans="1:9">
      <c r="A221" s="31" t="s">
        <v>717</v>
      </c>
      <c r="B221" s="30" t="s">
        <v>1386</v>
      </c>
      <c r="C221" s="30" t="s">
        <v>16</v>
      </c>
      <c r="D221" s="30"/>
      <c r="E221" s="46">
        <v>20</v>
      </c>
      <c r="F221" s="38">
        <v>38</v>
      </c>
      <c r="G221" s="38">
        <v>760</v>
      </c>
      <c r="H221" s="38">
        <v>167.2</v>
      </c>
      <c r="I221" s="42">
        <v>927.2</v>
      </c>
    </row>
    <row r="222" spans="1:9">
      <c r="A222" s="31" t="s">
        <v>719</v>
      </c>
      <c r="B222" s="30" t="s">
        <v>1386</v>
      </c>
      <c r="C222" s="30" t="s">
        <v>20</v>
      </c>
      <c r="D222" s="30"/>
      <c r="E222" s="46">
        <v>30</v>
      </c>
      <c r="F222" s="38">
        <v>12</v>
      </c>
      <c r="G222" s="38">
        <v>360</v>
      </c>
      <c r="H222" s="38">
        <v>79.2</v>
      </c>
      <c r="I222" s="42">
        <v>439.2</v>
      </c>
    </row>
    <row r="223" spans="1:9">
      <c r="A223" s="31" t="s">
        <v>722</v>
      </c>
      <c r="B223" s="30" t="s">
        <v>1386</v>
      </c>
      <c r="C223" s="30" t="s">
        <v>1387</v>
      </c>
      <c r="D223" s="30" t="s">
        <v>10</v>
      </c>
      <c r="E223" s="46">
        <v>0</v>
      </c>
      <c r="F223" s="38">
        <v>17</v>
      </c>
      <c r="G223" s="38">
        <v>0</v>
      </c>
      <c r="H223" s="38">
        <v>0</v>
      </c>
      <c r="I223" s="42">
        <v>0</v>
      </c>
    </row>
    <row r="224" spans="1:9">
      <c r="A224" s="31" t="s">
        <v>722</v>
      </c>
      <c r="B224" s="30" t="s">
        <v>1386</v>
      </c>
      <c r="C224" s="30" t="s">
        <v>1387</v>
      </c>
      <c r="D224" s="30"/>
      <c r="E224" s="46">
        <v>20</v>
      </c>
      <c r="F224" s="38">
        <v>27</v>
      </c>
      <c r="G224" s="38">
        <v>540</v>
      </c>
      <c r="H224" s="38">
        <v>118.8</v>
      </c>
      <c r="I224" s="42">
        <v>658.8</v>
      </c>
    </row>
    <row r="225" spans="1:9">
      <c r="A225" s="31" t="s">
        <v>722</v>
      </c>
      <c r="B225" s="30" t="s">
        <v>1386</v>
      </c>
      <c r="C225" s="30" t="s">
        <v>1387</v>
      </c>
      <c r="D225" s="30"/>
      <c r="E225" s="46">
        <v>30</v>
      </c>
      <c r="F225" s="38">
        <v>28</v>
      </c>
      <c r="G225" s="38">
        <v>840</v>
      </c>
      <c r="H225" s="38">
        <v>184.8</v>
      </c>
      <c r="I225" s="42">
        <v>1024.8</v>
      </c>
    </row>
    <row r="226" spans="1:9">
      <c r="A226" s="31" t="s">
        <v>722</v>
      </c>
      <c r="B226" s="30" t="s">
        <v>1386</v>
      </c>
      <c r="C226" s="30" t="s">
        <v>1387</v>
      </c>
      <c r="D226" s="30"/>
      <c r="E226" s="46">
        <v>20</v>
      </c>
      <c r="F226" s="38">
        <v>22</v>
      </c>
      <c r="G226" s="38">
        <v>440</v>
      </c>
      <c r="H226" s="38">
        <v>96.8</v>
      </c>
      <c r="I226" s="42">
        <v>536.79999999999995</v>
      </c>
    </row>
    <row r="227" spans="1:9">
      <c r="A227" s="31" t="s">
        <v>759</v>
      </c>
      <c r="B227" s="30" t="s">
        <v>1386</v>
      </c>
      <c r="C227" s="30" t="s">
        <v>1387</v>
      </c>
      <c r="D227" s="30"/>
      <c r="E227" s="46">
        <v>20</v>
      </c>
      <c r="F227" s="38">
        <v>10</v>
      </c>
      <c r="G227" s="38">
        <v>200</v>
      </c>
      <c r="H227" s="38">
        <v>44</v>
      </c>
      <c r="I227" s="42">
        <v>244</v>
      </c>
    </row>
    <row r="228" spans="1:9">
      <c r="A228" s="31" t="s">
        <v>759</v>
      </c>
      <c r="B228" s="30" t="s">
        <v>1386</v>
      </c>
      <c r="C228" s="30" t="s">
        <v>1387</v>
      </c>
      <c r="D228" s="30"/>
      <c r="E228" s="46">
        <v>20</v>
      </c>
      <c r="F228" s="38">
        <v>11</v>
      </c>
      <c r="G228" s="38">
        <v>220</v>
      </c>
      <c r="H228" s="38">
        <v>48.4</v>
      </c>
      <c r="I228" s="42">
        <v>268.39999999999998</v>
      </c>
    </row>
    <row r="229" spans="1:9">
      <c r="A229" s="31" t="s">
        <v>759</v>
      </c>
      <c r="B229" s="30" t="s">
        <v>1386</v>
      </c>
      <c r="C229" s="30" t="s">
        <v>1387</v>
      </c>
      <c r="D229" s="30" t="s">
        <v>10</v>
      </c>
      <c r="E229" s="46">
        <v>0</v>
      </c>
      <c r="F229" s="38">
        <v>17</v>
      </c>
      <c r="G229" s="38">
        <v>0</v>
      </c>
      <c r="H229" s="38">
        <v>0</v>
      </c>
      <c r="I229" s="42">
        <v>0</v>
      </c>
    </row>
    <row r="230" spans="1:9">
      <c r="A230" s="31" t="s">
        <v>759</v>
      </c>
      <c r="B230" s="30" t="s">
        <v>1386</v>
      </c>
      <c r="C230" s="30" t="s">
        <v>1387</v>
      </c>
      <c r="D230" s="30"/>
      <c r="E230" s="46">
        <v>30</v>
      </c>
      <c r="F230" s="38">
        <v>12</v>
      </c>
      <c r="G230" s="38">
        <v>360</v>
      </c>
      <c r="H230" s="38">
        <v>79.2</v>
      </c>
      <c r="I230" s="42">
        <v>439.2</v>
      </c>
    </row>
    <row r="231" spans="1:9">
      <c r="A231" s="31" t="s">
        <v>792</v>
      </c>
      <c r="B231" s="30" t="s">
        <v>1386</v>
      </c>
      <c r="C231" s="30" t="s">
        <v>20</v>
      </c>
      <c r="D231" s="30" t="s">
        <v>10</v>
      </c>
      <c r="E231" s="46">
        <v>0</v>
      </c>
      <c r="F231" s="38">
        <v>38</v>
      </c>
      <c r="G231" s="38">
        <v>0</v>
      </c>
      <c r="H231" s="38">
        <v>0</v>
      </c>
      <c r="I231" s="42">
        <v>0</v>
      </c>
    </row>
    <row r="232" spans="1:9">
      <c r="A232" s="31" t="s">
        <v>792</v>
      </c>
      <c r="B232" s="30" t="s">
        <v>1386</v>
      </c>
      <c r="C232" s="30" t="s">
        <v>20</v>
      </c>
      <c r="D232" s="30"/>
      <c r="E232" s="46">
        <v>20</v>
      </c>
      <c r="F232" s="38">
        <v>25</v>
      </c>
      <c r="G232" s="38">
        <v>500</v>
      </c>
      <c r="H232" s="38">
        <v>110</v>
      </c>
      <c r="I232" s="42">
        <v>610</v>
      </c>
    </row>
    <row r="233" spans="1:9">
      <c r="A233" s="31" t="s">
        <v>837</v>
      </c>
      <c r="B233" s="30" t="s">
        <v>1386</v>
      </c>
      <c r="C233" s="30" t="s">
        <v>1387</v>
      </c>
      <c r="D233" s="30"/>
      <c r="E233" s="46">
        <v>20</v>
      </c>
      <c r="F233" s="38">
        <v>38</v>
      </c>
      <c r="G233" s="38">
        <v>760</v>
      </c>
      <c r="H233" s="38">
        <v>167.2</v>
      </c>
      <c r="I233" s="42">
        <v>927.2</v>
      </c>
    </row>
    <row r="234" spans="1:9">
      <c r="A234" s="31" t="s">
        <v>837</v>
      </c>
      <c r="B234" s="30" t="s">
        <v>1386</v>
      </c>
      <c r="C234" s="30" t="s">
        <v>1387</v>
      </c>
      <c r="D234" s="30" t="s">
        <v>10</v>
      </c>
      <c r="E234" s="46">
        <v>0</v>
      </c>
      <c r="F234" s="38">
        <v>40</v>
      </c>
      <c r="G234" s="38">
        <v>0</v>
      </c>
      <c r="H234" s="38">
        <v>0</v>
      </c>
      <c r="I234" s="42">
        <v>0</v>
      </c>
    </row>
    <row r="235" spans="1:9">
      <c r="A235" s="31" t="s">
        <v>856</v>
      </c>
      <c r="B235" s="30" t="s">
        <v>1386</v>
      </c>
      <c r="C235" s="30" t="s">
        <v>1387</v>
      </c>
      <c r="D235" s="30" t="s">
        <v>10</v>
      </c>
      <c r="E235" s="46">
        <v>0</v>
      </c>
      <c r="F235" s="38">
        <v>22</v>
      </c>
      <c r="G235" s="38">
        <v>0</v>
      </c>
      <c r="H235" s="38">
        <v>0</v>
      </c>
      <c r="I235" s="42">
        <v>0</v>
      </c>
    </row>
    <row r="236" spans="1:9">
      <c r="A236" s="31" t="s">
        <v>856</v>
      </c>
      <c r="B236" s="30" t="s">
        <v>1386</v>
      </c>
      <c r="C236" s="30" t="s">
        <v>1387</v>
      </c>
      <c r="D236" s="30"/>
      <c r="E236" s="46">
        <v>20</v>
      </c>
      <c r="F236" s="38">
        <v>22</v>
      </c>
      <c r="G236" s="38">
        <v>440</v>
      </c>
      <c r="H236" s="38">
        <v>96.8</v>
      </c>
      <c r="I236" s="42">
        <v>536.79999999999995</v>
      </c>
    </row>
    <row r="237" spans="1:9">
      <c r="A237" s="31" t="s">
        <v>882</v>
      </c>
      <c r="B237" s="30" t="s">
        <v>1386</v>
      </c>
      <c r="C237" s="30" t="s">
        <v>20</v>
      </c>
      <c r="D237" s="30"/>
      <c r="E237" s="46">
        <v>20</v>
      </c>
      <c r="F237" s="38">
        <v>30</v>
      </c>
      <c r="G237" s="38">
        <v>600</v>
      </c>
      <c r="H237" s="38">
        <v>132</v>
      </c>
      <c r="I237" s="42">
        <v>732</v>
      </c>
    </row>
    <row r="238" spans="1:9">
      <c r="A238" s="31" t="s">
        <v>882</v>
      </c>
      <c r="B238" s="30" t="s">
        <v>1386</v>
      </c>
      <c r="C238" s="30" t="s">
        <v>20</v>
      </c>
      <c r="D238" s="30" t="s">
        <v>10</v>
      </c>
      <c r="E238" s="46">
        <v>0</v>
      </c>
      <c r="F238" s="38">
        <v>35</v>
      </c>
      <c r="G238" s="38">
        <v>0</v>
      </c>
      <c r="H238" s="38">
        <v>0</v>
      </c>
      <c r="I238" s="42">
        <v>0</v>
      </c>
    </row>
    <row r="239" spans="1:9">
      <c r="A239" s="31" t="s">
        <v>882</v>
      </c>
      <c r="B239" s="30" t="s">
        <v>1386</v>
      </c>
      <c r="C239" s="30" t="s">
        <v>20</v>
      </c>
      <c r="D239" s="30"/>
      <c r="E239" s="46">
        <v>10</v>
      </c>
      <c r="F239" s="38">
        <v>13</v>
      </c>
      <c r="G239" s="38">
        <v>130</v>
      </c>
      <c r="H239" s="38">
        <v>28.6</v>
      </c>
      <c r="I239" s="42">
        <v>158.6</v>
      </c>
    </row>
    <row r="240" spans="1:9">
      <c r="A240" s="31" t="s">
        <v>882</v>
      </c>
      <c r="B240" s="30" t="s">
        <v>1386</v>
      </c>
      <c r="C240" s="30" t="s">
        <v>20</v>
      </c>
      <c r="D240" s="30"/>
      <c r="E240" s="46">
        <v>20</v>
      </c>
      <c r="F240" s="38">
        <v>27</v>
      </c>
      <c r="G240" s="38">
        <v>540</v>
      </c>
      <c r="H240" s="38">
        <v>118.8</v>
      </c>
      <c r="I240" s="42">
        <v>658.8</v>
      </c>
    </row>
    <row r="241" spans="1:9">
      <c r="A241" s="31" t="s">
        <v>883</v>
      </c>
      <c r="B241" s="30" t="s">
        <v>1386</v>
      </c>
      <c r="C241" s="30" t="s">
        <v>27</v>
      </c>
      <c r="D241" s="30" t="s">
        <v>10</v>
      </c>
      <c r="E241" s="46">
        <v>0</v>
      </c>
      <c r="F241" s="38">
        <v>36</v>
      </c>
      <c r="G241" s="38">
        <v>0</v>
      </c>
      <c r="H241" s="38">
        <v>0</v>
      </c>
      <c r="I241" s="42">
        <v>0</v>
      </c>
    </row>
    <row r="242" spans="1:9">
      <c r="A242" s="31" t="s">
        <v>883</v>
      </c>
      <c r="B242" s="30" t="s">
        <v>1386</v>
      </c>
      <c r="C242" s="30" t="s">
        <v>27</v>
      </c>
      <c r="D242" s="30"/>
      <c r="E242" s="46">
        <v>20</v>
      </c>
      <c r="F242" s="38">
        <v>37</v>
      </c>
      <c r="G242" s="38">
        <v>740</v>
      </c>
      <c r="H242" s="38">
        <v>162.80000000000001</v>
      </c>
      <c r="I242" s="42">
        <v>902.8</v>
      </c>
    </row>
    <row r="243" spans="1:9">
      <c r="A243" s="31" t="s">
        <v>884</v>
      </c>
      <c r="B243" s="30" t="s">
        <v>1386</v>
      </c>
      <c r="C243" s="30" t="s">
        <v>20</v>
      </c>
      <c r="D243" s="30"/>
      <c r="E243" s="46">
        <v>10</v>
      </c>
      <c r="F243" s="38">
        <v>27</v>
      </c>
      <c r="G243" s="38">
        <v>270</v>
      </c>
      <c r="H243" s="38">
        <v>59.4</v>
      </c>
      <c r="I243" s="42">
        <v>329.4</v>
      </c>
    </row>
    <row r="244" spans="1:9">
      <c r="A244" s="31" t="s">
        <v>885</v>
      </c>
      <c r="B244" s="30" t="s">
        <v>1386</v>
      </c>
      <c r="C244" s="30" t="s">
        <v>20</v>
      </c>
      <c r="D244" s="30"/>
      <c r="E244" s="46">
        <v>20</v>
      </c>
      <c r="F244" s="38">
        <v>40</v>
      </c>
      <c r="G244" s="38">
        <v>800</v>
      </c>
      <c r="H244" s="38">
        <v>176</v>
      </c>
      <c r="I244" s="42">
        <v>976</v>
      </c>
    </row>
    <row r="245" spans="1:9">
      <c r="A245" s="31" t="s">
        <v>885</v>
      </c>
      <c r="B245" s="30" t="s">
        <v>1386</v>
      </c>
      <c r="C245" s="30" t="s">
        <v>20</v>
      </c>
      <c r="D245" s="30" t="s">
        <v>10</v>
      </c>
      <c r="E245" s="46">
        <v>0</v>
      </c>
      <c r="F245" s="38">
        <v>19</v>
      </c>
      <c r="G245" s="38">
        <v>0</v>
      </c>
      <c r="H245" s="38">
        <v>0</v>
      </c>
      <c r="I245" s="42">
        <v>0</v>
      </c>
    </row>
    <row r="246" spans="1:9">
      <c r="A246" s="31" t="s">
        <v>885</v>
      </c>
      <c r="B246" s="30" t="s">
        <v>1386</v>
      </c>
      <c r="C246" s="30" t="s">
        <v>20</v>
      </c>
      <c r="D246" s="30"/>
      <c r="E246" s="46">
        <v>10</v>
      </c>
      <c r="F246" s="38">
        <v>13</v>
      </c>
      <c r="G246" s="38">
        <v>130</v>
      </c>
      <c r="H246" s="38">
        <v>28.6</v>
      </c>
      <c r="I246" s="42">
        <v>158.6</v>
      </c>
    </row>
    <row r="247" spans="1:9">
      <c r="A247" s="31" t="s">
        <v>911</v>
      </c>
      <c r="B247" s="30" t="s">
        <v>1386</v>
      </c>
      <c r="C247" s="30" t="s">
        <v>16</v>
      </c>
      <c r="D247" s="30" t="s">
        <v>10</v>
      </c>
      <c r="E247" s="46">
        <v>0</v>
      </c>
      <c r="F247" s="38">
        <v>10</v>
      </c>
      <c r="G247" s="38">
        <v>0</v>
      </c>
      <c r="H247" s="38">
        <v>0</v>
      </c>
      <c r="I247" s="42">
        <v>0</v>
      </c>
    </row>
    <row r="248" spans="1:9">
      <c r="A248" s="31" t="s">
        <v>913</v>
      </c>
      <c r="B248" s="30" t="s">
        <v>1386</v>
      </c>
      <c r="C248" s="30" t="s">
        <v>1387</v>
      </c>
      <c r="D248" s="30"/>
      <c r="E248" s="46">
        <v>20</v>
      </c>
      <c r="F248" s="38">
        <v>28</v>
      </c>
      <c r="G248" s="38">
        <v>560</v>
      </c>
      <c r="H248" s="38">
        <v>123.2</v>
      </c>
      <c r="I248" s="42">
        <v>683.2</v>
      </c>
    </row>
    <row r="249" spans="1:9">
      <c r="A249" s="31" t="s">
        <v>914</v>
      </c>
      <c r="B249" s="30" t="s">
        <v>1386</v>
      </c>
      <c r="C249" s="30" t="s">
        <v>16</v>
      </c>
      <c r="D249" s="30"/>
      <c r="E249" s="46">
        <v>10</v>
      </c>
      <c r="F249" s="38">
        <v>30</v>
      </c>
      <c r="G249" s="38">
        <v>300</v>
      </c>
      <c r="H249" s="38">
        <v>66</v>
      </c>
      <c r="I249" s="42">
        <v>366</v>
      </c>
    </row>
    <row r="250" spans="1:9">
      <c r="A250" s="31" t="s">
        <v>914</v>
      </c>
      <c r="B250" s="30" t="s">
        <v>1386</v>
      </c>
      <c r="C250" s="30" t="s">
        <v>16</v>
      </c>
      <c r="D250" s="30"/>
      <c r="E250" s="46">
        <v>20</v>
      </c>
      <c r="F250" s="38">
        <v>21</v>
      </c>
      <c r="G250" s="38">
        <v>420</v>
      </c>
      <c r="H250" s="38">
        <v>92.4</v>
      </c>
      <c r="I250" s="42">
        <v>512.4</v>
      </c>
    </row>
    <row r="251" spans="1:9">
      <c r="A251" s="31" t="s">
        <v>914</v>
      </c>
      <c r="B251" s="30" t="s">
        <v>1386</v>
      </c>
      <c r="C251" s="30" t="s">
        <v>16</v>
      </c>
      <c r="D251" s="30" t="s">
        <v>10</v>
      </c>
      <c r="E251" s="46">
        <v>0</v>
      </c>
      <c r="F251" s="38">
        <v>30</v>
      </c>
      <c r="G251" s="38">
        <v>0</v>
      </c>
      <c r="H251" s="38">
        <v>0</v>
      </c>
      <c r="I251" s="42">
        <v>0</v>
      </c>
    </row>
    <row r="252" spans="1:9">
      <c r="A252" s="31" t="s">
        <v>917</v>
      </c>
      <c r="B252" s="30" t="s">
        <v>1386</v>
      </c>
      <c r="C252" s="30" t="s">
        <v>20</v>
      </c>
      <c r="D252" s="30" t="s">
        <v>10</v>
      </c>
      <c r="E252" s="46">
        <v>0</v>
      </c>
      <c r="F252" s="38">
        <v>27</v>
      </c>
      <c r="G252" s="38">
        <v>0</v>
      </c>
      <c r="H252" s="38">
        <v>0</v>
      </c>
      <c r="I252" s="42">
        <v>0</v>
      </c>
    </row>
    <row r="253" spans="1:9">
      <c r="A253" s="31" t="s">
        <v>917</v>
      </c>
      <c r="B253" s="30" t="s">
        <v>1386</v>
      </c>
      <c r="C253" s="30" t="s">
        <v>20</v>
      </c>
      <c r="D253" s="30"/>
      <c r="E253" s="46">
        <v>20</v>
      </c>
      <c r="F253" s="38">
        <v>12</v>
      </c>
      <c r="G253" s="38">
        <v>240</v>
      </c>
      <c r="H253" s="38">
        <v>52.8</v>
      </c>
      <c r="I253" s="42">
        <v>292.8</v>
      </c>
    </row>
    <row r="254" spans="1:9">
      <c r="A254" s="31" t="s">
        <v>917</v>
      </c>
      <c r="B254" s="30" t="s">
        <v>1386</v>
      </c>
      <c r="C254" s="30" t="s">
        <v>20</v>
      </c>
      <c r="D254" s="30"/>
      <c r="E254" s="46">
        <v>10</v>
      </c>
      <c r="F254" s="38">
        <v>19</v>
      </c>
      <c r="G254" s="38">
        <v>190</v>
      </c>
      <c r="H254" s="38">
        <v>41.8</v>
      </c>
      <c r="I254" s="42">
        <v>231.8</v>
      </c>
    </row>
    <row r="255" spans="1:9">
      <c r="A255" s="31" t="s">
        <v>918</v>
      </c>
      <c r="B255" s="30" t="s">
        <v>1386</v>
      </c>
      <c r="C255" s="30" t="s">
        <v>20</v>
      </c>
      <c r="D255" s="30" t="s">
        <v>10</v>
      </c>
      <c r="E255" s="46">
        <v>0</v>
      </c>
      <c r="F255" s="38">
        <v>10</v>
      </c>
      <c r="G255" s="38">
        <v>0</v>
      </c>
      <c r="H255" s="38">
        <v>0</v>
      </c>
      <c r="I255" s="42">
        <v>0</v>
      </c>
    </row>
    <row r="256" spans="1:9">
      <c r="A256" s="31" t="s">
        <v>918</v>
      </c>
      <c r="B256" s="30" t="s">
        <v>1386</v>
      </c>
      <c r="C256" s="30" t="s">
        <v>20</v>
      </c>
      <c r="D256" s="30"/>
      <c r="E256" s="46">
        <v>10</v>
      </c>
      <c r="F256" s="38">
        <v>17</v>
      </c>
      <c r="G256" s="38">
        <v>170</v>
      </c>
      <c r="H256" s="38">
        <v>37.4</v>
      </c>
      <c r="I256" s="42">
        <v>207.4</v>
      </c>
    </row>
    <row r="257" spans="1:9">
      <c r="A257" s="31" t="s">
        <v>918</v>
      </c>
      <c r="B257" s="30" t="s">
        <v>1386</v>
      </c>
      <c r="C257" s="30" t="s">
        <v>20</v>
      </c>
      <c r="D257" s="30"/>
      <c r="E257" s="46">
        <v>20</v>
      </c>
      <c r="F257" s="38">
        <v>31</v>
      </c>
      <c r="G257" s="38">
        <v>620</v>
      </c>
      <c r="H257" s="38">
        <v>136.4</v>
      </c>
      <c r="I257" s="42">
        <v>756.4</v>
      </c>
    </row>
    <row r="258" spans="1:9">
      <c r="A258" s="31" t="s">
        <v>919</v>
      </c>
      <c r="B258" s="30" t="s">
        <v>1386</v>
      </c>
      <c r="C258" s="30" t="s">
        <v>16</v>
      </c>
      <c r="D258" s="30" t="s">
        <v>10</v>
      </c>
      <c r="E258" s="46">
        <v>0</v>
      </c>
      <c r="F258" s="38">
        <v>15</v>
      </c>
      <c r="G258" s="38">
        <v>0</v>
      </c>
      <c r="H258" s="38">
        <v>0</v>
      </c>
      <c r="I258" s="42">
        <v>0</v>
      </c>
    </row>
    <row r="259" spans="1:9">
      <c r="A259" s="31" t="s">
        <v>919</v>
      </c>
      <c r="B259" s="30" t="s">
        <v>1386</v>
      </c>
      <c r="C259" s="30" t="s">
        <v>16</v>
      </c>
      <c r="D259" s="30"/>
      <c r="E259" s="46">
        <v>10</v>
      </c>
      <c r="F259" s="38">
        <v>16</v>
      </c>
      <c r="G259" s="38">
        <v>160</v>
      </c>
      <c r="H259" s="38">
        <v>35.200000000000003</v>
      </c>
      <c r="I259" s="42">
        <v>195.2</v>
      </c>
    </row>
    <row r="260" spans="1:9">
      <c r="A260" s="31" t="s">
        <v>919</v>
      </c>
      <c r="B260" s="30" t="s">
        <v>1386</v>
      </c>
      <c r="C260" s="30" t="s">
        <v>16</v>
      </c>
      <c r="D260" s="30"/>
      <c r="E260" s="46">
        <v>20</v>
      </c>
      <c r="F260" s="38">
        <v>16</v>
      </c>
      <c r="G260" s="38">
        <v>320</v>
      </c>
      <c r="H260" s="38">
        <v>70.400000000000006</v>
      </c>
      <c r="I260" s="42">
        <v>390.4</v>
      </c>
    </row>
    <row r="261" spans="1:9">
      <c r="A261" s="31" t="s">
        <v>924</v>
      </c>
      <c r="B261" s="30" t="s">
        <v>1386</v>
      </c>
      <c r="C261" s="30" t="s">
        <v>27</v>
      </c>
      <c r="D261" s="30"/>
      <c r="E261" s="46">
        <v>10</v>
      </c>
      <c r="F261" s="38">
        <v>13</v>
      </c>
      <c r="G261" s="38">
        <v>130</v>
      </c>
      <c r="H261" s="38">
        <v>28.6</v>
      </c>
      <c r="I261" s="42">
        <v>158.6</v>
      </c>
    </row>
    <row r="262" spans="1:9">
      <c r="A262" s="31" t="s">
        <v>924</v>
      </c>
      <c r="B262" s="30" t="s">
        <v>1386</v>
      </c>
      <c r="C262" s="30" t="s">
        <v>27</v>
      </c>
      <c r="D262" s="30"/>
      <c r="E262" s="46">
        <v>20</v>
      </c>
      <c r="F262" s="38">
        <v>15</v>
      </c>
      <c r="G262" s="38">
        <v>300</v>
      </c>
      <c r="H262" s="38">
        <v>66</v>
      </c>
      <c r="I262" s="42">
        <v>366</v>
      </c>
    </row>
    <row r="263" spans="1:9">
      <c r="A263" s="31" t="s">
        <v>924</v>
      </c>
      <c r="B263" s="30" t="s">
        <v>1386</v>
      </c>
      <c r="C263" s="30" t="s">
        <v>27</v>
      </c>
      <c r="D263" s="30" t="s">
        <v>10</v>
      </c>
      <c r="E263" s="46">
        <v>0</v>
      </c>
      <c r="F263" s="38">
        <v>26</v>
      </c>
      <c r="G263" s="38">
        <v>0</v>
      </c>
      <c r="H263" s="38">
        <v>0</v>
      </c>
      <c r="I263" s="42">
        <v>0</v>
      </c>
    </row>
    <row r="264" spans="1:9">
      <c r="A264" s="31" t="s">
        <v>931</v>
      </c>
      <c r="B264" s="30" t="s">
        <v>1386</v>
      </c>
      <c r="C264" s="30" t="s">
        <v>16</v>
      </c>
      <c r="D264" s="30" t="s">
        <v>10</v>
      </c>
      <c r="E264" s="46">
        <v>0</v>
      </c>
      <c r="F264" s="38">
        <v>23</v>
      </c>
      <c r="G264" s="38">
        <v>0</v>
      </c>
      <c r="H264" s="38">
        <v>0</v>
      </c>
      <c r="I264" s="42">
        <v>0</v>
      </c>
    </row>
    <row r="265" spans="1:9">
      <c r="A265" s="31" t="s">
        <v>932</v>
      </c>
      <c r="B265" s="30" t="s">
        <v>1386</v>
      </c>
      <c r="C265" s="30" t="s">
        <v>20</v>
      </c>
      <c r="D265" s="30"/>
      <c r="E265" s="46">
        <v>10</v>
      </c>
      <c r="F265" s="38">
        <v>25</v>
      </c>
      <c r="G265" s="38">
        <v>250</v>
      </c>
      <c r="H265" s="38">
        <v>55</v>
      </c>
      <c r="I265" s="42">
        <v>305</v>
      </c>
    </row>
    <row r="266" spans="1:9">
      <c r="A266" s="31" t="s">
        <v>948</v>
      </c>
      <c r="B266" s="30" t="s">
        <v>1386</v>
      </c>
      <c r="C266" s="30" t="s">
        <v>16</v>
      </c>
      <c r="D266" s="30" t="s">
        <v>10</v>
      </c>
      <c r="E266" s="46">
        <v>0</v>
      </c>
      <c r="F266" s="38">
        <v>36</v>
      </c>
      <c r="G266" s="38">
        <v>0</v>
      </c>
      <c r="H266" s="38">
        <v>0</v>
      </c>
      <c r="I266" s="42">
        <v>0</v>
      </c>
    </row>
    <row r="267" spans="1:9">
      <c r="A267" s="31" t="s">
        <v>949</v>
      </c>
      <c r="B267" s="30" t="s">
        <v>1386</v>
      </c>
      <c r="C267" s="30" t="s">
        <v>16</v>
      </c>
      <c r="D267" s="30" t="s">
        <v>10</v>
      </c>
      <c r="E267" s="46">
        <v>0</v>
      </c>
      <c r="F267" s="38">
        <v>23</v>
      </c>
      <c r="G267" s="38">
        <v>0</v>
      </c>
      <c r="H267" s="38">
        <v>0</v>
      </c>
      <c r="I267" s="42">
        <v>0</v>
      </c>
    </row>
    <row r="268" spans="1:9">
      <c r="A268" s="31" t="s">
        <v>949</v>
      </c>
      <c r="B268" s="30" t="s">
        <v>1386</v>
      </c>
      <c r="C268" s="30" t="s">
        <v>16</v>
      </c>
      <c r="D268" s="30"/>
      <c r="E268" s="46">
        <v>10</v>
      </c>
      <c r="F268" s="38">
        <v>20</v>
      </c>
      <c r="G268" s="38">
        <v>200</v>
      </c>
      <c r="H268" s="38">
        <v>44</v>
      </c>
      <c r="I268" s="42">
        <v>244</v>
      </c>
    </row>
    <row r="269" spans="1:9">
      <c r="A269" s="31" t="s">
        <v>949</v>
      </c>
      <c r="B269" s="30" t="s">
        <v>1386</v>
      </c>
      <c r="C269" s="30" t="s">
        <v>16</v>
      </c>
      <c r="D269" s="30"/>
      <c r="E269" s="46">
        <v>20</v>
      </c>
      <c r="F269" s="38">
        <v>20</v>
      </c>
      <c r="G269" s="38">
        <v>400</v>
      </c>
      <c r="H269" s="38">
        <v>88</v>
      </c>
      <c r="I269" s="42">
        <v>488</v>
      </c>
    </row>
    <row r="270" spans="1:9">
      <c r="A270" s="31" t="s">
        <v>967</v>
      </c>
      <c r="B270" s="30" t="s">
        <v>1386</v>
      </c>
      <c r="C270" s="30" t="s">
        <v>20</v>
      </c>
      <c r="D270" s="30"/>
      <c r="E270" s="46">
        <v>20</v>
      </c>
      <c r="F270" s="38">
        <v>16</v>
      </c>
      <c r="G270" s="38">
        <v>320</v>
      </c>
      <c r="H270" s="38">
        <v>70.400000000000006</v>
      </c>
      <c r="I270" s="42">
        <v>390.4</v>
      </c>
    </row>
    <row r="271" spans="1:9">
      <c r="A271" s="31" t="s">
        <v>967</v>
      </c>
      <c r="B271" s="30" t="s">
        <v>1386</v>
      </c>
      <c r="C271" s="30" t="s">
        <v>20</v>
      </c>
      <c r="D271" s="30" t="s">
        <v>10</v>
      </c>
      <c r="E271" s="46">
        <v>0</v>
      </c>
      <c r="F271" s="38">
        <v>14</v>
      </c>
      <c r="G271" s="38">
        <v>0</v>
      </c>
      <c r="H271" s="38">
        <v>0</v>
      </c>
      <c r="I271" s="42">
        <v>0</v>
      </c>
    </row>
    <row r="272" spans="1:9">
      <c r="A272" s="31" t="s">
        <v>967</v>
      </c>
      <c r="B272" s="30" t="s">
        <v>1386</v>
      </c>
      <c r="C272" s="30" t="s">
        <v>20</v>
      </c>
      <c r="D272" s="30"/>
      <c r="E272" s="46">
        <v>20</v>
      </c>
      <c r="F272" s="38">
        <v>10</v>
      </c>
      <c r="G272" s="38">
        <v>200</v>
      </c>
      <c r="H272" s="38">
        <v>44</v>
      </c>
      <c r="I272" s="42">
        <v>244</v>
      </c>
    </row>
    <row r="273" spans="1:9">
      <c r="A273" s="31" t="s">
        <v>1026</v>
      </c>
      <c r="B273" s="30" t="s">
        <v>1386</v>
      </c>
      <c r="C273" s="30" t="s">
        <v>1387</v>
      </c>
      <c r="D273" s="30"/>
      <c r="E273" s="46">
        <v>30</v>
      </c>
      <c r="F273" s="38">
        <v>24</v>
      </c>
      <c r="G273" s="38">
        <v>720</v>
      </c>
      <c r="H273" s="38">
        <v>158.4</v>
      </c>
      <c r="I273" s="42">
        <v>878.4</v>
      </c>
    </row>
    <row r="274" spans="1:9">
      <c r="A274" s="31" t="s">
        <v>1026</v>
      </c>
      <c r="B274" s="30" t="s">
        <v>1386</v>
      </c>
      <c r="C274" s="30" t="s">
        <v>1387</v>
      </c>
      <c r="D274" s="30"/>
      <c r="E274" s="46">
        <v>10</v>
      </c>
      <c r="F274" s="38">
        <v>25</v>
      </c>
      <c r="G274" s="38">
        <v>250</v>
      </c>
      <c r="H274" s="38">
        <v>55</v>
      </c>
      <c r="I274" s="42">
        <v>305</v>
      </c>
    </row>
    <row r="275" spans="1:9">
      <c r="A275" s="31" t="s">
        <v>1026</v>
      </c>
      <c r="B275" s="30" t="s">
        <v>1386</v>
      </c>
      <c r="C275" s="30" t="s">
        <v>1387</v>
      </c>
      <c r="D275" s="30" t="s">
        <v>10</v>
      </c>
      <c r="E275" s="46">
        <v>0</v>
      </c>
      <c r="F275" s="38">
        <v>11</v>
      </c>
      <c r="G275" s="38">
        <v>0</v>
      </c>
      <c r="H275" s="38">
        <v>0</v>
      </c>
      <c r="I275" s="42">
        <v>0</v>
      </c>
    </row>
    <row r="276" spans="1:9">
      <c r="A276" s="31" t="s">
        <v>1030</v>
      </c>
      <c r="B276" s="30" t="s">
        <v>1386</v>
      </c>
      <c r="C276" s="30" t="s">
        <v>20</v>
      </c>
      <c r="D276" s="30"/>
      <c r="E276" s="46">
        <v>10</v>
      </c>
      <c r="F276" s="38">
        <v>40</v>
      </c>
      <c r="G276" s="38">
        <v>400</v>
      </c>
      <c r="H276" s="38">
        <v>88</v>
      </c>
      <c r="I276" s="42">
        <v>488</v>
      </c>
    </row>
    <row r="277" spans="1:9">
      <c r="A277" s="31" t="s">
        <v>1030</v>
      </c>
      <c r="B277" s="30" t="s">
        <v>1386</v>
      </c>
      <c r="C277" s="30" t="s">
        <v>20</v>
      </c>
      <c r="D277" s="30" t="s">
        <v>10</v>
      </c>
      <c r="E277" s="46">
        <v>0</v>
      </c>
      <c r="F277" s="38">
        <v>39</v>
      </c>
      <c r="G277" s="38">
        <v>0</v>
      </c>
      <c r="H277" s="38">
        <v>0</v>
      </c>
      <c r="I277" s="42">
        <v>0</v>
      </c>
    </row>
    <row r="278" spans="1:9">
      <c r="A278" s="31" t="s">
        <v>1073</v>
      </c>
      <c r="B278" s="30" t="s">
        <v>1386</v>
      </c>
      <c r="C278" s="30" t="s">
        <v>20</v>
      </c>
      <c r="D278" s="30" t="s">
        <v>10</v>
      </c>
      <c r="E278" s="46">
        <v>0</v>
      </c>
      <c r="F278" s="38">
        <v>23</v>
      </c>
      <c r="G278" s="38">
        <v>0</v>
      </c>
      <c r="H278" s="38">
        <v>0</v>
      </c>
      <c r="I278" s="42">
        <v>0</v>
      </c>
    </row>
    <row r="279" spans="1:9">
      <c r="A279" s="31" t="s">
        <v>1073</v>
      </c>
      <c r="B279" s="30" t="s">
        <v>1386</v>
      </c>
      <c r="C279" s="30" t="s">
        <v>20</v>
      </c>
      <c r="D279" s="30"/>
      <c r="E279" s="46">
        <v>30</v>
      </c>
      <c r="F279" s="38">
        <v>13</v>
      </c>
      <c r="G279" s="38">
        <v>390</v>
      </c>
      <c r="H279" s="38">
        <v>85.8</v>
      </c>
      <c r="I279" s="42">
        <v>475.8</v>
      </c>
    </row>
    <row r="280" spans="1:9">
      <c r="A280" s="31" t="s">
        <v>1073</v>
      </c>
      <c r="B280" s="30" t="s">
        <v>1386</v>
      </c>
      <c r="C280" s="30" t="s">
        <v>20</v>
      </c>
      <c r="D280" s="30"/>
      <c r="E280" s="46">
        <v>20</v>
      </c>
      <c r="F280" s="38">
        <v>14</v>
      </c>
      <c r="G280" s="38">
        <v>280</v>
      </c>
      <c r="H280" s="38">
        <v>61.6</v>
      </c>
      <c r="I280" s="42">
        <v>341.6</v>
      </c>
    </row>
    <row r="281" spans="1:9">
      <c r="A281" s="31" t="s">
        <v>1073</v>
      </c>
      <c r="B281" s="30" t="s">
        <v>1386</v>
      </c>
      <c r="C281" s="30" t="s">
        <v>20</v>
      </c>
      <c r="D281" s="30"/>
      <c r="E281" s="46">
        <v>10</v>
      </c>
      <c r="F281" s="38">
        <v>37</v>
      </c>
      <c r="G281" s="38">
        <v>370</v>
      </c>
      <c r="H281" s="38">
        <v>81.400000000000006</v>
      </c>
      <c r="I281" s="42">
        <v>451.4</v>
      </c>
    </row>
    <row r="282" spans="1:9">
      <c r="A282" s="31" t="s">
        <v>1074</v>
      </c>
      <c r="B282" s="30" t="s">
        <v>1386</v>
      </c>
      <c r="C282" s="30" t="s">
        <v>16</v>
      </c>
      <c r="D282" s="30"/>
      <c r="E282" s="46">
        <v>10</v>
      </c>
      <c r="F282" s="38">
        <v>12</v>
      </c>
      <c r="G282" s="38">
        <v>120</v>
      </c>
      <c r="H282" s="38">
        <v>26.4</v>
      </c>
      <c r="I282" s="42">
        <v>146.4</v>
      </c>
    </row>
    <row r="283" spans="1:9">
      <c r="A283" s="31" t="s">
        <v>1074</v>
      </c>
      <c r="B283" s="30" t="s">
        <v>1386</v>
      </c>
      <c r="C283" s="30" t="s">
        <v>16</v>
      </c>
      <c r="D283" s="30" t="s">
        <v>10</v>
      </c>
      <c r="E283" s="46">
        <v>0</v>
      </c>
      <c r="F283" s="38">
        <v>20</v>
      </c>
      <c r="G283" s="38">
        <v>0</v>
      </c>
      <c r="H283" s="38">
        <v>0</v>
      </c>
      <c r="I283" s="42">
        <v>0</v>
      </c>
    </row>
    <row r="284" spans="1:9">
      <c r="A284" s="31" t="s">
        <v>1074</v>
      </c>
      <c r="B284" s="30" t="s">
        <v>1386</v>
      </c>
      <c r="C284" s="30" t="s">
        <v>16</v>
      </c>
      <c r="D284" s="30"/>
      <c r="E284" s="46">
        <v>30</v>
      </c>
      <c r="F284" s="38">
        <v>11</v>
      </c>
      <c r="G284" s="38">
        <v>330</v>
      </c>
      <c r="H284" s="38">
        <v>72.599999999999994</v>
      </c>
      <c r="I284" s="42">
        <v>402.6</v>
      </c>
    </row>
    <row r="285" spans="1:9">
      <c r="A285" s="31" t="s">
        <v>1075</v>
      </c>
      <c r="B285" s="30" t="s">
        <v>1386</v>
      </c>
      <c r="C285" s="30" t="s">
        <v>1387</v>
      </c>
      <c r="D285" s="30"/>
      <c r="E285" s="46">
        <v>20</v>
      </c>
      <c r="F285" s="38">
        <v>23</v>
      </c>
      <c r="G285" s="38">
        <v>460</v>
      </c>
      <c r="H285" s="38">
        <v>101.2</v>
      </c>
      <c r="I285" s="42">
        <v>561.20000000000005</v>
      </c>
    </row>
    <row r="286" spans="1:9">
      <c r="A286" s="31" t="s">
        <v>1075</v>
      </c>
      <c r="B286" s="30" t="s">
        <v>1386</v>
      </c>
      <c r="C286" s="30" t="s">
        <v>1387</v>
      </c>
      <c r="D286" s="30"/>
      <c r="E286" s="46">
        <v>10</v>
      </c>
      <c r="F286" s="38">
        <v>16</v>
      </c>
      <c r="G286" s="38">
        <v>160</v>
      </c>
      <c r="H286" s="38">
        <v>35.200000000000003</v>
      </c>
      <c r="I286" s="42">
        <v>195.2</v>
      </c>
    </row>
    <row r="287" spans="1:9">
      <c r="A287" s="31" t="s">
        <v>1075</v>
      </c>
      <c r="B287" s="30" t="s">
        <v>1386</v>
      </c>
      <c r="C287" s="30" t="s">
        <v>1387</v>
      </c>
      <c r="D287" s="30"/>
      <c r="E287" s="46">
        <v>30</v>
      </c>
      <c r="F287" s="38">
        <v>14</v>
      </c>
      <c r="G287" s="38">
        <v>420</v>
      </c>
      <c r="H287" s="38">
        <v>92.4</v>
      </c>
      <c r="I287" s="42">
        <v>512.4</v>
      </c>
    </row>
    <row r="288" spans="1:9">
      <c r="A288" s="31" t="s">
        <v>1075</v>
      </c>
      <c r="B288" s="30" t="s">
        <v>1386</v>
      </c>
      <c r="C288" s="30" t="s">
        <v>1387</v>
      </c>
      <c r="D288" s="30" t="s">
        <v>10</v>
      </c>
      <c r="E288" s="46">
        <v>0</v>
      </c>
      <c r="F288" s="38">
        <v>18</v>
      </c>
      <c r="G288" s="38">
        <v>0</v>
      </c>
      <c r="H288" s="38">
        <v>0</v>
      </c>
      <c r="I288" s="42">
        <v>0</v>
      </c>
    </row>
    <row r="289" spans="1:9">
      <c r="A289" s="31" t="s">
        <v>1086</v>
      </c>
      <c r="B289" s="30" t="s">
        <v>1386</v>
      </c>
      <c r="C289" s="30" t="s">
        <v>20</v>
      </c>
      <c r="D289" s="30" t="s">
        <v>10</v>
      </c>
      <c r="E289" s="46">
        <v>0</v>
      </c>
      <c r="F289" s="38">
        <v>12</v>
      </c>
      <c r="G289" s="38">
        <v>0</v>
      </c>
      <c r="H289" s="38">
        <v>0</v>
      </c>
      <c r="I289" s="42">
        <v>0</v>
      </c>
    </row>
    <row r="290" spans="1:9">
      <c r="A290" s="31" t="s">
        <v>1086</v>
      </c>
      <c r="B290" s="30" t="s">
        <v>1386</v>
      </c>
      <c r="C290" s="30" t="s">
        <v>20</v>
      </c>
      <c r="D290" s="30"/>
      <c r="E290" s="46">
        <v>10</v>
      </c>
      <c r="F290" s="38">
        <v>37</v>
      </c>
      <c r="G290" s="38">
        <v>370</v>
      </c>
      <c r="H290" s="38">
        <v>81.400000000000006</v>
      </c>
      <c r="I290" s="42">
        <v>451.4</v>
      </c>
    </row>
    <row r="291" spans="1:9">
      <c r="A291" s="31" t="s">
        <v>1086</v>
      </c>
      <c r="B291" s="30" t="s">
        <v>1386</v>
      </c>
      <c r="C291" s="30" t="s">
        <v>20</v>
      </c>
      <c r="D291" s="30"/>
      <c r="E291" s="46">
        <v>20</v>
      </c>
      <c r="F291" s="38">
        <v>36</v>
      </c>
      <c r="G291" s="38">
        <v>720</v>
      </c>
      <c r="H291" s="38">
        <v>158.4</v>
      </c>
      <c r="I291" s="42">
        <v>878.4</v>
      </c>
    </row>
    <row r="292" spans="1:9">
      <c r="A292" s="31" t="s">
        <v>1086</v>
      </c>
      <c r="B292" s="30" t="s">
        <v>1386</v>
      </c>
      <c r="C292" s="30" t="s">
        <v>20</v>
      </c>
      <c r="D292" s="30"/>
      <c r="E292" s="46">
        <v>30</v>
      </c>
      <c r="F292" s="38">
        <v>30</v>
      </c>
      <c r="G292" s="38">
        <v>900</v>
      </c>
      <c r="H292" s="38">
        <v>198</v>
      </c>
      <c r="I292" s="42">
        <v>1098</v>
      </c>
    </row>
    <row r="293" spans="1:9">
      <c r="A293" s="31" t="s">
        <v>1088</v>
      </c>
      <c r="B293" s="30" t="s">
        <v>1386</v>
      </c>
      <c r="C293" s="30" t="s">
        <v>20</v>
      </c>
      <c r="D293" s="30"/>
      <c r="E293" s="46">
        <v>10</v>
      </c>
      <c r="F293" s="38">
        <v>27</v>
      </c>
      <c r="G293" s="38">
        <v>270</v>
      </c>
      <c r="H293" s="38">
        <v>59.4</v>
      </c>
      <c r="I293" s="42">
        <v>329.4</v>
      </c>
    </row>
    <row r="294" spans="1:9">
      <c r="A294" s="31" t="s">
        <v>1088</v>
      </c>
      <c r="B294" s="30" t="s">
        <v>1386</v>
      </c>
      <c r="C294" s="30" t="s">
        <v>20</v>
      </c>
      <c r="D294" s="30" t="s">
        <v>10</v>
      </c>
      <c r="E294" s="46">
        <v>0</v>
      </c>
      <c r="F294" s="38">
        <v>31</v>
      </c>
      <c r="G294" s="38">
        <v>0</v>
      </c>
      <c r="H294" s="38">
        <v>0</v>
      </c>
      <c r="I294" s="42">
        <v>0</v>
      </c>
    </row>
    <row r="295" spans="1:9">
      <c r="A295" s="31" t="s">
        <v>1088</v>
      </c>
      <c r="B295" s="30" t="s">
        <v>1386</v>
      </c>
      <c r="C295" s="30" t="s">
        <v>20</v>
      </c>
      <c r="D295" s="30"/>
      <c r="E295" s="46">
        <v>30</v>
      </c>
      <c r="F295" s="38">
        <v>23</v>
      </c>
      <c r="G295" s="38">
        <v>690</v>
      </c>
      <c r="H295" s="38">
        <v>151.80000000000001</v>
      </c>
      <c r="I295" s="42">
        <v>841.8</v>
      </c>
    </row>
    <row r="296" spans="1:9">
      <c r="A296" s="31" t="s">
        <v>1089</v>
      </c>
      <c r="B296" s="30" t="s">
        <v>1386</v>
      </c>
      <c r="C296" s="30" t="s">
        <v>20</v>
      </c>
      <c r="D296" s="30"/>
      <c r="E296" s="46">
        <v>10</v>
      </c>
      <c r="F296" s="38">
        <v>39</v>
      </c>
      <c r="G296" s="38">
        <v>390</v>
      </c>
      <c r="H296" s="38">
        <v>85.8</v>
      </c>
      <c r="I296" s="42">
        <v>475.8</v>
      </c>
    </row>
    <row r="297" spans="1:9">
      <c r="A297" s="31" t="s">
        <v>1089</v>
      </c>
      <c r="B297" s="30" t="s">
        <v>1386</v>
      </c>
      <c r="C297" s="30" t="s">
        <v>20</v>
      </c>
      <c r="D297" s="30"/>
      <c r="E297" s="46">
        <v>20</v>
      </c>
      <c r="F297" s="38">
        <v>32</v>
      </c>
      <c r="G297" s="38">
        <v>640</v>
      </c>
      <c r="H297" s="38">
        <v>140.80000000000001</v>
      </c>
      <c r="I297" s="42">
        <v>780.8</v>
      </c>
    </row>
    <row r="298" spans="1:9">
      <c r="A298" s="31" t="s">
        <v>1089</v>
      </c>
      <c r="B298" s="30" t="s">
        <v>1386</v>
      </c>
      <c r="C298" s="30" t="s">
        <v>20</v>
      </c>
      <c r="D298" s="30" t="s">
        <v>10</v>
      </c>
      <c r="E298" s="46">
        <v>0</v>
      </c>
      <c r="F298" s="38">
        <v>35</v>
      </c>
      <c r="G298" s="38">
        <v>0</v>
      </c>
      <c r="H298" s="38">
        <v>0</v>
      </c>
      <c r="I298" s="42">
        <v>0</v>
      </c>
    </row>
    <row r="299" spans="1:9">
      <c r="A299" s="31" t="s">
        <v>1089</v>
      </c>
      <c r="B299" s="30" t="s">
        <v>1386</v>
      </c>
      <c r="C299" s="30" t="s">
        <v>20</v>
      </c>
      <c r="D299" s="30"/>
      <c r="E299" s="46">
        <v>30</v>
      </c>
      <c r="F299" s="38">
        <v>10</v>
      </c>
      <c r="G299" s="38">
        <v>300</v>
      </c>
      <c r="H299" s="38">
        <v>66</v>
      </c>
      <c r="I299" s="42">
        <v>366</v>
      </c>
    </row>
    <row r="300" spans="1:9">
      <c r="A300" s="31" t="s">
        <v>1147</v>
      </c>
      <c r="B300" s="30" t="s">
        <v>1386</v>
      </c>
      <c r="C300" s="30" t="s">
        <v>20</v>
      </c>
      <c r="D300" s="30" t="s">
        <v>10</v>
      </c>
      <c r="E300" s="46">
        <v>0</v>
      </c>
      <c r="F300" s="38">
        <v>33</v>
      </c>
      <c r="G300" s="38">
        <v>0</v>
      </c>
      <c r="H300" s="38">
        <v>0</v>
      </c>
      <c r="I300" s="42">
        <v>0</v>
      </c>
    </row>
    <row r="301" spans="1:9">
      <c r="A301" s="31" t="s">
        <v>1147</v>
      </c>
      <c r="B301" s="30" t="s">
        <v>1386</v>
      </c>
      <c r="C301" s="30" t="s">
        <v>20</v>
      </c>
      <c r="D301" s="30"/>
      <c r="E301" s="46">
        <v>10</v>
      </c>
      <c r="F301" s="38">
        <v>15</v>
      </c>
      <c r="G301" s="38">
        <v>150</v>
      </c>
      <c r="H301" s="38">
        <v>33</v>
      </c>
      <c r="I301" s="42">
        <v>183</v>
      </c>
    </row>
    <row r="302" spans="1:9">
      <c r="A302" s="31" t="s">
        <v>1147</v>
      </c>
      <c r="B302" s="30" t="s">
        <v>1386</v>
      </c>
      <c r="C302" s="30" t="s">
        <v>20</v>
      </c>
      <c r="D302" s="30"/>
      <c r="E302" s="46">
        <v>30</v>
      </c>
      <c r="F302" s="38">
        <v>31</v>
      </c>
      <c r="G302" s="38">
        <v>930</v>
      </c>
      <c r="H302" s="38">
        <v>204.6</v>
      </c>
      <c r="I302" s="42">
        <v>1134.5999999999999</v>
      </c>
    </row>
    <row r="303" spans="1:9">
      <c r="A303" s="31" t="s">
        <v>1148</v>
      </c>
      <c r="B303" s="30" t="s">
        <v>1386</v>
      </c>
      <c r="C303" s="30" t="s">
        <v>20</v>
      </c>
      <c r="D303" s="30" t="s">
        <v>10</v>
      </c>
      <c r="E303" s="46">
        <v>0</v>
      </c>
      <c r="F303" s="38">
        <v>12</v>
      </c>
      <c r="G303" s="38">
        <v>0</v>
      </c>
      <c r="H303" s="38">
        <v>0</v>
      </c>
      <c r="I303" s="42">
        <v>0</v>
      </c>
    </row>
    <row r="304" spans="1:9">
      <c r="A304" s="31" t="s">
        <v>1148</v>
      </c>
      <c r="B304" s="30" t="s">
        <v>1386</v>
      </c>
      <c r="C304" s="30" t="s">
        <v>20</v>
      </c>
      <c r="D304" s="30"/>
      <c r="E304" s="46">
        <v>20</v>
      </c>
      <c r="F304" s="38">
        <v>39</v>
      </c>
      <c r="G304" s="38">
        <v>780</v>
      </c>
      <c r="H304" s="38">
        <v>171.6</v>
      </c>
      <c r="I304" s="42">
        <v>951.6</v>
      </c>
    </row>
    <row r="305" spans="1:9">
      <c r="A305" s="31" t="s">
        <v>1148</v>
      </c>
      <c r="B305" s="30" t="s">
        <v>1386</v>
      </c>
      <c r="C305" s="30" t="s">
        <v>20</v>
      </c>
      <c r="D305" s="30"/>
      <c r="E305" s="46">
        <v>10</v>
      </c>
      <c r="F305" s="38">
        <v>26</v>
      </c>
      <c r="G305" s="38">
        <v>260</v>
      </c>
      <c r="H305" s="38">
        <v>57.2</v>
      </c>
      <c r="I305" s="42">
        <v>317.2</v>
      </c>
    </row>
    <row r="306" spans="1:9">
      <c r="A306" s="31" t="s">
        <v>1148</v>
      </c>
      <c r="B306" s="30" t="s">
        <v>1386</v>
      </c>
      <c r="C306" s="30" t="s">
        <v>20</v>
      </c>
      <c r="D306" s="30"/>
      <c r="E306" s="46">
        <v>30</v>
      </c>
      <c r="F306" s="38">
        <v>22</v>
      </c>
      <c r="G306" s="38">
        <v>660</v>
      </c>
      <c r="H306" s="38">
        <v>145.19999999999999</v>
      </c>
      <c r="I306" s="42">
        <v>805.2</v>
      </c>
    </row>
    <row r="307" spans="1:9">
      <c r="A307" s="31" t="s">
        <v>1152</v>
      </c>
      <c r="B307" s="30" t="s">
        <v>1386</v>
      </c>
      <c r="C307" s="30" t="s">
        <v>1387</v>
      </c>
      <c r="D307" s="30" t="s">
        <v>10</v>
      </c>
      <c r="E307" s="46">
        <v>0</v>
      </c>
      <c r="F307" s="38">
        <v>19</v>
      </c>
      <c r="G307" s="38">
        <v>0</v>
      </c>
      <c r="H307" s="38">
        <v>0</v>
      </c>
      <c r="I307" s="42">
        <v>0</v>
      </c>
    </row>
    <row r="308" spans="1:9">
      <c r="A308" s="31" t="s">
        <v>1152</v>
      </c>
      <c r="B308" s="30" t="s">
        <v>1386</v>
      </c>
      <c r="C308" s="30" t="s">
        <v>1387</v>
      </c>
      <c r="D308" s="30"/>
      <c r="E308" s="46">
        <v>10</v>
      </c>
      <c r="F308" s="38">
        <v>37</v>
      </c>
      <c r="G308" s="38">
        <v>370</v>
      </c>
      <c r="H308" s="38">
        <v>81.400000000000006</v>
      </c>
      <c r="I308" s="42">
        <v>451.4</v>
      </c>
    </row>
    <row r="309" spans="1:9">
      <c r="A309" s="31" t="s">
        <v>1152</v>
      </c>
      <c r="B309" s="30" t="s">
        <v>1386</v>
      </c>
      <c r="C309" s="30" t="s">
        <v>1387</v>
      </c>
      <c r="D309" s="30"/>
      <c r="E309" s="46">
        <v>30</v>
      </c>
      <c r="F309" s="38">
        <v>27</v>
      </c>
      <c r="G309" s="38">
        <v>810</v>
      </c>
      <c r="H309" s="38">
        <v>178.2</v>
      </c>
      <c r="I309" s="42">
        <v>988.2</v>
      </c>
    </row>
    <row r="310" spans="1:9">
      <c r="A310" s="31" t="s">
        <v>1153</v>
      </c>
      <c r="B310" s="30" t="s">
        <v>1386</v>
      </c>
      <c r="C310" s="30" t="s">
        <v>27</v>
      </c>
      <c r="D310" s="30" t="s">
        <v>10</v>
      </c>
      <c r="E310" s="46">
        <v>0</v>
      </c>
      <c r="F310" s="38">
        <v>29</v>
      </c>
      <c r="G310" s="38">
        <v>0</v>
      </c>
      <c r="H310" s="38">
        <v>0</v>
      </c>
      <c r="I310" s="42">
        <v>0</v>
      </c>
    </row>
    <row r="311" spans="1:9">
      <c r="A311" s="31" t="s">
        <v>1153</v>
      </c>
      <c r="B311" s="30" t="s">
        <v>1386</v>
      </c>
      <c r="C311" s="30" t="s">
        <v>27</v>
      </c>
      <c r="D311" s="30"/>
      <c r="E311" s="46">
        <v>30</v>
      </c>
      <c r="F311" s="38">
        <v>37</v>
      </c>
      <c r="G311" s="38">
        <v>1110</v>
      </c>
      <c r="H311" s="38">
        <v>244.2</v>
      </c>
      <c r="I311" s="42">
        <v>1354.2</v>
      </c>
    </row>
    <row r="312" spans="1:9">
      <c r="A312" s="31" t="s">
        <v>1154</v>
      </c>
      <c r="B312" s="30" t="s">
        <v>1386</v>
      </c>
      <c r="C312" s="30" t="s">
        <v>20</v>
      </c>
      <c r="D312" s="30"/>
      <c r="E312" s="46">
        <v>10</v>
      </c>
      <c r="F312" s="38">
        <v>15</v>
      </c>
      <c r="G312" s="38">
        <v>150</v>
      </c>
      <c r="H312" s="38">
        <v>33</v>
      </c>
      <c r="I312" s="42">
        <v>183</v>
      </c>
    </row>
    <row r="313" spans="1:9">
      <c r="A313" s="31" t="s">
        <v>1154</v>
      </c>
      <c r="B313" s="30" t="s">
        <v>1386</v>
      </c>
      <c r="C313" s="30" t="s">
        <v>20</v>
      </c>
      <c r="D313" s="30" t="s">
        <v>10</v>
      </c>
      <c r="E313" s="46">
        <v>0</v>
      </c>
      <c r="F313" s="38">
        <v>38</v>
      </c>
      <c r="G313" s="38">
        <v>0</v>
      </c>
      <c r="H313" s="38">
        <v>0</v>
      </c>
      <c r="I313" s="42">
        <v>0</v>
      </c>
    </row>
    <row r="314" spans="1:9">
      <c r="A314" s="31" t="s">
        <v>1154</v>
      </c>
      <c r="B314" s="30" t="s">
        <v>1386</v>
      </c>
      <c r="C314" s="30" t="s">
        <v>20</v>
      </c>
      <c r="D314" s="30"/>
      <c r="E314" s="46">
        <v>30</v>
      </c>
      <c r="F314" s="38">
        <v>34</v>
      </c>
      <c r="G314" s="38">
        <v>1020</v>
      </c>
      <c r="H314" s="38">
        <v>224.4</v>
      </c>
      <c r="I314" s="42">
        <v>1244.4000000000001</v>
      </c>
    </row>
    <row r="315" spans="1:9">
      <c r="A315" s="31" t="s">
        <v>1155</v>
      </c>
      <c r="B315" s="30" t="s">
        <v>1386</v>
      </c>
      <c r="C315" s="30" t="s">
        <v>20</v>
      </c>
      <c r="D315" s="30"/>
      <c r="E315" s="46">
        <v>10</v>
      </c>
      <c r="F315" s="38">
        <v>38</v>
      </c>
      <c r="G315" s="38">
        <v>380</v>
      </c>
      <c r="H315" s="38">
        <v>83.6</v>
      </c>
      <c r="I315" s="42">
        <v>463.6</v>
      </c>
    </row>
    <row r="316" spans="1:9">
      <c r="A316" s="31" t="s">
        <v>1156</v>
      </c>
      <c r="B316" s="30" t="s">
        <v>1386</v>
      </c>
      <c r="C316" s="30" t="s">
        <v>20</v>
      </c>
      <c r="D316" s="30" t="s">
        <v>10</v>
      </c>
      <c r="E316" s="46">
        <v>0</v>
      </c>
      <c r="F316" s="38">
        <v>20</v>
      </c>
      <c r="G316" s="38">
        <v>0</v>
      </c>
      <c r="H316" s="38">
        <v>0</v>
      </c>
      <c r="I316" s="42">
        <v>0</v>
      </c>
    </row>
    <row r="317" spans="1:9">
      <c r="A317" s="31" t="s">
        <v>1156</v>
      </c>
      <c r="B317" s="30" t="s">
        <v>1386</v>
      </c>
      <c r="C317" s="30" t="s">
        <v>20</v>
      </c>
      <c r="D317" s="30"/>
      <c r="E317" s="46">
        <v>10</v>
      </c>
      <c r="F317" s="38">
        <v>29</v>
      </c>
      <c r="G317" s="38">
        <v>290</v>
      </c>
      <c r="H317" s="38">
        <v>63.8</v>
      </c>
      <c r="I317" s="42">
        <v>353.8</v>
      </c>
    </row>
    <row r="318" spans="1:9">
      <c r="A318" s="31" t="s">
        <v>1157</v>
      </c>
      <c r="B318" s="30" t="s">
        <v>1386</v>
      </c>
      <c r="C318" s="30" t="s">
        <v>1387</v>
      </c>
      <c r="D318" s="30" t="s">
        <v>10</v>
      </c>
      <c r="E318" s="46">
        <v>0</v>
      </c>
      <c r="F318" s="38">
        <v>10</v>
      </c>
      <c r="G318" s="38">
        <v>0</v>
      </c>
      <c r="H318" s="38">
        <v>0</v>
      </c>
      <c r="I318" s="42">
        <v>0</v>
      </c>
    </row>
    <row r="319" spans="1:9">
      <c r="A319" s="31" t="s">
        <v>1157</v>
      </c>
      <c r="B319" s="30" t="s">
        <v>1386</v>
      </c>
      <c r="C319" s="30" t="s">
        <v>1387</v>
      </c>
      <c r="D319" s="30"/>
      <c r="E319" s="46">
        <v>30</v>
      </c>
      <c r="F319" s="38">
        <v>40</v>
      </c>
      <c r="G319" s="38">
        <v>1200</v>
      </c>
      <c r="H319" s="38">
        <v>264</v>
      </c>
      <c r="I319" s="42">
        <v>1464</v>
      </c>
    </row>
    <row r="320" spans="1:9">
      <c r="A320" s="31" t="s">
        <v>1157</v>
      </c>
      <c r="B320" s="30" t="s">
        <v>1386</v>
      </c>
      <c r="C320" s="30" t="s">
        <v>1387</v>
      </c>
      <c r="D320" s="30"/>
      <c r="E320" s="46">
        <v>10</v>
      </c>
      <c r="F320" s="38">
        <v>19</v>
      </c>
      <c r="G320" s="38">
        <v>190</v>
      </c>
      <c r="H320" s="38">
        <v>41.8</v>
      </c>
      <c r="I320" s="42">
        <v>231.8</v>
      </c>
    </row>
    <row r="321" spans="1:9">
      <c r="A321" s="31" t="s">
        <v>1162</v>
      </c>
      <c r="B321" s="30" t="s">
        <v>1386</v>
      </c>
      <c r="C321" s="30" t="s">
        <v>1387</v>
      </c>
      <c r="D321" s="30" t="s">
        <v>10</v>
      </c>
      <c r="E321" s="46">
        <v>0</v>
      </c>
      <c r="F321" s="38">
        <v>19</v>
      </c>
      <c r="G321" s="38">
        <v>0</v>
      </c>
      <c r="H321" s="38">
        <v>0</v>
      </c>
      <c r="I321" s="42">
        <v>0</v>
      </c>
    </row>
    <row r="322" spans="1:9">
      <c r="A322" s="31" t="s">
        <v>1162</v>
      </c>
      <c r="B322" s="30" t="s">
        <v>1386</v>
      </c>
      <c r="C322" s="30" t="s">
        <v>1387</v>
      </c>
      <c r="D322" s="30"/>
      <c r="E322" s="46">
        <v>30</v>
      </c>
      <c r="F322" s="38">
        <v>18</v>
      </c>
      <c r="G322" s="38">
        <v>540</v>
      </c>
      <c r="H322" s="38">
        <v>118.8</v>
      </c>
      <c r="I322" s="42">
        <v>658.8</v>
      </c>
    </row>
    <row r="323" spans="1:9">
      <c r="A323" s="31" t="s">
        <v>1163</v>
      </c>
      <c r="B323" s="30" t="s">
        <v>1386</v>
      </c>
      <c r="C323" s="30" t="s">
        <v>20</v>
      </c>
      <c r="D323" s="30" t="s">
        <v>10</v>
      </c>
      <c r="E323" s="46">
        <v>0</v>
      </c>
      <c r="F323" s="38">
        <v>13</v>
      </c>
      <c r="G323" s="38">
        <v>0</v>
      </c>
      <c r="H323" s="38">
        <v>0</v>
      </c>
      <c r="I323" s="42">
        <v>0</v>
      </c>
    </row>
    <row r="324" spans="1:9">
      <c r="A324" s="31" t="s">
        <v>1163</v>
      </c>
      <c r="B324" s="30" t="s">
        <v>1386</v>
      </c>
      <c r="C324" s="30" t="s">
        <v>20</v>
      </c>
      <c r="D324" s="30"/>
      <c r="E324" s="46">
        <v>30</v>
      </c>
      <c r="F324" s="38">
        <v>27</v>
      </c>
      <c r="G324" s="38">
        <v>810</v>
      </c>
      <c r="H324" s="38">
        <v>178.2</v>
      </c>
      <c r="I324" s="42">
        <v>988.2</v>
      </c>
    </row>
    <row r="325" spans="1:9">
      <c r="A325" s="31" t="s">
        <v>1163</v>
      </c>
      <c r="B325" s="30" t="s">
        <v>1386</v>
      </c>
      <c r="C325" s="30" t="s">
        <v>20</v>
      </c>
      <c r="D325" s="30"/>
      <c r="E325" s="46">
        <v>10</v>
      </c>
      <c r="F325" s="38">
        <v>26</v>
      </c>
      <c r="G325" s="38">
        <v>260</v>
      </c>
      <c r="H325" s="38">
        <v>57.2</v>
      </c>
      <c r="I325" s="42">
        <v>317.2</v>
      </c>
    </row>
    <row r="326" spans="1:9">
      <c r="A326" s="31" t="s">
        <v>1164</v>
      </c>
      <c r="B326" s="30" t="s">
        <v>1386</v>
      </c>
      <c r="C326" s="30" t="s">
        <v>16</v>
      </c>
      <c r="D326" s="30"/>
      <c r="E326" s="46">
        <v>30</v>
      </c>
      <c r="F326" s="38">
        <v>23</v>
      </c>
      <c r="G326" s="38">
        <v>690</v>
      </c>
      <c r="H326" s="38">
        <v>151.80000000000001</v>
      </c>
      <c r="I326" s="42">
        <v>841.8</v>
      </c>
    </row>
    <row r="327" spans="1:9">
      <c r="A327" s="31" t="s">
        <v>1164</v>
      </c>
      <c r="B327" s="30" t="s">
        <v>1386</v>
      </c>
      <c r="C327" s="30" t="s">
        <v>16</v>
      </c>
      <c r="D327" s="30" t="s">
        <v>10</v>
      </c>
      <c r="E327" s="46">
        <v>0</v>
      </c>
      <c r="F327" s="38">
        <v>15</v>
      </c>
      <c r="G327" s="38">
        <v>0</v>
      </c>
      <c r="H327" s="38">
        <v>0</v>
      </c>
      <c r="I327" s="42">
        <v>0</v>
      </c>
    </row>
    <row r="328" spans="1:9">
      <c r="A328" s="31" t="s">
        <v>1164</v>
      </c>
      <c r="B328" s="30" t="s">
        <v>1386</v>
      </c>
      <c r="C328" s="30" t="s">
        <v>16</v>
      </c>
      <c r="D328" s="30"/>
      <c r="E328" s="46">
        <v>10</v>
      </c>
      <c r="F328" s="38">
        <v>17</v>
      </c>
      <c r="G328" s="38">
        <v>170</v>
      </c>
      <c r="H328" s="38">
        <v>37.4</v>
      </c>
      <c r="I328" s="42">
        <v>207.4</v>
      </c>
    </row>
    <row r="329" spans="1:9">
      <c r="A329" s="31" t="s">
        <v>1185</v>
      </c>
      <c r="B329" s="30" t="s">
        <v>1386</v>
      </c>
      <c r="C329" s="30" t="s">
        <v>1387</v>
      </c>
      <c r="D329" s="30" t="s">
        <v>10</v>
      </c>
      <c r="E329" s="46">
        <v>0</v>
      </c>
      <c r="F329" s="38">
        <v>17</v>
      </c>
      <c r="G329" s="38">
        <v>0</v>
      </c>
      <c r="H329" s="38">
        <v>0</v>
      </c>
      <c r="I329" s="42">
        <v>0</v>
      </c>
    </row>
    <row r="330" spans="1:9">
      <c r="A330" s="31" t="s">
        <v>1185</v>
      </c>
      <c r="B330" s="30" t="s">
        <v>1386</v>
      </c>
      <c r="C330" s="30" t="s">
        <v>1387</v>
      </c>
      <c r="D330" s="30"/>
      <c r="E330" s="46">
        <v>10</v>
      </c>
      <c r="F330" s="38">
        <v>19</v>
      </c>
      <c r="G330" s="38">
        <v>190</v>
      </c>
      <c r="H330" s="38">
        <v>41.8</v>
      </c>
      <c r="I330" s="42">
        <v>231.8</v>
      </c>
    </row>
    <row r="331" spans="1:9">
      <c r="A331" s="31" t="s">
        <v>1185</v>
      </c>
      <c r="B331" s="30" t="s">
        <v>1386</v>
      </c>
      <c r="C331" s="30" t="s">
        <v>1387</v>
      </c>
      <c r="D331" s="30"/>
      <c r="E331" s="46">
        <v>30</v>
      </c>
      <c r="F331" s="38">
        <v>22</v>
      </c>
      <c r="G331" s="38">
        <v>660</v>
      </c>
      <c r="H331" s="38">
        <v>145.19999999999999</v>
      </c>
      <c r="I331" s="42">
        <v>805.2</v>
      </c>
    </row>
    <row r="332" spans="1:9">
      <c r="A332" s="31" t="s">
        <v>1198</v>
      </c>
      <c r="B332" s="30" t="s">
        <v>1386</v>
      </c>
      <c r="C332" s="30" t="s">
        <v>20</v>
      </c>
      <c r="D332" s="30"/>
      <c r="E332" s="46">
        <v>10</v>
      </c>
      <c r="F332" s="38">
        <v>27</v>
      </c>
      <c r="G332" s="38">
        <v>270</v>
      </c>
      <c r="H332" s="38">
        <v>59.4</v>
      </c>
      <c r="I332" s="42">
        <v>329.4</v>
      </c>
    </row>
    <row r="333" spans="1:9">
      <c r="A333" s="31" t="s">
        <v>1198</v>
      </c>
      <c r="B333" s="30" t="s">
        <v>1386</v>
      </c>
      <c r="C333" s="30" t="s">
        <v>20</v>
      </c>
      <c r="D333" s="30"/>
      <c r="E333" s="46">
        <v>20</v>
      </c>
      <c r="F333" s="38">
        <v>33</v>
      </c>
      <c r="G333" s="38">
        <v>660</v>
      </c>
      <c r="H333" s="38">
        <v>145.19999999999999</v>
      </c>
      <c r="I333" s="42">
        <v>805.2</v>
      </c>
    </row>
    <row r="334" spans="1:9">
      <c r="A334" s="31" t="s">
        <v>1198</v>
      </c>
      <c r="B334" s="30" t="s">
        <v>1386</v>
      </c>
      <c r="C334" s="30" t="s">
        <v>20</v>
      </c>
      <c r="D334" s="30" t="s">
        <v>10</v>
      </c>
      <c r="E334" s="46">
        <v>0</v>
      </c>
      <c r="F334" s="38">
        <v>29</v>
      </c>
      <c r="G334" s="38">
        <v>0</v>
      </c>
      <c r="H334" s="38">
        <v>0</v>
      </c>
      <c r="I334" s="42">
        <v>0</v>
      </c>
    </row>
    <row r="335" spans="1:9">
      <c r="A335" s="31" t="s">
        <v>1208</v>
      </c>
      <c r="B335" s="30" t="s">
        <v>1386</v>
      </c>
      <c r="C335" s="30" t="s">
        <v>20</v>
      </c>
      <c r="D335" s="30" t="s">
        <v>10</v>
      </c>
      <c r="E335" s="46">
        <v>0</v>
      </c>
      <c r="F335" s="38">
        <v>10</v>
      </c>
      <c r="G335" s="38">
        <v>0</v>
      </c>
      <c r="H335" s="38">
        <v>0</v>
      </c>
      <c r="I335" s="42">
        <v>0</v>
      </c>
    </row>
    <row r="336" spans="1:9">
      <c r="A336" s="31" t="s">
        <v>1208</v>
      </c>
      <c r="B336" s="30" t="s">
        <v>1386</v>
      </c>
      <c r="C336" s="30" t="s">
        <v>20</v>
      </c>
      <c r="D336" s="30"/>
      <c r="E336" s="46">
        <v>30</v>
      </c>
      <c r="F336" s="38">
        <v>40</v>
      </c>
      <c r="G336" s="38">
        <v>1200</v>
      </c>
      <c r="H336" s="38">
        <v>264</v>
      </c>
      <c r="I336" s="42">
        <v>1464</v>
      </c>
    </row>
    <row r="337" spans="1:9">
      <c r="A337" s="31" t="s">
        <v>1208</v>
      </c>
      <c r="B337" s="30" t="s">
        <v>1386</v>
      </c>
      <c r="C337" s="30" t="s">
        <v>20</v>
      </c>
      <c r="D337" s="30"/>
      <c r="E337" s="46">
        <v>10</v>
      </c>
      <c r="F337" s="38">
        <v>23</v>
      </c>
      <c r="G337" s="38">
        <v>230</v>
      </c>
      <c r="H337" s="38">
        <v>50.6</v>
      </c>
      <c r="I337" s="42">
        <v>280.60000000000002</v>
      </c>
    </row>
    <row r="338" spans="1:9">
      <c r="A338" s="31" t="s">
        <v>1209</v>
      </c>
      <c r="B338" s="30" t="s">
        <v>1386</v>
      </c>
      <c r="C338" s="30" t="s">
        <v>1387</v>
      </c>
      <c r="D338" s="30"/>
      <c r="E338" s="46">
        <v>10</v>
      </c>
      <c r="F338" s="38">
        <v>25</v>
      </c>
      <c r="G338" s="38">
        <v>250</v>
      </c>
      <c r="H338" s="38">
        <v>55</v>
      </c>
      <c r="I338" s="42">
        <v>305</v>
      </c>
    </row>
    <row r="339" spans="1:9">
      <c r="A339" s="31" t="s">
        <v>1209</v>
      </c>
      <c r="B339" s="30" t="s">
        <v>1386</v>
      </c>
      <c r="C339" s="30" t="s">
        <v>1387</v>
      </c>
      <c r="D339" s="30" t="s">
        <v>10</v>
      </c>
      <c r="E339" s="46">
        <v>0</v>
      </c>
      <c r="F339" s="38">
        <v>11</v>
      </c>
      <c r="G339" s="38">
        <v>0</v>
      </c>
      <c r="H339" s="38">
        <v>0</v>
      </c>
      <c r="I339" s="42">
        <v>0</v>
      </c>
    </row>
    <row r="340" spans="1:9">
      <c r="A340" s="31" t="s">
        <v>1209</v>
      </c>
      <c r="B340" s="30" t="s">
        <v>1386</v>
      </c>
      <c r="C340" s="30" t="s">
        <v>1387</v>
      </c>
      <c r="D340" s="30"/>
      <c r="E340" s="46">
        <v>30</v>
      </c>
      <c r="F340" s="38">
        <v>10</v>
      </c>
      <c r="G340" s="38">
        <v>300</v>
      </c>
      <c r="H340" s="38">
        <v>66</v>
      </c>
      <c r="I340" s="42">
        <v>366</v>
      </c>
    </row>
    <row r="341" spans="1:9">
      <c r="A341" s="31" t="s">
        <v>1210</v>
      </c>
      <c r="B341" s="30" t="s">
        <v>1386</v>
      </c>
      <c r="C341" s="30" t="s">
        <v>1387</v>
      </c>
      <c r="D341" s="30"/>
      <c r="E341" s="46">
        <v>10</v>
      </c>
      <c r="F341" s="38">
        <v>37</v>
      </c>
      <c r="G341" s="38">
        <v>370</v>
      </c>
      <c r="H341" s="38">
        <v>81.400000000000006</v>
      </c>
      <c r="I341" s="42">
        <v>451.4</v>
      </c>
    </row>
    <row r="342" spans="1:9">
      <c r="A342" s="31" t="s">
        <v>1210</v>
      </c>
      <c r="B342" s="30" t="s">
        <v>1386</v>
      </c>
      <c r="C342" s="30" t="s">
        <v>1387</v>
      </c>
      <c r="D342" s="30" t="s">
        <v>10</v>
      </c>
      <c r="E342" s="46">
        <v>0</v>
      </c>
      <c r="F342" s="38">
        <v>31</v>
      </c>
      <c r="G342" s="38">
        <v>0</v>
      </c>
      <c r="H342" s="38">
        <v>0</v>
      </c>
      <c r="I342" s="42">
        <v>0</v>
      </c>
    </row>
    <row r="343" spans="1:9">
      <c r="A343" s="31" t="s">
        <v>1210</v>
      </c>
      <c r="B343" s="30" t="s">
        <v>1386</v>
      </c>
      <c r="C343" s="30" t="s">
        <v>1387</v>
      </c>
      <c r="D343" s="30"/>
      <c r="E343" s="46">
        <v>30</v>
      </c>
      <c r="F343" s="38">
        <v>34</v>
      </c>
      <c r="G343" s="38">
        <v>1020</v>
      </c>
      <c r="H343" s="38">
        <v>224.4</v>
      </c>
      <c r="I343" s="42">
        <v>1244.4000000000001</v>
      </c>
    </row>
    <row r="344" spans="1:9">
      <c r="A344" s="31" t="s">
        <v>1211</v>
      </c>
      <c r="B344" s="30" t="s">
        <v>1386</v>
      </c>
      <c r="C344" s="30" t="s">
        <v>20</v>
      </c>
      <c r="D344" s="30"/>
      <c r="E344" s="46">
        <v>20</v>
      </c>
      <c r="F344" s="38">
        <v>36</v>
      </c>
      <c r="G344" s="38">
        <v>720</v>
      </c>
      <c r="H344" s="38">
        <v>158.4</v>
      </c>
      <c r="I344" s="42">
        <v>878.4</v>
      </c>
    </row>
    <row r="345" spans="1:9">
      <c r="A345" s="31" t="s">
        <v>1211</v>
      </c>
      <c r="B345" s="30" t="s">
        <v>1386</v>
      </c>
      <c r="C345" s="30" t="s">
        <v>20</v>
      </c>
      <c r="D345" s="30"/>
      <c r="E345" s="46">
        <v>30</v>
      </c>
      <c r="F345" s="38">
        <v>35</v>
      </c>
      <c r="G345" s="38">
        <v>1050</v>
      </c>
      <c r="H345" s="38">
        <v>231</v>
      </c>
      <c r="I345" s="42">
        <v>1281</v>
      </c>
    </row>
    <row r="346" spans="1:9">
      <c r="A346" s="31" t="s">
        <v>1211</v>
      </c>
      <c r="B346" s="30" t="s">
        <v>1386</v>
      </c>
      <c r="C346" s="30" t="s">
        <v>20</v>
      </c>
      <c r="D346" s="30" t="s">
        <v>10</v>
      </c>
      <c r="E346" s="46">
        <v>0</v>
      </c>
      <c r="F346" s="38">
        <v>39</v>
      </c>
      <c r="G346" s="38">
        <v>0</v>
      </c>
      <c r="H346" s="38">
        <v>0</v>
      </c>
      <c r="I346" s="42">
        <v>0</v>
      </c>
    </row>
    <row r="347" spans="1:9">
      <c r="A347" s="31" t="s">
        <v>1211</v>
      </c>
      <c r="B347" s="30" t="s">
        <v>1386</v>
      </c>
      <c r="C347" s="30" t="s">
        <v>20</v>
      </c>
      <c r="D347" s="30"/>
      <c r="E347" s="46">
        <v>10</v>
      </c>
      <c r="F347" s="38">
        <v>36</v>
      </c>
      <c r="G347" s="38">
        <v>360</v>
      </c>
      <c r="H347" s="38">
        <v>79.2</v>
      </c>
      <c r="I347" s="42">
        <v>439.2</v>
      </c>
    </row>
    <row r="348" spans="1:9">
      <c r="A348" s="31" t="s">
        <v>1225</v>
      </c>
      <c r="B348" s="30" t="s">
        <v>1386</v>
      </c>
      <c r="C348" s="30" t="s">
        <v>20</v>
      </c>
      <c r="D348" s="30"/>
      <c r="E348" s="46">
        <v>30</v>
      </c>
      <c r="F348" s="38">
        <v>14</v>
      </c>
      <c r="G348" s="38">
        <v>420</v>
      </c>
      <c r="H348" s="38">
        <v>92.4</v>
      </c>
      <c r="I348" s="42">
        <v>512.4</v>
      </c>
    </row>
    <row r="349" spans="1:9">
      <c r="A349" s="31" t="s">
        <v>1225</v>
      </c>
      <c r="B349" s="30" t="s">
        <v>1386</v>
      </c>
      <c r="C349" s="30" t="s">
        <v>20</v>
      </c>
      <c r="D349" s="30" t="s">
        <v>10</v>
      </c>
      <c r="E349" s="46">
        <v>0</v>
      </c>
      <c r="F349" s="38">
        <v>21</v>
      </c>
      <c r="G349" s="38">
        <v>0</v>
      </c>
      <c r="H349" s="38">
        <v>0</v>
      </c>
      <c r="I349" s="42">
        <v>0</v>
      </c>
    </row>
    <row r="350" spans="1:9">
      <c r="A350" s="31" t="s">
        <v>1225</v>
      </c>
      <c r="B350" s="30" t="s">
        <v>1386</v>
      </c>
      <c r="C350" s="30" t="s">
        <v>20</v>
      </c>
      <c r="D350" s="30"/>
      <c r="E350" s="46">
        <v>10</v>
      </c>
      <c r="F350" s="38">
        <v>16</v>
      </c>
      <c r="G350" s="38">
        <v>160</v>
      </c>
      <c r="H350" s="38">
        <v>35.200000000000003</v>
      </c>
      <c r="I350" s="42">
        <v>195.2</v>
      </c>
    </row>
    <row r="351" spans="1:9">
      <c r="A351" s="31" t="s">
        <v>1228</v>
      </c>
      <c r="B351" s="30" t="s">
        <v>1386</v>
      </c>
      <c r="C351" s="30" t="s">
        <v>16</v>
      </c>
      <c r="D351" s="30"/>
      <c r="E351" s="46">
        <v>10</v>
      </c>
      <c r="F351" s="38">
        <v>28</v>
      </c>
      <c r="G351" s="38">
        <v>280</v>
      </c>
      <c r="H351" s="38">
        <v>61.6</v>
      </c>
      <c r="I351" s="42">
        <v>341.6</v>
      </c>
    </row>
    <row r="352" spans="1:9">
      <c r="A352" s="31" t="s">
        <v>1228</v>
      </c>
      <c r="B352" s="30" t="s">
        <v>1386</v>
      </c>
      <c r="C352" s="30" t="s">
        <v>16</v>
      </c>
      <c r="D352" s="30"/>
      <c r="E352" s="46">
        <v>30</v>
      </c>
      <c r="F352" s="38">
        <v>21</v>
      </c>
      <c r="G352" s="38">
        <v>630</v>
      </c>
      <c r="H352" s="38">
        <v>138.6</v>
      </c>
      <c r="I352" s="42">
        <v>768.6</v>
      </c>
    </row>
    <row r="353" spans="1:9">
      <c r="A353" s="31" t="s">
        <v>1228</v>
      </c>
      <c r="B353" s="30" t="s">
        <v>1386</v>
      </c>
      <c r="C353" s="30" t="s">
        <v>16</v>
      </c>
      <c r="D353" s="30" t="s">
        <v>10</v>
      </c>
      <c r="E353" s="46">
        <v>0</v>
      </c>
      <c r="F353" s="38">
        <v>35</v>
      </c>
      <c r="G353" s="38">
        <v>0</v>
      </c>
      <c r="H353" s="38">
        <v>0</v>
      </c>
      <c r="I353" s="42">
        <v>0</v>
      </c>
    </row>
    <row r="354" spans="1:9">
      <c r="A354" s="31" t="s">
        <v>1252</v>
      </c>
      <c r="B354" s="30" t="s">
        <v>1386</v>
      </c>
      <c r="C354" s="30" t="s">
        <v>1387</v>
      </c>
      <c r="D354" s="30" t="s">
        <v>10</v>
      </c>
      <c r="E354" s="46">
        <v>0</v>
      </c>
      <c r="F354" s="38">
        <v>37</v>
      </c>
      <c r="G354" s="38">
        <v>0</v>
      </c>
      <c r="H354" s="38">
        <v>0</v>
      </c>
      <c r="I354" s="42">
        <v>0</v>
      </c>
    </row>
    <row r="355" spans="1:9">
      <c r="A355" s="31" t="s">
        <v>1252</v>
      </c>
      <c r="B355" s="30" t="s">
        <v>1386</v>
      </c>
      <c r="C355" s="30" t="s">
        <v>1387</v>
      </c>
      <c r="D355" s="30"/>
      <c r="E355" s="46">
        <v>30</v>
      </c>
      <c r="F355" s="38">
        <v>28</v>
      </c>
      <c r="G355" s="38">
        <v>840</v>
      </c>
      <c r="H355" s="38">
        <v>184.8</v>
      </c>
      <c r="I355" s="42">
        <v>1024.8</v>
      </c>
    </row>
    <row r="356" spans="1:9">
      <c r="A356" s="31" t="s">
        <v>1253</v>
      </c>
      <c r="B356" s="30" t="s">
        <v>1386</v>
      </c>
      <c r="C356" s="30" t="s">
        <v>16</v>
      </c>
      <c r="D356" s="30" t="s">
        <v>10</v>
      </c>
      <c r="E356" s="46">
        <v>0</v>
      </c>
      <c r="F356" s="38">
        <v>40</v>
      </c>
      <c r="G356" s="38">
        <v>0</v>
      </c>
      <c r="H356" s="38">
        <v>0</v>
      </c>
      <c r="I356" s="42">
        <v>0</v>
      </c>
    </row>
    <row r="357" spans="1:9">
      <c r="A357" s="31" t="s">
        <v>1276</v>
      </c>
      <c r="B357" s="30" t="s">
        <v>1386</v>
      </c>
      <c r="C357" s="30" t="s">
        <v>16</v>
      </c>
      <c r="D357" s="30"/>
      <c r="E357" s="46">
        <v>30</v>
      </c>
      <c r="F357" s="38">
        <v>10</v>
      </c>
      <c r="G357" s="38">
        <v>300</v>
      </c>
      <c r="H357" s="38">
        <v>66</v>
      </c>
      <c r="I357" s="42">
        <v>366</v>
      </c>
    </row>
    <row r="358" spans="1:9">
      <c r="A358" s="31" t="s">
        <v>1276</v>
      </c>
      <c r="B358" s="30" t="s">
        <v>1386</v>
      </c>
      <c r="C358" s="30" t="s">
        <v>16</v>
      </c>
      <c r="D358" s="30" t="s">
        <v>10</v>
      </c>
      <c r="E358" s="46">
        <v>0</v>
      </c>
      <c r="F358" s="38">
        <v>33</v>
      </c>
      <c r="G358" s="38">
        <v>0</v>
      </c>
      <c r="H358" s="38">
        <v>0</v>
      </c>
      <c r="I358" s="42">
        <v>0</v>
      </c>
    </row>
    <row r="359" spans="1:9">
      <c r="A359" s="31" t="s">
        <v>1314</v>
      </c>
      <c r="B359" s="30" t="s">
        <v>1386</v>
      </c>
      <c r="C359" s="30" t="s">
        <v>20</v>
      </c>
      <c r="D359" s="30" t="s">
        <v>10</v>
      </c>
      <c r="E359" s="46">
        <v>0</v>
      </c>
      <c r="F359" s="38">
        <v>33</v>
      </c>
      <c r="G359" s="38">
        <v>0</v>
      </c>
      <c r="H359" s="38">
        <v>0</v>
      </c>
      <c r="I359" s="42">
        <v>0</v>
      </c>
    </row>
    <row r="360" spans="1:9">
      <c r="A360" s="31" t="s">
        <v>1314</v>
      </c>
      <c r="B360" s="30" t="s">
        <v>1386</v>
      </c>
      <c r="C360" s="30" t="s">
        <v>20</v>
      </c>
      <c r="D360" s="30"/>
      <c r="E360" s="46">
        <v>30</v>
      </c>
      <c r="F360" s="38">
        <v>20</v>
      </c>
      <c r="G360" s="38">
        <v>600</v>
      </c>
      <c r="H360" s="38">
        <v>132</v>
      </c>
      <c r="I360" s="42">
        <v>732</v>
      </c>
    </row>
    <row r="361" spans="1:9">
      <c r="A361" s="31" t="s">
        <v>1314</v>
      </c>
      <c r="B361" s="30" t="s">
        <v>1386</v>
      </c>
      <c r="C361" s="30" t="s">
        <v>20</v>
      </c>
      <c r="D361" s="30"/>
      <c r="E361" s="46">
        <v>10</v>
      </c>
      <c r="F361" s="38">
        <v>38</v>
      </c>
      <c r="G361" s="38">
        <v>380</v>
      </c>
      <c r="H361" s="38">
        <v>83.6</v>
      </c>
      <c r="I361" s="42">
        <v>463.6</v>
      </c>
    </row>
    <row r="362" spans="1:9">
      <c r="A362" s="31" t="s">
        <v>1360</v>
      </c>
      <c r="B362" s="30" t="s">
        <v>1386</v>
      </c>
      <c r="C362" s="30" t="s">
        <v>20</v>
      </c>
      <c r="D362" s="30"/>
      <c r="E362" s="46">
        <v>20</v>
      </c>
      <c r="F362" s="38">
        <v>16</v>
      </c>
      <c r="G362" s="38">
        <v>320</v>
      </c>
      <c r="H362" s="38">
        <v>70.400000000000006</v>
      </c>
      <c r="I362" s="42">
        <v>390.4</v>
      </c>
    </row>
    <row r="363" spans="1:9">
      <c r="A363" s="31" t="s">
        <v>1360</v>
      </c>
      <c r="B363" s="30" t="s">
        <v>1386</v>
      </c>
      <c r="C363" s="30" t="s">
        <v>20</v>
      </c>
      <c r="D363" s="30" t="s">
        <v>10</v>
      </c>
      <c r="E363" s="46">
        <v>0</v>
      </c>
      <c r="F363" s="38">
        <v>39</v>
      </c>
      <c r="G363" s="38">
        <v>0</v>
      </c>
      <c r="H363" s="38">
        <v>0</v>
      </c>
      <c r="I363" s="42">
        <v>0</v>
      </c>
    </row>
    <row r="364" spans="1:9">
      <c r="A364" s="31" t="s">
        <v>1360</v>
      </c>
      <c r="B364" s="30" t="s">
        <v>1386</v>
      </c>
      <c r="C364" s="30" t="s">
        <v>20</v>
      </c>
      <c r="D364" s="30"/>
      <c r="E364" s="46">
        <v>10</v>
      </c>
      <c r="F364" s="38">
        <v>35</v>
      </c>
      <c r="G364" s="38">
        <v>350</v>
      </c>
      <c r="H364" s="38">
        <v>77</v>
      </c>
      <c r="I364" s="42">
        <v>427</v>
      </c>
    </row>
    <row r="365" spans="1:9">
      <c r="A365" s="31" t="s">
        <v>1360</v>
      </c>
      <c r="B365" s="30" t="s">
        <v>1386</v>
      </c>
      <c r="C365" s="30" t="s">
        <v>20</v>
      </c>
      <c r="D365" s="30"/>
      <c r="E365" s="46">
        <v>30</v>
      </c>
      <c r="F365" s="38">
        <v>12</v>
      </c>
      <c r="G365" s="38">
        <v>360</v>
      </c>
      <c r="H365" s="38">
        <v>79.2</v>
      </c>
      <c r="I365" s="42">
        <v>439.2</v>
      </c>
    </row>
    <row r="366" spans="1:9">
      <c r="A366" s="31" t="s">
        <v>1361</v>
      </c>
      <c r="B366" s="30" t="s">
        <v>1386</v>
      </c>
      <c r="C366" s="30" t="s">
        <v>20</v>
      </c>
      <c r="D366" s="30"/>
      <c r="E366" s="46">
        <v>10</v>
      </c>
      <c r="F366" s="38">
        <v>31</v>
      </c>
      <c r="G366" s="38">
        <v>310</v>
      </c>
      <c r="H366" s="38">
        <v>68.2</v>
      </c>
      <c r="I366" s="42">
        <v>378.2</v>
      </c>
    </row>
    <row r="367" spans="1:9">
      <c r="A367" s="31" t="s">
        <v>1361</v>
      </c>
      <c r="B367" s="30" t="s">
        <v>1386</v>
      </c>
      <c r="C367" s="30" t="s">
        <v>20</v>
      </c>
      <c r="D367" s="30"/>
      <c r="E367" s="46">
        <v>30</v>
      </c>
      <c r="F367" s="38">
        <v>12</v>
      </c>
      <c r="G367" s="38">
        <v>360</v>
      </c>
      <c r="H367" s="38">
        <v>79.2</v>
      </c>
      <c r="I367" s="42">
        <v>439.2</v>
      </c>
    </row>
    <row r="368" spans="1:9">
      <c r="A368" s="31" t="s">
        <v>1361</v>
      </c>
      <c r="B368" s="30" t="s">
        <v>1386</v>
      </c>
      <c r="C368" s="30" t="s">
        <v>20</v>
      </c>
      <c r="D368" s="30" t="s">
        <v>10</v>
      </c>
      <c r="E368" s="46">
        <v>0</v>
      </c>
      <c r="F368" s="38">
        <v>15</v>
      </c>
      <c r="G368" s="38">
        <v>0</v>
      </c>
      <c r="H368" s="38">
        <v>0</v>
      </c>
      <c r="I368" s="42">
        <v>0</v>
      </c>
    </row>
    <row r="369" spans="1:9">
      <c r="A369" s="31" t="s">
        <v>1362</v>
      </c>
      <c r="B369" s="30" t="s">
        <v>1386</v>
      </c>
      <c r="C369" s="30" t="s">
        <v>27</v>
      </c>
      <c r="D369" s="30" t="s">
        <v>10</v>
      </c>
      <c r="E369" s="46">
        <v>0</v>
      </c>
      <c r="F369" s="38">
        <v>19</v>
      </c>
      <c r="G369" s="38">
        <v>0</v>
      </c>
      <c r="H369" s="38">
        <v>0</v>
      </c>
      <c r="I369" s="42">
        <v>0</v>
      </c>
    </row>
    <row r="370" spans="1:9">
      <c r="A370" s="31" t="s">
        <v>1362</v>
      </c>
      <c r="B370" s="30" t="s">
        <v>1386</v>
      </c>
      <c r="C370" s="30" t="s">
        <v>27</v>
      </c>
      <c r="D370" s="30"/>
      <c r="E370" s="46">
        <v>30</v>
      </c>
      <c r="F370" s="38">
        <v>19</v>
      </c>
      <c r="G370" s="38">
        <v>570</v>
      </c>
      <c r="H370" s="38">
        <v>125.4</v>
      </c>
      <c r="I370" s="42">
        <v>695.4</v>
      </c>
    </row>
    <row r="371" spans="1:9">
      <c r="A371" s="31" t="s">
        <v>1364</v>
      </c>
      <c r="B371" s="30" t="s">
        <v>1386</v>
      </c>
      <c r="C371" s="30" t="s">
        <v>20</v>
      </c>
      <c r="D371" s="30"/>
      <c r="E371" s="46">
        <v>30</v>
      </c>
      <c r="F371" s="38">
        <v>16</v>
      </c>
      <c r="G371" s="38">
        <v>480</v>
      </c>
      <c r="H371" s="38">
        <v>105.6</v>
      </c>
      <c r="I371" s="42">
        <v>585.6</v>
      </c>
    </row>
    <row r="372" spans="1:9">
      <c r="A372" s="31" t="s">
        <v>1364</v>
      </c>
      <c r="B372" s="30" t="s">
        <v>1386</v>
      </c>
      <c r="C372" s="30" t="s">
        <v>20</v>
      </c>
      <c r="D372" s="30"/>
      <c r="E372" s="46">
        <v>20</v>
      </c>
      <c r="F372" s="38">
        <v>21</v>
      </c>
      <c r="G372" s="38">
        <v>420</v>
      </c>
      <c r="H372" s="38">
        <v>92.4</v>
      </c>
      <c r="I372" s="42">
        <v>512.4</v>
      </c>
    </row>
    <row r="373" spans="1:9">
      <c r="A373" s="31" t="s">
        <v>1364</v>
      </c>
      <c r="B373" s="30" t="s">
        <v>1386</v>
      </c>
      <c r="C373" s="30" t="s">
        <v>20</v>
      </c>
      <c r="D373" s="30"/>
      <c r="E373" s="46">
        <v>10</v>
      </c>
      <c r="F373" s="38">
        <v>40</v>
      </c>
      <c r="G373" s="38">
        <v>400</v>
      </c>
      <c r="H373" s="38">
        <v>88</v>
      </c>
      <c r="I373" s="42">
        <v>488</v>
      </c>
    </row>
    <row r="374" spans="1:9">
      <c r="A374" s="31" t="s">
        <v>1364</v>
      </c>
      <c r="B374" s="30" t="s">
        <v>1386</v>
      </c>
      <c r="C374" s="30" t="s">
        <v>20</v>
      </c>
      <c r="D374" s="30" t="s">
        <v>10</v>
      </c>
      <c r="E374" s="46">
        <v>0</v>
      </c>
      <c r="F374" s="38">
        <v>14</v>
      </c>
      <c r="G374" s="38">
        <v>0</v>
      </c>
      <c r="H374" s="38">
        <v>0</v>
      </c>
      <c r="I374" s="42">
        <v>0</v>
      </c>
    </row>
    <row r="375" spans="1:9">
      <c r="A375" s="31" t="s">
        <v>1367</v>
      </c>
      <c r="B375" s="30" t="s">
        <v>1386</v>
      </c>
      <c r="C375" s="30" t="s">
        <v>20</v>
      </c>
      <c r="D375" s="30"/>
      <c r="E375" s="46">
        <v>30</v>
      </c>
      <c r="F375" s="38">
        <v>37</v>
      </c>
      <c r="G375" s="38">
        <v>1110</v>
      </c>
      <c r="H375" s="38">
        <v>244.2</v>
      </c>
      <c r="I375" s="42">
        <v>1354.2</v>
      </c>
    </row>
    <row r="376" spans="1:9">
      <c r="A376" s="31" t="s">
        <v>1367</v>
      </c>
      <c r="B376" s="30" t="s">
        <v>1386</v>
      </c>
      <c r="C376" s="30" t="s">
        <v>20</v>
      </c>
      <c r="D376" s="30" t="s">
        <v>10</v>
      </c>
      <c r="E376" s="46">
        <v>0</v>
      </c>
      <c r="F376" s="38">
        <v>30</v>
      </c>
      <c r="G376" s="38">
        <v>0</v>
      </c>
      <c r="H376" s="38">
        <v>0</v>
      </c>
      <c r="I376" s="42">
        <v>0</v>
      </c>
    </row>
    <row r="377" spans="1:9">
      <c r="A377" s="31" t="s">
        <v>1367</v>
      </c>
      <c r="B377" s="30" t="s">
        <v>1386</v>
      </c>
      <c r="C377" s="30" t="s">
        <v>20</v>
      </c>
      <c r="D377" s="30"/>
      <c r="E377" s="46">
        <v>10</v>
      </c>
      <c r="F377" s="38">
        <v>30</v>
      </c>
      <c r="G377" s="38">
        <v>300</v>
      </c>
      <c r="H377" s="38">
        <v>66</v>
      </c>
      <c r="I377" s="42">
        <v>366</v>
      </c>
    </row>
    <row r="378" spans="1:9">
      <c r="A378" s="31" t="s">
        <v>1374</v>
      </c>
      <c r="B378" s="30" t="s">
        <v>1386</v>
      </c>
      <c r="C378" s="30" t="s">
        <v>16</v>
      </c>
      <c r="D378" s="30" t="s">
        <v>10</v>
      </c>
      <c r="E378" s="46">
        <v>0</v>
      </c>
      <c r="F378" s="38">
        <v>27</v>
      </c>
      <c r="G378" s="38">
        <v>0</v>
      </c>
      <c r="H378" s="38">
        <v>0</v>
      </c>
      <c r="I378" s="42">
        <v>0</v>
      </c>
    </row>
    <row r="379" spans="1:9">
      <c r="A379" s="31" t="s">
        <v>1374</v>
      </c>
      <c r="B379" s="30" t="s">
        <v>1386</v>
      </c>
      <c r="C379" s="30" t="s">
        <v>16</v>
      </c>
      <c r="D379" s="30"/>
      <c r="E379" s="46">
        <v>10</v>
      </c>
      <c r="F379" s="38">
        <v>26</v>
      </c>
      <c r="G379" s="38">
        <v>260</v>
      </c>
      <c r="H379" s="38">
        <v>57.2</v>
      </c>
      <c r="I379" s="42">
        <v>317.2</v>
      </c>
    </row>
    <row r="380" spans="1:9">
      <c r="A380" s="31" t="s">
        <v>1377</v>
      </c>
      <c r="B380" s="30" t="s">
        <v>1386</v>
      </c>
      <c r="C380" s="30" t="s">
        <v>20</v>
      </c>
      <c r="D380" s="30" t="s">
        <v>10</v>
      </c>
      <c r="E380" s="46">
        <v>0</v>
      </c>
      <c r="F380" s="38">
        <v>29</v>
      </c>
      <c r="G380" s="38">
        <v>0</v>
      </c>
      <c r="H380" s="38">
        <v>0</v>
      </c>
      <c r="I380" s="42">
        <v>0</v>
      </c>
    </row>
    <row r="381" spans="1:9">
      <c r="A381" s="31" t="s">
        <v>1377</v>
      </c>
      <c r="B381" s="30" t="s">
        <v>1386</v>
      </c>
      <c r="C381" s="30" t="s">
        <v>20</v>
      </c>
      <c r="D381" s="30"/>
      <c r="E381" s="46">
        <v>30</v>
      </c>
      <c r="F381" s="38">
        <v>11</v>
      </c>
      <c r="G381" s="38">
        <v>330</v>
      </c>
      <c r="H381" s="38">
        <v>72.599999999999994</v>
      </c>
      <c r="I381" s="42">
        <v>402.6</v>
      </c>
    </row>
    <row r="382" spans="1:9">
      <c r="A382" s="31" t="s">
        <v>1377</v>
      </c>
      <c r="B382" s="30" t="s">
        <v>1386</v>
      </c>
      <c r="C382" s="30" t="s">
        <v>20</v>
      </c>
      <c r="D382" s="30"/>
      <c r="E382" s="46">
        <v>10</v>
      </c>
      <c r="F382" s="38">
        <v>13</v>
      </c>
      <c r="G382" s="38">
        <v>130</v>
      </c>
      <c r="H382" s="38">
        <v>28.6</v>
      </c>
      <c r="I382" s="42">
        <v>158.6</v>
      </c>
    </row>
    <row r="383" spans="1:9">
      <c r="A383" s="31" t="s">
        <v>1377</v>
      </c>
      <c r="B383" s="30" t="s">
        <v>1386</v>
      </c>
      <c r="C383" s="30" t="s">
        <v>20</v>
      </c>
      <c r="D383" s="30"/>
      <c r="E383" s="46">
        <v>20</v>
      </c>
      <c r="F383" s="38">
        <v>29</v>
      </c>
      <c r="G383" s="38">
        <v>580</v>
      </c>
      <c r="H383" s="38">
        <v>127.6</v>
      </c>
      <c r="I383" s="42">
        <v>707.6</v>
      </c>
    </row>
    <row r="384" spans="1:9">
      <c r="A384" s="31" t="s">
        <v>793</v>
      </c>
      <c r="B384" s="30" t="s">
        <v>794</v>
      </c>
      <c r="C384" s="30" t="s">
        <v>32</v>
      </c>
      <c r="D384" s="30" t="s">
        <v>10</v>
      </c>
      <c r="E384" s="46">
        <v>0</v>
      </c>
      <c r="F384" s="38">
        <v>32</v>
      </c>
      <c r="G384" s="38">
        <v>0</v>
      </c>
      <c r="H384" s="38">
        <v>0</v>
      </c>
      <c r="I384" s="42">
        <v>0</v>
      </c>
    </row>
    <row r="385" spans="1:9">
      <c r="A385" s="31" t="s">
        <v>1101</v>
      </c>
      <c r="B385" s="30" t="s">
        <v>794</v>
      </c>
      <c r="C385" s="30" t="s">
        <v>1102</v>
      </c>
      <c r="D385" s="30"/>
      <c r="E385" s="46">
        <v>10</v>
      </c>
      <c r="F385" s="38">
        <v>19</v>
      </c>
      <c r="G385" s="38">
        <v>190</v>
      </c>
      <c r="H385" s="38">
        <v>41.8</v>
      </c>
      <c r="I385" s="42">
        <v>231.8</v>
      </c>
    </row>
    <row r="386" spans="1:9">
      <c r="A386" s="31" t="s">
        <v>1101</v>
      </c>
      <c r="B386" s="30" t="s">
        <v>794</v>
      </c>
      <c r="C386" s="30" t="s">
        <v>1102</v>
      </c>
      <c r="D386" s="30"/>
      <c r="E386" s="46">
        <v>30</v>
      </c>
      <c r="F386" s="38">
        <v>16</v>
      </c>
      <c r="G386" s="38">
        <v>480</v>
      </c>
      <c r="H386" s="38">
        <v>105.6</v>
      </c>
      <c r="I386" s="42">
        <v>585.6</v>
      </c>
    </row>
    <row r="387" spans="1:9">
      <c r="A387" s="31" t="s">
        <v>1101</v>
      </c>
      <c r="B387" s="30" t="s">
        <v>794</v>
      </c>
      <c r="C387" s="30" t="s">
        <v>1102</v>
      </c>
      <c r="D387" s="30" t="s">
        <v>10</v>
      </c>
      <c r="E387" s="46">
        <v>0</v>
      </c>
      <c r="F387" s="38">
        <v>30</v>
      </c>
      <c r="G387" s="38">
        <v>0</v>
      </c>
      <c r="H387" s="38">
        <v>0</v>
      </c>
      <c r="I387" s="42">
        <v>0</v>
      </c>
    </row>
    <row r="388" spans="1:9">
      <c r="A388" s="31" t="s">
        <v>79</v>
      </c>
      <c r="B388" s="30" t="s">
        <v>80</v>
      </c>
      <c r="C388" s="30" t="s">
        <v>81</v>
      </c>
      <c r="D388" s="30"/>
      <c r="E388" s="46">
        <v>10</v>
      </c>
      <c r="F388" s="38">
        <v>30</v>
      </c>
      <c r="G388" s="38">
        <v>300</v>
      </c>
      <c r="H388" s="38">
        <v>66</v>
      </c>
      <c r="I388" s="42">
        <v>366</v>
      </c>
    </row>
    <row r="389" spans="1:9">
      <c r="A389" s="31" t="s">
        <v>79</v>
      </c>
      <c r="B389" s="30" t="s">
        <v>80</v>
      </c>
      <c r="C389" s="30" t="s">
        <v>81</v>
      </c>
      <c r="D389" s="30" t="s">
        <v>10</v>
      </c>
      <c r="E389" s="46">
        <v>0</v>
      </c>
      <c r="F389" s="38">
        <v>11</v>
      </c>
      <c r="G389" s="38">
        <v>0</v>
      </c>
      <c r="H389" s="38">
        <v>0</v>
      </c>
      <c r="I389" s="42">
        <v>0</v>
      </c>
    </row>
    <row r="390" spans="1:9">
      <c r="A390" s="31" t="s">
        <v>79</v>
      </c>
      <c r="B390" s="30" t="s">
        <v>80</v>
      </c>
      <c r="C390" s="30" t="s">
        <v>81</v>
      </c>
      <c r="D390" s="30"/>
      <c r="E390" s="46">
        <v>20</v>
      </c>
      <c r="F390" s="38">
        <v>30</v>
      </c>
      <c r="G390" s="38">
        <v>600</v>
      </c>
      <c r="H390" s="38">
        <v>132</v>
      </c>
      <c r="I390" s="42">
        <v>732</v>
      </c>
    </row>
    <row r="391" spans="1:9">
      <c r="A391" s="31" t="s">
        <v>195</v>
      </c>
      <c r="B391" s="30" t="s">
        <v>80</v>
      </c>
      <c r="C391" s="30" t="s">
        <v>196</v>
      </c>
      <c r="D391" s="30"/>
      <c r="E391" s="46">
        <v>10</v>
      </c>
      <c r="F391" s="38">
        <v>39</v>
      </c>
      <c r="G391" s="38">
        <v>390</v>
      </c>
      <c r="H391" s="38">
        <v>85.8</v>
      </c>
      <c r="I391" s="42">
        <v>475.8</v>
      </c>
    </row>
    <row r="392" spans="1:9">
      <c r="A392" s="31" t="s">
        <v>195</v>
      </c>
      <c r="B392" s="30" t="s">
        <v>80</v>
      </c>
      <c r="C392" s="30" t="s">
        <v>196</v>
      </c>
      <c r="D392" s="30" t="s">
        <v>10</v>
      </c>
      <c r="E392" s="46">
        <v>0</v>
      </c>
      <c r="F392" s="38">
        <v>10</v>
      </c>
      <c r="G392" s="38">
        <v>0</v>
      </c>
      <c r="H392" s="38">
        <v>0</v>
      </c>
      <c r="I392" s="42">
        <v>0</v>
      </c>
    </row>
    <row r="393" spans="1:9">
      <c r="A393" s="31" t="s">
        <v>195</v>
      </c>
      <c r="B393" s="30" t="s">
        <v>80</v>
      </c>
      <c r="C393" s="30" t="s">
        <v>196</v>
      </c>
      <c r="D393" s="30"/>
      <c r="E393" s="46">
        <v>20</v>
      </c>
      <c r="F393" s="38">
        <v>14</v>
      </c>
      <c r="G393" s="38">
        <v>280</v>
      </c>
      <c r="H393" s="38">
        <v>61.6</v>
      </c>
      <c r="I393" s="42">
        <v>341.6</v>
      </c>
    </row>
    <row r="394" spans="1:9">
      <c r="A394" s="31" t="s">
        <v>435</v>
      </c>
      <c r="B394" s="30" t="s">
        <v>80</v>
      </c>
      <c r="C394" s="30" t="s">
        <v>196</v>
      </c>
      <c r="D394" s="30"/>
      <c r="E394" s="46">
        <v>20</v>
      </c>
      <c r="F394" s="38">
        <v>33</v>
      </c>
      <c r="G394" s="38">
        <v>660</v>
      </c>
      <c r="H394" s="38">
        <v>145.19999999999999</v>
      </c>
      <c r="I394" s="42">
        <v>805.2</v>
      </c>
    </row>
    <row r="395" spans="1:9">
      <c r="A395" s="31" t="s">
        <v>435</v>
      </c>
      <c r="B395" s="30" t="s">
        <v>80</v>
      </c>
      <c r="C395" s="30" t="s">
        <v>196</v>
      </c>
      <c r="D395" s="30" t="s">
        <v>10</v>
      </c>
      <c r="E395" s="46">
        <v>0</v>
      </c>
      <c r="F395" s="38">
        <v>16</v>
      </c>
      <c r="G395" s="38">
        <v>0</v>
      </c>
      <c r="H395" s="38">
        <v>0</v>
      </c>
      <c r="I395" s="42">
        <v>0</v>
      </c>
    </row>
    <row r="396" spans="1:9">
      <c r="A396" s="31" t="s">
        <v>435</v>
      </c>
      <c r="B396" s="30" t="s">
        <v>80</v>
      </c>
      <c r="C396" s="30" t="s">
        <v>196</v>
      </c>
      <c r="D396" s="30"/>
      <c r="E396" s="46">
        <v>30</v>
      </c>
      <c r="F396" s="38">
        <v>25</v>
      </c>
      <c r="G396" s="38">
        <v>750</v>
      </c>
      <c r="H396" s="38">
        <v>165</v>
      </c>
      <c r="I396" s="42">
        <v>915</v>
      </c>
    </row>
    <row r="397" spans="1:9">
      <c r="A397" s="31" t="s">
        <v>462</v>
      </c>
      <c r="B397" s="30" t="s">
        <v>80</v>
      </c>
      <c r="C397" s="30" t="s">
        <v>196</v>
      </c>
      <c r="D397" s="30"/>
      <c r="E397" s="46">
        <v>30</v>
      </c>
      <c r="F397" s="38">
        <v>16</v>
      </c>
      <c r="G397" s="38">
        <v>480</v>
      </c>
      <c r="H397" s="38">
        <v>105.6</v>
      </c>
      <c r="I397" s="42">
        <v>585.6</v>
      </c>
    </row>
    <row r="398" spans="1:9">
      <c r="A398" s="31" t="s">
        <v>462</v>
      </c>
      <c r="B398" s="30" t="s">
        <v>80</v>
      </c>
      <c r="C398" s="30" t="s">
        <v>196</v>
      </c>
      <c r="D398" s="30"/>
      <c r="E398" s="46">
        <v>20</v>
      </c>
      <c r="F398" s="38">
        <v>30</v>
      </c>
      <c r="G398" s="38">
        <v>600</v>
      </c>
      <c r="H398" s="38">
        <v>132</v>
      </c>
      <c r="I398" s="42">
        <v>732</v>
      </c>
    </row>
    <row r="399" spans="1:9">
      <c r="A399" s="31" t="s">
        <v>462</v>
      </c>
      <c r="B399" s="30" t="s">
        <v>80</v>
      </c>
      <c r="C399" s="30" t="s">
        <v>196</v>
      </c>
      <c r="D399" s="30" t="s">
        <v>10</v>
      </c>
      <c r="E399" s="46">
        <v>0</v>
      </c>
      <c r="F399" s="38">
        <v>30</v>
      </c>
      <c r="G399" s="38">
        <v>0</v>
      </c>
      <c r="H399" s="38">
        <v>0</v>
      </c>
      <c r="I399" s="42">
        <v>0</v>
      </c>
    </row>
    <row r="400" spans="1:9">
      <c r="A400" s="31" t="s">
        <v>478</v>
      </c>
      <c r="B400" s="30" t="s">
        <v>80</v>
      </c>
      <c r="C400" s="30" t="s">
        <v>81</v>
      </c>
      <c r="D400" s="30"/>
      <c r="E400" s="46">
        <v>30</v>
      </c>
      <c r="F400" s="38">
        <v>13</v>
      </c>
      <c r="G400" s="38">
        <v>390</v>
      </c>
      <c r="H400" s="38">
        <v>85.8</v>
      </c>
      <c r="I400" s="42">
        <v>475.8</v>
      </c>
    </row>
    <row r="401" spans="1:9">
      <c r="A401" s="31" t="s">
        <v>478</v>
      </c>
      <c r="B401" s="30" t="s">
        <v>80</v>
      </c>
      <c r="C401" s="30" t="s">
        <v>81</v>
      </c>
      <c r="D401" s="30" t="s">
        <v>10</v>
      </c>
      <c r="E401" s="46">
        <v>0</v>
      </c>
      <c r="F401" s="38">
        <v>27</v>
      </c>
      <c r="G401" s="38">
        <v>0</v>
      </c>
      <c r="H401" s="38">
        <v>0</v>
      </c>
      <c r="I401" s="42">
        <v>0</v>
      </c>
    </row>
    <row r="402" spans="1:9">
      <c r="A402" s="31" t="s">
        <v>478</v>
      </c>
      <c r="B402" s="30" t="s">
        <v>80</v>
      </c>
      <c r="C402" s="30" t="s">
        <v>81</v>
      </c>
      <c r="D402" s="30"/>
      <c r="E402" s="46">
        <v>20</v>
      </c>
      <c r="F402" s="38">
        <v>25</v>
      </c>
      <c r="G402" s="38">
        <v>500</v>
      </c>
      <c r="H402" s="38">
        <v>110</v>
      </c>
      <c r="I402" s="42">
        <v>610</v>
      </c>
    </row>
    <row r="403" spans="1:9">
      <c r="A403" s="31" t="s">
        <v>478</v>
      </c>
      <c r="B403" s="30" t="s">
        <v>80</v>
      </c>
      <c r="C403" s="30" t="s">
        <v>81</v>
      </c>
      <c r="D403" s="30"/>
      <c r="E403" s="46">
        <v>20</v>
      </c>
      <c r="F403" s="38">
        <v>32</v>
      </c>
      <c r="G403" s="38">
        <v>640</v>
      </c>
      <c r="H403" s="38">
        <v>140.80000000000001</v>
      </c>
      <c r="I403" s="42">
        <v>780.8</v>
      </c>
    </row>
    <row r="404" spans="1:9">
      <c r="A404" s="31" t="s">
        <v>586</v>
      </c>
      <c r="B404" s="30" t="s">
        <v>80</v>
      </c>
      <c r="C404" s="30" t="s">
        <v>587</v>
      </c>
      <c r="D404" s="30"/>
      <c r="E404" s="46">
        <v>20</v>
      </c>
      <c r="F404" s="38">
        <v>39</v>
      </c>
      <c r="G404" s="38">
        <v>780</v>
      </c>
      <c r="H404" s="38">
        <v>171.6</v>
      </c>
      <c r="I404" s="42">
        <v>951.6</v>
      </c>
    </row>
    <row r="405" spans="1:9">
      <c r="A405" s="31" t="s">
        <v>586</v>
      </c>
      <c r="B405" s="30" t="s">
        <v>80</v>
      </c>
      <c r="C405" s="30" t="s">
        <v>587</v>
      </c>
      <c r="D405" s="30" t="s">
        <v>10</v>
      </c>
      <c r="E405" s="46">
        <v>0</v>
      </c>
      <c r="F405" s="38">
        <v>36</v>
      </c>
      <c r="G405" s="38">
        <v>0</v>
      </c>
      <c r="H405" s="38">
        <v>0</v>
      </c>
      <c r="I405" s="42">
        <v>0</v>
      </c>
    </row>
    <row r="406" spans="1:9">
      <c r="A406" s="31" t="s">
        <v>586</v>
      </c>
      <c r="B406" s="30" t="s">
        <v>80</v>
      </c>
      <c r="C406" s="30" t="s">
        <v>587</v>
      </c>
      <c r="D406" s="30"/>
      <c r="E406" s="46">
        <v>30</v>
      </c>
      <c r="F406" s="38">
        <v>27</v>
      </c>
      <c r="G406" s="38">
        <v>810</v>
      </c>
      <c r="H406" s="38">
        <v>178.2</v>
      </c>
      <c r="I406" s="42">
        <v>988.2</v>
      </c>
    </row>
    <row r="407" spans="1:9">
      <c r="A407" s="31" t="s">
        <v>639</v>
      </c>
      <c r="B407" s="30" t="s">
        <v>80</v>
      </c>
      <c r="C407" s="30" t="s">
        <v>81</v>
      </c>
      <c r="D407" s="30"/>
      <c r="E407" s="46">
        <v>20</v>
      </c>
      <c r="F407" s="38">
        <v>25</v>
      </c>
      <c r="G407" s="38">
        <v>500</v>
      </c>
      <c r="H407" s="38">
        <v>110</v>
      </c>
      <c r="I407" s="42">
        <v>610</v>
      </c>
    </row>
    <row r="408" spans="1:9">
      <c r="A408" s="31" t="s">
        <v>639</v>
      </c>
      <c r="B408" s="30" t="s">
        <v>80</v>
      </c>
      <c r="C408" s="30" t="s">
        <v>81</v>
      </c>
      <c r="D408" s="30"/>
      <c r="E408" s="46">
        <v>30</v>
      </c>
      <c r="F408" s="38">
        <v>21</v>
      </c>
      <c r="G408" s="38">
        <v>630</v>
      </c>
      <c r="H408" s="38">
        <v>138.6</v>
      </c>
      <c r="I408" s="42">
        <v>768.6</v>
      </c>
    </row>
    <row r="409" spans="1:9">
      <c r="A409" s="31" t="s">
        <v>639</v>
      </c>
      <c r="B409" s="30" t="s">
        <v>80</v>
      </c>
      <c r="C409" s="30" t="s">
        <v>81</v>
      </c>
      <c r="D409" s="30" t="s">
        <v>10</v>
      </c>
      <c r="E409" s="46">
        <v>0</v>
      </c>
      <c r="F409" s="38">
        <v>17</v>
      </c>
      <c r="G409" s="38">
        <v>0</v>
      </c>
      <c r="H409" s="38">
        <v>0</v>
      </c>
      <c r="I409" s="42">
        <v>0</v>
      </c>
    </row>
    <row r="410" spans="1:9">
      <c r="A410" s="31" t="s">
        <v>720</v>
      </c>
      <c r="B410" s="30" t="s">
        <v>80</v>
      </c>
      <c r="C410" s="30" t="s">
        <v>196</v>
      </c>
      <c r="D410" s="30"/>
      <c r="E410" s="46">
        <v>20</v>
      </c>
      <c r="F410" s="38">
        <v>29</v>
      </c>
      <c r="G410" s="38">
        <v>580</v>
      </c>
      <c r="H410" s="38">
        <v>127.6</v>
      </c>
      <c r="I410" s="42">
        <v>707.6</v>
      </c>
    </row>
    <row r="411" spans="1:9">
      <c r="A411" s="31" t="s">
        <v>720</v>
      </c>
      <c r="B411" s="30" t="s">
        <v>80</v>
      </c>
      <c r="C411" s="30" t="s">
        <v>196</v>
      </c>
      <c r="D411" s="30" t="s">
        <v>10</v>
      </c>
      <c r="E411" s="46">
        <v>0</v>
      </c>
      <c r="F411" s="38">
        <v>22</v>
      </c>
      <c r="G411" s="38">
        <v>0</v>
      </c>
      <c r="H411" s="38">
        <v>0</v>
      </c>
      <c r="I411" s="42">
        <v>0</v>
      </c>
    </row>
    <row r="412" spans="1:9">
      <c r="A412" s="31" t="s">
        <v>721</v>
      </c>
      <c r="B412" s="30" t="s">
        <v>80</v>
      </c>
      <c r="C412" s="30" t="s">
        <v>196</v>
      </c>
      <c r="D412" s="30" t="s">
        <v>10</v>
      </c>
      <c r="E412" s="46">
        <v>0</v>
      </c>
      <c r="F412" s="38">
        <v>20</v>
      </c>
      <c r="G412" s="38">
        <v>0</v>
      </c>
      <c r="H412" s="38">
        <v>0</v>
      </c>
      <c r="I412" s="42">
        <v>0</v>
      </c>
    </row>
    <row r="413" spans="1:9">
      <c r="A413" s="31" t="s">
        <v>721</v>
      </c>
      <c r="B413" s="30" t="s">
        <v>80</v>
      </c>
      <c r="C413" s="30" t="s">
        <v>196</v>
      </c>
      <c r="D413" s="30"/>
      <c r="E413" s="46">
        <v>20</v>
      </c>
      <c r="F413" s="38">
        <v>29</v>
      </c>
      <c r="G413" s="38">
        <v>580</v>
      </c>
      <c r="H413" s="38">
        <v>127.6</v>
      </c>
      <c r="I413" s="42">
        <v>707.6</v>
      </c>
    </row>
    <row r="414" spans="1:9">
      <c r="A414" s="31" t="s">
        <v>721</v>
      </c>
      <c r="B414" s="30" t="s">
        <v>80</v>
      </c>
      <c r="C414" s="30" t="s">
        <v>196</v>
      </c>
      <c r="D414" s="30"/>
      <c r="E414" s="46">
        <v>30</v>
      </c>
      <c r="F414" s="38">
        <v>22</v>
      </c>
      <c r="G414" s="38">
        <v>660</v>
      </c>
      <c r="H414" s="38">
        <v>145.19999999999999</v>
      </c>
      <c r="I414" s="42">
        <v>805.2</v>
      </c>
    </row>
    <row r="415" spans="1:9">
      <c r="A415" s="31" t="s">
        <v>769</v>
      </c>
      <c r="B415" s="30" t="s">
        <v>80</v>
      </c>
      <c r="C415" s="30" t="s">
        <v>81</v>
      </c>
      <c r="D415" s="30"/>
      <c r="E415" s="46">
        <v>30</v>
      </c>
      <c r="F415" s="38">
        <v>26</v>
      </c>
      <c r="G415" s="38">
        <v>780</v>
      </c>
      <c r="H415" s="38">
        <v>171.6</v>
      </c>
      <c r="I415" s="42">
        <v>951.6</v>
      </c>
    </row>
    <row r="416" spans="1:9">
      <c r="A416" s="31" t="s">
        <v>769</v>
      </c>
      <c r="B416" s="30" t="s">
        <v>80</v>
      </c>
      <c r="C416" s="30" t="s">
        <v>81</v>
      </c>
      <c r="D416" s="30" t="s">
        <v>10</v>
      </c>
      <c r="E416" s="46">
        <v>0</v>
      </c>
      <c r="F416" s="38">
        <v>20</v>
      </c>
      <c r="G416" s="38">
        <v>0</v>
      </c>
      <c r="H416" s="38">
        <v>0</v>
      </c>
      <c r="I416" s="42">
        <v>0</v>
      </c>
    </row>
    <row r="417" spans="1:9">
      <c r="A417" s="31" t="s">
        <v>769</v>
      </c>
      <c r="B417" s="30" t="s">
        <v>80</v>
      </c>
      <c r="C417" s="30" t="s">
        <v>81</v>
      </c>
      <c r="D417" s="30"/>
      <c r="E417" s="46">
        <v>20</v>
      </c>
      <c r="F417" s="38">
        <v>37</v>
      </c>
      <c r="G417" s="38">
        <v>740</v>
      </c>
      <c r="H417" s="38">
        <v>162.80000000000001</v>
      </c>
      <c r="I417" s="42">
        <v>902.8</v>
      </c>
    </row>
    <row r="418" spans="1:9">
      <c r="A418" s="31" t="s">
        <v>778</v>
      </c>
      <c r="B418" s="30" t="s">
        <v>80</v>
      </c>
      <c r="C418" s="30" t="s">
        <v>196</v>
      </c>
      <c r="D418" s="30"/>
      <c r="E418" s="46">
        <v>30</v>
      </c>
      <c r="F418" s="38">
        <v>38</v>
      </c>
      <c r="G418" s="38">
        <v>1140</v>
      </c>
      <c r="H418" s="38">
        <v>250.8</v>
      </c>
      <c r="I418" s="42">
        <v>1390.8</v>
      </c>
    </row>
    <row r="419" spans="1:9">
      <c r="A419" s="31" t="s">
        <v>790</v>
      </c>
      <c r="B419" s="30" t="s">
        <v>80</v>
      </c>
      <c r="C419" s="30" t="s">
        <v>196</v>
      </c>
      <c r="D419" s="30" t="s">
        <v>10</v>
      </c>
      <c r="E419" s="46">
        <v>0</v>
      </c>
      <c r="F419" s="38">
        <v>28</v>
      </c>
      <c r="G419" s="38">
        <v>0</v>
      </c>
      <c r="H419" s="38">
        <v>0</v>
      </c>
      <c r="I419" s="42">
        <v>0</v>
      </c>
    </row>
    <row r="420" spans="1:9">
      <c r="A420" s="31" t="s">
        <v>790</v>
      </c>
      <c r="B420" s="30" t="s">
        <v>80</v>
      </c>
      <c r="C420" s="30" t="s">
        <v>196</v>
      </c>
      <c r="D420" s="30"/>
      <c r="E420" s="46">
        <v>20</v>
      </c>
      <c r="F420" s="38">
        <v>24</v>
      </c>
      <c r="G420" s="38">
        <v>480</v>
      </c>
      <c r="H420" s="38">
        <v>105.6</v>
      </c>
      <c r="I420" s="42">
        <v>585.6</v>
      </c>
    </row>
    <row r="421" spans="1:9">
      <c r="A421" s="31" t="s">
        <v>790</v>
      </c>
      <c r="B421" s="30" t="s">
        <v>80</v>
      </c>
      <c r="C421" s="30" t="s">
        <v>196</v>
      </c>
      <c r="D421" s="30"/>
      <c r="E421" s="46">
        <v>30</v>
      </c>
      <c r="F421" s="38">
        <v>36</v>
      </c>
      <c r="G421" s="38">
        <v>1080</v>
      </c>
      <c r="H421" s="38">
        <v>237.6</v>
      </c>
      <c r="I421" s="42">
        <v>1317.6</v>
      </c>
    </row>
    <row r="422" spans="1:9">
      <c r="A422" s="31" t="s">
        <v>866</v>
      </c>
      <c r="B422" s="30" t="s">
        <v>80</v>
      </c>
      <c r="C422" s="30" t="s">
        <v>196</v>
      </c>
      <c r="D422" s="30" t="s">
        <v>10</v>
      </c>
      <c r="E422" s="46">
        <v>0</v>
      </c>
      <c r="F422" s="38">
        <v>17</v>
      </c>
      <c r="G422" s="38">
        <v>0</v>
      </c>
      <c r="H422" s="38">
        <v>0</v>
      </c>
      <c r="I422" s="42">
        <v>0</v>
      </c>
    </row>
    <row r="423" spans="1:9">
      <c r="A423" s="31" t="s">
        <v>866</v>
      </c>
      <c r="B423" s="30" t="s">
        <v>80</v>
      </c>
      <c r="C423" s="30" t="s">
        <v>196</v>
      </c>
      <c r="D423" s="30"/>
      <c r="E423" s="46">
        <v>30</v>
      </c>
      <c r="F423" s="38">
        <v>33</v>
      </c>
      <c r="G423" s="38">
        <v>990</v>
      </c>
      <c r="H423" s="38">
        <v>217.8</v>
      </c>
      <c r="I423" s="42">
        <v>1207.8</v>
      </c>
    </row>
    <row r="424" spans="1:9">
      <c r="A424" s="31" t="s">
        <v>866</v>
      </c>
      <c r="B424" s="30" t="s">
        <v>80</v>
      </c>
      <c r="C424" s="30" t="s">
        <v>196</v>
      </c>
      <c r="D424" s="30"/>
      <c r="E424" s="46">
        <v>20</v>
      </c>
      <c r="F424" s="38">
        <v>10</v>
      </c>
      <c r="G424" s="38">
        <v>200</v>
      </c>
      <c r="H424" s="38">
        <v>44</v>
      </c>
      <c r="I424" s="42">
        <v>244</v>
      </c>
    </row>
    <row r="425" spans="1:9">
      <c r="A425" s="31" t="s">
        <v>943</v>
      </c>
      <c r="B425" s="30" t="s">
        <v>80</v>
      </c>
      <c r="C425" s="30" t="s">
        <v>196</v>
      </c>
      <c r="D425" s="30" t="s">
        <v>10</v>
      </c>
      <c r="E425" s="46">
        <v>0</v>
      </c>
      <c r="F425" s="38">
        <v>20</v>
      </c>
      <c r="G425" s="38">
        <v>0</v>
      </c>
      <c r="H425" s="38">
        <v>0</v>
      </c>
      <c r="I425" s="42">
        <v>0</v>
      </c>
    </row>
    <row r="426" spans="1:9">
      <c r="A426" s="31" t="s">
        <v>943</v>
      </c>
      <c r="B426" s="30" t="s">
        <v>80</v>
      </c>
      <c r="C426" s="30" t="s">
        <v>196</v>
      </c>
      <c r="D426" s="30"/>
      <c r="E426" s="46">
        <v>10</v>
      </c>
      <c r="F426" s="38">
        <v>23</v>
      </c>
      <c r="G426" s="38">
        <v>230</v>
      </c>
      <c r="H426" s="38">
        <v>50.6</v>
      </c>
      <c r="I426" s="42">
        <v>280.60000000000002</v>
      </c>
    </row>
    <row r="427" spans="1:9">
      <c r="A427" s="31" t="s">
        <v>943</v>
      </c>
      <c r="B427" s="30" t="s">
        <v>80</v>
      </c>
      <c r="C427" s="30" t="s">
        <v>196</v>
      </c>
      <c r="D427" s="30"/>
      <c r="E427" s="46">
        <v>20</v>
      </c>
      <c r="F427" s="38">
        <v>18</v>
      </c>
      <c r="G427" s="38">
        <v>360</v>
      </c>
      <c r="H427" s="38">
        <v>79.2</v>
      </c>
      <c r="I427" s="42">
        <v>439.2</v>
      </c>
    </row>
    <row r="428" spans="1:9">
      <c r="A428" s="31" t="s">
        <v>946</v>
      </c>
      <c r="B428" s="30" t="s">
        <v>80</v>
      </c>
      <c r="C428" s="30" t="s">
        <v>196</v>
      </c>
      <c r="D428" s="30" t="s">
        <v>10</v>
      </c>
      <c r="E428" s="46">
        <v>0</v>
      </c>
      <c r="F428" s="38">
        <v>28</v>
      </c>
      <c r="G428" s="38">
        <v>0</v>
      </c>
      <c r="H428" s="38">
        <v>0</v>
      </c>
      <c r="I428" s="42">
        <v>0</v>
      </c>
    </row>
    <row r="429" spans="1:9">
      <c r="A429" s="31" t="s">
        <v>946</v>
      </c>
      <c r="B429" s="30" t="s">
        <v>80</v>
      </c>
      <c r="C429" s="30" t="s">
        <v>196</v>
      </c>
      <c r="D429" s="30"/>
      <c r="E429" s="46">
        <v>20</v>
      </c>
      <c r="F429" s="38">
        <v>17</v>
      </c>
      <c r="G429" s="38">
        <v>340</v>
      </c>
      <c r="H429" s="38">
        <v>74.8</v>
      </c>
      <c r="I429" s="42">
        <v>414.8</v>
      </c>
    </row>
    <row r="430" spans="1:9">
      <c r="A430" s="31" t="s">
        <v>946</v>
      </c>
      <c r="B430" s="30" t="s">
        <v>80</v>
      </c>
      <c r="C430" s="30" t="s">
        <v>196</v>
      </c>
      <c r="D430" s="30"/>
      <c r="E430" s="46">
        <v>10</v>
      </c>
      <c r="F430" s="38">
        <v>25</v>
      </c>
      <c r="G430" s="38">
        <v>250</v>
      </c>
      <c r="H430" s="38">
        <v>55</v>
      </c>
      <c r="I430" s="42">
        <v>305</v>
      </c>
    </row>
    <row r="431" spans="1:9">
      <c r="A431" s="31" t="s">
        <v>990</v>
      </c>
      <c r="B431" s="30" t="s">
        <v>80</v>
      </c>
      <c r="C431" s="30" t="s">
        <v>81</v>
      </c>
      <c r="D431" s="30"/>
      <c r="E431" s="46">
        <v>10</v>
      </c>
      <c r="F431" s="38">
        <v>23</v>
      </c>
      <c r="G431" s="38">
        <v>230</v>
      </c>
      <c r="H431" s="38">
        <v>50.6</v>
      </c>
      <c r="I431" s="42">
        <v>280.60000000000002</v>
      </c>
    </row>
    <row r="432" spans="1:9">
      <c r="A432" s="31" t="s">
        <v>990</v>
      </c>
      <c r="B432" s="30" t="s">
        <v>80</v>
      </c>
      <c r="C432" s="30" t="s">
        <v>81</v>
      </c>
      <c r="D432" s="30"/>
      <c r="E432" s="46">
        <v>30</v>
      </c>
      <c r="F432" s="38">
        <v>36</v>
      </c>
      <c r="G432" s="38">
        <v>1080</v>
      </c>
      <c r="H432" s="38">
        <v>237.6</v>
      </c>
      <c r="I432" s="42">
        <v>1317.6</v>
      </c>
    </row>
    <row r="433" spans="1:9">
      <c r="A433" s="31" t="s">
        <v>990</v>
      </c>
      <c r="B433" s="30" t="s">
        <v>80</v>
      </c>
      <c r="C433" s="30" t="s">
        <v>81</v>
      </c>
      <c r="D433" s="30" t="s">
        <v>10</v>
      </c>
      <c r="E433" s="46">
        <v>0</v>
      </c>
      <c r="F433" s="38">
        <v>34</v>
      </c>
      <c r="G433" s="38">
        <v>0</v>
      </c>
      <c r="H433" s="38">
        <v>0</v>
      </c>
      <c r="I433" s="42">
        <v>0</v>
      </c>
    </row>
    <row r="434" spans="1:9">
      <c r="A434" s="31" t="s">
        <v>992</v>
      </c>
      <c r="B434" s="30" t="s">
        <v>80</v>
      </c>
      <c r="C434" s="30" t="s">
        <v>196</v>
      </c>
      <c r="D434" s="30"/>
      <c r="E434" s="46">
        <v>10</v>
      </c>
      <c r="F434" s="38">
        <v>26</v>
      </c>
      <c r="G434" s="38">
        <v>260</v>
      </c>
      <c r="H434" s="38">
        <v>57.2</v>
      </c>
      <c r="I434" s="42">
        <v>317.2</v>
      </c>
    </row>
    <row r="435" spans="1:9">
      <c r="A435" s="31" t="s">
        <v>992</v>
      </c>
      <c r="B435" s="30" t="s">
        <v>80</v>
      </c>
      <c r="C435" s="30" t="s">
        <v>196</v>
      </c>
      <c r="D435" s="30"/>
      <c r="E435" s="46">
        <v>30</v>
      </c>
      <c r="F435" s="38">
        <v>15</v>
      </c>
      <c r="G435" s="38">
        <v>450</v>
      </c>
      <c r="H435" s="38">
        <v>99</v>
      </c>
      <c r="I435" s="42">
        <v>549</v>
      </c>
    </row>
    <row r="436" spans="1:9">
      <c r="A436" s="31" t="s">
        <v>992</v>
      </c>
      <c r="B436" s="30" t="s">
        <v>80</v>
      </c>
      <c r="C436" s="30" t="s">
        <v>196</v>
      </c>
      <c r="D436" s="30" t="s">
        <v>10</v>
      </c>
      <c r="E436" s="46">
        <v>0</v>
      </c>
      <c r="F436" s="38">
        <v>16</v>
      </c>
      <c r="G436" s="38">
        <v>0</v>
      </c>
      <c r="H436" s="38">
        <v>0</v>
      </c>
      <c r="I436" s="42">
        <v>0</v>
      </c>
    </row>
    <row r="437" spans="1:9">
      <c r="A437" s="31" t="s">
        <v>1223</v>
      </c>
      <c r="B437" s="30" t="s">
        <v>80</v>
      </c>
      <c r="C437" s="30" t="s">
        <v>81</v>
      </c>
      <c r="D437" s="30"/>
      <c r="E437" s="46">
        <v>30</v>
      </c>
      <c r="F437" s="38">
        <v>38</v>
      </c>
      <c r="G437" s="38">
        <v>1140</v>
      </c>
      <c r="H437" s="38">
        <v>250.8</v>
      </c>
      <c r="I437" s="42">
        <v>1390.8</v>
      </c>
    </row>
    <row r="438" spans="1:9">
      <c r="A438" s="31" t="s">
        <v>1223</v>
      </c>
      <c r="B438" s="30" t="s">
        <v>80</v>
      </c>
      <c r="C438" s="30" t="s">
        <v>81</v>
      </c>
      <c r="D438" s="30"/>
      <c r="E438" s="46">
        <v>10</v>
      </c>
      <c r="F438" s="38">
        <v>15</v>
      </c>
      <c r="G438" s="38">
        <v>150</v>
      </c>
      <c r="H438" s="38">
        <v>33</v>
      </c>
      <c r="I438" s="42">
        <v>183</v>
      </c>
    </row>
    <row r="439" spans="1:9">
      <c r="A439" s="31" t="s">
        <v>1238</v>
      </c>
      <c r="B439" s="30" t="s">
        <v>80</v>
      </c>
      <c r="C439" s="30" t="s">
        <v>196</v>
      </c>
      <c r="D439" s="30"/>
      <c r="E439" s="46">
        <v>30</v>
      </c>
      <c r="F439" s="38">
        <v>38</v>
      </c>
      <c r="G439" s="38">
        <v>1140</v>
      </c>
      <c r="H439" s="38">
        <v>250.8</v>
      </c>
      <c r="I439" s="42">
        <v>1390.8</v>
      </c>
    </row>
    <row r="440" spans="1:9">
      <c r="A440" s="31" t="s">
        <v>1238</v>
      </c>
      <c r="B440" s="30" t="s">
        <v>80</v>
      </c>
      <c r="C440" s="30" t="s">
        <v>196</v>
      </c>
      <c r="D440" s="30"/>
      <c r="E440" s="46">
        <v>10</v>
      </c>
      <c r="F440" s="38">
        <v>27</v>
      </c>
      <c r="G440" s="38">
        <v>270</v>
      </c>
      <c r="H440" s="38">
        <v>59.4</v>
      </c>
      <c r="I440" s="42">
        <v>329.4</v>
      </c>
    </row>
    <row r="441" spans="1:9">
      <c r="A441" s="31" t="s">
        <v>1238</v>
      </c>
      <c r="B441" s="30" t="s">
        <v>80</v>
      </c>
      <c r="C441" s="30" t="s">
        <v>196</v>
      </c>
      <c r="D441" s="30" t="s">
        <v>10</v>
      </c>
      <c r="E441" s="46">
        <v>0</v>
      </c>
      <c r="F441" s="38">
        <v>14</v>
      </c>
      <c r="G441" s="38">
        <v>0</v>
      </c>
      <c r="H441" s="38">
        <v>0</v>
      </c>
      <c r="I441" s="42">
        <v>0</v>
      </c>
    </row>
    <row r="442" spans="1:9">
      <c r="A442" s="31" t="s">
        <v>1245</v>
      </c>
      <c r="B442" s="30" t="s">
        <v>80</v>
      </c>
      <c r="C442" s="30" t="s">
        <v>81</v>
      </c>
      <c r="D442" s="30"/>
      <c r="E442" s="46">
        <v>10</v>
      </c>
      <c r="F442" s="38">
        <v>10</v>
      </c>
      <c r="G442" s="38">
        <v>100</v>
      </c>
      <c r="H442" s="38">
        <v>22</v>
      </c>
      <c r="I442" s="42">
        <v>122</v>
      </c>
    </row>
    <row r="443" spans="1:9">
      <c r="A443" s="31" t="s">
        <v>1245</v>
      </c>
      <c r="B443" s="30" t="s">
        <v>80</v>
      </c>
      <c r="C443" s="30" t="s">
        <v>81</v>
      </c>
      <c r="D443" s="30" t="s">
        <v>10</v>
      </c>
      <c r="E443" s="46">
        <v>0</v>
      </c>
      <c r="F443" s="38">
        <v>28</v>
      </c>
      <c r="G443" s="38">
        <v>0</v>
      </c>
      <c r="H443" s="38">
        <v>0</v>
      </c>
      <c r="I443" s="42">
        <v>0</v>
      </c>
    </row>
    <row r="444" spans="1:9">
      <c r="A444" s="31" t="s">
        <v>1245</v>
      </c>
      <c r="B444" s="30" t="s">
        <v>80</v>
      </c>
      <c r="C444" s="30" t="s">
        <v>81</v>
      </c>
      <c r="D444" s="30"/>
      <c r="E444" s="46">
        <v>30</v>
      </c>
      <c r="F444" s="38">
        <v>14</v>
      </c>
      <c r="G444" s="38">
        <v>420</v>
      </c>
      <c r="H444" s="38">
        <v>92.4</v>
      </c>
      <c r="I444" s="42">
        <v>512.4</v>
      </c>
    </row>
    <row r="445" spans="1:9">
      <c r="A445" s="31" t="s">
        <v>1261</v>
      </c>
      <c r="B445" s="30" t="s">
        <v>80</v>
      </c>
      <c r="C445" s="30" t="s">
        <v>81</v>
      </c>
      <c r="D445" s="30" t="s">
        <v>10</v>
      </c>
      <c r="E445" s="46">
        <v>0</v>
      </c>
      <c r="F445" s="38">
        <v>18</v>
      </c>
      <c r="G445" s="38">
        <v>0</v>
      </c>
      <c r="H445" s="38">
        <v>0</v>
      </c>
      <c r="I445" s="42">
        <v>0</v>
      </c>
    </row>
    <row r="446" spans="1:9">
      <c r="A446" s="31" t="s">
        <v>1261</v>
      </c>
      <c r="B446" s="30" t="s">
        <v>80</v>
      </c>
      <c r="C446" s="30" t="s">
        <v>81</v>
      </c>
      <c r="D446" s="30"/>
      <c r="E446" s="46">
        <v>10</v>
      </c>
      <c r="F446" s="38">
        <v>29</v>
      </c>
      <c r="G446" s="38">
        <v>290</v>
      </c>
      <c r="H446" s="38">
        <v>63.8</v>
      </c>
      <c r="I446" s="42">
        <v>353.8</v>
      </c>
    </row>
    <row r="447" spans="1:9">
      <c r="A447" s="31" t="s">
        <v>1261</v>
      </c>
      <c r="B447" s="30" t="s">
        <v>80</v>
      </c>
      <c r="C447" s="30" t="s">
        <v>81</v>
      </c>
      <c r="D447" s="30"/>
      <c r="E447" s="46">
        <v>30</v>
      </c>
      <c r="F447" s="38">
        <v>11</v>
      </c>
      <c r="G447" s="38">
        <v>330</v>
      </c>
      <c r="H447" s="38">
        <v>72.599999999999994</v>
      </c>
      <c r="I447" s="42">
        <v>402.6</v>
      </c>
    </row>
    <row r="448" spans="1:9">
      <c r="A448" s="31" t="s">
        <v>1277</v>
      </c>
      <c r="B448" s="30" t="s">
        <v>80</v>
      </c>
      <c r="C448" s="30" t="s">
        <v>81</v>
      </c>
      <c r="D448" s="30"/>
      <c r="E448" s="46">
        <v>30</v>
      </c>
      <c r="F448" s="38">
        <v>12</v>
      </c>
      <c r="G448" s="38">
        <v>360</v>
      </c>
      <c r="H448" s="38">
        <v>79.2</v>
      </c>
      <c r="I448" s="42">
        <v>439.2</v>
      </c>
    </row>
    <row r="449" spans="1:9">
      <c r="A449" s="31" t="s">
        <v>1277</v>
      </c>
      <c r="B449" s="30" t="s">
        <v>80</v>
      </c>
      <c r="C449" s="30" t="s">
        <v>81</v>
      </c>
      <c r="D449" s="30"/>
      <c r="E449" s="46">
        <v>10</v>
      </c>
      <c r="F449" s="38">
        <v>40</v>
      </c>
      <c r="G449" s="38">
        <v>400</v>
      </c>
      <c r="H449" s="38">
        <v>88</v>
      </c>
      <c r="I449" s="42">
        <v>488</v>
      </c>
    </row>
    <row r="450" spans="1:9">
      <c r="A450" s="31" t="s">
        <v>1277</v>
      </c>
      <c r="B450" s="30" t="s">
        <v>80</v>
      </c>
      <c r="C450" s="30" t="s">
        <v>81</v>
      </c>
      <c r="D450" s="30" t="s">
        <v>10</v>
      </c>
      <c r="E450" s="46">
        <v>0</v>
      </c>
      <c r="F450" s="38">
        <v>29</v>
      </c>
      <c r="G450" s="38">
        <v>0</v>
      </c>
      <c r="H450" s="38">
        <v>0</v>
      </c>
      <c r="I450" s="42">
        <v>0</v>
      </c>
    </row>
    <row r="451" spans="1:9">
      <c r="A451" s="31" t="s">
        <v>1359</v>
      </c>
      <c r="B451" s="30" t="s">
        <v>80</v>
      </c>
      <c r="C451" s="30" t="s">
        <v>196</v>
      </c>
      <c r="D451" s="30"/>
      <c r="E451" s="46">
        <v>30</v>
      </c>
      <c r="F451" s="38">
        <v>27</v>
      </c>
      <c r="G451" s="38">
        <v>810</v>
      </c>
      <c r="H451" s="38">
        <v>178.2</v>
      </c>
      <c r="I451" s="42">
        <v>988.2</v>
      </c>
    </row>
    <row r="452" spans="1:9">
      <c r="A452" s="31" t="s">
        <v>1359</v>
      </c>
      <c r="B452" s="30" t="s">
        <v>80</v>
      </c>
      <c r="C452" s="30" t="s">
        <v>196</v>
      </c>
      <c r="D452" s="30" t="s">
        <v>10</v>
      </c>
      <c r="E452" s="46">
        <v>0</v>
      </c>
      <c r="F452" s="38">
        <v>25</v>
      </c>
      <c r="G452" s="38">
        <v>0</v>
      </c>
      <c r="H452" s="38">
        <v>0</v>
      </c>
      <c r="I452" s="42">
        <v>0</v>
      </c>
    </row>
    <row r="453" spans="1:9">
      <c r="A453" s="31" t="s">
        <v>1359</v>
      </c>
      <c r="B453" s="30" t="s">
        <v>80</v>
      </c>
      <c r="C453" s="30" t="s">
        <v>196</v>
      </c>
      <c r="D453" s="30"/>
      <c r="E453" s="46">
        <v>10</v>
      </c>
      <c r="F453" s="38">
        <v>10</v>
      </c>
      <c r="G453" s="38">
        <v>100</v>
      </c>
      <c r="H453" s="38">
        <v>22</v>
      </c>
      <c r="I453" s="42">
        <v>122</v>
      </c>
    </row>
    <row r="454" spans="1:9">
      <c r="A454" s="31" t="s">
        <v>1378</v>
      </c>
      <c r="B454" s="30" t="s">
        <v>80</v>
      </c>
      <c r="C454" s="30" t="s">
        <v>196</v>
      </c>
      <c r="D454" s="30"/>
      <c r="E454" s="46">
        <v>30</v>
      </c>
      <c r="F454" s="38">
        <v>14</v>
      </c>
      <c r="G454" s="38">
        <v>420</v>
      </c>
      <c r="H454" s="38">
        <v>92.4</v>
      </c>
      <c r="I454" s="42">
        <v>512.4</v>
      </c>
    </row>
    <row r="455" spans="1:9">
      <c r="A455" s="31" t="s">
        <v>1378</v>
      </c>
      <c r="B455" s="30" t="s">
        <v>80</v>
      </c>
      <c r="C455" s="30" t="s">
        <v>196</v>
      </c>
      <c r="D455" s="30"/>
      <c r="E455" s="46">
        <v>10</v>
      </c>
      <c r="F455" s="38">
        <v>22</v>
      </c>
      <c r="G455" s="38">
        <v>220</v>
      </c>
      <c r="H455" s="38">
        <v>48.4</v>
      </c>
      <c r="I455" s="42">
        <v>268.39999999999998</v>
      </c>
    </row>
    <row r="456" spans="1:9">
      <c r="A456" s="31" t="s">
        <v>1378</v>
      </c>
      <c r="B456" s="30" t="s">
        <v>80</v>
      </c>
      <c r="C456" s="30" t="s">
        <v>196</v>
      </c>
      <c r="D456" s="30" t="s">
        <v>10</v>
      </c>
      <c r="E456" s="46">
        <v>0</v>
      </c>
      <c r="F456" s="38">
        <v>25</v>
      </c>
      <c r="G456" s="38">
        <v>0</v>
      </c>
      <c r="H456" s="38">
        <v>0</v>
      </c>
      <c r="I456" s="42">
        <v>0</v>
      </c>
    </row>
    <row r="457" spans="1:9">
      <c r="A457" s="31" t="s">
        <v>7</v>
      </c>
      <c r="B457" s="30" t="s">
        <v>8</v>
      </c>
      <c r="C457" s="30" t="s">
        <v>9</v>
      </c>
      <c r="D457" s="30" t="s">
        <v>10</v>
      </c>
      <c r="E457" s="46">
        <v>0</v>
      </c>
      <c r="F457" s="38">
        <v>18</v>
      </c>
      <c r="G457" s="38">
        <v>0</v>
      </c>
      <c r="H457" s="38">
        <v>0</v>
      </c>
      <c r="I457" s="42">
        <v>0</v>
      </c>
    </row>
    <row r="458" spans="1:9">
      <c r="A458" s="31" t="s">
        <v>7</v>
      </c>
      <c r="B458" s="30" t="s">
        <v>8</v>
      </c>
      <c r="C458" s="30" t="s">
        <v>9</v>
      </c>
      <c r="D458" s="30"/>
      <c r="E458" s="46">
        <v>20</v>
      </c>
      <c r="F458" s="38">
        <v>30</v>
      </c>
      <c r="G458" s="38">
        <v>600</v>
      </c>
      <c r="H458" s="38">
        <v>132</v>
      </c>
      <c r="I458" s="42">
        <v>732</v>
      </c>
    </row>
    <row r="459" spans="1:9">
      <c r="A459" s="31" t="s">
        <v>31</v>
      </c>
      <c r="B459" s="30" t="s">
        <v>8</v>
      </c>
      <c r="C459" s="30" t="s">
        <v>32</v>
      </c>
      <c r="D459" s="30"/>
      <c r="E459" s="46">
        <v>20</v>
      </c>
      <c r="F459" s="38">
        <v>34</v>
      </c>
      <c r="G459" s="38">
        <v>680</v>
      </c>
      <c r="H459" s="38">
        <v>149.6</v>
      </c>
      <c r="I459" s="42">
        <v>829.6</v>
      </c>
    </row>
    <row r="460" spans="1:9">
      <c r="A460" s="31" t="s">
        <v>31</v>
      </c>
      <c r="B460" s="30" t="s">
        <v>8</v>
      </c>
      <c r="C460" s="30" t="s">
        <v>32</v>
      </c>
      <c r="D460" s="30"/>
      <c r="E460" s="46">
        <v>10</v>
      </c>
      <c r="F460" s="38">
        <v>17</v>
      </c>
      <c r="G460" s="38">
        <v>170</v>
      </c>
      <c r="H460" s="38">
        <v>37.4</v>
      </c>
      <c r="I460" s="42">
        <v>207.4</v>
      </c>
    </row>
    <row r="461" spans="1:9">
      <c r="A461" s="31" t="s">
        <v>31</v>
      </c>
      <c r="B461" s="30" t="s">
        <v>8</v>
      </c>
      <c r="C461" s="30" t="s">
        <v>32</v>
      </c>
      <c r="D461" s="30"/>
      <c r="E461" s="46">
        <v>30</v>
      </c>
      <c r="F461" s="38">
        <v>24</v>
      </c>
      <c r="G461" s="38">
        <v>720</v>
      </c>
      <c r="H461" s="38">
        <v>158.4</v>
      </c>
      <c r="I461" s="42">
        <v>878.4</v>
      </c>
    </row>
    <row r="462" spans="1:9">
      <c r="A462" s="31" t="s">
        <v>31</v>
      </c>
      <c r="B462" s="30" t="s">
        <v>8</v>
      </c>
      <c r="C462" s="30" t="s">
        <v>32</v>
      </c>
      <c r="D462" s="30" t="s">
        <v>10</v>
      </c>
      <c r="E462" s="46">
        <v>0</v>
      </c>
      <c r="F462" s="38">
        <v>29</v>
      </c>
      <c r="G462" s="38">
        <v>0</v>
      </c>
      <c r="H462" s="38">
        <v>0</v>
      </c>
      <c r="I462" s="42">
        <v>0</v>
      </c>
    </row>
    <row r="463" spans="1:9">
      <c r="A463" s="31" t="s">
        <v>37</v>
      </c>
      <c r="B463" s="30" t="s">
        <v>8</v>
      </c>
      <c r="C463" s="30" t="s">
        <v>32</v>
      </c>
      <c r="D463" s="30"/>
      <c r="E463" s="46">
        <v>10</v>
      </c>
      <c r="F463" s="38">
        <v>39</v>
      </c>
      <c r="G463" s="38">
        <v>390</v>
      </c>
      <c r="H463" s="38">
        <v>85.8</v>
      </c>
      <c r="I463" s="42">
        <v>475.8</v>
      </c>
    </row>
    <row r="464" spans="1:9">
      <c r="A464" s="31" t="s">
        <v>37</v>
      </c>
      <c r="B464" s="30" t="s">
        <v>8</v>
      </c>
      <c r="C464" s="30" t="s">
        <v>32</v>
      </c>
      <c r="D464" s="30"/>
      <c r="E464" s="46">
        <v>20</v>
      </c>
      <c r="F464" s="38">
        <v>35</v>
      </c>
      <c r="G464" s="38">
        <v>700</v>
      </c>
      <c r="H464" s="38">
        <v>154</v>
      </c>
      <c r="I464" s="42">
        <v>854</v>
      </c>
    </row>
    <row r="465" spans="1:9">
      <c r="A465" s="31" t="s">
        <v>37</v>
      </c>
      <c r="B465" s="30" t="s">
        <v>8</v>
      </c>
      <c r="C465" s="30" t="s">
        <v>32</v>
      </c>
      <c r="D465" s="30" t="s">
        <v>10</v>
      </c>
      <c r="E465" s="46">
        <v>0</v>
      </c>
      <c r="F465" s="38">
        <v>10</v>
      </c>
      <c r="G465" s="38">
        <v>0</v>
      </c>
      <c r="H465" s="38">
        <v>0</v>
      </c>
      <c r="I465" s="42">
        <v>0</v>
      </c>
    </row>
    <row r="466" spans="1:9">
      <c r="A466" s="31" t="s">
        <v>38</v>
      </c>
      <c r="B466" s="30" t="s">
        <v>8</v>
      </c>
      <c r="C466" s="30" t="s">
        <v>9</v>
      </c>
      <c r="D466" s="30" t="s">
        <v>10</v>
      </c>
      <c r="E466" s="46">
        <v>0</v>
      </c>
      <c r="F466" s="38">
        <v>22</v>
      </c>
      <c r="G466" s="38">
        <v>0</v>
      </c>
      <c r="H466" s="38">
        <v>0</v>
      </c>
      <c r="I466" s="42">
        <v>0</v>
      </c>
    </row>
    <row r="467" spans="1:9">
      <c r="A467" s="31" t="s">
        <v>38</v>
      </c>
      <c r="B467" s="30" t="s">
        <v>8</v>
      </c>
      <c r="C467" s="30" t="s">
        <v>9</v>
      </c>
      <c r="D467" s="30"/>
      <c r="E467" s="46">
        <v>10</v>
      </c>
      <c r="F467" s="38">
        <v>18</v>
      </c>
      <c r="G467" s="38">
        <v>180</v>
      </c>
      <c r="H467" s="38">
        <v>39.6</v>
      </c>
      <c r="I467" s="42">
        <v>219.6</v>
      </c>
    </row>
    <row r="468" spans="1:9">
      <c r="A468" s="31" t="s">
        <v>42</v>
      </c>
      <c r="B468" s="30" t="s">
        <v>8</v>
      </c>
      <c r="C468" s="30" t="s">
        <v>43</v>
      </c>
      <c r="D468" s="30"/>
      <c r="E468" s="46">
        <v>30</v>
      </c>
      <c r="F468" s="38">
        <v>38</v>
      </c>
      <c r="G468" s="38">
        <v>1140</v>
      </c>
      <c r="H468" s="38">
        <v>250.8</v>
      </c>
      <c r="I468" s="42">
        <v>1390.8</v>
      </c>
    </row>
    <row r="469" spans="1:9">
      <c r="A469" s="31" t="s">
        <v>42</v>
      </c>
      <c r="B469" s="30" t="s">
        <v>8</v>
      </c>
      <c r="C469" s="30" t="s">
        <v>43</v>
      </c>
      <c r="D469" s="30"/>
      <c r="E469" s="46">
        <v>30</v>
      </c>
      <c r="F469" s="38">
        <v>38</v>
      </c>
      <c r="G469" s="38">
        <v>1140</v>
      </c>
      <c r="H469" s="38">
        <v>250.8</v>
      </c>
      <c r="I469" s="42">
        <v>1390.8</v>
      </c>
    </row>
    <row r="470" spans="1:9">
      <c r="A470" s="31" t="s">
        <v>42</v>
      </c>
      <c r="B470" s="30" t="s">
        <v>8</v>
      </c>
      <c r="C470" s="30" t="s">
        <v>43</v>
      </c>
      <c r="D470" s="30" t="s">
        <v>10</v>
      </c>
      <c r="E470" s="46">
        <v>0</v>
      </c>
      <c r="F470" s="38">
        <v>20</v>
      </c>
      <c r="G470" s="38">
        <v>0</v>
      </c>
      <c r="H470" s="38">
        <v>0</v>
      </c>
      <c r="I470" s="42">
        <v>0</v>
      </c>
    </row>
    <row r="471" spans="1:9">
      <c r="A471" s="31" t="s">
        <v>44</v>
      </c>
      <c r="B471" s="30" t="s">
        <v>8</v>
      </c>
      <c r="C471" s="30" t="s">
        <v>45</v>
      </c>
      <c r="D471" s="30" t="s">
        <v>10</v>
      </c>
      <c r="E471" s="46">
        <v>0</v>
      </c>
      <c r="F471" s="38">
        <v>33</v>
      </c>
      <c r="G471" s="38">
        <v>0</v>
      </c>
      <c r="H471" s="38">
        <v>0</v>
      </c>
      <c r="I471" s="42">
        <v>0</v>
      </c>
    </row>
    <row r="472" spans="1:9">
      <c r="A472" s="31" t="s">
        <v>44</v>
      </c>
      <c r="B472" s="30" t="s">
        <v>8</v>
      </c>
      <c r="C472" s="30" t="s">
        <v>45</v>
      </c>
      <c r="D472" s="30"/>
      <c r="E472" s="46">
        <v>10</v>
      </c>
      <c r="F472" s="38">
        <v>29</v>
      </c>
      <c r="G472" s="38">
        <v>290</v>
      </c>
      <c r="H472" s="38">
        <v>63.8</v>
      </c>
      <c r="I472" s="42">
        <v>353.8</v>
      </c>
    </row>
    <row r="473" spans="1:9">
      <c r="A473" s="31" t="s">
        <v>44</v>
      </c>
      <c r="B473" s="30" t="s">
        <v>8</v>
      </c>
      <c r="C473" s="30" t="s">
        <v>45</v>
      </c>
      <c r="D473" s="30"/>
      <c r="E473" s="46">
        <v>30</v>
      </c>
      <c r="F473" s="38">
        <v>35</v>
      </c>
      <c r="G473" s="38">
        <v>1050</v>
      </c>
      <c r="H473" s="38">
        <v>231</v>
      </c>
      <c r="I473" s="42">
        <v>1281</v>
      </c>
    </row>
    <row r="474" spans="1:9">
      <c r="A474" s="31" t="s">
        <v>46</v>
      </c>
      <c r="B474" s="30" t="s">
        <v>8</v>
      </c>
      <c r="C474" s="30" t="s">
        <v>9</v>
      </c>
      <c r="D474" s="30" t="s">
        <v>10</v>
      </c>
      <c r="E474" s="46">
        <v>0</v>
      </c>
      <c r="F474" s="38">
        <v>30</v>
      </c>
      <c r="G474" s="38">
        <v>0</v>
      </c>
      <c r="H474" s="38">
        <v>0</v>
      </c>
      <c r="I474" s="42">
        <v>0</v>
      </c>
    </row>
    <row r="475" spans="1:9">
      <c r="A475" s="31" t="s">
        <v>46</v>
      </c>
      <c r="B475" s="30" t="s">
        <v>8</v>
      </c>
      <c r="C475" s="30" t="s">
        <v>9</v>
      </c>
      <c r="D475" s="30"/>
      <c r="E475" s="46">
        <v>30</v>
      </c>
      <c r="F475" s="38">
        <v>16</v>
      </c>
      <c r="G475" s="38">
        <v>480</v>
      </c>
      <c r="H475" s="38">
        <v>105.6</v>
      </c>
      <c r="I475" s="42">
        <v>585.6</v>
      </c>
    </row>
    <row r="476" spans="1:9">
      <c r="A476" s="31" t="s">
        <v>47</v>
      </c>
      <c r="B476" s="30" t="s">
        <v>8</v>
      </c>
      <c r="C476" s="30" t="s">
        <v>9</v>
      </c>
      <c r="D476" s="30" t="s">
        <v>10</v>
      </c>
      <c r="E476" s="46">
        <v>0</v>
      </c>
      <c r="F476" s="38">
        <v>18</v>
      </c>
      <c r="G476" s="38">
        <v>0</v>
      </c>
      <c r="H476" s="38">
        <v>0</v>
      </c>
      <c r="I476" s="42">
        <v>0</v>
      </c>
    </row>
    <row r="477" spans="1:9">
      <c r="A477" s="31" t="s">
        <v>47</v>
      </c>
      <c r="B477" s="30" t="s">
        <v>8</v>
      </c>
      <c r="C477" s="30" t="s">
        <v>9</v>
      </c>
      <c r="D477" s="30"/>
      <c r="E477" s="46">
        <v>20</v>
      </c>
      <c r="F477" s="38">
        <v>24</v>
      </c>
      <c r="G477" s="38">
        <v>480</v>
      </c>
      <c r="H477" s="38">
        <v>105.6</v>
      </c>
      <c r="I477" s="42">
        <v>585.6</v>
      </c>
    </row>
    <row r="478" spans="1:9">
      <c r="A478" s="31" t="s">
        <v>47</v>
      </c>
      <c r="B478" s="30" t="s">
        <v>8</v>
      </c>
      <c r="C478" s="30" t="s">
        <v>9</v>
      </c>
      <c r="D478" s="30"/>
      <c r="E478" s="46">
        <v>10</v>
      </c>
      <c r="F478" s="38">
        <v>34</v>
      </c>
      <c r="G478" s="38">
        <v>340</v>
      </c>
      <c r="H478" s="38">
        <v>74.8</v>
      </c>
      <c r="I478" s="42">
        <v>414.8</v>
      </c>
    </row>
    <row r="479" spans="1:9">
      <c r="A479" s="31" t="s">
        <v>48</v>
      </c>
      <c r="B479" s="30" t="s">
        <v>8</v>
      </c>
      <c r="C479" s="30" t="s">
        <v>9</v>
      </c>
      <c r="D479" s="30"/>
      <c r="E479" s="46">
        <v>20</v>
      </c>
      <c r="F479" s="38">
        <v>28</v>
      </c>
      <c r="G479" s="38">
        <v>560</v>
      </c>
      <c r="H479" s="38">
        <v>123.2</v>
      </c>
      <c r="I479" s="42">
        <v>683.2</v>
      </c>
    </row>
    <row r="480" spans="1:9">
      <c r="A480" s="31" t="s">
        <v>48</v>
      </c>
      <c r="B480" s="30" t="s">
        <v>8</v>
      </c>
      <c r="C480" s="30" t="s">
        <v>9</v>
      </c>
      <c r="D480" s="30" t="s">
        <v>10</v>
      </c>
      <c r="E480" s="46">
        <v>0</v>
      </c>
      <c r="F480" s="38">
        <v>27</v>
      </c>
      <c r="G480" s="38">
        <v>0</v>
      </c>
      <c r="H480" s="38">
        <v>0</v>
      </c>
      <c r="I480" s="42">
        <v>0</v>
      </c>
    </row>
    <row r="481" spans="1:9">
      <c r="A481" s="31" t="s">
        <v>49</v>
      </c>
      <c r="B481" s="30" t="s">
        <v>8</v>
      </c>
      <c r="C481" s="30" t="s">
        <v>50</v>
      </c>
      <c r="D481" s="30" t="s">
        <v>10</v>
      </c>
      <c r="E481" s="46">
        <v>0</v>
      </c>
      <c r="F481" s="38">
        <v>14</v>
      </c>
      <c r="G481" s="38">
        <v>0</v>
      </c>
      <c r="H481" s="38">
        <v>0</v>
      </c>
      <c r="I481" s="42">
        <v>0</v>
      </c>
    </row>
    <row r="482" spans="1:9">
      <c r="A482" s="31" t="s">
        <v>49</v>
      </c>
      <c r="B482" s="30" t="s">
        <v>8</v>
      </c>
      <c r="C482" s="30" t="s">
        <v>50</v>
      </c>
      <c r="D482" s="30"/>
      <c r="E482" s="46">
        <v>10</v>
      </c>
      <c r="F482" s="38">
        <v>10</v>
      </c>
      <c r="G482" s="38">
        <v>100</v>
      </c>
      <c r="H482" s="38">
        <v>22</v>
      </c>
      <c r="I482" s="42">
        <v>122</v>
      </c>
    </row>
    <row r="483" spans="1:9">
      <c r="A483" s="31" t="s">
        <v>49</v>
      </c>
      <c r="B483" s="30" t="s">
        <v>8</v>
      </c>
      <c r="C483" s="30" t="s">
        <v>50</v>
      </c>
      <c r="D483" s="30"/>
      <c r="E483" s="46">
        <v>30</v>
      </c>
      <c r="F483" s="38">
        <v>20</v>
      </c>
      <c r="G483" s="38">
        <v>600</v>
      </c>
      <c r="H483" s="38">
        <v>132</v>
      </c>
      <c r="I483" s="42">
        <v>732</v>
      </c>
    </row>
    <row r="484" spans="1:9">
      <c r="A484" s="31" t="s">
        <v>54</v>
      </c>
      <c r="B484" s="30" t="s">
        <v>8</v>
      </c>
      <c r="C484" s="30" t="s">
        <v>9</v>
      </c>
      <c r="D484" s="30" t="s">
        <v>10</v>
      </c>
      <c r="E484" s="46">
        <v>0</v>
      </c>
      <c r="F484" s="38">
        <v>10</v>
      </c>
      <c r="G484" s="38">
        <v>0</v>
      </c>
      <c r="H484" s="38">
        <v>0</v>
      </c>
      <c r="I484" s="42">
        <v>0</v>
      </c>
    </row>
    <row r="485" spans="1:9">
      <c r="A485" s="31" t="s">
        <v>54</v>
      </c>
      <c r="B485" s="30" t="s">
        <v>8</v>
      </c>
      <c r="C485" s="30" t="s">
        <v>9</v>
      </c>
      <c r="D485" s="30"/>
      <c r="E485" s="46">
        <v>30</v>
      </c>
      <c r="F485" s="38">
        <v>37</v>
      </c>
      <c r="G485" s="38">
        <v>1110</v>
      </c>
      <c r="H485" s="38">
        <v>244.2</v>
      </c>
      <c r="I485" s="42">
        <v>1354.2</v>
      </c>
    </row>
    <row r="486" spans="1:9">
      <c r="A486" s="31" t="s">
        <v>54</v>
      </c>
      <c r="B486" s="30" t="s">
        <v>8</v>
      </c>
      <c r="C486" s="30" t="s">
        <v>9</v>
      </c>
      <c r="D486" s="30"/>
      <c r="E486" s="46">
        <v>30</v>
      </c>
      <c r="F486" s="38">
        <v>16</v>
      </c>
      <c r="G486" s="38">
        <v>480</v>
      </c>
      <c r="H486" s="38">
        <v>105.6</v>
      </c>
      <c r="I486" s="42">
        <v>585.6</v>
      </c>
    </row>
    <row r="487" spans="1:9">
      <c r="A487" s="31" t="s">
        <v>55</v>
      </c>
      <c r="B487" s="30" t="s">
        <v>8</v>
      </c>
      <c r="C487" s="30" t="s">
        <v>56</v>
      </c>
      <c r="D487" s="30"/>
      <c r="E487" s="46">
        <v>30</v>
      </c>
      <c r="F487" s="38">
        <v>27</v>
      </c>
      <c r="G487" s="38">
        <v>810</v>
      </c>
      <c r="H487" s="38">
        <v>178.2</v>
      </c>
      <c r="I487" s="42">
        <v>988.2</v>
      </c>
    </row>
    <row r="488" spans="1:9">
      <c r="A488" s="31" t="s">
        <v>57</v>
      </c>
      <c r="B488" s="30" t="s">
        <v>8</v>
      </c>
      <c r="C488" s="30" t="s">
        <v>50</v>
      </c>
      <c r="D488" s="30" t="s">
        <v>10</v>
      </c>
      <c r="E488" s="46">
        <v>0</v>
      </c>
      <c r="F488" s="38">
        <v>34</v>
      </c>
      <c r="G488" s="38">
        <v>0</v>
      </c>
      <c r="H488" s="38">
        <v>0</v>
      </c>
      <c r="I488" s="42">
        <v>0</v>
      </c>
    </row>
    <row r="489" spans="1:9">
      <c r="A489" s="31" t="s">
        <v>58</v>
      </c>
      <c r="B489" s="30" t="s">
        <v>8</v>
      </c>
      <c r="C489" s="30" t="s">
        <v>9</v>
      </c>
      <c r="D489" s="30"/>
      <c r="E489" s="46">
        <v>10</v>
      </c>
      <c r="F489" s="38">
        <v>25</v>
      </c>
      <c r="G489" s="38">
        <v>250</v>
      </c>
      <c r="H489" s="38">
        <v>55</v>
      </c>
      <c r="I489" s="42">
        <v>305</v>
      </c>
    </row>
    <row r="490" spans="1:9">
      <c r="A490" s="31" t="s">
        <v>58</v>
      </c>
      <c r="B490" s="30" t="s">
        <v>8</v>
      </c>
      <c r="C490" s="30" t="s">
        <v>9</v>
      </c>
      <c r="D490" s="30"/>
      <c r="E490" s="46">
        <v>20</v>
      </c>
      <c r="F490" s="38">
        <v>27</v>
      </c>
      <c r="G490" s="38">
        <v>540</v>
      </c>
      <c r="H490" s="38">
        <v>118.8</v>
      </c>
      <c r="I490" s="42">
        <v>658.8</v>
      </c>
    </row>
    <row r="491" spans="1:9">
      <c r="A491" s="31" t="s">
        <v>58</v>
      </c>
      <c r="B491" s="30" t="s">
        <v>8</v>
      </c>
      <c r="C491" s="30" t="s">
        <v>9</v>
      </c>
      <c r="D491" s="30"/>
      <c r="E491" s="46">
        <v>20</v>
      </c>
      <c r="F491" s="38">
        <v>31</v>
      </c>
      <c r="G491" s="38">
        <v>620</v>
      </c>
      <c r="H491" s="38">
        <v>136.4</v>
      </c>
      <c r="I491" s="42">
        <v>756.4</v>
      </c>
    </row>
    <row r="492" spans="1:9">
      <c r="A492" s="31" t="s">
        <v>58</v>
      </c>
      <c r="B492" s="30" t="s">
        <v>8</v>
      </c>
      <c r="C492" s="30" t="s">
        <v>9</v>
      </c>
      <c r="D492" s="30" t="s">
        <v>10</v>
      </c>
      <c r="E492" s="46">
        <v>0</v>
      </c>
      <c r="F492" s="38">
        <v>17</v>
      </c>
      <c r="G492" s="38">
        <v>0</v>
      </c>
      <c r="H492" s="38">
        <v>0</v>
      </c>
      <c r="I492" s="42">
        <v>0</v>
      </c>
    </row>
    <row r="493" spans="1:9">
      <c r="A493" s="31" t="s">
        <v>59</v>
      </c>
      <c r="B493" s="30" t="s">
        <v>8</v>
      </c>
      <c r="C493" s="30" t="s">
        <v>43</v>
      </c>
      <c r="D493" s="30"/>
      <c r="E493" s="46">
        <v>10</v>
      </c>
      <c r="F493" s="38">
        <v>10</v>
      </c>
      <c r="G493" s="38">
        <v>100</v>
      </c>
      <c r="H493" s="38">
        <v>22</v>
      </c>
      <c r="I493" s="42">
        <v>122</v>
      </c>
    </row>
    <row r="494" spans="1:9">
      <c r="A494" s="31" t="s">
        <v>59</v>
      </c>
      <c r="B494" s="30" t="s">
        <v>8</v>
      </c>
      <c r="C494" s="30" t="s">
        <v>43</v>
      </c>
      <c r="D494" s="30" t="s">
        <v>10</v>
      </c>
      <c r="E494" s="46">
        <v>0</v>
      </c>
      <c r="F494" s="38">
        <v>29</v>
      </c>
      <c r="G494" s="38">
        <v>0</v>
      </c>
      <c r="H494" s="38">
        <v>0</v>
      </c>
      <c r="I494" s="42">
        <v>0</v>
      </c>
    </row>
    <row r="495" spans="1:9">
      <c r="A495" s="31" t="s">
        <v>60</v>
      </c>
      <c r="B495" s="30" t="s">
        <v>8</v>
      </c>
      <c r="C495" s="30" t="s">
        <v>9</v>
      </c>
      <c r="D495" s="30" t="s">
        <v>10</v>
      </c>
      <c r="E495" s="46">
        <v>0</v>
      </c>
      <c r="F495" s="38">
        <v>31</v>
      </c>
      <c r="G495" s="38">
        <v>0</v>
      </c>
      <c r="H495" s="38">
        <v>0</v>
      </c>
      <c r="I495" s="42">
        <v>0</v>
      </c>
    </row>
    <row r="496" spans="1:9">
      <c r="A496" s="31" t="s">
        <v>61</v>
      </c>
      <c r="B496" s="30" t="s">
        <v>8</v>
      </c>
      <c r="C496" s="30" t="s">
        <v>62</v>
      </c>
      <c r="D496" s="30"/>
      <c r="E496" s="46">
        <v>20</v>
      </c>
      <c r="F496" s="38">
        <v>33</v>
      </c>
      <c r="G496" s="38">
        <v>660</v>
      </c>
      <c r="H496" s="38">
        <v>145.19999999999999</v>
      </c>
      <c r="I496" s="42">
        <v>805.2</v>
      </c>
    </row>
    <row r="497" spans="1:9">
      <c r="A497" s="31" t="s">
        <v>61</v>
      </c>
      <c r="B497" s="30" t="s">
        <v>8</v>
      </c>
      <c r="C497" s="30" t="s">
        <v>62</v>
      </c>
      <c r="D497" s="30"/>
      <c r="E497" s="46">
        <v>10</v>
      </c>
      <c r="F497" s="38">
        <v>21</v>
      </c>
      <c r="G497" s="38">
        <v>210</v>
      </c>
      <c r="H497" s="38">
        <v>46.2</v>
      </c>
      <c r="I497" s="42">
        <v>256.2</v>
      </c>
    </row>
    <row r="498" spans="1:9">
      <c r="A498" s="31" t="s">
        <v>61</v>
      </c>
      <c r="B498" s="30" t="s">
        <v>8</v>
      </c>
      <c r="C498" s="30" t="s">
        <v>62</v>
      </c>
      <c r="D498" s="30" t="s">
        <v>10</v>
      </c>
      <c r="E498" s="46">
        <v>0</v>
      </c>
      <c r="F498" s="38">
        <v>32</v>
      </c>
      <c r="G498" s="38">
        <v>0</v>
      </c>
      <c r="H498" s="38">
        <v>0</v>
      </c>
      <c r="I498" s="42">
        <v>0</v>
      </c>
    </row>
    <row r="499" spans="1:9">
      <c r="A499" s="31" t="s">
        <v>64</v>
      </c>
      <c r="B499" s="30" t="s">
        <v>8</v>
      </c>
      <c r="C499" s="30" t="s">
        <v>32</v>
      </c>
      <c r="D499" s="30" t="s">
        <v>10</v>
      </c>
      <c r="E499" s="46">
        <v>0</v>
      </c>
      <c r="F499" s="38">
        <v>27</v>
      </c>
      <c r="G499" s="38">
        <v>0</v>
      </c>
      <c r="H499" s="38">
        <v>0</v>
      </c>
      <c r="I499" s="42">
        <v>0</v>
      </c>
    </row>
    <row r="500" spans="1:9">
      <c r="A500" s="31" t="s">
        <v>64</v>
      </c>
      <c r="B500" s="30" t="s">
        <v>8</v>
      </c>
      <c r="C500" s="30" t="s">
        <v>32</v>
      </c>
      <c r="D500" s="30"/>
      <c r="E500" s="46">
        <v>20</v>
      </c>
      <c r="F500" s="38">
        <v>21</v>
      </c>
      <c r="G500" s="38">
        <v>420</v>
      </c>
      <c r="H500" s="38">
        <v>92.4</v>
      </c>
      <c r="I500" s="42">
        <v>512.4</v>
      </c>
    </row>
    <row r="501" spans="1:9">
      <c r="A501" s="31" t="s">
        <v>65</v>
      </c>
      <c r="B501" s="30" t="s">
        <v>8</v>
      </c>
      <c r="C501" s="30" t="s">
        <v>9</v>
      </c>
      <c r="D501" s="30" t="s">
        <v>10</v>
      </c>
      <c r="E501" s="46">
        <v>0</v>
      </c>
      <c r="F501" s="38">
        <v>24</v>
      </c>
      <c r="G501" s="38">
        <v>0</v>
      </c>
      <c r="H501" s="38">
        <v>0</v>
      </c>
      <c r="I501" s="42">
        <v>0</v>
      </c>
    </row>
    <row r="502" spans="1:9">
      <c r="A502" s="31" t="s">
        <v>65</v>
      </c>
      <c r="B502" s="30" t="s">
        <v>8</v>
      </c>
      <c r="C502" s="30" t="s">
        <v>9</v>
      </c>
      <c r="D502" s="30"/>
      <c r="E502" s="46">
        <v>20</v>
      </c>
      <c r="F502" s="38">
        <v>13</v>
      </c>
      <c r="G502" s="38">
        <v>260</v>
      </c>
      <c r="H502" s="38">
        <v>57.2</v>
      </c>
      <c r="I502" s="42">
        <v>317.2</v>
      </c>
    </row>
    <row r="503" spans="1:9">
      <c r="A503" s="31" t="s">
        <v>65</v>
      </c>
      <c r="B503" s="30" t="s">
        <v>8</v>
      </c>
      <c r="C503" s="30" t="s">
        <v>9</v>
      </c>
      <c r="D503" s="30"/>
      <c r="E503" s="46">
        <v>10</v>
      </c>
      <c r="F503" s="38">
        <v>39</v>
      </c>
      <c r="G503" s="38">
        <v>390</v>
      </c>
      <c r="H503" s="38">
        <v>85.8</v>
      </c>
      <c r="I503" s="42">
        <v>475.8</v>
      </c>
    </row>
    <row r="504" spans="1:9">
      <c r="A504" s="31" t="s">
        <v>66</v>
      </c>
      <c r="B504" s="30" t="s">
        <v>8</v>
      </c>
      <c r="C504" s="30" t="s">
        <v>43</v>
      </c>
      <c r="D504" s="30"/>
      <c r="E504" s="46">
        <v>10</v>
      </c>
      <c r="F504" s="38">
        <v>25</v>
      </c>
      <c r="G504" s="38">
        <v>250</v>
      </c>
      <c r="H504" s="38">
        <v>55</v>
      </c>
      <c r="I504" s="42">
        <v>305</v>
      </c>
    </row>
    <row r="505" spans="1:9">
      <c r="A505" s="31" t="s">
        <v>66</v>
      </c>
      <c r="B505" s="30" t="s">
        <v>8</v>
      </c>
      <c r="C505" s="30" t="s">
        <v>43</v>
      </c>
      <c r="D505" s="30" t="s">
        <v>10</v>
      </c>
      <c r="E505" s="46">
        <v>0</v>
      </c>
      <c r="F505" s="38">
        <v>21</v>
      </c>
      <c r="G505" s="38">
        <v>0</v>
      </c>
      <c r="H505" s="38">
        <v>0</v>
      </c>
      <c r="I505" s="42">
        <v>0</v>
      </c>
    </row>
    <row r="506" spans="1:9">
      <c r="A506" s="31" t="s">
        <v>66</v>
      </c>
      <c r="B506" s="30" t="s">
        <v>8</v>
      </c>
      <c r="C506" s="30" t="s">
        <v>43</v>
      </c>
      <c r="D506" s="30"/>
      <c r="E506" s="46">
        <v>20</v>
      </c>
      <c r="F506" s="38">
        <v>34</v>
      </c>
      <c r="G506" s="38">
        <v>680</v>
      </c>
      <c r="H506" s="38">
        <v>149.6</v>
      </c>
      <c r="I506" s="42">
        <v>829.6</v>
      </c>
    </row>
    <row r="507" spans="1:9">
      <c r="A507" s="31" t="s">
        <v>66</v>
      </c>
      <c r="B507" s="30" t="s">
        <v>8</v>
      </c>
      <c r="C507" s="30" t="s">
        <v>43</v>
      </c>
      <c r="D507" s="30"/>
      <c r="E507" s="46">
        <v>20</v>
      </c>
      <c r="F507" s="38">
        <v>11</v>
      </c>
      <c r="G507" s="38">
        <v>220</v>
      </c>
      <c r="H507" s="38">
        <v>48.4</v>
      </c>
      <c r="I507" s="42">
        <v>268.39999999999998</v>
      </c>
    </row>
    <row r="508" spans="1:9">
      <c r="A508" s="31" t="s">
        <v>67</v>
      </c>
      <c r="B508" s="30" t="s">
        <v>8</v>
      </c>
      <c r="C508" s="30" t="s">
        <v>9</v>
      </c>
      <c r="D508" s="30" t="s">
        <v>10</v>
      </c>
      <c r="E508" s="46">
        <v>0</v>
      </c>
      <c r="F508" s="38">
        <v>25</v>
      </c>
      <c r="G508" s="38">
        <v>0</v>
      </c>
      <c r="H508" s="38">
        <v>0</v>
      </c>
      <c r="I508" s="42">
        <v>0</v>
      </c>
    </row>
    <row r="509" spans="1:9">
      <c r="A509" s="31" t="s">
        <v>67</v>
      </c>
      <c r="B509" s="30" t="s">
        <v>8</v>
      </c>
      <c r="C509" s="30" t="s">
        <v>9</v>
      </c>
      <c r="D509" s="30"/>
      <c r="E509" s="46">
        <v>20</v>
      </c>
      <c r="F509" s="38">
        <v>35</v>
      </c>
      <c r="G509" s="38">
        <v>700</v>
      </c>
      <c r="H509" s="38">
        <v>154</v>
      </c>
      <c r="I509" s="42">
        <v>854</v>
      </c>
    </row>
    <row r="510" spans="1:9">
      <c r="A510" s="31" t="s">
        <v>68</v>
      </c>
      <c r="B510" s="30" t="s">
        <v>8</v>
      </c>
      <c r="C510" s="30" t="s">
        <v>9</v>
      </c>
      <c r="D510" s="30" t="s">
        <v>10</v>
      </c>
      <c r="E510" s="46">
        <v>0</v>
      </c>
      <c r="F510" s="38">
        <v>24</v>
      </c>
      <c r="G510" s="38">
        <v>0</v>
      </c>
      <c r="H510" s="38">
        <v>0</v>
      </c>
      <c r="I510" s="42">
        <v>0</v>
      </c>
    </row>
    <row r="511" spans="1:9">
      <c r="A511" s="31" t="s">
        <v>69</v>
      </c>
      <c r="B511" s="30" t="s">
        <v>8</v>
      </c>
      <c r="C511" s="30" t="s">
        <v>50</v>
      </c>
      <c r="D511" s="30"/>
      <c r="E511" s="46">
        <v>10</v>
      </c>
      <c r="F511" s="38">
        <v>35</v>
      </c>
      <c r="G511" s="38">
        <v>350</v>
      </c>
      <c r="H511" s="38">
        <v>77</v>
      </c>
      <c r="I511" s="42">
        <v>427</v>
      </c>
    </row>
    <row r="512" spans="1:9">
      <c r="A512" s="31" t="s">
        <v>69</v>
      </c>
      <c r="B512" s="30" t="s">
        <v>8</v>
      </c>
      <c r="C512" s="30" t="s">
        <v>50</v>
      </c>
      <c r="D512" s="30" t="s">
        <v>10</v>
      </c>
      <c r="E512" s="46">
        <v>0</v>
      </c>
      <c r="F512" s="38">
        <v>37</v>
      </c>
      <c r="G512" s="38">
        <v>0</v>
      </c>
      <c r="H512" s="38">
        <v>0</v>
      </c>
      <c r="I512" s="42">
        <v>0</v>
      </c>
    </row>
    <row r="513" spans="1:9">
      <c r="A513" s="31" t="s">
        <v>70</v>
      </c>
      <c r="B513" s="30" t="s">
        <v>8</v>
      </c>
      <c r="C513" s="30" t="s">
        <v>43</v>
      </c>
      <c r="D513" s="30" t="s">
        <v>10</v>
      </c>
      <c r="E513" s="46">
        <v>0</v>
      </c>
      <c r="F513" s="38">
        <v>28</v>
      </c>
      <c r="G513" s="38">
        <v>0</v>
      </c>
      <c r="H513" s="38">
        <v>0</v>
      </c>
      <c r="I513" s="42">
        <v>0</v>
      </c>
    </row>
    <row r="514" spans="1:9">
      <c r="A514" s="31" t="s">
        <v>71</v>
      </c>
      <c r="B514" s="30" t="s">
        <v>8</v>
      </c>
      <c r="C514" s="30" t="s">
        <v>72</v>
      </c>
      <c r="D514" s="30" t="s">
        <v>10</v>
      </c>
      <c r="E514" s="46">
        <v>0</v>
      </c>
      <c r="F514" s="38">
        <v>22</v>
      </c>
      <c r="G514" s="38">
        <v>0</v>
      </c>
      <c r="H514" s="38">
        <v>0</v>
      </c>
      <c r="I514" s="42">
        <v>0</v>
      </c>
    </row>
    <row r="515" spans="1:9">
      <c r="A515" s="31" t="s">
        <v>73</v>
      </c>
      <c r="B515" s="30" t="s">
        <v>8</v>
      </c>
      <c r="C515" s="30" t="s">
        <v>9</v>
      </c>
      <c r="D515" s="30" t="s">
        <v>10</v>
      </c>
      <c r="E515" s="46">
        <v>0</v>
      </c>
      <c r="F515" s="38">
        <v>28</v>
      </c>
      <c r="G515" s="38">
        <v>0</v>
      </c>
      <c r="H515" s="38">
        <v>0</v>
      </c>
      <c r="I515" s="42">
        <v>0</v>
      </c>
    </row>
    <row r="516" spans="1:9">
      <c r="A516" s="31" t="s">
        <v>74</v>
      </c>
      <c r="B516" s="30" t="s">
        <v>8</v>
      </c>
      <c r="C516" s="30" t="s">
        <v>9</v>
      </c>
      <c r="D516" s="30"/>
      <c r="E516" s="46">
        <v>20</v>
      </c>
      <c r="F516" s="38">
        <v>29</v>
      </c>
      <c r="G516" s="38">
        <v>580</v>
      </c>
      <c r="H516" s="38">
        <v>127.6</v>
      </c>
      <c r="I516" s="42">
        <v>707.6</v>
      </c>
    </row>
    <row r="517" spans="1:9">
      <c r="A517" s="31" t="s">
        <v>74</v>
      </c>
      <c r="B517" s="30" t="s">
        <v>8</v>
      </c>
      <c r="C517" s="30" t="s">
        <v>9</v>
      </c>
      <c r="D517" s="30" t="s">
        <v>10</v>
      </c>
      <c r="E517" s="46">
        <v>0</v>
      </c>
      <c r="F517" s="38">
        <v>30</v>
      </c>
      <c r="G517" s="38">
        <v>0</v>
      </c>
      <c r="H517" s="38">
        <v>0</v>
      </c>
      <c r="I517" s="42">
        <v>0</v>
      </c>
    </row>
    <row r="518" spans="1:9">
      <c r="A518" s="31" t="s">
        <v>75</v>
      </c>
      <c r="B518" s="30" t="s">
        <v>8</v>
      </c>
      <c r="C518" s="30" t="s">
        <v>50</v>
      </c>
      <c r="D518" s="30"/>
      <c r="E518" s="46">
        <v>10</v>
      </c>
      <c r="F518" s="38">
        <v>22</v>
      </c>
      <c r="G518" s="38">
        <v>220</v>
      </c>
      <c r="H518" s="38">
        <v>48.4</v>
      </c>
      <c r="I518" s="42">
        <v>268.39999999999998</v>
      </c>
    </row>
    <row r="519" spans="1:9">
      <c r="A519" s="31" t="s">
        <v>75</v>
      </c>
      <c r="B519" s="30" t="s">
        <v>8</v>
      </c>
      <c r="C519" s="30" t="s">
        <v>50</v>
      </c>
      <c r="D519" s="30" t="s">
        <v>10</v>
      </c>
      <c r="E519" s="46">
        <v>0</v>
      </c>
      <c r="F519" s="38">
        <v>26</v>
      </c>
      <c r="G519" s="38">
        <v>0</v>
      </c>
      <c r="H519" s="38">
        <v>0</v>
      </c>
      <c r="I519" s="42">
        <v>0</v>
      </c>
    </row>
    <row r="520" spans="1:9">
      <c r="A520" s="31" t="s">
        <v>76</v>
      </c>
      <c r="B520" s="30" t="s">
        <v>8</v>
      </c>
      <c r="C520" s="30" t="s">
        <v>72</v>
      </c>
      <c r="D520" s="30" t="s">
        <v>10</v>
      </c>
      <c r="E520" s="46">
        <v>0</v>
      </c>
      <c r="F520" s="38">
        <v>31</v>
      </c>
      <c r="G520" s="38">
        <v>0</v>
      </c>
      <c r="H520" s="38">
        <v>0</v>
      </c>
      <c r="I520" s="42">
        <v>0</v>
      </c>
    </row>
    <row r="521" spans="1:9">
      <c r="A521" s="31" t="s">
        <v>77</v>
      </c>
      <c r="B521" s="30" t="s">
        <v>8</v>
      </c>
      <c r="C521" s="30" t="s">
        <v>72</v>
      </c>
      <c r="D521" s="30" t="s">
        <v>10</v>
      </c>
      <c r="E521" s="46">
        <v>0</v>
      </c>
      <c r="F521" s="38">
        <v>39</v>
      </c>
      <c r="G521" s="38">
        <v>0</v>
      </c>
      <c r="H521" s="38">
        <v>0</v>
      </c>
      <c r="I521" s="42">
        <v>0</v>
      </c>
    </row>
    <row r="522" spans="1:9">
      <c r="A522" s="31" t="s">
        <v>78</v>
      </c>
      <c r="B522" s="30" t="s">
        <v>8</v>
      </c>
      <c r="C522" s="30" t="s">
        <v>9</v>
      </c>
      <c r="D522" s="30" t="s">
        <v>10</v>
      </c>
      <c r="E522" s="46">
        <v>0</v>
      </c>
      <c r="F522" s="38">
        <v>20</v>
      </c>
      <c r="G522" s="38">
        <v>0</v>
      </c>
      <c r="H522" s="38">
        <v>0</v>
      </c>
      <c r="I522" s="42">
        <v>0</v>
      </c>
    </row>
    <row r="523" spans="1:9">
      <c r="A523" s="31" t="s">
        <v>83</v>
      </c>
      <c r="B523" s="30" t="s">
        <v>8</v>
      </c>
      <c r="C523" s="30" t="s">
        <v>32</v>
      </c>
      <c r="D523" s="30" t="s">
        <v>10</v>
      </c>
      <c r="E523" s="46">
        <v>0</v>
      </c>
      <c r="F523" s="38">
        <v>17</v>
      </c>
      <c r="G523" s="38">
        <v>0</v>
      </c>
      <c r="H523" s="38">
        <v>0</v>
      </c>
      <c r="I523" s="42">
        <v>0</v>
      </c>
    </row>
    <row r="524" spans="1:9">
      <c r="A524" s="31" t="s">
        <v>84</v>
      </c>
      <c r="B524" s="30" t="s">
        <v>8</v>
      </c>
      <c r="C524" s="30" t="s">
        <v>50</v>
      </c>
      <c r="D524" s="30"/>
      <c r="E524" s="46">
        <v>10</v>
      </c>
      <c r="F524" s="38">
        <v>22</v>
      </c>
      <c r="G524" s="38">
        <v>220</v>
      </c>
      <c r="H524" s="38">
        <v>48.4</v>
      </c>
      <c r="I524" s="42">
        <v>268.39999999999998</v>
      </c>
    </row>
    <row r="525" spans="1:9">
      <c r="A525" s="31" t="s">
        <v>84</v>
      </c>
      <c r="B525" s="30" t="s">
        <v>8</v>
      </c>
      <c r="C525" s="30" t="s">
        <v>50</v>
      </c>
      <c r="D525" s="30" t="s">
        <v>10</v>
      </c>
      <c r="E525" s="46">
        <v>0</v>
      </c>
      <c r="F525" s="38">
        <v>28</v>
      </c>
      <c r="G525" s="38">
        <v>0</v>
      </c>
      <c r="H525" s="38">
        <v>0</v>
      </c>
      <c r="I525" s="42">
        <v>0</v>
      </c>
    </row>
    <row r="526" spans="1:9">
      <c r="A526" s="31" t="s">
        <v>84</v>
      </c>
      <c r="B526" s="30" t="s">
        <v>8</v>
      </c>
      <c r="C526" s="30" t="s">
        <v>50</v>
      </c>
      <c r="D526" s="30"/>
      <c r="E526" s="46">
        <v>20</v>
      </c>
      <c r="F526" s="38">
        <v>38</v>
      </c>
      <c r="G526" s="38">
        <v>760</v>
      </c>
      <c r="H526" s="38">
        <v>167.2</v>
      </c>
      <c r="I526" s="42">
        <v>927.2</v>
      </c>
    </row>
    <row r="527" spans="1:9">
      <c r="A527" s="31" t="s">
        <v>85</v>
      </c>
      <c r="B527" s="30" t="s">
        <v>8</v>
      </c>
      <c r="C527" s="30" t="s">
        <v>43</v>
      </c>
      <c r="D527" s="30" t="s">
        <v>10</v>
      </c>
      <c r="E527" s="46">
        <v>0</v>
      </c>
      <c r="F527" s="38">
        <v>23</v>
      </c>
      <c r="G527" s="38">
        <v>0</v>
      </c>
      <c r="H527" s="38">
        <v>0</v>
      </c>
      <c r="I527" s="42">
        <v>0</v>
      </c>
    </row>
    <row r="528" spans="1:9">
      <c r="A528" s="31" t="s">
        <v>87</v>
      </c>
      <c r="B528" s="30" t="s">
        <v>8</v>
      </c>
      <c r="C528" s="30" t="s">
        <v>9</v>
      </c>
      <c r="D528" s="30"/>
      <c r="E528" s="46">
        <v>20</v>
      </c>
      <c r="F528" s="38">
        <v>32</v>
      </c>
      <c r="G528" s="38">
        <v>640</v>
      </c>
      <c r="H528" s="38">
        <v>140.80000000000001</v>
      </c>
      <c r="I528" s="42">
        <v>780.8</v>
      </c>
    </row>
    <row r="529" spans="1:9">
      <c r="A529" s="31" t="s">
        <v>87</v>
      </c>
      <c r="B529" s="30" t="s">
        <v>8</v>
      </c>
      <c r="C529" s="30" t="s">
        <v>9</v>
      </c>
      <c r="D529" s="30" t="s">
        <v>10</v>
      </c>
      <c r="E529" s="46">
        <v>0</v>
      </c>
      <c r="F529" s="38">
        <v>33</v>
      </c>
      <c r="G529" s="38">
        <v>0</v>
      </c>
      <c r="H529" s="38">
        <v>0</v>
      </c>
      <c r="I529" s="42">
        <v>0</v>
      </c>
    </row>
    <row r="530" spans="1:9">
      <c r="A530" s="31" t="s">
        <v>88</v>
      </c>
      <c r="B530" s="30" t="s">
        <v>8</v>
      </c>
      <c r="C530" s="30" t="s">
        <v>43</v>
      </c>
      <c r="D530" s="30" t="s">
        <v>10</v>
      </c>
      <c r="E530" s="46">
        <v>0</v>
      </c>
      <c r="F530" s="38">
        <v>12</v>
      </c>
      <c r="G530" s="38">
        <v>0</v>
      </c>
      <c r="H530" s="38">
        <v>0</v>
      </c>
      <c r="I530" s="42">
        <v>0</v>
      </c>
    </row>
    <row r="531" spans="1:9">
      <c r="A531" s="31" t="s">
        <v>89</v>
      </c>
      <c r="B531" s="30" t="s">
        <v>8</v>
      </c>
      <c r="C531" s="30" t="s">
        <v>45</v>
      </c>
      <c r="D531" s="30" t="s">
        <v>10</v>
      </c>
      <c r="E531" s="46">
        <v>0</v>
      </c>
      <c r="F531" s="38">
        <v>32</v>
      </c>
      <c r="G531" s="38">
        <v>0</v>
      </c>
      <c r="H531" s="38">
        <v>0</v>
      </c>
      <c r="I531" s="42">
        <v>0</v>
      </c>
    </row>
    <row r="532" spans="1:9">
      <c r="A532" s="31" t="s">
        <v>89</v>
      </c>
      <c r="B532" s="30" t="s">
        <v>8</v>
      </c>
      <c r="C532" s="30" t="s">
        <v>45</v>
      </c>
      <c r="D532" s="30"/>
      <c r="E532" s="46">
        <v>10</v>
      </c>
      <c r="F532" s="38">
        <v>31</v>
      </c>
      <c r="G532" s="38">
        <v>310</v>
      </c>
      <c r="H532" s="38">
        <v>68.2</v>
      </c>
      <c r="I532" s="42">
        <v>378.2</v>
      </c>
    </row>
    <row r="533" spans="1:9">
      <c r="A533" s="31" t="s">
        <v>89</v>
      </c>
      <c r="B533" s="30" t="s">
        <v>8</v>
      </c>
      <c r="C533" s="30" t="s">
        <v>45</v>
      </c>
      <c r="D533" s="30"/>
      <c r="E533" s="46">
        <v>20</v>
      </c>
      <c r="F533" s="38">
        <v>39</v>
      </c>
      <c r="G533" s="38">
        <v>780</v>
      </c>
      <c r="H533" s="38">
        <v>171.6</v>
      </c>
      <c r="I533" s="42">
        <v>951.6</v>
      </c>
    </row>
    <row r="534" spans="1:9">
      <c r="A534" s="31" t="s">
        <v>89</v>
      </c>
      <c r="B534" s="30" t="s">
        <v>8</v>
      </c>
      <c r="C534" s="30" t="s">
        <v>45</v>
      </c>
      <c r="D534" s="30"/>
      <c r="E534" s="46">
        <v>20</v>
      </c>
      <c r="F534" s="38">
        <v>19</v>
      </c>
      <c r="G534" s="38">
        <v>380</v>
      </c>
      <c r="H534" s="38">
        <v>83.6</v>
      </c>
      <c r="I534" s="42">
        <v>463.6</v>
      </c>
    </row>
    <row r="535" spans="1:9">
      <c r="A535" s="31" t="s">
        <v>90</v>
      </c>
      <c r="B535" s="30" t="s">
        <v>8</v>
      </c>
      <c r="C535" s="30" t="s">
        <v>91</v>
      </c>
      <c r="D535" s="30"/>
      <c r="E535" s="46">
        <v>10</v>
      </c>
      <c r="F535" s="38">
        <v>36</v>
      </c>
      <c r="G535" s="38">
        <v>360</v>
      </c>
      <c r="H535" s="38">
        <v>79.2</v>
      </c>
      <c r="I535" s="42">
        <v>439.2</v>
      </c>
    </row>
    <row r="536" spans="1:9">
      <c r="A536" s="31" t="s">
        <v>90</v>
      </c>
      <c r="B536" s="30" t="s">
        <v>8</v>
      </c>
      <c r="C536" s="30" t="s">
        <v>91</v>
      </c>
      <c r="D536" s="30" t="s">
        <v>10</v>
      </c>
      <c r="E536" s="46">
        <v>0</v>
      </c>
      <c r="F536" s="38">
        <v>32</v>
      </c>
      <c r="G536" s="38">
        <v>0</v>
      </c>
      <c r="H536" s="38">
        <v>0</v>
      </c>
      <c r="I536" s="42">
        <v>0</v>
      </c>
    </row>
    <row r="537" spans="1:9">
      <c r="A537" s="31" t="s">
        <v>93</v>
      </c>
      <c r="B537" s="30" t="s">
        <v>8</v>
      </c>
      <c r="C537" s="30" t="s">
        <v>94</v>
      </c>
      <c r="D537" s="30"/>
      <c r="E537" s="46">
        <v>10</v>
      </c>
      <c r="F537" s="38">
        <v>22</v>
      </c>
      <c r="G537" s="38">
        <v>220</v>
      </c>
      <c r="H537" s="38">
        <v>48.4</v>
      </c>
      <c r="I537" s="42">
        <v>268.39999999999998</v>
      </c>
    </row>
    <row r="538" spans="1:9">
      <c r="A538" s="31" t="s">
        <v>93</v>
      </c>
      <c r="B538" s="30" t="s">
        <v>8</v>
      </c>
      <c r="C538" s="30" t="s">
        <v>94</v>
      </c>
      <c r="D538" s="30"/>
      <c r="E538" s="46">
        <v>20</v>
      </c>
      <c r="F538" s="38">
        <v>11</v>
      </c>
      <c r="G538" s="38">
        <v>220</v>
      </c>
      <c r="H538" s="38">
        <v>48.4</v>
      </c>
      <c r="I538" s="42">
        <v>268.39999999999998</v>
      </c>
    </row>
    <row r="539" spans="1:9">
      <c r="A539" s="31" t="s">
        <v>98</v>
      </c>
      <c r="B539" s="30" t="s">
        <v>8</v>
      </c>
      <c r="C539" s="30" t="s">
        <v>43</v>
      </c>
      <c r="D539" s="30" t="s">
        <v>10</v>
      </c>
      <c r="E539" s="46">
        <v>0</v>
      </c>
      <c r="F539" s="38">
        <v>30</v>
      </c>
      <c r="G539" s="38">
        <v>0</v>
      </c>
      <c r="H539" s="38">
        <v>0</v>
      </c>
      <c r="I539" s="42">
        <v>0</v>
      </c>
    </row>
    <row r="540" spans="1:9">
      <c r="A540" s="31" t="s">
        <v>99</v>
      </c>
      <c r="B540" s="30" t="s">
        <v>8</v>
      </c>
      <c r="C540" s="30" t="s">
        <v>94</v>
      </c>
      <c r="D540" s="30"/>
      <c r="E540" s="46">
        <v>10</v>
      </c>
      <c r="F540" s="38">
        <v>21</v>
      </c>
      <c r="G540" s="38">
        <v>210</v>
      </c>
      <c r="H540" s="38">
        <v>46.2</v>
      </c>
      <c r="I540" s="42">
        <v>256.2</v>
      </c>
    </row>
    <row r="541" spans="1:9">
      <c r="A541" s="31" t="s">
        <v>99</v>
      </c>
      <c r="B541" s="30" t="s">
        <v>8</v>
      </c>
      <c r="C541" s="30" t="s">
        <v>94</v>
      </c>
      <c r="D541" s="30"/>
      <c r="E541" s="46">
        <v>20</v>
      </c>
      <c r="F541" s="38">
        <v>28</v>
      </c>
      <c r="G541" s="38">
        <v>560</v>
      </c>
      <c r="H541" s="38">
        <v>123.2</v>
      </c>
      <c r="I541" s="42">
        <v>683.2</v>
      </c>
    </row>
    <row r="542" spans="1:9">
      <c r="A542" s="31" t="s">
        <v>99</v>
      </c>
      <c r="B542" s="30" t="s">
        <v>8</v>
      </c>
      <c r="C542" s="30" t="s">
        <v>94</v>
      </c>
      <c r="D542" s="30" t="s">
        <v>10</v>
      </c>
      <c r="E542" s="46">
        <v>0</v>
      </c>
      <c r="F542" s="38">
        <v>28</v>
      </c>
      <c r="G542" s="38">
        <v>0</v>
      </c>
      <c r="H542" s="38">
        <v>0</v>
      </c>
      <c r="I542" s="42">
        <v>0</v>
      </c>
    </row>
    <row r="543" spans="1:9">
      <c r="A543" s="31" t="s">
        <v>100</v>
      </c>
      <c r="B543" s="30" t="s">
        <v>8</v>
      </c>
      <c r="C543" s="30" t="s">
        <v>32</v>
      </c>
      <c r="D543" s="30" t="s">
        <v>10</v>
      </c>
      <c r="E543" s="46">
        <v>0</v>
      </c>
      <c r="F543" s="38">
        <v>17</v>
      </c>
      <c r="G543" s="38">
        <v>0</v>
      </c>
      <c r="H543" s="38">
        <v>0</v>
      </c>
      <c r="I543" s="42">
        <v>0</v>
      </c>
    </row>
    <row r="544" spans="1:9">
      <c r="A544" s="31" t="s">
        <v>101</v>
      </c>
      <c r="B544" s="30" t="s">
        <v>8</v>
      </c>
      <c r="C544" s="30" t="s">
        <v>102</v>
      </c>
      <c r="D544" s="30"/>
      <c r="E544" s="46">
        <v>20</v>
      </c>
      <c r="F544" s="38">
        <v>19</v>
      </c>
      <c r="G544" s="38">
        <v>380</v>
      </c>
      <c r="H544" s="38">
        <v>83.6</v>
      </c>
      <c r="I544" s="42">
        <v>463.6</v>
      </c>
    </row>
    <row r="545" spans="1:9">
      <c r="A545" s="31" t="s">
        <v>103</v>
      </c>
      <c r="B545" s="30" t="s">
        <v>8</v>
      </c>
      <c r="C545" s="30" t="s">
        <v>9</v>
      </c>
      <c r="D545" s="30" t="s">
        <v>10</v>
      </c>
      <c r="E545" s="46">
        <v>0</v>
      </c>
      <c r="F545" s="38">
        <v>34</v>
      </c>
      <c r="G545" s="38">
        <v>0</v>
      </c>
      <c r="H545" s="38">
        <v>0</v>
      </c>
      <c r="I545" s="42">
        <v>0</v>
      </c>
    </row>
    <row r="546" spans="1:9">
      <c r="A546" s="31" t="s">
        <v>103</v>
      </c>
      <c r="B546" s="30" t="s">
        <v>8</v>
      </c>
      <c r="C546" s="30" t="s">
        <v>9</v>
      </c>
      <c r="D546" s="30"/>
      <c r="E546" s="46">
        <v>20</v>
      </c>
      <c r="F546" s="38">
        <v>40</v>
      </c>
      <c r="G546" s="38">
        <v>800</v>
      </c>
      <c r="H546" s="38">
        <v>176</v>
      </c>
      <c r="I546" s="42">
        <v>976</v>
      </c>
    </row>
    <row r="547" spans="1:9">
      <c r="A547" s="31" t="s">
        <v>104</v>
      </c>
      <c r="B547" s="30" t="s">
        <v>8</v>
      </c>
      <c r="C547" s="30" t="s">
        <v>9</v>
      </c>
      <c r="D547" s="30"/>
      <c r="E547" s="46">
        <v>20</v>
      </c>
      <c r="F547" s="38">
        <v>18</v>
      </c>
      <c r="G547" s="38">
        <v>360</v>
      </c>
      <c r="H547" s="38">
        <v>79.2</v>
      </c>
      <c r="I547" s="42">
        <v>439.2</v>
      </c>
    </row>
    <row r="548" spans="1:9">
      <c r="A548" s="31" t="s">
        <v>104</v>
      </c>
      <c r="B548" s="30" t="s">
        <v>8</v>
      </c>
      <c r="C548" s="30" t="s">
        <v>9</v>
      </c>
      <c r="D548" s="30" t="s">
        <v>10</v>
      </c>
      <c r="E548" s="46">
        <v>0</v>
      </c>
      <c r="F548" s="38">
        <v>24</v>
      </c>
      <c r="G548" s="38">
        <v>0</v>
      </c>
      <c r="H548" s="38">
        <v>0</v>
      </c>
      <c r="I548" s="42">
        <v>0</v>
      </c>
    </row>
    <row r="549" spans="1:9">
      <c r="A549" s="31" t="s">
        <v>105</v>
      </c>
      <c r="B549" s="30" t="s">
        <v>8</v>
      </c>
      <c r="C549" s="30" t="s">
        <v>32</v>
      </c>
      <c r="D549" s="30" t="s">
        <v>10</v>
      </c>
      <c r="E549" s="46">
        <v>0</v>
      </c>
      <c r="F549" s="38">
        <v>14</v>
      </c>
      <c r="G549" s="38">
        <v>0</v>
      </c>
      <c r="H549" s="38">
        <v>0</v>
      </c>
      <c r="I549" s="42">
        <v>0</v>
      </c>
    </row>
    <row r="550" spans="1:9">
      <c r="A550" s="31" t="s">
        <v>106</v>
      </c>
      <c r="B550" s="30" t="s">
        <v>8</v>
      </c>
      <c r="C550" s="30" t="s">
        <v>9</v>
      </c>
      <c r="D550" s="30"/>
      <c r="E550" s="46">
        <v>20</v>
      </c>
      <c r="F550" s="38">
        <v>21</v>
      </c>
      <c r="G550" s="38">
        <v>420</v>
      </c>
      <c r="H550" s="38">
        <v>92.4</v>
      </c>
      <c r="I550" s="42">
        <v>512.4</v>
      </c>
    </row>
    <row r="551" spans="1:9">
      <c r="A551" s="31" t="s">
        <v>106</v>
      </c>
      <c r="B551" s="30" t="s">
        <v>8</v>
      </c>
      <c r="C551" s="30" t="s">
        <v>9</v>
      </c>
      <c r="D551" s="30"/>
      <c r="E551" s="46">
        <v>20</v>
      </c>
      <c r="F551" s="38">
        <v>25</v>
      </c>
      <c r="G551" s="38">
        <v>500</v>
      </c>
      <c r="H551" s="38">
        <v>110</v>
      </c>
      <c r="I551" s="42">
        <v>610</v>
      </c>
    </row>
    <row r="552" spans="1:9">
      <c r="A552" s="31" t="s">
        <v>106</v>
      </c>
      <c r="B552" s="30" t="s">
        <v>8</v>
      </c>
      <c r="C552" s="30" t="s">
        <v>9</v>
      </c>
      <c r="D552" s="30"/>
      <c r="E552" s="46">
        <v>10</v>
      </c>
      <c r="F552" s="38">
        <v>39</v>
      </c>
      <c r="G552" s="38">
        <v>390</v>
      </c>
      <c r="H552" s="38">
        <v>85.8</v>
      </c>
      <c r="I552" s="42">
        <v>475.8</v>
      </c>
    </row>
    <row r="553" spans="1:9">
      <c r="A553" s="31" t="s">
        <v>106</v>
      </c>
      <c r="B553" s="30" t="s">
        <v>8</v>
      </c>
      <c r="C553" s="30" t="s">
        <v>9</v>
      </c>
      <c r="D553" s="30" t="s">
        <v>10</v>
      </c>
      <c r="E553" s="46">
        <v>0</v>
      </c>
      <c r="F553" s="38">
        <v>28</v>
      </c>
      <c r="G553" s="38">
        <v>0</v>
      </c>
      <c r="H553" s="38">
        <v>0</v>
      </c>
      <c r="I553" s="42">
        <v>0</v>
      </c>
    </row>
    <row r="554" spans="1:9">
      <c r="A554" s="31" t="s">
        <v>107</v>
      </c>
      <c r="B554" s="30" t="s">
        <v>8</v>
      </c>
      <c r="C554" s="30" t="s">
        <v>43</v>
      </c>
      <c r="D554" s="30" t="s">
        <v>10</v>
      </c>
      <c r="E554" s="46">
        <v>0</v>
      </c>
      <c r="F554" s="38">
        <v>22</v>
      </c>
      <c r="G554" s="38">
        <v>0</v>
      </c>
      <c r="H554" s="38">
        <v>0</v>
      </c>
      <c r="I554" s="42">
        <v>0</v>
      </c>
    </row>
    <row r="555" spans="1:9">
      <c r="A555" s="31" t="s">
        <v>107</v>
      </c>
      <c r="B555" s="30" t="s">
        <v>8</v>
      </c>
      <c r="C555" s="30" t="s">
        <v>43</v>
      </c>
      <c r="D555" s="30"/>
      <c r="E555" s="46">
        <v>20</v>
      </c>
      <c r="F555" s="38">
        <v>13</v>
      </c>
      <c r="G555" s="38">
        <v>260</v>
      </c>
      <c r="H555" s="38">
        <v>57.2</v>
      </c>
      <c r="I555" s="42">
        <v>317.2</v>
      </c>
    </row>
    <row r="556" spans="1:9">
      <c r="A556" s="31" t="s">
        <v>107</v>
      </c>
      <c r="B556" s="30" t="s">
        <v>8</v>
      </c>
      <c r="C556" s="30" t="s">
        <v>43</v>
      </c>
      <c r="D556" s="30"/>
      <c r="E556" s="46">
        <v>10</v>
      </c>
      <c r="F556" s="38">
        <v>35</v>
      </c>
      <c r="G556" s="38">
        <v>350</v>
      </c>
      <c r="H556" s="38">
        <v>77</v>
      </c>
      <c r="I556" s="42">
        <v>427</v>
      </c>
    </row>
    <row r="557" spans="1:9">
      <c r="A557" s="31" t="s">
        <v>108</v>
      </c>
      <c r="B557" s="30" t="s">
        <v>8</v>
      </c>
      <c r="C557" s="30" t="s">
        <v>9</v>
      </c>
      <c r="D557" s="30" t="s">
        <v>10</v>
      </c>
      <c r="E557" s="46">
        <v>0</v>
      </c>
      <c r="F557" s="38">
        <v>15</v>
      </c>
      <c r="G557" s="38">
        <v>0</v>
      </c>
      <c r="H557" s="38">
        <v>0</v>
      </c>
      <c r="I557" s="42">
        <v>0</v>
      </c>
    </row>
    <row r="558" spans="1:9">
      <c r="A558" s="31" t="s">
        <v>108</v>
      </c>
      <c r="B558" s="30" t="s">
        <v>8</v>
      </c>
      <c r="C558" s="30" t="s">
        <v>9</v>
      </c>
      <c r="D558" s="30"/>
      <c r="E558" s="46">
        <v>20</v>
      </c>
      <c r="F558" s="38">
        <v>22</v>
      </c>
      <c r="G558" s="38">
        <v>440</v>
      </c>
      <c r="H558" s="38">
        <v>96.8</v>
      </c>
      <c r="I558" s="42">
        <v>536.79999999999995</v>
      </c>
    </row>
    <row r="559" spans="1:9">
      <c r="A559" s="31" t="s">
        <v>109</v>
      </c>
      <c r="B559" s="30" t="s">
        <v>8</v>
      </c>
      <c r="C559" s="30" t="s">
        <v>94</v>
      </c>
      <c r="D559" s="30" t="s">
        <v>10</v>
      </c>
      <c r="E559" s="46">
        <v>0</v>
      </c>
      <c r="F559" s="38">
        <v>38</v>
      </c>
      <c r="G559" s="38">
        <v>0</v>
      </c>
      <c r="H559" s="38">
        <v>0</v>
      </c>
      <c r="I559" s="42">
        <v>0</v>
      </c>
    </row>
    <row r="560" spans="1:9">
      <c r="A560" s="31" t="s">
        <v>109</v>
      </c>
      <c r="B560" s="30" t="s">
        <v>8</v>
      </c>
      <c r="C560" s="30" t="s">
        <v>94</v>
      </c>
      <c r="D560" s="30"/>
      <c r="E560" s="46">
        <v>20</v>
      </c>
      <c r="F560" s="38">
        <v>24</v>
      </c>
      <c r="G560" s="38">
        <v>480</v>
      </c>
      <c r="H560" s="38">
        <v>105.6</v>
      </c>
      <c r="I560" s="42">
        <v>585.6</v>
      </c>
    </row>
    <row r="561" spans="1:9">
      <c r="A561" s="31" t="s">
        <v>109</v>
      </c>
      <c r="B561" s="30" t="s">
        <v>8</v>
      </c>
      <c r="C561" s="30" t="s">
        <v>94</v>
      </c>
      <c r="D561" s="30"/>
      <c r="E561" s="46">
        <v>10</v>
      </c>
      <c r="F561" s="38">
        <v>13</v>
      </c>
      <c r="G561" s="38">
        <v>130</v>
      </c>
      <c r="H561" s="38">
        <v>28.6</v>
      </c>
      <c r="I561" s="42">
        <v>158.6</v>
      </c>
    </row>
    <row r="562" spans="1:9">
      <c r="A562" s="31" t="s">
        <v>110</v>
      </c>
      <c r="B562" s="30" t="s">
        <v>8</v>
      </c>
      <c r="C562" s="30" t="s">
        <v>9</v>
      </c>
      <c r="D562" s="30" t="s">
        <v>10</v>
      </c>
      <c r="E562" s="46">
        <v>0</v>
      </c>
      <c r="F562" s="38">
        <v>40</v>
      </c>
      <c r="G562" s="38">
        <v>0</v>
      </c>
      <c r="H562" s="38">
        <v>0</v>
      </c>
      <c r="I562" s="42">
        <v>0</v>
      </c>
    </row>
    <row r="563" spans="1:9">
      <c r="A563" s="31" t="s">
        <v>110</v>
      </c>
      <c r="B563" s="30" t="s">
        <v>8</v>
      </c>
      <c r="C563" s="30" t="s">
        <v>9</v>
      </c>
      <c r="D563" s="30"/>
      <c r="E563" s="46">
        <v>10</v>
      </c>
      <c r="F563" s="38">
        <v>14</v>
      </c>
      <c r="G563" s="38">
        <v>140</v>
      </c>
      <c r="H563" s="38">
        <v>30.8</v>
      </c>
      <c r="I563" s="42">
        <v>170.8</v>
      </c>
    </row>
    <row r="564" spans="1:9">
      <c r="A564" s="31" t="s">
        <v>111</v>
      </c>
      <c r="B564" s="30" t="s">
        <v>8</v>
      </c>
      <c r="C564" s="30" t="s">
        <v>32</v>
      </c>
      <c r="D564" s="30"/>
      <c r="E564" s="46">
        <v>20</v>
      </c>
      <c r="F564" s="38">
        <v>29</v>
      </c>
      <c r="G564" s="38">
        <v>580</v>
      </c>
      <c r="H564" s="38">
        <v>127.6</v>
      </c>
      <c r="I564" s="42">
        <v>707.6</v>
      </c>
    </row>
    <row r="565" spans="1:9">
      <c r="A565" s="31" t="s">
        <v>111</v>
      </c>
      <c r="B565" s="30" t="s">
        <v>8</v>
      </c>
      <c r="C565" s="30" t="s">
        <v>32</v>
      </c>
      <c r="D565" s="30"/>
      <c r="E565" s="46">
        <v>10</v>
      </c>
      <c r="F565" s="38">
        <v>33</v>
      </c>
      <c r="G565" s="38">
        <v>330</v>
      </c>
      <c r="H565" s="38">
        <v>72.599999999999994</v>
      </c>
      <c r="I565" s="42">
        <v>402.6</v>
      </c>
    </row>
    <row r="566" spans="1:9">
      <c r="A566" s="31" t="s">
        <v>111</v>
      </c>
      <c r="B566" s="30" t="s">
        <v>8</v>
      </c>
      <c r="C566" s="30" t="s">
        <v>32</v>
      </c>
      <c r="D566" s="30" t="s">
        <v>10</v>
      </c>
      <c r="E566" s="46">
        <v>0</v>
      </c>
      <c r="F566" s="38">
        <v>27</v>
      </c>
      <c r="G566" s="38">
        <v>0</v>
      </c>
      <c r="H566" s="38">
        <v>0</v>
      </c>
      <c r="I566" s="42">
        <v>0</v>
      </c>
    </row>
    <row r="567" spans="1:9">
      <c r="A567" s="31" t="s">
        <v>112</v>
      </c>
      <c r="B567" s="30" t="s">
        <v>8</v>
      </c>
      <c r="C567" s="30" t="s">
        <v>9</v>
      </c>
      <c r="D567" s="30"/>
      <c r="E567" s="46">
        <v>10</v>
      </c>
      <c r="F567" s="38">
        <v>10</v>
      </c>
      <c r="G567" s="38">
        <v>100</v>
      </c>
      <c r="H567" s="38">
        <v>22</v>
      </c>
      <c r="I567" s="42">
        <v>122</v>
      </c>
    </row>
    <row r="568" spans="1:9">
      <c r="A568" s="31" t="s">
        <v>112</v>
      </c>
      <c r="B568" s="30" t="s">
        <v>8</v>
      </c>
      <c r="C568" s="30" t="s">
        <v>9</v>
      </c>
      <c r="D568" s="30"/>
      <c r="E568" s="46">
        <v>20</v>
      </c>
      <c r="F568" s="38">
        <v>15</v>
      </c>
      <c r="G568" s="38">
        <v>300</v>
      </c>
      <c r="H568" s="38">
        <v>66</v>
      </c>
      <c r="I568" s="42">
        <v>366</v>
      </c>
    </row>
    <row r="569" spans="1:9">
      <c r="A569" s="31" t="s">
        <v>113</v>
      </c>
      <c r="B569" s="30" t="s">
        <v>8</v>
      </c>
      <c r="C569" s="30" t="s">
        <v>43</v>
      </c>
      <c r="D569" s="30" t="s">
        <v>10</v>
      </c>
      <c r="E569" s="46">
        <v>0</v>
      </c>
      <c r="F569" s="38">
        <v>23</v>
      </c>
      <c r="G569" s="38">
        <v>0</v>
      </c>
      <c r="H569" s="38">
        <v>0</v>
      </c>
      <c r="I569" s="42">
        <v>0</v>
      </c>
    </row>
    <row r="570" spans="1:9">
      <c r="A570" s="31" t="s">
        <v>113</v>
      </c>
      <c r="B570" s="30" t="s">
        <v>8</v>
      </c>
      <c r="C570" s="30" t="s">
        <v>43</v>
      </c>
      <c r="D570" s="30"/>
      <c r="E570" s="46">
        <v>20</v>
      </c>
      <c r="F570" s="38">
        <v>16</v>
      </c>
      <c r="G570" s="38">
        <v>320</v>
      </c>
      <c r="H570" s="38">
        <v>70.400000000000006</v>
      </c>
      <c r="I570" s="42">
        <v>390.4</v>
      </c>
    </row>
    <row r="571" spans="1:9">
      <c r="A571" s="31" t="s">
        <v>114</v>
      </c>
      <c r="B571" s="30" t="s">
        <v>8</v>
      </c>
      <c r="C571" s="30" t="s">
        <v>32</v>
      </c>
      <c r="D571" s="30" t="s">
        <v>10</v>
      </c>
      <c r="E571" s="46">
        <v>0</v>
      </c>
      <c r="F571" s="38">
        <v>16</v>
      </c>
      <c r="G571" s="38">
        <v>0</v>
      </c>
      <c r="H571" s="38">
        <v>0</v>
      </c>
      <c r="I571" s="42">
        <v>0</v>
      </c>
    </row>
    <row r="572" spans="1:9">
      <c r="A572" s="31" t="s">
        <v>115</v>
      </c>
      <c r="B572" s="30" t="s">
        <v>8</v>
      </c>
      <c r="C572" s="30" t="s">
        <v>9</v>
      </c>
      <c r="D572" s="30"/>
      <c r="E572" s="46">
        <v>20</v>
      </c>
      <c r="F572" s="38">
        <v>28</v>
      </c>
      <c r="G572" s="38">
        <v>560</v>
      </c>
      <c r="H572" s="38">
        <v>123.2</v>
      </c>
      <c r="I572" s="42">
        <v>683.2</v>
      </c>
    </row>
    <row r="573" spans="1:9">
      <c r="A573" s="31" t="s">
        <v>116</v>
      </c>
      <c r="B573" s="30" t="s">
        <v>8</v>
      </c>
      <c r="C573" s="30" t="s">
        <v>32</v>
      </c>
      <c r="D573" s="30" t="s">
        <v>10</v>
      </c>
      <c r="E573" s="46">
        <v>0</v>
      </c>
      <c r="F573" s="38">
        <v>15</v>
      </c>
      <c r="G573" s="38">
        <v>0</v>
      </c>
      <c r="H573" s="38">
        <v>0</v>
      </c>
      <c r="I573" s="42">
        <v>0</v>
      </c>
    </row>
    <row r="574" spans="1:9">
      <c r="A574" s="31" t="s">
        <v>117</v>
      </c>
      <c r="B574" s="30" t="s">
        <v>8</v>
      </c>
      <c r="C574" s="30" t="s">
        <v>9</v>
      </c>
      <c r="D574" s="30" t="s">
        <v>10</v>
      </c>
      <c r="E574" s="46">
        <v>0</v>
      </c>
      <c r="F574" s="38">
        <v>39</v>
      </c>
      <c r="G574" s="38">
        <v>0</v>
      </c>
      <c r="H574" s="38">
        <v>0</v>
      </c>
      <c r="I574" s="42">
        <v>0</v>
      </c>
    </row>
    <row r="575" spans="1:9">
      <c r="A575" s="31" t="s">
        <v>117</v>
      </c>
      <c r="B575" s="30" t="s">
        <v>8</v>
      </c>
      <c r="C575" s="30" t="s">
        <v>9</v>
      </c>
      <c r="D575" s="30"/>
      <c r="E575" s="46">
        <v>20</v>
      </c>
      <c r="F575" s="38">
        <v>31</v>
      </c>
      <c r="G575" s="38">
        <v>620</v>
      </c>
      <c r="H575" s="38">
        <v>136.4</v>
      </c>
      <c r="I575" s="42">
        <v>756.4</v>
      </c>
    </row>
    <row r="576" spans="1:9">
      <c r="A576" s="31" t="s">
        <v>118</v>
      </c>
      <c r="B576" s="30" t="s">
        <v>8</v>
      </c>
      <c r="C576" s="30" t="s">
        <v>62</v>
      </c>
      <c r="D576" s="30" t="s">
        <v>10</v>
      </c>
      <c r="E576" s="46">
        <v>0</v>
      </c>
      <c r="F576" s="38">
        <v>26</v>
      </c>
      <c r="G576" s="38">
        <v>0</v>
      </c>
      <c r="H576" s="38">
        <v>0</v>
      </c>
      <c r="I576" s="42">
        <v>0</v>
      </c>
    </row>
    <row r="577" spans="1:9">
      <c r="A577" s="31" t="s">
        <v>118</v>
      </c>
      <c r="B577" s="30" t="s">
        <v>8</v>
      </c>
      <c r="C577" s="30" t="s">
        <v>62</v>
      </c>
      <c r="D577" s="30"/>
      <c r="E577" s="46">
        <v>20</v>
      </c>
      <c r="F577" s="38">
        <v>34</v>
      </c>
      <c r="G577" s="38">
        <v>680</v>
      </c>
      <c r="H577" s="38">
        <v>149.6</v>
      </c>
      <c r="I577" s="42">
        <v>829.6</v>
      </c>
    </row>
    <row r="578" spans="1:9">
      <c r="A578" s="31" t="s">
        <v>118</v>
      </c>
      <c r="B578" s="30" t="s">
        <v>8</v>
      </c>
      <c r="C578" s="30" t="s">
        <v>62</v>
      </c>
      <c r="D578" s="30"/>
      <c r="E578" s="46">
        <v>10</v>
      </c>
      <c r="F578" s="38">
        <v>38</v>
      </c>
      <c r="G578" s="38">
        <v>380</v>
      </c>
      <c r="H578" s="38">
        <v>83.6</v>
      </c>
      <c r="I578" s="42">
        <v>463.6</v>
      </c>
    </row>
    <row r="579" spans="1:9">
      <c r="A579" s="31" t="s">
        <v>119</v>
      </c>
      <c r="B579" s="30" t="s">
        <v>8</v>
      </c>
      <c r="C579" s="30" t="s">
        <v>43</v>
      </c>
      <c r="D579" s="30" t="s">
        <v>10</v>
      </c>
      <c r="E579" s="46">
        <v>0</v>
      </c>
      <c r="F579" s="38">
        <v>14</v>
      </c>
      <c r="G579" s="38">
        <v>0</v>
      </c>
      <c r="H579" s="38">
        <v>0</v>
      </c>
      <c r="I579" s="42">
        <v>0</v>
      </c>
    </row>
    <row r="580" spans="1:9">
      <c r="A580" s="31" t="s">
        <v>120</v>
      </c>
      <c r="B580" s="30" t="s">
        <v>8</v>
      </c>
      <c r="C580" s="30" t="s">
        <v>32</v>
      </c>
      <c r="D580" s="30"/>
      <c r="E580" s="46">
        <v>10</v>
      </c>
      <c r="F580" s="38">
        <v>17</v>
      </c>
      <c r="G580" s="38">
        <v>170</v>
      </c>
      <c r="H580" s="38">
        <v>37.4</v>
      </c>
      <c r="I580" s="42">
        <v>207.4</v>
      </c>
    </row>
    <row r="581" spans="1:9">
      <c r="A581" s="31" t="s">
        <v>120</v>
      </c>
      <c r="B581" s="30" t="s">
        <v>8</v>
      </c>
      <c r="C581" s="30" t="s">
        <v>32</v>
      </c>
      <c r="D581" s="30" t="s">
        <v>10</v>
      </c>
      <c r="E581" s="46">
        <v>0</v>
      </c>
      <c r="F581" s="38">
        <v>35</v>
      </c>
      <c r="G581" s="38">
        <v>0</v>
      </c>
      <c r="H581" s="38">
        <v>0</v>
      </c>
      <c r="I581" s="42">
        <v>0</v>
      </c>
    </row>
    <row r="582" spans="1:9">
      <c r="A582" s="31" t="s">
        <v>120</v>
      </c>
      <c r="B582" s="30" t="s">
        <v>8</v>
      </c>
      <c r="C582" s="30" t="s">
        <v>32</v>
      </c>
      <c r="D582" s="30"/>
      <c r="E582" s="46">
        <v>20</v>
      </c>
      <c r="F582" s="38">
        <v>19</v>
      </c>
      <c r="G582" s="38">
        <v>380</v>
      </c>
      <c r="H582" s="38">
        <v>83.6</v>
      </c>
      <c r="I582" s="42">
        <v>463.6</v>
      </c>
    </row>
    <row r="583" spans="1:9">
      <c r="A583" s="31" t="s">
        <v>121</v>
      </c>
      <c r="B583" s="30" t="s">
        <v>8</v>
      </c>
      <c r="C583" s="30" t="s">
        <v>9</v>
      </c>
      <c r="D583" s="30" t="s">
        <v>10</v>
      </c>
      <c r="E583" s="46">
        <v>0</v>
      </c>
      <c r="F583" s="38">
        <v>19</v>
      </c>
      <c r="G583" s="38">
        <v>0</v>
      </c>
      <c r="H583" s="38">
        <v>0</v>
      </c>
      <c r="I583" s="42">
        <v>0</v>
      </c>
    </row>
    <row r="584" spans="1:9">
      <c r="A584" s="31" t="s">
        <v>121</v>
      </c>
      <c r="B584" s="30" t="s">
        <v>8</v>
      </c>
      <c r="C584" s="30" t="s">
        <v>9</v>
      </c>
      <c r="D584" s="30"/>
      <c r="E584" s="46">
        <v>20</v>
      </c>
      <c r="F584" s="38">
        <v>31</v>
      </c>
      <c r="G584" s="38">
        <v>620</v>
      </c>
      <c r="H584" s="38">
        <v>136.4</v>
      </c>
      <c r="I584" s="42">
        <v>756.4</v>
      </c>
    </row>
    <row r="585" spans="1:9">
      <c r="A585" s="31" t="s">
        <v>122</v>
      </c>
      <c r="B585" s="30" t="s">
        <v>8</v>
      </c>
      <c r="C585" s="30" t="s">
        <v>9</v>
      </c>
      <c r="D585" s="30" t="s">
        <v>10</v>
      </c>
      <c r="E585" s="46">
        <v>0</v>
      </c>
      <c r="F585" s="38">
        <v>29</v>
      </c>
      <c r="G585" s="38">
        <v>0</v>
      </c>
      <c r="H585" s="38">
        <v>0</v>
      </c>
      <c r="I585" s="42">
        <v>0</v>
      </c>
    </row>
    <row r="586" spans="1:9">
      <c r="A586" s="31" t="s">
        <v>122</v>
      </c>
      <c r="B586" s="30" t="s">
        <v>8</v>
      </c>
      <c r="C586" s="30" t="s">
        <v>9</v>
      </c>
      <c r="D586" s="30"/>
      <c r="E586" s="46">
        <v>20</v>
      </c>
      <c r="F586" s="38">
        <v>31</v>
      </c>
      <c r="G586" s="38">
        <v>620</v>
      </c>
      <c r="H586" s="38">
        <v>136.4</v>
      </c>
      <c r="I586" s="42">
        <v>756.4</v>
      </c>
    </row>
    <row r="587" spans="1:9">
      <c r="A587" s="31" t="s">
        <v>123</v>
      </c>
      <c r="B587" s="30" t="s">
        <v>8</v>
      </c>
      <c r="C587" s="30" t="s">
        <v>9</v>
      </c>
      <c r="D587" s="30"/>
      <c r="E587" s="46">
        <v>20</v>
      </c>
      <c r="F587" s="38">
        <v>22</v>
      </c>
      <c r="G587" s="38">
        <v>440</v>
      </c>
      <c r="H587" s="38">
        <v>96.8</v>
      </c>
      <c r="I587" s="42">
        <v>536.79999999999995</v>
      </c>
    </row>
    <row r="588" spans="1:9">
      <c r="A588" s="31" t="s">
        <v>123</v>
      </c>
      <c r="B588" s="30" t="s">
        <v>8</v>
      </c>
      <c r="C588" s="30" t="s">
        <v>9</v>
      </c>
      <c r="D588" s="30"/>
      <c r="E588" s="46">
        <v>20</v>
      </c>
      <c r="F588" s="38">
        <v>26</v>
      </c>
      <c r="G588" s="38">
        <v>520</v>
      </c>
      <c r="H588" s="38">
        <v>114.4</v>
      </c>
      <c r="I588" s="42">
        <v>634.4</v>
      </c>
    </row>
    <row r="589" spans="1:9">
      <c r="A589" s="31" t="s">
        <v>123</v>
      </c>
      <c r="B589" s="30" t="s">
        <v>8</v>
      </c>
      <c r="C589" s="30" t="s">
        <v>9</v>
      </c>
      <c r="D589" s="30" t="s">
        <v>10</v>
      </c>
      <c r="E589" s="46">
        <v>0</v>
      </c>
      <c r="F589" s="38">
        <v>35</v>
      </c>
      <c r="G589" s="38">
        <v>0</v>
      </c>
      <c r="H589" s="38">
        <v>0</v>
      </c>
      <c r="I589" s="42">
        <v>0</v>
      </c>
    </row>
    <row r="590" spans="1:9">
      <c r="A590" s="31" t="s">
        <v>124</v>
      </c>
      <c r="B590" s="30" t="s">
        <v>8</v>
      </c>
      <c r="C590" s="30" t="s">
        <v>50</v>
      </c>
      <c r="D590" s="30" t="s">
        <v>10</v>
      </c>
      <c r="E590" s="46">
        <v>0</v>
      </c>
      <c r="F590" s="38">
        <v>19</v>
      </c>
      <c r="G590" s="38">
        <v>0</v>
      </c>
      <c r="H590" s="38">
        <v>0</v>
      </c>
      <c r="I590" s="42">
        <v>0</v>
      </c>
    </row>
    <row r="591" spans="1:9">
      <c r="A591" s="31" t="s">
        <v>125</v>
      </c>
      <c r="B591" s="30" t="s">
        <v>8</v>
      </c>
      <c r="C591" s="30" t="s">
        <v>9</v>
      </c>
      <c r="D591" s="30" t="s">
        <v>10</v>
      </c>
      <c r="E591" s="46">
        <v>0</v>
      </c>
      <c r="F591" s="38">
        <v>37</v>
      </c>
      <c r="G591" s="38">
        <v>0</v>
      </c>
      <c r="H591" s="38">
        <v>0</v>
      </c>
      <c r="I591" s="42">
        <v>0</v>
      </c>
    </row>
    <row r="592" spans="1:9">
      <c r="A592" s="31" t="s">
        <v>126</v>
      </c>
      <c r="B592" s="30" t="s">
        <v>8</v>
      </c>
      <c r="C592" s="30" t="s">
        <v>9</v>
      </c>
      <c r="D592" s="30"/>
      <c r="E592" s="46">
        <v>20</v>
      </c>
      <c r="F592" s="38">
        <v>33</v>
      </c>
      <c r="G592" s="38">
        <v>660</v>
      </c>
      <c r="H592" s="38">
        <v>145.19999999999999</v>
      </c>
      <c r="I592" s="42">
        <v>805.2</v>
      </c>
    </row>
    <row r="593" spans="1:9">
      <c r="A593" s="31" t="s">
        <v>126</v>
      </c>
      <c r="B593" s="30" t="s">
        <v>8</v>
      </c>
      <c r="C593" s="30" t="s">
        <v>9</v>
      </c>
      <c r="D593" s="30" t="s">
        <v>10</v>
      </c>
      <c r="E593" s="46">
        <v>0</v>
      </c>
      <c r="F593" s="38">
        <v>38</v>
      </c>
      <c r="G593" s="38">
        <v>0</v>
      </c>
      <c r="H593" s="38">
        <v>0</v>
      </c>
      <c r="I593" s="42">
        <v>0</v>
      </c>
    </row>
    <row r="594" spans="1:9">
      <c r="A594" s="31" t="s">
        <v>127</v>
      </c>
      <c r="B594" s="30" t="s">
        <v>8</v>
      </c>
      <c r="C594" s="30" t="s">
        <v>9</v>
      </c>
      <c r="D594" s="30"/>
      <c r="E594" s="46">
        <v>20</v>
      </c>
      <c r="F594" s="38">
        <v>33</v>
      </c>
      <c r="G594" s="38">
        <v>660</v>
      </c>
      <c r="H594" s="38">
        <v>145.19999999999999</v>
      </c>
      <c r="I594" s="42">
        <v>805.2</v>
      </c>
    </row>
    <row r="595" spans="1:9">
      <c r="A595" s="31" t="s">
        <v>127</v>
      </c>
      <c r="B595" s="30" t="s">
        <v>8</v>
      </c>
      <c r="C595" s="30" t="s">
        <v>9</v>
      </c>
      <c r="D595" s="30" t="s">
        <v>10</v>
      </c>
      <c r="E595" s="46">
        <v>0</v>
      </c>
      <c r="F595" s="38">
        <v>30</v>
      </c>
      <c r="G595" s="38">
        <v>0</v>
      </c>
      <c r="H595" s="38">
        <v>0</v>
      </c>
      <c r="I595" s="42">
        <v>0</v>
      </c>
    </row>
    <row r="596" spans="1:9">
      <c r="A596" s="31" t="s">
        <v>127</v>
      </c>
      <c r="B596" s="30" t="s">
        <v>8</v>
      </c>
      <c r="C596" s="30" t="s">
        <v>9</v>
      </c>
      <c r="D596" s="30"/>
      <c r="E596" s="46">
        <v>10</v>
      </c>
      <c r="F596" s="38">
        <v>23</v>
      </c>
      <c r="G596" s="38">
        <v>230</v>
      </c>
      <c r="H596" s="38">
        <v>50.6</v>
      </c>
      <c r="I596" s="42">
        <v>280.60000000000002</v>
      </c>
    </row>
    <row r="597" spans="1:9">
      <c r="A597" s="31" t="s">
        <v>128</v>
      </c>
      <c r="B597" s="30" t="s">
        <v>8</v>
      </c>
      <c r="C597" s="30" t="s">
        <v>9</v>
      </c>
      <c r="D597" s="30" t="s">
        <v>10</v>
      </c>
      <c r="E597" s="46">
        <v>0</v>
      </c>
      <c r="F597" s="38">
        <v>37</v>
      </c>
      <c r="G597" s="38">
        <v>0</v>
      </c>
      <c r="H597" s="38">
        <v>0</v>
      </c>
      <c r="I597" s="42">
        <v>0</v>
      </c>
    </row>
    <row r="598" spans="1:9">
      <c r="A598" s="31" t="s">
        <v>128</v>
      </c>
      <c r="B598" s="30" t="s">
        <v>8</v>
      </c>
      <c r="C598" s="30" t="s">
        <v>9</v>
      </c>
      <c r="D598" s="30"/>
      <c r="E598" s="46">
        <v>20</v>
      </c>
      <c r="F598" s="38">
        <v>36</v>
      </c>
      <c r="G598" s="38">
        <v>720</v>
      </c>
      <c r="H598" s="38">
        <v>158.4</v>
      </c>
      <c r="I598" s="42">
        <v>878.4</v>
      </c>
    </row>
    <row r="599" spans="1:9">
      <c r="A599" s="31" t="s">
        <v>129</v>
      </c>
      <c r="B599" s="30" t="s">
        <v>8</v>
      </c>
      <c r="C599" s="30" t="s">
        <v>9</v>
      </c>
      <c r="D599" s="30" t="s">
        <v>10</v>
      </c>
      <c r="E599" s="46">
        <v>0</v>
      </c>
      <c r="F599" s="38">
        <v>18</v>
      </c>
      <c r="G599" s="38">
        <v>0</v>
      </c>
      <c r="H599" s="38">
        <v>0</v>
      </c>
      <c r="I599" s="42">
        <v>0</v>
      </c>
    </row>
    <row r="600" spans="1:9">
      <c r="A600" s="31" t="s">
        <v>129</v>
      </c>
      <c r="B600" s="30" t="s">
        <v>8</v>
      </c>
      <c r="C600" s="30" t="s">
        <v>9</v>
      </c>
      <c r="D600" s="30"/>
      <c r="E600" s="46">
        <v>20</v>
      </c>
      <c r="F600" s="38">
        <v>22</v>
      </c>
      <c r="G600" s="38">
        <v>440</v>
      </c>
      <c r="H600" s="38">
        <v>96.8</v>
      </c>
      <c r="I600" s="42">
        <v>536.79999999999995</v>
      </c>
    </row>
    <row r="601" spans="1:9">
      <c r="A601" s="31" t="s">
        <v>130</v>
      </c>
      <c r="B601" s="30" t="s">
        <v>8</v>
      </c>
      <c r="C601" s="30" t="s">
        <v>43</v>
      </c>
      <c r="D601" s="30" t="s">
        <v>10</v>
      </c>
      <c r="E601" s="46">
        <v>0</v>
      </c>
      <c r="F601" s="38">
        <v>27</v>
      </c>
      <c r="G601" s="38">
        <v>0</v>
      </c>
      <c r="H601" s="38">
        <v>0</v>
      </c>
      <c r="I601" s="42">
        <v>0</v>
      </c>
    </row>
    <row r="602" spans="1:9">
      <c r="A602" s="31" t="s">
        <v>130</v>
      </c>
      <c r="B602" s="30" t="s">
        <v>8</v>
      </c>
      <c r="C602" s="30" t="s">
        <v>43</v>
      </c>
      <c r="D602" s="30"/>
      <c r="E602" s="46">
        <v>10</v>
      </c>
      <c r="F602" s="38">
        <v>20</v>
      </c>
      <c r="G602" s="38">
        <v>200</v>
      </c>
      <c r="H602" s="38">
        <v>44</v>
      </c>
      <c r="I602" s="42">
        <v>244</v>
      </c>
    </row>
    <row r="603" spans="1:9">
      <c r="A603" s="31" t="s">
        <v>131</v>
      </c>
      <c r="B603" s="30" t="s">
        <v>8</v>
      </c>
      <c r="C603" s="30" t="s">
        <v>9</v>
      </c>
      <c r="D603" s="30" t="s">
        <v>10</v>
      </c>
      <c r="E603" s="46">
        <v>0</v>
      </c>
      <c r="F603" s="38">
        <v>16</v>
      </c>
      <c r="G603" s="38">
        <v>0</v>
      </c>
      <c r="H603" s="38">
        <v>0</v>
      </c>
      <c r="I603" s="42">
        <v>0</v>
      </c>
    </row>
    <row r="604" spans="1:9">
      <c r="A604" s="31" t="s">
        <v>131</v>
      </c>
      <c r="B604" s="30" t="s">
        <v>8</v>
      </c>
      <c r="C604" s="30" t="s">
        <v>9</v>
      </c>
      <c r="D604" s="30"/>
      <c r="E604" s="46">
        <v>20</v>
      </c>
      <c r="F604" s="38">
        <v>19</v>
      </c>
      <c r="G604" s="38">
        <v>380</v>
      </c>
      <c r="H604" s="38">
        <v>83.6</v>
      </c>
      <c r="I604" s="42">
        <v>463.6</v>
      </c>
    </row>
    <row r="605" spans="1:9">
      <c r="A605" s="31" t="s">
        <v>132</v>
      </c>
      <c r="B605" s="30" t="s">
        <v>8</v>
      </c>
      <c r="C605" s="30" t="s">
        <v>43</v>
      </c>
      <c r="D605" s="30" t="s">
        <v>10</v>
      </c>
      <c r="E605" s="46">
        <v>0</v>
      </c>
      <c r="F605" s="38">
        <v>17</v>
      </c>
      <c r="G605" s="38">
        <v>0</v>
      </c>
      <c r="H605" s="38">
        <v>0</v>
      </c>
      <c r="I605" s="42">
        <v>0</v>
      </c>
    </row>
    <row r="606" spans="1:9">
      <c r="A606" s="31" t="s">
        <v>133</v>
      </c>
      <c r="B606" s="30" t="s">
        <v>8</v>
      </c>
      <c r="C606" s="30" t="s">
        <v>72</v>
      </c>
      <c r="D606" s="30" t="s">
        <v>10</v>
      </c>
      <c r="E606" s="46">
        <v>0</v>
      </c>
      <c r="F606" s="38">
        <v>23</v>
      </c>
      <c r="G606" s="38">
        <v>0</v>
      </c>
      <c r="H606" s="38">
        <v>0</v>
      </c>
      <c r="I606" s="42">
        <v>0</v>
      </c>
    </row>
    <row r="607" spans="1:9">
      <c r="A607" s="31" t="s">
        <v>134</v>
      </c>
      <c r="B607" s="30" t="s">
        <v>8</v>
      </c>
      <c r="C607" s="30" t="s">
        <v>9</v>
      </c>
      <c r="D607" s="30"/>
      <c r="E607" s="46">
        <v>20</v>
      </c>
      <c r="F607" s="38">
        <v>15</v>
      </c>
      <c r="G607" s="38">
        <v>300</v>
      </c>
      <c r="H607" s="38">
        <v>66</v>
      </c>
      <c r="I607" s="42">
        <v>366</v>
      </c>
    </row>
    <row r="608" spans="1:9">
      <c r="A608" s="31" t="s">
        <v>134</v>
      </c>
      <c r="B608" s="30" t="s">
        <v>8</v>
      </c>
      <c r="C608" s="30" t="s">
        <v>9</v>
      </c>
      <c r="D608" s="30" t="s">
        <v>10</v>
      </c>
      <c r="E608" s="46">
        <v>0</v>
      </c>
      <c r="F608" s="38">
        <v>10</v>
      </c>
      <c r="G608" s="38">
        <v>0</v>
      </c>
      <c r="H608" s="38">
        <v>0</v>
      </c>
      <c r="I608" s="42">
        <v>0</v>
      </c>
    </row>
    <row r="609" spans="1:9">
      <c r="A609" s="31" t="s">
        <v>135</v>
      </c>
      <c r="B609" s="30" t="s">
        <v>8</v>
      </c>
      <c r="C609" s="30" t="s">
        <v>56</v>
      </c>
      <c r="D609" s="30" t="s">
        <v>10</v>
      </c>
      <c r="E609" s="46">
        <v>0</v>
      </c>
      <c r="F609" s="38">
        <v>20</v>
      </c>
      <c r="G609" s="38">
        <v>0</v>
      </c>
      <c r="H609" s="38">
        <v>0</v>
      </c>
      <c r="I609" s="42">
        <v>0</v>
      </c>
    </row>
    <row r="610" spans="1:9">
      <c r="A610" s="31" t="s">
        <v>135</v>
      </c>
      <c r="B610" s="30" t="s">
        <v>8</v>
      </c>
      <c r="C610" s="30" t="s">
        <v>56</v>
      </c>
      <c r="D610" s="30"/>
      <c r="E610" s="46">
        <v>10</v>
      </c>
      <c r="F610" s="38">
        <v>12</v>
      </c>
      <c r="G610" s="38">
        <v>120</v>
      </c>
      <c r="H610" s="38">
        <v>26.4</v>
      </c>
      <c r="I610" s="42">
        <v>146.4</v>
      </c>
    </row>
    <row r="611" spans="1:9">
      <c r="A611" s="31" t="s">
        <v>135</v>
      </c>
      <c r="B611" s="30" t="s">
        <v>8</v>
      </c>
      <c r="C611" s="30" t="s">
        <v>56</v>
      </c>
      <c r="D611" s="30"/>
      <c r="E611" s="46">
        <v>20</v>
      </c>
      <c r="F611" s="38">
        <v>37</v>
      </c>
      <c r="G611" s="38">
        <v>740</v>
      </c>
      <c r="H611" s="38">
        <v>162.80000000000001</v>
      </c>
      <c r="I611" s="42">
        <v>902.8</v>
      </c>
    </row>
    <row r="612" spans="1:9">
      <c r="A612" s="31" t="s">
        <v>136</v>
      </c>
      <c r="B612" s="30" t="s">
        <v>8</v>
      </c>
      <c r="C612" s="30" t="s">
        <v>32</v>
      </c>
      <c r="D612" s="30" t="s">
        <v>10</v>
      </c>
      <c r="E612" s="46">
        <v>0</v>
      </c>
      <c r="F612" s="38">
        <v>18</v>
      </c>
      <c r="G612" s="38">
        <v>0</v>
      </c>
      <c r="H612" s="38">
        <v>0</v>
      </c>
      <c r="I612" s="42">
        <v>0</v>
      </c>
    </row>
    <row r="613" spans="1:9">
      <c r="A613" s="31" t="s">
        <v>137</v>
      </c>
      <c r="B613" s="30" t="s">
        <v>8</v>
      </c>
      <c r="C613" s="30" t="s">
        <v>9</v>
      </c>
      <c r="D613" s="30"/>
      <c r="E613" s="46">
        <v>20</v>
      </c>
      <c r="F613" s="38">
        <v>26</v>
      </c>
      <c r="G613" s="38">
        <v>520</v>
      </c>
      <c r="H613" s="38">
        <v>114.4</v>
      </c>
      <c r="I613" s="42">
        <v>634.4</v>
      </c>
    </row>
    <row r="614" spans="1:9">
      <c r="A614" s="31" t="s">
        <v>137</v>
      </c>
      <c r="B614" s="30" t="s">
        <v>8</v>
      </c>
      <c r="C614" s="30" t="s">
        <v>9</v>
      </c>
      <c r="D614" s="30"/>
      <c r="E614" s="46">
        <v>10</v>
      </c>
      <c r="F614" s="38">
        <v>16</v>
      </c>
      <c r="G614" s="38">
        <v>160</v>
      </c>
      <c r="H614" s="38">
        <v>35.200000000000003</v>
      </c>
      <c r="I614" s="42">
        <v>195.2</v>
      </c>
    </row>
    <row r="615" spans="1:9">
      <c r="A615" s="31" t="s">
        <v>137</v>
      </c>
      <c r="B615" s="30" t="s">
        <v>8</v>
      </c>
      <c r="C615" s="30" t="s">
        <v>9</v>
      </c>
      <c r="D615" s="30" t="s">
        <v>10</v>
      </c>
      <c r="E615" s="46">
        <v>0</v>
      </c>
      <c r="F615" s="38">
        <v>26</v>
      </c>
      <c r="G615" s="38">
        <v>0</v>
      </c>
      <c r="H615" s="38">
        <v>0</v>
      </c>
      <c r="I615" s="42">
        <v>0</v>
      </c>
    </row>
    <row r="616" spans="1:9">
      <c r="A616" s="31" t="s">
        <v>138</v>
      </c>
      <c r="B616" s="30" t="s">
        <v>8</v>
      </c>
      <c r="C616" s="30" t="s">
        <v>9</v>
      </c>
      <c r="D616" s="30" t="s">
        <v>10</v>
      </c>
      <c r="E616" s="46">
        <v>0</v>
      </c>
      <c r="F616" s="38">
        <v>26</v>
      </c>
      <c r="G616" s="38">
        <v>0</v>
      </c>
      <c r="H616" s="38">
        <v>0</v>
      </c>
      <c r="I616" s="42">
        <v>0</v>
      </c>
    </row>
    <row r="617" spans="1:9">
      <c r="A617" s="31" t="s">
        <v>138</v>
      </c>
      <c r="B617" s="30" t="s">
        <v>8</v>
      </c>
      <c r="C617" s="30" t="s">
        <v>9</v>
      </c>
      <c r="D617" s="30"/>
      <c r="E617" s="46">
        <v>20</v>
      </c>
      <c r="F617" s="38">
        <v>17</v>
      </c>
      <c r="G617" s="38">
        <v>340</v>
      </c>
      <c r="H617" s="38">
        <v>74.8</v>
      </c>
      <c r="I617" s="42">
        <v>414.8</v>
      </c>
    </row>
    <row r="618" spans="1:9">
      <c r="A618" s="31" t="s">
        <v>139</v>
      </c>
      <c r="B618" s="30" t="s">
        <v>8</v>
      </c>
      <c r="C618" s="30" t="s">
        <v>50</v>
      </c>
      <c r="D618" s="30" t="s">
        <v>10</v>
      </c>
      <c r="E618" s="46">
        <v>0</v>
      </c>
      <c r="F618" s="38">
        <v>27</v>
      </c>
      <c r="G618" s="38">
        <v>0</v>
      </c>
      <c r="H618" s="38">
        <v>0</v>
      </c>
      <c r="I618" s="42">
        <v>0</v>
      </c>
    </row>
    <row r="619" spans="1:9">
      <c r="A619" s="31" t="s">
        <v>140</v>
      </c>
      <c r="B619" s="30" t="s">
        <v>8</v>
      </c>
      <c r="C619" s="30" t="s">
        <v>32</v>
      </c>
      <c r="D619" s="30" t="s">
        <v>10</v>
      </c>
      <c r="E619" s="46">
        <v>0</v>
      </c>
      <c r="F619" s="38">
        <v>30</v>
      </c>
      <c r="G619" s="38">
        <v>0</v>
      </c>
      <c r="H619" s="38">
        <v>0</v>
      </c>
      <c r="I619" s="42">
        <v>0</v>
      </c>
    </row>
    <row r="620" spans="1:9">
      <c r="A620" s="31" t="s">
        <v>141</v>
      </c>
      <c r="B620" s="30" t="s">
        <v>8</v>
      </c>
      <c r="C620" s="30" t="s">
        <v>9</v>
      </c>
      <c r="D620" s="30" t="s">
        <v>10</v>
      </c>
      <c r="E620" s="46">
        <v>0</v>
      </c>
      <c r="F620" s="38">
        <v>12</v>
      </c>
      <c r="G620" s="38">
        <v>0</v>
      </c>
      <c r="H620" s="38">
        <v>0</v>
      </c>
      <c r="I620" s="42">
        <v>0</v>
      </c>
    </row>
    <row r="621" spans="1:9">
      <c r="A621" s="31" t="s">
        <v>141</v>
      </c>
      <c r="B621" s="30" t="s">
        <v>8</v>
      </c>
      <c r="C621" s="30" t="s">
        <v>9</v>
      </c>
      <c r="D621" s="30"/>
      <c r="E621" s="46">
        <v>20</v>
      </c>
      <c r="F621" s="38">
        <v>23</v>
      </c>
      <c r="G621" s="38">
        <v>460</v>
      </c>
      <c r="H621" s="38">
        <v>101.2</v>
      </c>
      <c r="I621" s="42">
        <v>561.20000000000005</v>
      </c>
    </row>
    <row r="622" spans="1:9">
      <c r="A622" s="31" t="s">
        <v>143</v>
      </c>
      <c r="B622" s="30" t="s">
        <v>8</v>
      </c>
      <c r="C622" s="30" t="s">
        <v>32</v>
      </c>
      <c r="D622" s="30" t="s">
        <v>10</v>
      </c>
      <c r="E622" s="46">
        <v>0</v>
      </c>
      <c r="F622" s="38">
        <v>25</v>
      </c>
      <c r="G622" s="38">
        <v>0</v>
      </c>
      <c r="H622" s="38">
        <v>0</v>
      </c>
      <c r="I622" s="42">
        <v>0</v>
      </c>
    </row>
    <row r="623" spans="1:9">
      <c r="A623" s="31" t="s">
        <v>144</v>
      </c>
      <c r="B623" s="30" t="s">
        <v>8</v>
      </c>
      <c r="C623" s="30" t="s">
        <v>9</v>
      </c>
      <c r="D623" s="30" t="s">
        <v>10</v>
      </c>
      <c r="E623" s="46">
        <v>0</v>
      </c>
      <c r="F623" s="38">
        <v>29</v>
      </c>
      <c r="G623" s="38">
        <v>0</v>
      </c>
      <c r="H623" s="38">
        <v>0</v>
      </c>
      <c r="I623" s="42">
        <v>0</v>
      </c>
    </row>
    <row r="624" spans="1:9">
      <c r="A624" s="31" t="s">
        <v>145</v>
      </c>
      <c r="B624" s="30" t="s">
        <v>8</v>
      </c>
      <c r="C624" s="30" t="s">
        <v>32</v>
      </c>
      <c r="D624" s="30"/>
      <c r="E624" s="46">
        <v>20</v>
      </c>
      <c r="F624" s="38">
        <v>24</v>
      </c>
      <c r="G624" s="38">
        <v>480</v>
      </c>
      <c r="H624" s="38">
        <v>105.6</v>
      </c>
      <c r="I624" s="42">
        <v>585.6</v>
      </c>
    </row>
    <row r="625" spans="1:9">
      <c r="A625" s="31" t="s">
        <v>146</v>
      </c>
      <c r="B625" s="30" t="s">
        <v>8</v>
      </c>
      <c r="C625" s="30" t="s">
        <v>50</v>
      </c>
      <c r="D625" s="30"/>
      <c r="E625" s="46">
        <v>20</v>
      </c>
      <c r="F625" s="38">
        <v>36</v>
      </c>
      <c r="G625" s="38">
        <v>720</v>
      </c>
      <c r="H625" s="38">
        <v>158.4</v>
      </c>
      <c r="I625" s="42">
        <v>878.4</v>
      </c>
    </row>
    <row r="626" spans="1:9">
      <c r="A626" s="31" t="s">
        <v>147</v>
      </c>
      <c r="B626" s="30" t="s">
        <v>8</v>
      </c>
      <c r="C626" s="30" t="s">
        <v>91</v>
      </c>
      <c r="D626" s="30"/>
      <c r="E626" s="46">
        <v>20</v>
      </c>
      <c r="F626" s="38">
        <v>28</v>
      </c>
      <c r="G626" s="38">
        <v>560</v>
      </c>
      <c r="H626" s="38">
        <v>123.2</v>
      </c>
      <c r="I626" s="42">
        <v>683.2</v>
      </c>
    </row>
    <row r="627" spans="1:9">
      <c r="A627" s="31" t="s">
        <v>147</v>
      </c>
      <c r="B627" s="30" t="s">
        <v>8</v>
      </c>
      <c r="C627" s="30" t="s">
        <v>91</v>
      </c>
      <c r="D627" s="30"/>
      <c r="E627" s="46">
        <v>10</v>
      </c>
      <c r="F627" s="38">
        <v>17</v>
      </c>
      <c r="G627" s="38">
        <v>170</v>
      </c>
      <c r="H627" s="38">
        <v>37.4</v>
      </c>
      <c r="I627" s="42">
        <v>207.4</v>
      </c>
    </row>
    <row r="628" spans="1:9">
      <c r="A628" s="31" t="s">
        <v>148</v>
      </c>
      <c r="B628" s="30" t="s">
        <v>8</v>
      </c>
      <c r="C628" s="30" t="s">
        <v>50</v>
      </c>
      <c r="D628" s="30"/>
      <c r="E628" s="46">
        <v>10</v>
      </c>
      <c r="F628" s="38">
        <v>40</v>
      </c>
      <c r="G628" s="38">
        <v>400</v>
      </c>
      <c r="H628" s="38">
        <v>88</v>
      </c>
      <c r="I628" s="42">
        <v>488</v>
      </c>
    </row>
    <row r="629" spans="1:9">
      <c r="A629" s="31" t="s">
        <v>148</v>
      </c>
      <c r="B629" s="30" t="s">
        <v>8</v>
      </c>
      <c r="C629" s="30" t="s">
        <v>50</v>
      </c>
      <c r="D629" s="30" t="s">
        <v>10</v>
      </c>
      <c r="E629" s="46">
        <v>0</v>
      </c>
      <c r="F629" s="38">
        <v>25</v>
      </c>
      <c r="G629" s="38">
        <v>0</v>
      </c>
      <c r="H629" s="38">
        <v>0</v>
      </c>
      <c r="I629" s="42">
        <v>0</v>
      </c>
    </row>
    <row r="630" spans="1:9">
      <c r="A630" s="31" t="s">
        <v>148</v>
      </c>
      <c r="B630" s="30" t="s">
        <v>8</v>
      </c>
      <c r="C630" s="30" t="s">
        <v>50</v>
      </c>
      <c r="D630" s="30"/>
      <c r="E630" s="46">
        <v>20</v>
      </c>
      <c r="F630" s="38">
        <v>23</v>
      </c>
      <c r="G630" s="38">
        <v>460</v>
      </c>
      <c r="H630" s="38">
        <v>101.2</v>
      </c>
      <c r="I630" s="42">
        <v>561.20000000000005</v>
      </c>
    </row>
    <row r="631" spans="1:9">
      <c r="A631" s="31" t="s">
        <v>149</v>
      </c>
      <c r="B631" s="30" t="s">
        <v>8</v>
      </c>
      <c r="C631" s="30" t="s">
        <v>62</v>
      </c>
      <c r="D631" s="30" t="s">
        <v>10</v>
      </c>
      <c r="E631" s="46">
        <v>0</v>
      </c>
      <c r="F631" s="38">
        <v>27</v>
      </c>
      <c r="G631" s="38">
        <v>0</v>
      </c>
      <c r="H631" s="38">
        <v>0</v>
      </c>
      <c r="I631" s="42">
        <v>0</v>
      </c>
    </row>
    <row r="632" spans="1:9">
      <c r="A632" s="31" t="s">
        <v>149</v>
      </c>
      <c r="B632" s="30" t="s">
        <v>8</v>
      </c>
      <c r="C632" s="30" t="s">
        <v>62</v>
      </c>
      <c r="D632" s="30"/>
      <c r="E632" s="46">
        <v>10</v>
      </c>
      <c r="F632" s="38">
        <v>16</v>
      </c>
      <c r="G632" s="38">
        <v>160</v>
      </c>
      <c r="H632" s="38">
        <v>35.200000000000003</v>
      </c>
      <c r="I632" s="42">
        <v>195.2</v>
      </c>
    </row>
    <row r="633" spans="1:9">
      <c r="A633" s="31" t="s">
        <v>149</v>
      </c>
      <c r="B633" s="30" t="s">
        <v>8</v>
      </c>
      <c r="C633" s="30" t="s">
        <v>62</v>
      </c>
      <c r="D633" s="30"/>
      <c r="E633" s="46">
        <v>20</v>
      </c>
      <c r="F633" s="38">
        <v>25</v>
      </c>
      <c r="G633" s="38">
        <v>500</v>
      </c>
      <c r="H633" s="38">
        <v>110</v>
      </c>
      <c r="I633" s="42">
        <v>610</v>
      </c>
    </row>
    <row r="634" spans="1:9">
      <c r="A634" s="31" t="s">
        <v>150</v>
      </c>
      <c r="B634" s="30" t="s">
        <v>8</v>
      </c>
      <c r="C634" s="30" t="s">
        <v>56</v>
      </c>
      <c r="D634" s="30"/>
      <c r="E634" s="46">
        <v>20</v>
      </c>
      <c r="F634" s="38">
        <v>29</v>
      </c>
      <c r="G634" s="38">
        <v>580</v>
      </c>
      <c r="H634" s="38">
        <v>127.6</v>
      </c>
      <c r="I634" s="42">
        <v>707.6</v>
      </c>
    </row>
    <row r="635" spans="1:9">
      <c r="A635" s="31" t="s">
        <v>150</v>
      </c>
      <c r="B635" s="30" t="s">
        <v>8</v>
      </c>
      <c r="C635" s="30" t="s">
        <v>56</v>
      </c>
      <c r="D635" s="30"/>
      <c r="E635" s="46">
        <v>10</v>
      </c>
      <c r="F635" s="38">
        <v>14</v>
      </c>
      <c r="G635" s="38">
        <v>140</v>
      </c>
      <c r="H635" s="38">
        <v>30.8</v>
      </c>
      <c r="I635" s="42">
        <v>170.8</v>
      </c>
    </row>
    <row r="636" spans="1:9">
      <c r="A636" s="31" t="s">
        <v>151</v>
      </c>
      <c r="B636" s="30" t="s">
        <v>8</v>
      </c>
      <c r="C636" s="30" t="s">
        <v>94</v>
      </c>
      <c r="D636" s="30" t="s">
        <v>10</v>
      </c>
      <c r="E636" s="46">
        <v>0</v>
      </c>
      <c r="F636" s="38">
        <v>38</v>
      </c>
      <c r="G636" s="38">
        <v>0</v>
      </c>
      <c r="H636" s="38">
        <v>0</v>
      </c>
      <c r="I636" s="42">
        <v>0</v>
      </c>
    </row>
    <row r="637" spans="1:9">
      <c r="A637" s="31" t="s">
        <v>151</v>
      </c>
      <c r="B637" s="30" t="s">
        <v>8</v>
      </c>
      <c r="C637" s="30" t="s">
        <v>94</v>
      </c>
      <c r="D637" s="30"/>
      <c r="E637" s="46">
        <v>20</v>
      </c>
      <c r="F637" s="38">
        <v>20</v>
      </c>
      <c r="G637" s="38">
        <v>400</v>
      </c>
      <c r="H637" s="38">
        <v>88</v>
      </c>
      <c r="I637" s="42">
        <v>488</v>
      </c>
    </row>
    <row r="638" spans="1:9">
      <c r="A638" s="31" t="s">
        <v>152</v>
      </c>
      <c r="B638" s="30" t="s">
        <v>8</v>
      </c>
      <c r="C638" s="30" t="s">
        <v>9</v>
      </c>
      <c r="D638" s="30" t="s">
        <v>10</v>
      </c>
      <c r="E638" s="46">
        <v>0</v>
      </c>
      <c r="F638" s="38">
        <v>27</v>
      </c>
      <c r="G638" s="38">
        <v>0</v>
      </c>
      <c r="H638" s="38">
        <v>0</v>
      </c>
      <c r="I638" s="42">
        <v>0</v>
      </c>
    </row>
    <row r="639" spans="1:9">
      <c r="A639" s="31" t="s">
        <v>153</v>
      </c>
      <c r="B639" s="30" t="s">
        <v>8</v>
      </c>
      <c r="C639" s="30" t="s">
        <v>43</v>
      </c>
      <c r="D639" s="30" t="s">
        <v>10</v>
      </c>
      <c r="E639" s="46">
        <v>0</v>
      </c>
      <c r="F639" s="38">
        <v>39</v>
      </c>
      <c r="G639" s="38">
        <v>0</v>
      </c>
      <c r="H639" s="38">
        <v>0</v>
      </c>
      <c r="I639" s="42">
        <v>0</v>
      </c>
    </row>
    <row r="640" spans="1:9">
      <c r="A640" s="31" t="s">
        <v>154</v>
      </c>
      <c r="B640" s="30" t="s">
        <v>8</v>
      </c>
      <c r="C640" s="30" t="s">
        <v>32</v>
      </c>
      <c r="D640" s="30" t="s">
        <v>10</v>
      </c>
      <c r="E640" s="46">
        <v>0</v>
      </c>
      <c r="F640" s="38">
        <v>20</v>
      </c>
      <c r="G640" s="38">
        <v>0</v>
      </c>
      <c r="H640" s="38">
        <v>0</v>
      </c>
      <c r="I640" s="42">
        <v>0</v>
      </c>
    </row>
    <row r="641" spans="1:9">
      <c r="A641" s="31" t="s">
        <v>155</v>
      </c>
      <c r="B641" s="30" t="s">
        <v>8</v>
      </c>
      <c r="C641" s="30" t="s">
        <v>94</v>
      </c>
      <c r="D641" s="30" t="s">
        <v>10</v>
      </c>
      <c r="E641" s="46">
        <v>0</v>
      </c>
      <c r="F641" s="38">
        <v>33</v>
      </c>
      <c r="G641" s="38">
        <v>0</v>
      </c>
      <c r="H641" s="38">
        <v>0</v>
      </c>
      <c r="I641" s="42">
        <v>0</v>
      </c>
    </row>
    <row r="642" spans="1:9">
      <c r="A642" s="31" t="s">
        <v>155</v>
      </c>
      <c r="B642" s="30" t="s">
        <v>8</v>
      </c>
      <c r="C642" s="30" t="s">
        <v>94</v>
      </c>
      <c r="D642" s="30"/>
      <c r="E642" s="46">
        <v>20</v>
      </c>
      <c r="F642" s="38">
        <v>28</v>
      </c>
      <c r="G642" s="38">
        <v>560</v>
      </c>
      <c r="H642" s="38">
        <v>123.2</v>
      </c>
      <c r="I642" s="42">
        <v>683.2</v>
      </c>
    </row>
    <row r="643" spans="1:9">
      <c r="A643" s="31" t="s">
        <v>156</v>
      </c>
      <c r="B643" s="30" t="s">
        <v>8</v>
      </c>
      <c r="C643" s="30" t="s">
        <v>32</v>
      </c>
      <c r="D643" s="30" t="s">
        <v>10</v>
      </c>
      <c r="E643" s="46">
        <v>0</v>
      </c>
      <c r="F643" s="38">
        <v>16</v>
      </c>
      <c r="G643" s="38">
        <v>0</v>
      </c>
      <c r="H643" s="38">
        <v>0</v>
      </c>
      <c r="I643" s="42">
        <v>0</v>
      </c>
    </row>
    <row r="644" spans="1:9">
      <c r="A644" s="31" t="s">
        <v>157</v>
      </c>
      <c r="B644" s="30" t="s">
        <v>8</v>
      </c>
      <c r="C644" s="30" t="s">
        <v>9</v>
      </c>
      <c r="D644" s="30" t="s">
        <v>10</v>
      </c>
      <c r="E644" s="46">
        <v>0</v>
      </c>
      <c r="F644" s="38">
        <v>22</v>
      </c>
      <c r="G644" s="38">
        <v>0</v>
      </c>
      <c r="H644" s="38">
        <v>0</v>
      </c>
      <c r="I644" s="42">
        <v>0</v>
      </c>
    </row>
    <row r="645" spans="1:9">
      <c r="A645" s="31" t="s">
        <v>157</v>
      </c>
      <c r="B645" s="30" t="s">
        <v>8</v>
      </c>
      <c r="C645" s="30" t="s">
        <v>9</v>
      </c>
      <c r="D645" s="30"/>
      <c r="E645" s="46">
        <v>20</v>
      </c>
      <c r="F645" s="38">
        <v>17</v>
      </c>
      <c r="G645" s="38">
        <v>340</v>
      </c>
      <c r="H645" s="38">
        <v>74.8</v>
      </c>
      <c r="I645" s="42">
        <v>414.8</v>
      </c>
    </row>
    <row r="646" spans="1:9">
      <c r="A646" s="31" t="s">
        <v>158</v>
      </c>
      <c r="B646" s="30" t="s">
        <v>8</v>
      </c>
      <c r="C646" s="30" t="s">
        <v>43</v>
      </c>
      <c r="D646" s="30" t="s">
        <v>10</v>
      </c>
      <c r="E646" s="46">
        <v>0</v>
      </c>
      <c r="F646" s="38">
        <v>25</v>
      </c>
      <c r="G646" s="38">
        <v>0</v>
      </c>
      <c r="H646" s="38">
        <v>0</v>
      </c>
      <c r="I646" s="42">
        <v>0</v>
      </c>
    </row>
    <row r="647" spans="1:9">
      <c r="A647" s="31" t="s">
        <v>159</v>
      </c>
      <c r="B647" s="30" t="s">
        <v>8</v>
      </c>
      <c r="C647" s="30" t="s">
        <v>32</v>
      </c>
      <c r="D647" s="30" t="s">
        <v>10</v>
      </c>
      <c r="E647" s="46">
        <v>0</v>
      </c>
      <c r="F647" s="38">
        <v>10</v>
      </c>
      <c r="G647" s="38">
        <v>0</v>
      </c>
      <c r="H647" s="38">
        <v>0</v>
      </c>
      <c r="I647" s="42">
        <v>0</v>
      </c>
    </row>
    <row r="648" spans="1:9">
      <c r="A648" s="31" t="s">
        <v>160</v>
      </c>
      <c r="B648" s="30" t="s">
        <v>8</v>
      </c>
      <c r="C648" s="30" t="s">
        <v>9</v>
      </c>
      <c r="D648" s="30" t="s">
        <v>10</v>
      </c>
      <c r="E648" s="46">
        <v>0</v>
      </c>
      <c r="F648" s="38">
        <v>27</v>
      </c>
      <c r="G648" s="38">
        <v>0</v>
      </c>
      <c r="H648" s="38">
        <v>0</v>
      </c>
      <c r="I648" s="42">
        <v>0</v>
      </c>
    </row>
    <row r="649" spans="1:9">
      <c r="A649" s="31" t="s">
        <v>161</v>
      </c>
      <c r="B649" s="30" t="s">
        <v>8</v>
      </c>
      <c r="C649" s="30" t="s">
        <v>9</v>
      </c>
      <c r="D649" s="30"/>
      <c r="E649" s="46">
        <v>20</v>
      </c>
      <c r="F649" s="38">
        <v>38</v>
      </c>
      <c r="G649" s="38">
        <v>760</v>
      </c>
      <c r="H649" s="38">
        <v>167.2</v>
      </c>
      <c r="I649" s="42">
        <v>927.2</v>
      </c>
    </row>
    <row r="650" spans="1:9">
      <c r="A650" s="31" t="s">
        <v>161</v>
      </c>
      <c r="B650" s="30" t="s">
        <v>8</v>
      </c>
      <c r="C650" s="30" t="s">
        <v>9</v>
      </c>
      <c r="D650" s="30" t="s">
        <v>10</v>
      </c>
      <c r="E650" s="46">
        <v>0</v>
      </c>
      <c r="F650" s="38">
        <v>33</v>
      </c>
      <c r="G650" s="38">
        <v>0</v>
      </c>
      <c r="H650" s="38">
        <v>0</v>
      </c>
      <c r="I650" s="42">
        <v>0</v>
      </c>
    </row>
    <row r="651" spans="1:9">
      <c r="A651" s="31" t="s">
        <v>161</v>
      </c>
      <c r="B651" s="30" t="s">
        <v>8</v>
      </c>
      <c r="C651" s="30" t="s">
        <v>9</v>
      </c>
      <c r="D651" s="30"/>
      <c r="E651" s="46">
        <v>20</v>
      </c>
      <c r="F651" s="38">
        <v>34</v>
      </c>
      <c r="G651" s="38">
        <v>680</v>
      </c>
      <c r="H651" s="38">
        <v>149.6</v>
      </c>
      <c r="I651" s="42">
        <v>829.6</v>
      </c>
    </row>
    <row r="652" spans="1:9">
      <c r="A652" s="31" t="s">
        <v>162</v>
      </c>
      <c r="B652" s="30" t="s">
        <v>8</v>
      </c>
      <c r="C652" s="30" t="s">
        <v>43</v>
      </c>
      <c r="D652" s="30" t="s">
        <v>10</v>
      </c>
      <c r="E652" s="46">
        <v>0</v>
      </c>
      <c r="F652" s="38">
        <v>34</v>
      </c>
      <c r="G652" s="38">
        <v>0</v>
      </c>
      <c r="H652" s="38">
        <v>0</v>
      </c>
      <c r="I652" s="42">
        <v>0</v>
      </c>
    </row>
    <row r="653" spans="1:9">
      <c r="A653" s="31" t="s">
        <v>163</v>
      </c>
      <c r="B653" s="30" t="s">
        <v>8</v>
      </c>
      <c r="C653" s="30" t="s">
        <v>9</v>
      </c>
      <c r="D653" s="30"/>
      <c r="E653" s="46">
        <v>10</v>
      </c>
      <c r="F653" s="38">
        <v>14</v>
      </c>
      <c r="G653" s="38">
        <v>140</v>
      </c>
      <c r="H653" s="38">
        <v>30.8</v>
      </c>
      <c r="I653" s="42">
        <v>170.8</v>
      </c>
    </row>
    <row r="654" spans="1:9">
      <c r="A654" s="31" t="s">
        <v>164</v>
      </c>
      <c r="B654" s="30" t="s">
        <v>8</v>
      </c>
      <c r="C654" s="30" t="s">
        <v>94</v>
      </c>
      <c r="D654" s="30"/>
      <c r="E654" s="46">
        <v>20</v>
      </c>
      <c r="F654" s="38">
        <v>16</v>
      </c>
      <c r="G654" s="38">
        <v>320</v>
      </c>
      <c r="H654" s="38">
        <v>70.400000000000006</v>
      </c>
      <c r="I654" s="42">
        <v>390.4</v>
      </c>
    </row>
    <row r="655" spans="1:9">
      <c r="A655" s="31" t="s">
        <v>165</v>
      </c>
      <c r="B655" s="30" t="s">
        <v>8</v>
      </c>
      <c r="C655" s="30" t="s">
        <v>43</v>
      </c>
      <c r="D655" s="30"/>
      <c r="E655" s="46">
        <v>20</v>
      </c>
      <c r="F655" s="38">
        <v>23</v>
      </c>
      <c r="G655" s="38">
        <v>460</v>
      </c>
      <c r="H655" s="38">
        <v>101.2</v>
      </c>
      <c r="I655" s="42">
        <v>561.20000000000005</v>
      </c>
    </row>
    <row r="656" spans="1:9">
      <c r="A656" s="31" t="s">
        <v>165</v>
      </c>
      <c r="B656" s="30" t="s">
        <v>8</v>
      </c>
      <c r="C656" s="30" t="s">
        <v>43</v>
      </c>
      <c r="D656" s="30"/>
      <c r="E656" s="46">
        <v>20</v>
      </c>
      <c r="F656" s="38">
        <v>16</v>
      </c>
      <c r="G656" s="38">
        <v>320</v>
      </c>
      <c r="H656" s="38">
        <v>70.400000000000006</v>
      </c>
      <c r="I656" s="42">
        <v>390.4</v>
      </c>
    </row>
    <row r="657" spans="1:9">
      <c r="A657" s="31" t="s">
        <v>165</v>
      </c>
      <c r="B657" s="30" t="s">
        <v>8</v>
      </c>
      <c r="C657" s="30" t="s">
        <v>43</v>
      </c>
      <c r="D657" s="30"/>
      <c r="E657" s="46">
        <v>10</v>
      </c>
      <c r="F657" s="38">
        <v>10</v>
      </c>
      <c r="G657" s="38">
        <v>100</v>
      </c>
      <c r="H657" s="38">
        <v>22</v>
      </c>
      <c r="I657" s="42">
        <v>122</v>
      </c>
    </row>
    <row r="658" spans="1:9">
      <c r="A658" s="31" t="s">
        <v>165</v>
      </c>
      <c r="B658" s="30" t="s">
        <v>8</v>
      </c>
      <c r="C658" s="30" t="s">
        <v>43</v>
      </c>
      <c r="D658" s="30" t="s">
        <v>10</v>
      </c>
      <c r="E658" s="46">
        <v>0</v>
      </c>
      <c r="F658" s="38">
        <v>16</v>
      </c>
      <c r="G658" s="38">
        <v>0</v>
      </c>
      <c r="H658" s="38">
        <v>0</v>
      </c>
      <c r="I658" s="42">
        <v>0</v>
      </c>
    </row>
    <row r="659" spans="1:9">
      <c r="A659" s="31" t="s">
        <v>166</v>
      </c>
      <c r="B659" s="30" t="s">
        <v>8</v>
      </c>
      <c r="C659" s="30" t="s">
        <v>9</v>
      </c>
      <c r="D659" s="30"/>
      <c r="E659" s="46">
        <v>10</v>
      </c>
      <c r="F659" s="38">
        <v>25</v>
      </c>
      <c r="G659" s="38">
        <v>250</v>
      </c>
      <c r="H659" s="38">
        <v>55</v>
      </c>
      <c r="I659" s="42">
        <v>305</v>
      </c>
    </row>
    <row r="660" spans="1:9">
      <c r="A660" s="31" t="s">
        <v>166</v>
      </c>
      <c r="B660" s="30" t="s">
        <v>8</v>
      </c>
      <c r="C660" s="30" t="s">
        <v>9</v>
      </c>
      <c r="D660" s="30"/>
      <c r="E660" s="46">
        <v>20</v>
      </c>
      <c r="F660" s="38">
        <v>23</v>
      </c>
      <c r="G660" s="38">
        <v>460</v>
      </c>
      <c r="H660" s="38">
        <v>101.2</v>
      </c>
      <c r="I660" s="42">
        <v>561.20000000000005</v>
      </c>
    </row>
    <row r="661" spans="1:9">
      <c r="A661" s="31" t="s">
        <v>166</v>
      </c>
      <c r="B661" s="30" t="s">
        <v>8</v>
      </c>
      <c r="C661" s="30" t="s">
        <v>9</v>
      </c>
      <c r="D661" s="30" t="s">
        <v>10</v>
      </c>
      <c r="E661" s="46">
        <v>0</v>
      </c>
      <c r="F661" s="38">
        <v>36</v>
      </c>
      <c r="G661" s="38">
        <v>0</v>
      </c>
      <c r="H661" s="38">
        <v>0</v>
      </c>
      <c r="I661" s="42">
        <v>0</v>
      </c>
    </row>
    <row r="662" spans="1:9">
      <c r="A662" s="31" t="s">
        <v>167</v>
      </c>
      <c r="B662" s="30" t="s">
        <v>8</v>
      </c>
      <c r="C662" s="30" t="s">
        <v>94</v>
      </c>
      <c r="D662" s="30"/>
      <c r="E662" s="46">
        <v>20</v>
      </c>
      <c r="F662" s="38">
        <v>26</v>
      </c>
      <c r="G662" s="38">
        <v>520</v>
      </c>
      <c r="H662" s="38">
        <v>114.4</v>
      </c>
      <c r="I662" s="42">
        <v>634.4</v>
      </c>
    </row>
    <row r="663" spans="1:9">
      <c r="A663" s="31" t="s">
        <v>168</v>
      </c>
      <c r="B663" s="30" t="s">
        <v>8</v>
      </c>
      <c r="C663" s="30" t="s">
        <v>32</v>
      </c>
      <c r="D663" s="30"/>
      <c r="E663" s="46">
        <v>10</v>
      </c>
      <c r="F663" s="38">
        <v>27</v>
      </c>
      <c r="G663" s="38">
        <v>270</v>
      </c>
      <c r="H663" s="38">
        <v>59.4</v>
      </c>
      <c r="I663" s="42">
        <v>329.4</v>
      </c>
    </row>
    <row r="664" spans="1:9">
      <c r="A664" s="31" t="s">
        <v>168</v>
      </c>
      <c r="B664" s="30" t="s">
        <v>8</v>
      </c>
      <c r="C664" s="30" t="s">
        <v>32</v>
      </c>
      <c r="D664" s="30"/>
      <c r="E664" s="46">
        <v>20</v>
      </c>
      <c r="F664" s="38">
        <v>14</v>
      </c>
      <c r="G664" s="38">
        <v>280</v>
      </c>
      <c r="H664" s="38">
        <v>61.6</v>
      </c>
      <c r="I664" s="42">
        <v>341.6</v>
      </c>
    </row>
    <row r="665" spans="1:9">
      <c r="A665" s="31" t="s">
        <v>168</v>
      </c>
      <c r="B665" s="30" t="s">
        <v>8</v>
      </c>
      <c r="C665" s="30" t="s">
        <v>32</v>
      </c>
      <c r="D665" s="30" t="s">
        <v>10</v>
      </c>
      <c r="E665" s="46">
        <v>0</v>
      </c>
      <c r="F665" s="38">
        <v>31</v>
      </c>
      <c r="G665" s="38">
        <v>0</v>
      </c>
      <c r="H665" s="38">
        <v>0</v>
      </c>
      <c r="I665" s="42">
        <v>0</v>
      </c>
    </row>
    <row r="666" spans="1:9">
      <c r="A666" s="31" t="s">
        <v>169</v>
      </c>
      <c r="B666" s="30" t="s">
        <v>8</v>
      </c>
      <c r="C666" s="30" t="s">
        <v>9</v>
      </c>
      <c r="D666" s="30"/>
      <c r="E666" s="46">
        <v>20</v>
      </c>
      <c r="F666" s="38">
        <v>27</v>
      </c>
      <c r="G666" s="38">
        <v>540</v>
      </c>
      <c r="H666" s="38">
        <v>118.8</v>
      </c>
      <c r="I666" s="42">
        <v>658.8</v>
      </c>
    </row>
    <row r="667" spans="1:9">
      <c r="A667" s="31" t="s">
        <v>170</v>
      </c>
      <c r="B667" s="30" t="s">
        <v>8</v>
      </c>
      <c r="C667" s="30" t="s">
        <v>32</v>
      </c>
      <c r="D667" s="30" t="s">
        <v>10</v>
      </c>
      <c r="E667" s="46">
        <v>0</v>
      </c>
      <c r="F667" s="38">
        <v>39</v>
      </c>
      <c r="G667" s="38">
        <v>0</v>
      </c>
      <c r="H667" s="38">
        <v>0</v>
      </c>
      <c r="I667" s="42">
        <v>0</v>
      </c>
    </row>
    <row r="668" spans="1:9">
      <c r="A668" s="31" t="s">
        <v>170</v>
      </c>
      <c r="B668" s="30" t="s">
        <v>8</v>
      </c>
      <c r="C668" s="30" t="s">
        <v>32</v>
      </c>
      <c r="D668" s="30"/>
      <c r="E668" s="46">
        <v>10</v>
      </c>
      <c r="F668" s="38">
        <v>31</v>
      </c>
      <c r="G668" s="38">
        <v>310</v>
      </c>
      <c r="H668" s="38">
        <v>68.2</v>
      </c>
      <c r="I668" s="42">
        <v>378.2</v>
      </c>
    </row>
    <row r="669" spans="1:9">
      <c r="A669" s="31" t="s">
        <v>170</v>
      </c>
      <c r="B669" s="30" t="s">
        <v>8</v>
      </c>
      <c r="C669" s="30" t="s">
        <v>32</v>
      </c>
      <c r="D669" s="30"/>
      <c r="E669" s="46">
        <v>20</v>
      </c>
      <c r="F669" s="38">
        <v>16</v>
      </c>
      <c r="G669" s="38">
        <v>320</v>
      </c>
      <c r="H669" s="38">
        <v>70.400000000000006</v>
      </c>
      <c r="I669" s="42">
        <v>390.4</v>
      </c>
    </row>
    <row r="670" spans="1:9">
      <c r="A670" s="31" t="s">
        <v>171</v>
      </c>
      <c r="B670" s="30" t="s">
        <v>8</v>
      </c>
      <c r="C670" s="30" t="s">
        <v>43</v>
      </c>
      <c r="D670" s="30"/>
      <c r="E670" s="46">
        <v>20</v>
      </c>
      <c r="F670" s="38">
        <v>21</v>
      </c>
      <c r="G670" s="38">
        <v>420</v>
      </c>
      <c r="H670" s="38">
        <v>92.4</v>
      </c>
      <c r="I670" s="42">
        <v>512.4</v>
      </c>
    </row>
    <row r="671" spans="1:9">
      <c r="A671" s="31" t="s">
        <v>171</v>
      </c>
      <c r="B671" s="30" t="s">
        <v>8</v>
      </c>
      <c r="C671" s="30" t="s">
        <v>43</v>
      </c>
      <c r="D671" s="30" t="s">
        <v>10</v>
      </c>
      <c r="E671" s="46">
        <v>0</v>
      </c>
      <c r="F671" s="38">
        <v>17</v>
      </c>
      <c r="G671" s="38">
        <v>0</v>
      </c>
      <c r="H671" s="38">
        <v>0</v>
      </c>
      <c r="I671" s="42">
        <v>0</v>
      </c>
    </row>
    <row r="672" spans="1:9">
      <c r="A672" s="31" t="s">
        <v>172</v>
      </c>
      <c r="B672" s="30" t="s">
        <v>8</v>
      </c>
      <c r="C672" s="30" t="s">
        <v>94</v>
      </c>
      <c r="D672" s="30" t="s">
        <v>10</v>
      </c>
      <c r="E672" s="46">
        <v>0</v>
      </c>
      <c r="F672" s="38">
        <v>16</v>
      </c>
      <c r="G672" s="38">
        <v>0</v>
      </c>
      <c r="H672" s="38">
        <v>0</v>
      </c>
      <c r="I672" s="42">
        <v>0</v>
      </c>
    </row>
    <row r="673" spans="1:9">
      <c r="A673" s="31" t="s">
        <v>172</v>
      </c>
      <c r="B673" s="30" t="s">
        <v>8</v>
      </c>
      <c r="C673" s="30" t="s">
        <v>94</v>
      </c>
      <c r="D673" s="30"/>
      <c r="E673" s="46">
        <v>10</v>
      </c>
      <c r="F673" s="38">
        <v>18</v>
      </c>
      <c r="G673" s="38">
        <v>180</v>
      </c>
      <c r="H673" s="38">
        <v>39.6</v>
      </c>
      <c r="I673" s="42">
        <v>219.6</v>
      </c>
    </row>
    <row r="674" spans="1:9">
      <c r="A674" s="31" t="s">
        <v>172</v>
      </c>
      <c r="B674" s="30" t="s">
        <v>8</v>
      </c>
      <c r="C674" s="30" t="s">
        <v>94</v>
      </c>
      <c r="D674" s="30"/>
      <c r="E674" s="46">
        <v>20</v>
      </c>
      <c r="F674" s="38">
        <v>19</v>
      </c>
      <c r="G674" s="38">
        <v>380</v>
      </c>
      <c r="H674" s="38">
        <v>83.6</v>
      </c>
      <c r="I674" s="42">
        <v>463.6</v>
      </c>
    </row>
    <row r="675" spans="1:9">
      <c r="A675" s="31" t="s">
        <v>173</v>
      </c>
      <c r="B675" s="30" t="s">
        <v>8</v>
      </c>
      <c r="C675" s="30" t="s">
        <v>62</v>
      </c>
      <c r="D675" s="30" t="s">
        <v>10</v>
      </c>
      <c r="E675" s="46">
        <v>0</v>
      </c>
      <c r="F675" s="38">
        <v>17</v>
      </c>
      <c r="G675" s="38">
        <v>0</v>
      </c>
      <c r="H675" s="38">
        <v>0</v>
      </c>
      <c r="I675" s="42">
        <v>0</v>
      </c>
    </row>
    <row r="676" spans="1:9">
      <c r="A676" s="31" t="s">
        <v>173</v>
      </c>
      <c r="B676" s="30" t="s">
        <v>8</v>
      </c>
      <c r="C676" s="30" t="s">
        <v>62</v>
      </c>
      <c r="D676" s="30"/>
      <c r="E676" s="46">
        <v>20</v>
      </c>
      <c r="F676" s="38">
        <v>26</v>
      </c>
      <c r="G676" s="38">
        <v>520</v>
      </c>
      <c r="H676" s="38">
        <v>114.4</v>
      </c>
      <c r="I676" s="42">
        <v>634.4</v>
      </c>
    </row>
    <row r="677" spans="1:9">
      <c r="A677" s="31" t="s">
        <v>173</v>
      </c>
      <c r="B677" s="30" t="s">
        <v>8</v>
      </c>
      <c r="C677" s="30" t="s">
        <v>62</v>
      </c>
      <c r="D677" s="30"/>
      <c r="E677" s="46">
        <v>10</v>
      </c>
      <c r="F677" s="38">
        <v>26</v>
      </c>
      <c r="G677" s="38">
        <v>260</v>
      </c>
      <c r="H677" s="38">
        <v>57.2</v>
      </c>
      <c r="I677" s="42">
        <v>317.2</v>
      </c>
    </row>
    <row r="678" spans="1:9">
      <c r="A678" s="31" t="s">
        <v>174</v>
      </c>
      <c r="B678" s="30" t="s">
        <v>8</v>
      </c>
      <c r="C678" s="30" t="s">
        <v>56</v>
      </c>
      <c r="D678" s="30"/>
      <c r="E678" s="46">
        <v>10</v>
      </c>
      <c r="F678" s="38">
        <v>28</v>
      </c>
      <c r="G678" s="38">
        <v>280</v>
      </c>
      <c r="H678" s="38">
        <v>61.6</v>
      </c>
      <c r="I678" s="42">
        <v>341.6</v>
      </c>
    </row>
    <row r="679" spans="1:9">
      <c r="A679" s="31" t="s">
        <v>175</v>
      </c>
      <c r="B679" s="30" t="s">
        <v>8</v>
      </c>
      <c r="C679" s="30" t="s">
        <v>9</v>
      </c>
      <c r="D679" s="30" t="s">
        <v>10</v>
      </c>
      <c r="E679" s="46">
        <v>0</v>
      </c>
      <c r="F679" s="38">
        <v>13</v>
      </c>
      <c r="G679" s="38">
        <v>0</v>
      </c>
      <c r="H679" s="38">
        <v>0</v>
      </c>
      <c r="I679" s="42">
        <v>0</v>
      </c>
    </row>
    <row r="680" spans="1:9">
      <c r="A680" s="31" t="s">
        <v>175</v>
      </c>
      <c r="B680" s="30" t="s">
        <v>8</v>
      </c>
      <c r="C680" s="30" t="s">
        <v>9</v>
      </c>
      <c r="D680" s="30"/>
      <c r="E680" s="46">
        <v>20</v>
      </c>
      <c r="F680" s="38">
        <v>37</v>
      </c>
      <c r="G680" s="38">
        <v>740</v>
      </c>
      <c r="H680" s="38">
        <v>162.80000000000001</v>
      </c>
      <c r="I680" s="42">
        <v>902.8</v>
      </c>
    </row>
    <row r="681" spans="1:9">
      <c r="A681" s="31" t="s">
        <v>176</v>
      </c>
      <c r="B681" s="30" t="s">
        <v>8</v>
      </c>
      <c r="C681" s="30" t="s">
        <v>177</v>
      </c>
      <c r="D681" s="30"/>
      <c r="E681" s="46">
        <v>10</v>
      </c>
      <c r="F681" s="38">
        <v>19</v>
      </c>
      <c r="G681" s="38">
        <v>190</v>
      </c>
      <c r="H681" s="38">
        <v>41.8</v>
      </c>
      <c r="I681" s="42">
        <v>231.8</v>
      </c>
    </row>
    <row r="682" spans="1:9">
      <c r="A682" s="31" t="s">
        <v>176</v>
      </c>
      <c r="B682" s="30" t="s">
        <v>8</v>
      </c>
      <c r="C682" s="30" t="s">
        <v>177</v>
      </c>
      <c r="D682" s="30" t="s">
        <v>10</v>
      </c>
      <c r="E682" s="46">
        <v>0</v>
      </c>
      <c r="F682" s="38">
        <v>39</v>
      </c>
      <c r="G682" s="38">
        <v>0</v>
      </c>
      <c r="H682" s="38">
        <v>0</v>
      </c>
      <c r="I682" s="42">
        <v>0</v>
      </c>
    </row>
    <row r="683" spans="1:9">
      <c r="A683" s="31" t="s">
        <v>176</v>
      </c>
      <c r="B683" s="30" t="s">
        <v>8</v>
      </c>
      <c r="C683" s="30" t="s">
        <v>177</v>
      </c>
      <c r="D683" s="30"/>
      <c r="E683" s="46">
        <v>20</v>
      </c>
      <c r="F683" s="38">
        <v>26</v>
      </c>
      <c r="G683" s="38">
        <v>520</v>
      </c>
      <c r="H683" s="38">
        <v>114.4</v>
      </c>
      <c r="I683" s="42">
        <v>634.4</v>
      </c>
    </row>
    <row r="684" spans="1:9">
      <c r="A684" s="31" t="s">
        <v>178</v>
      </c>
      <c r="B684" s="30" t="s">
        <v>8</v>
      </c>
      <c r="C684" s="30" t="s">
        <v>32</v>
      </c>
      <c r="D684" s="30" t="s">
        <v>10</v>
      </c>
      <c r="E684" s="46">
        <v>0</v>
      </c>
      <c r="F684" s="38">
        <v>33</v>
      </c>
      <c r="G684" s="38">
        <v>0</v>
      </c>
      <c r="H684" s="38">
        <v>0</v>
      </c>
      <c r="I684" s="42">
        <v>0</v>
      </c>
    </row>
    <row r="685" spans="1:9">
      <c r="A685" s="31" t="s">
        <v>179</v>
      </c>
      <c r="B685" s="30" t="s">
        <v>8</v>
      </c>
      <c r="C685" s="30" t="s">
        <v>50</v>
      </c>
      <c r="D685" s="30" t="s">
        <v>10</v>
      </c>
      <c r="E685" s="46">
        <v>0</v>
      </c>
      <c r="F685" s="38">
        <v>19</v>
      </c>
      <c r="G685" s="38">
        <v>0</v>
      </c>
      <c r="H685" s="38">
        <v>0</v>
      </c>
      <c r="I685" s="42">
        <v>0</v>
      </c>
    </row>
    <row r="686" spans="1:9">
      <c r="A686" s="31" t="s">
        <v>180</v>
      </c>
      <c r="B686" s="30" t="s">
        <v>8</v>
      </c>
      <c r="C686" s="30" t="s">
        <v>9</v>
      </c>
      <c r="D686" s="30"/>
      <c r="E686" s="46">
        <v>20</v>
      </c>
      <c r="F686" s="38">
        <v>36</v>
      </c>
      <c r="G686" s="38">
        <v>720</v>
      </c>
      <c r="H686" s="38">
        <v>158.4</v>
      </c>
      <c r="I686" s="42">
        <v>878.4</v>
      </c>
    </row>
    <row r="687" spans="1:9">
      <c r="A687" s="31" t="s">
        <v>180</v>
      </c>
      <c r="B687" s="30" t="s">
        <v>8</v>
      </c>
      <c r="C687" s="30" t="s">
        <v>9</v>
      </c>
      <c r="D687" s="30" t="s">
        <v>10</v>
      </c>
      <c r="E687" s="46">
        <v>0</v>
      </c>
      <c r="F687" s="38">
        <v>16</v>
      </c>
      <c r="G687" s="38">
        <v>0</v>
      </c>
      <c r="H687" s="38">
        <v>0</v>
      </c>
      <c r="I687" s="42">
        <v>0</v>
      </c>
    </row>
    <row r="688" spans="1:9">
      <c r="A688" s="31" t="s">
        <v>181</v>
      </c>
      <c r="B688" s="30" t="s">
        <v>8</v>
      </c>
      <c r="C688" s="30" t="s">
        <v>43</v>
      </c>
      <c r="D688" s="30" t="s">
        <v>10</v>
      </c>
      <c r="E688" s="46">
        <v>0</v>
      </c>
      <c r="F688" s="38">
        <v>19</v>
      </c>
      <c r="G688" s="38">
        <v>0</v>
      </c>
      <c r="H688" s="38">
        <v>0</v>
      </c>
      <c r="I688" s="42">
        <v>0</v>
      </c>
    </row>
    <row r="689" spans="1:9">
      <c r="A689" s="31" t="s">
        <v>182</v>
      </c>
      <c r="B689" s="30" t="s">
        <v>8</v>
      </c>
      <c r="C689" s="30" t="s">
        <v>32</v>
      </c>
      <c r="D689" s="30"/>
      <c r="E689" s="46">
        <v>20</v>
      </c>
      <c r="F689" s="38">
        <v>37</v>
      </c>
      <c r="G689" s="38">
        <v>740</v>
      </c>
      <c r="H689" s="38">
        <v>162.80000000000001</v>
      </c>
      <c r="I689" s="42">
        <v>902.8</v>
      </c>
    </row>
    <row r="690" spans="1:9">
      <c r="A690" s="31" t="s">
        <v>182</v>
      </c>
      <c r="B690" s="30" t="s">
        <v>8</v>
      </c>
      <c r="C690" s="30" t="s">
        <v>32</v>
      </c>
      <c r="D690" s="30" t="s">
        <v>10</v>
      </c>
      <c r="E690" s="46">
        <v>0</v>
      </c>
      <c r="F690" s="38">
        <v>26</v>
      </c>
      <c r="G690" s="38">
        <v>0</v>
      </c>
      <c r="H690" s="38">
        <v>0</v>
      </c>
      <c r="I690" s="42">
        <v>0</v>
      </c>
    </row>
    <row r="691" spans="1:9">
      <c r="A691" s="31" t="s">
        <v>182</v>
      </c>
      <c r="B691" s="30" t="s">
        <v>8</v>
      </c>
      <c r="C691" s="30" t="s">
        <v>32</v>
      </c>
      <c r="D691" s="30"/>
      <c r="E691" s="46">
        <v>20</v>
      </c>
      <c r="F691" s="38">
        <v>35</v>
      </c>
      <c r="G691" s="38">
        <v>700</v>
      </c>
      <c r="H691" s="38">
        <v>154</v>
      </c>
      <c r="I691" s="42">
        <v>854</v>
      </c>
    </row>
    <row r="692" spans="1:9">
      <c r="A692" s="31" t="s">
        <v>182</v>
      </c>
      <c r="B692" s="30" t="s">
        <v>8</v>
      </c>
      <c r="C692" s="30" t="s">
        <v>32</v>
      </c>
      <c r="D692" s="30"/>
      <c r="E692" s="46">
        <v>10</v>
      </c>
      <c r="F692" s="38">
        <v>16</v>
      </c>
      <c r="G692" s="38">
        <v>160</v>
      </c>
      <c r="H692" s="38">
        <v>35.200000000000003</v>
      </c>
      <c r="I692" s="42">
        <v>195.2</v>
      </c>
    </row>
    <row r="693" spans="1:9">
      <c r="A693" s="31" t="s">
        <v>183</v>
      </c>
      <c r="B693" s="30" t="s">
        <v>8</v>
      </c>
      <c r="C693" s="30" t="s">
        <v>43</v>
      </c>
      <c r="D693" s="30"/>
      <c r="E693" s="46">
        <v>10</v>
      </c>
      <c r="F693" s="38">
        <v>31</v>
      </c>
      <c r="G693" s="38">
        <v>310</v>
      </c>
      <c r="H693" s="38">
        <v>68.2</v>
      </c>
      <c r="I693" s="42">
        <v>378.2</v>
      </c>
    </row>
    <row r="694" spans="1:9">
      <c r="A694" s="31" t="s">
        <v>183</v>
      </c>
      <c r="B694" s="30" t="s">
        <v>8</v>
      </c>
      <c r="C694" s="30" t="s">
        <v>43</v>
      </c>
      <c r="D694" s="30" t="s">
        <v>10</v>
      </c>
      <c r="E694" s="46">
        <v>0</v>
      </c>
      <c r="F694" s="38">
        <v>21</v>
      </c>
      <c r="G694" s="38">
        <v>0</v>
      </c>
      <c r="H694" s="38">
        <v>0</v>
      </c>
      <c r="I694" s="42">
        <v>0</v>
      </c>
    </row>
    <row r="695" spans="1:9">
      <c r="A695" s="31" t="s">
        <v>183</v>
      </c>
      <c r="B695" s="30" t="s">
        <v>8</v>
      </c>
      <c r="C695" s="30" t="s">
        <v>43</v>
      </c>
      <c r="D695" s="30"/>
      <c r="E695" s="46">
        <v>20</v>
      </c>
      <c r="F695" s="38">
        <v>34</v>
      </c>
      <c r="G695" s="38">
        <v>680</v>
      </c>
      <c r="H695" s="38">
        <v>149.6</v>
      </c>
      <c r="I695" s="42">
        <v>829.6</v>
      </c>
    </row>
    <row r="696" spans="1:9">
      <c r="A696" s="31" t="s">
        <v>184</v>
      </c>
      <c r="B696" s="30" t="s">
        <v>8</v>
      </c>
      <c r="C696" s="30" t="s">
        <v>50</v>
      </c>
      <c r="D696" s="30" t="s">
        <v>10</v>
      </c>
      <c r="E696" s="46">
        <v>0</v>
      </c>
      <c r="F696" s="38">
        <v>29</v>
      </c>
      <c r="G696" s="38">
        <v>0</v>
      </c>
      <c r="H696" s="38">
        <v>0</v>
      </c>
      <c r="I696" s="42">
        <v>0</v>
      </c>
    </row>
    <row r="697" spans="1:9">
      <c r="A697" s="31" t="s">
        <v>185</v>
      </c>
      <c r="B697" s="30" t="s">
        <v>8</v>
      </c>
      <c r="C697" s="30" t="s">
        <v>43</v>
      </c>
      <c r="D697" s="30"/>
      <c r="E697" s="46">
        <v>20</v>
      </c>
      <c r="F697" s="38">
        <v>27</v>
      </c>
      <c r="G697" s="38">
        <v>540</v>
      </c>
      <c r="H697" s="38">
        <v>118.8</v>
      </c>
      <c r="I697" s="42">
        <v>658.8</v>
      </c>
    </row>
    <row r="698" spans="1:9">
      <c r="A698" s="31" t="s">
        <v>185</v>
      </c>
      <c r="B698" s="30" t="s">
        <v>8</v>
      </c>
      <c r="C698" s="30" t="s">
        <v>43</v>
      </c>
      <c r="D698" s="30"/>
      <c r="E698" s="46">
        <v>10</v>
      </c>
      <c r="F698" s="38">
        <v>10</v>
      </c>
      <c r="G698" s="38">
        <v>100</v>
      </c>
      <c r="H698" s="38">
        <v>22</v>
      </c>
      <c r="I698" s="42">
        <v>122</v>
      </c>
    </row>
    <row r="699" spans="1:9">
      <c r="A699" s="31" t="s">
        <v>185</v>
      </c>
      <c r="B699" s="30" t="s">
        <v>8</v>
      </c>
      <c r="C699" s="30" t="s">
        <v>43</v>
      </c>
      <c r="D699" s="30" t="s">
        <v>10</v>
      </c>
      <c r="E699" s="46">
        <v>0</v>
      </c>
      <c r="F699" s="38">
        <v>12</v>
      </c>
      <c r="G699" s="38">
        <v>0</v>
      </c>
      <c r="H699" s="38">
        <v>0</v>
      </c>
      <c r="I699" s="42">
        <v>0</v>
      </c>
    </row>
    <row r="700" spans="1:9">
      <c r="A700" s="31" t="s">
        <v>186</v>
      </c>
      <c r="B700" s="30" t="s">
        <v>8</v>
      </c>
      <c r="C700" s="30" t="s">
        <v>9</v>
      </c>
      <c r="D700" s="30"/>
      <c r="E700" s="46">
        <v>20</v>
      </c>
      <c r="F700" s="38">
        <v>11</v>
      </c>
      <c r="G700" s="38">
        <v>220</v>
      </c>
      <c r="H700" s="38">
        <v>48.4</v>
      </c>
      <c r="I700" s="42">
        <v>268.39999999999998</v>
      </c>
    </row>
    <row r="701" spans="1:9">
      <c r="A701" s="31" t="s">
        <v>186</v>
      </c>
      <c r="B701" s="30" t="s">
        <v>8</v>
      </c>
      <c r="C701" s="30" t="s">
        <v>9</v>
      </c>
      <c r="D701" s="30" t="s">
        <v>10</v>
      </c>
      <c r="E701" s="46">
        <v>0</v>
      </c>
      <c r="F701" s="38">
        <v>23</v>
      </c>
      <c r="G701" s="38">
        <v>0</v>
      </c>
      <c r="H701" s="38">
        <v>0</v>
      </c>
      <c r="I701" s="42">
        <v>0</v>
      </c>
    </row>
    <row r="702" spans="1:9">
      <c r="A702" s="31" t="s">
        <v>186</v>
      </c>
      <c r="B702" s="30" t="s">
        <v>8</v>
      </c>
      <c r="C702" s="30" t="s">
        <v>9</v>
      </c>
      <c r="D702" s="30"/>
      <c r="E702" s="46">
        <v>10</v>
      </c>
      <c r="F702" s="38">
        <v>13</v>
      </c>
      <c r="G702" s="38">
        <v>130</v>
      </c>
      <c r="H702" s="38">
        <v>28.6</v>
      </c>
      <c r="I702" s="42">
        <v>158.6</v>
      </c>
    </row>
    <row r="703" spans="1:9">
      <c r="A703" s="31" t="s">
        <v>186</v>
      </c>
      <c r="B703" s="30" t="s">
        <v>8</v>
      </c>
      <c r="C703" s="30" t="s">
        <v>9</v>
      </c>
      <c r="D703" s="30"/>
      <c r="E703" s="46">
        <v>20</v>
      </c>
      <c r="F703" s="38">
        <v>20</v>
      </c>
      <c r="G703" s="38">
        <v>400</v>
      </c>
      <c r="H703" s="38">
        <v>88</v>
      </c>
      <c r="I703" s="42">
        <v>488</v>
      </c>
    </row>
    <row r="704" spans="1:9">
      <c r="A704" s="31" t="s">
        <v>187</v>
      </c>
      <c r="B704" s="30" t="s">
        <v>8</v>
      </c>
      <c r="C704" s="30" t="s">
        <v>50</v>
      </c>
      <c r="D704" s="30" t="s">
        <v>10</v>
      </c>
      <c r="E704" s="46">
        <v>0</v>
      </c>
      <c r="F704" s="38">
        <v>25</v>
      </c>
      <c r="G704" s="38">
        <v>0</v>
      </c>
      <c r="H704" s="38">
        <v>0</v>
      </c>
      <c r="I704" s="42">
        <v>0</v>
      </c>
    </row>
    <row r="705" spans="1:9">
      <c r="A705" s="31" t="s">
        <v>188</v>
      </c>
      <c r="B705" s="30" t="s">
        <v>8</v>
      </c>
      <c r="C705" s="30" t="s">
        <v>32</v>
      </c>
      <c r="D705" s="30" t="s">
        <v>10</v>
      </c>
      <c r="E705" s="46">
        <v>0</v>
      </c>
      <c r="F705" s="38">
        <v>32</v>
      </c>
      <c r="G705" s="38">
        <v>0</v>
      </c>
      <c r="H705" s="38">
        <v>0</v>
      </c>
      <c r="I705" s="42">
        <v>0</v>
      </c>
    </row>
    <row r="706" spans="1:9">
      <c r="A706" s="31" t="s">
        <v>189</v>
      </c>
      <c r="B706" s="30" t="s">
        <v>8</v>
      </c>
      <c r="C706" s="30" t="s">
        <v>190</v>
      </c>
      <c r="D706" s="30" t="s">
        <v>10</v>
      </c>
      <c r="E706" s="46">
        <v>0</v>
      </c>
      <c r="F706" s="38">
        <v>38</v>
      </c>
      <c r="G706" s="38">
        <v>0</v>
      </c>
      <c r="H706" s="38">
        <v>0</v>
      </c>
      <c r="I706" s="42">
        <v>0</v>
      </c>
    </row>
    <row r="707" spans="1:9">
      <c r="A707" s="31" t="s">
        <v>189</v>
      </c>
      <c r="B707" s="30" t="s">
        <v>8</v>
      </c>
      <c r="C707" s="30" t="s">
        <v>190</v>
      </c>
      <c r="D707" s="30"/>
      <c r="E707" s="46">
        <v>20</v>
      </c>
      <c r="F707" s="38">
        <v>10</v>
      </c>
      <c r="G707" s="38">
        <v>200</v>
      </c>
      <c r="H707" s="38">
        <v>44</v>
      </c>
      <c r="I707" s="42">
        <v>244</v>
      </c>
    </row>
    <row r="708" spans="1:9">
      <c r="A708" s="31" t="s">
        <v>189</v>
      </c>
      <c r="B708" s="30" t="s">
        <v>8</v>
      </c>
      <c r="C708" s="30" t="s">
        <v>190</v>
      </c>
      <c r="D708" s="30"/>
      <c r="E708" s="46">
        <v>20</v>
      </c>
      <c r="F708" s="38">
        <v>39</v>
      </c>
      <c r="G708" s="38">
        <v>780</v>
      </c>
      <c r="H708" s="38">
        <v>171.6</v>
      </c>
      <c r="I708" s="42">
        <v>951.6</v>
      </c>
    </row>
    <row r="709" spans="1:9">
      <c r="A709" s="31" t="s">
        <v>189</v>
      </c>
      <c r="B709" s="30" t="s">
        <v>8</v>
      </c>
      <c r="C709" s="30" t="s">
        <v>190</v>
      </c>
      <c r="D709" s="30"/>
      <c r="E709" s="46">
        <v>10</v>
      </c>
      <c r="F709" s="38">
        <v>22</v>
      </c>
      <c r="G709" s="38">
        <v>220</v>
      </c>
      <c r="H709" s="38">
        <v>48.4</v>
      </c>
      <c r="I709" s="42">
        <v>268.39999999999998</v>
      </c>
    </row>
    <row r="710" spans="1:9">
      <c r="A710" s="31" t="s">
        <v>191</v>
      </c>
      <c r="B710" s="30" t="s">
        <v>8</v>
      </c>
      <c r="C710" s="30" t="s">
        <v>32</v>
      </c>
      <c r="D710" s="30" t="s">
        <v>10</v>
      </c>
      <c r="E710" s="46">
        <v>0</v>
      </c>
      <c r="F710" s="38">
        <v>27</v>
      </c>
      <c r="G710" s="38">
        <v>0</v>
      </c>
      <c r="H710" s="38">
        <v>0</v>
      </c>
      <c r="I710" s="42">
        <v>0</v>
      </c>
    </row>
    <row r="711" spans="1:9">
      <c r="A711" s="31" t="s">
        <v>191</v>
      </c>
      <c r="B711" s="30" t="s">
        <v>8</v>
      </c>
      <c r="C711" s="30" t="s">
        <v>32</v>
      </c>
      <c r="D711" s="30"/>
      <c r="E711" s="46">
        <v>20</v>
      </c>
      <c r="F711" s="38">
        <v>25</v>
      </c>
      <c r="G711" s="38">
        <v>500</v>
      </c>
      <c r="H711" s="38">
        <v>110</v>
      </c>
      <c r="I711" s="42">
        <v>610</v>
      </c>
    </row>
    <row r="712" spans="1:9">
      <c r="A712" s="31" t="s">
        <v>192</v>
      </c>
      <c r="B712" s="30" t="s">
        <v>8</v>
      </c>
      <c r="C712" s="30" t="s">
        <v>91</v>
      </c>
      <c r="D712" s="30"/>
      <c r="E712" s="46">
        <v>10</v>
      </c>
      <c r="F712" s="38">
        <v>31</v>
      </c>
      <c r="G712" s="38">
        <v>310</v>
      </c>
      <c r="H712" s="38">
        <v>68.2</v>
      </c>
      <c r="I712" s="42">
        <v>378.2</v>
      </c>
    </row>
    <row r="713" spans="1:9">
      <c r="A713" s="31" t="s">
        <v>192</v>
      </c>
      <c r="B713" s="30" t="s">
        <v>8</v>
      </c>
      <c r="C713" s="30" t="s">
        <v>91</v>
      </c>
      <c r="D713" s="30"/>
      <c r="E713" s="46">
        <v>20</v>
      </c>
      <c r="F713" s="38">
        <v>22</v>
      </c>
      <c r="G713" s="38">
        <v>440</v>
      </c>
      <c r="H713" s="38">
        <v>96.8</v>
      </c>
      <c r="I713" s="42">
        <v>536.79999999999995</v>
      </c>
    </row>
    <row r="714" spans="1:9">
      <c r="A714" s="31" t="s">
        <v>192</v>
      </c>
      <c r="B714" s="30" t="s">
        <v>8</v>
      </c>
      <c r="C714" s="30" t="s">
        <v>91</v>
      </c>
      <c r="D714" s="30" t="s">
        <v>10</v>
      </c>
      <c r="E714" s="46">
        <v>0</v>
      </c>
      <c r="F714" s="38">
        <v>12</v>
      </c>
      <c r="G714" s="38">
        <v>0</v>
      </c>
      <c r="H714" s="38">
        <v>0</v>
      </c>
      <c r="I714" s="42">
        <v>0</v>
      </c>
    </row>
    <row r="715" spans="1:9">
      <c r="A715" s="31" t="s">
        <v>193</v>
      </c>
      <c r="B715" s="30" t="s">
        <v>8</v>
      </c>
      <c r="C715" s="30" t="s">
        <v>32</v>
      </c>
      <c r="D715" s="30" t="s">
        <v>10</v>
      </c>
      <c r="E715" s="46">
        <v>0</v>
      </c>
      <c r="F715" s="38">
        <v>40</v>
      </c>
      <c r="G715" s="38">
        <v>0</v>
      </c>
      <c r="H715" s="38">
        <v>0</v>
      </c>
      <c r="I715" s="42">
        <v>0</v>
      </c>
    </row>
    <row r="716" spans="1:9">
      <c r="A716" s="31" t="s">
        <v>193</v>
      </c>
      <c r="B716" s="30" t="s">
        <v>8</v>
      </c>
      <c r="C716" s="30" t="s">
        <v>32</v>
      </c>
      <c r="D716" s="30"/>
      <c r="E716" s="46">
        <v>10</v>
      </c>
      <c r="F716" s="38">
        <v>26</v>
      </c>
      <c r="G716" s="38">
        <v>260</v>
      </c>
      <c r="H716" s="38">
        <v>57.2</v>
      </c>
      <c r="I716" s="42">
        <v>317.2</v>
      </c>
    </row>
    <row r="717" spans="1:9">
      <c r="A717" s="31" t="s">
        <v>194</v>
      </c>
      <c r="B717" s="30" t="s">
        <v>8</v>
      </c>
      <c r="C717" s="30" t="s">
        <v>56</v>
      </c>
      <c r="D717" s="30"/>
      <c r="E717" s="46">
        <v>10</v>
      </c>
      <c r="F717" s="38">
        <v>25</v>
      </c>
      <c r="G717" s="38">
        <v>250</v>
      </c>
      <c r="H717" s="38">
        <v>55</v>
      </c>
      <c r="I717" s="42">
        <v>305</v>
      </c>
    </row>
    <row r="718" spans="1:9">
      <c r="A718" s="31" t="s">
        <v>194</v>
      </c>
      <c r="B718" s="30" t="s">
        <v>8</v>
      </c>
      <c r="C718" s="30" t="s">
        <v>56</v>
      </c>
      <c r="D718" s="30"/>
      <c r="E718" s="46">
        <v>20</v>
      </c>
      <c r="F718" s="38">
        <v>37</v>
      </c>
      <c r="G718" s="38">
        <v>740</v>
      </c>
      <c r="H718" s="38">
        <v>162.80000000000001</v>
      </c>
      <c r="I718" s="42">
        <v>902.8</v>
      </c>
    </row>
    <row r="719" spans="1:9">
      <c r="A719" s="31" t="s">
        <v>197</v>
      </c>
      <c r="B719" s="30" t="s">
        <v>8</v>
      </c>
      <c r="C719" s="30" t="s">
        <v>43</v>
      </c>
      <c r="D719" s="30" t="s">
        <v>10</v>
      </c>
      <c r="E719" s="46">
        <v>0</v>
      </c>
      <c r="F719" s="38">
        <v>11</v>
      </c>
      <c r="G719" s="38">
        <v>0</v>
      </c>
      <c r="H719" s="38">
        <v>0</v>
      </c>
      <c r="I719" s="42">
        <v>0</v>
      </c>
    </row>
    <row r="720" spans="1:9">
      <c r="A720" s="31" t="s">
        <v>197</v>
      </c>
      <c r="B720" s="30" t="s">
        <v>8</v>
      </c>
      <c r="C720" s="30" t="s">
        <v>43</v>
      </c>
      <c r="D720" s="30"/>
      <c r="E720" s="46">
        <v>20</v>
      </c>
      <c r="F720" s="38">
        <v>24</v>
      </c>
      <c r="G720" s="38">
        <v>480</v>
      </c>
      <c r="H720" s="38">
        <v>105.6</v>
      </c>
      <c r="I720" s="42">
        <v>585.6</v>
      </c>
    </row>
    <row r="721" spans="1:9">
      <c r="A721" s="31" t="s">
        <v>198</v>
      </c>
      <c r="B721" s="30" t="s">
        <v>8</v>
      </c>
      <c r="C721" s="30" t="s">
        <v>32</v>
      </c>
      <c r="D721" s="30" t="s">
        <v>10</v>
      </c>
      <c r="E721" s="46">
        <v>0</v>
      </c>
      <c r="F721" s="38">
        <v>21</v>
      </c>
      <c r="G721" s="38">
        <v>0</v>
      </c>
      <c r="H721" s="38">
        <v>0</v>
      </c>
      <c r="I721" s="42">
        <v>0</v>
      </c>
    </row>
    <row r="722" spans="1:9">
      <c r="A722" s="31" t="s">
        <v>198</v>
      </c>
      <c r="B722" s="30" t="s">
        <v>8</v>
      </c>
      <c r="C722" s="30" t="s">
        <v>32</v>
      </c>
      <c r="D722" s="30"/>
      <c r="E722" s="46">
        <v>20</v>
      </c>
      <c r="F722" s="38">
        <v>38</v>
      </c>
      <c r="G722" s="38">
        <v>760</v>
      </c>
      <c r="H722" s="38">
        <v>167.2</v>
      </c>
      <c r="I722" s="42">
        <v>927.2</v>
      </c>
    </row>
    <row r="723" spans="1:9">
      <c r="A723" s="31" t="s">
        <v>198</v>
      </c>
      <c r="B723" s="30" t="s">
        <v>8</v>
      </c>
      <c r="C723" s="30" t="s">
        <v>32</v>
      </c>
      <c r="D723" s="30"/>
      <c r="E723" s="46">
        <v>10</v>
      </c>
      <c r="F723" s="38">
        <v>34</v>
      </c>
      <c r="G723" s="38">
        <v>340</v>
      </c>
      <c r="H723" s="38">
        <v>74.8</v>
      </c>
      <c r="I723" s="42">
        <v>414.8</v>
      </c>
    </row>
    <row r="724" spans="1:9">
      <c r="A724" s="31" t="s">
        <v>199</v>
      </c>
      <c r="B724" s="30" t="s">
        <v>8</v>
      </c>
      <c r="C724" s="30" t="s">
        <v>32</v>
      </c>
      <c r="D724" s="30" t="s">
        <v>10</v>
      </c>
      <c r="E724" s="46">
        <v>0</v>
      </c>
      <c r="F724" s="38">
        <v>16</v>
      </c>
      <c r="G724" s="38">
        <v>0</v>
      </c>
      <c r="H724" s="38">
        <v>0</v>
      </c>
      <c r="I724" s="42">
        <v>0</v>
      </c>
    </row>
    <row r="725" spans="1:9">
      <c r="A725" s="31" t="s">
        <v>200</v>
      </c>
      <c r="B725" s="30" t="s">
        <v>8</v>
      </c>
      <c r="C725" s="30" t="s">
        <v>102</v>
      </c>
      <c r="D725" s="30"/>
      <c r="E725" s="46">
        <v>20</v>
      </c>
      <c r="F725" s="38">
        <v>26</v>
      </c>
      <c r="G725" s="38">
        <v>520</v>
      </c>
      <c r="H725" s="38">
        <v>114.4</v>
      </c>
      <c r="I725" s="42">
        <v>634.4</v>
      </c>
    </row>
    <row r="726" spans="1:9">
      <c r="A726" s="31" t="s">
        <v>201</v>
      </c>
      <c r="B726" s="30" t="s">
        <v>8</v>
      </c>
      <c r="C726" s="30" t="s">
        <v>94</v>
      </c>
      <c r="D726" s="30"/>
      <c r="E726" s="46">
        <v>20</v>
      </c>
      <c r="F726" s="38">
        <v>13</v>
      </c>
      <c r="G726" s="38">
        <v>260</v>
      </c>
      <c r="H726" s="38">
        <v>57.2</v>
      </c>
      <c r="I726" s="42">
        <v>317.2</v>
      </c>
    </row>
    <row r="727" spans="1:9">
      <c r="A727" s="31" t="s">
        <v>201</v>
      </c>
      <c r="B727" s="30" t="s">
        <v>8</v>
      </c>
      <c r="C727" s="30" t="s">
        <v>94</v>
      </c>
      <c r="D727" s="30" t="s">
        <v>10</v>
      </c>
      <c r="E727" s="46">
        <v>0</v>
      </c>
      <c r="F727" s="38">
        <v>24</v>
      </c>
      <c r="G727" s="38">
        <v>0</v>
      </c>
      <c r="H727" s="38">
        <v>0</v>
      </c>
      <c r="I727" s="42">
        <v>0</v>
      </c>
    </row>
    <row r="728" spans="1:9">
      <c r="A728" s="31" t="s">
        <v>203</v>
      </c>
      <c r="B728" s="30" t="s">
        <v>8</v>
      </c>
      <c r="C728" s="30" t="s">
        <v>94</v>
      </c>
      <c r="D728" s="30"/>
      <c r="E728" s="46">
        <v>20</v>
      </c>
      <c r="F728" s="38">
        <v>16</v>
      </c>
      <c r="G728" s="38">
        <v>320</v>
      </c>
      <c r="H728" s="38">
        <v>70.400000000000006</v>
      </c>
      <c r="I728" s="42">
        <v>390.4</v>
      </c>
    </row>
    <row r="729" spans="1:9">
      <c r="A729" s="31" t="s">
        <v>203</v>
      </c>
      <c r="B729" s="30" t="s">
        <v>8</v>
      </c>
      <c r="C729" s="30" t="s">
        <v>94</v>
      </c>
      <c r="D729" s="30"/>
      <c r="E729" s="46">
        <v>10</v>
      </c>
      <c r="F729" s="38">
        <v>16</v>
      </c>
      <c r="G729" s="38">
        <v>160</v>
      </c>
      <c r="H729" s="38">
        <v>35.200000000000003</v>
      </c>
      <c r="I729" s="42">
        <v>195.2</v>
      </c>
    </row>
    <row r="730" spans="1:9">
      <c r="A730" s="31" t="s">
        <v>203</v>
      </c>
      <c r="B730" s="30" t="s">
        <v>8</v>
      </c>
      <c r="C730" s="30" t="s">
        <v>94</v>
      </c>
      <c r="D730" s="30" t="s">
        <v>10</v>
      </c>
      <c r="E730" s="46">
        <v>0</v>
      </c>
      <c r="F730" s="38">
        <v>12</v>
      </c>
      <c r="G730" s="38">
        <v>0</v>
      </c>
      <c r="H730" s="38">
        <v>0</v>
      </c>
      <c r="I730" s="42">
        <v>0</v>
      </c>
    </row>
    <row r="731" spans="1:9">
      <c r="A731" s="31" t="s">
        <v>204</v>
      </c>
      <c r="B731" s="30" t="s">
        <v>8</v>
      </c>
      <c r="C731" s="30" t="s">
        <v>32</v>
      </c>
      <c r="D731" s="30"/>
      <c r="E731" s="46">
        <v>20</v>
      </c>
      <c r="F731" s="38">
        <v>10</v>
      </c>
      <c r="G731" s="38">
        <v>200</v>
      </c>
      <c r="H731" s="38">
        <v>44</v>
      </c>
      <c r="I731" s="42">
        <v>244</v>
      </c>
    </row>
    <row r="732" spans="1:9">
      <c r="A732" s="31" t="s">
        <v>204</v>
      </c>
      <c r="B732" s="30" t="s">
        <v>8</v>
      </c>
      <c r="C732" s="30" t="s">
        <v>32</v>
      </c>
      <c r="D732" s="30"/>
      <c r="E732" s="46">
        <v>10</v>
      </c>
      <c r="F732" s="38">
        <v>12</v>
      </c>
      <c r="G732" s="38">
        <v>120</v>
      </c>
      <c r="H732" s="38">
        <v>26.4</v>
      </c>
      <c r="I732" s="42">
        <v>146.4</v>
      </c>
    </row>
    <row r="733" spans="1:9">
      <c r="A733" s="31" t="s">
        <v>204</v>
      </c>
      <c r="B733" s="30" t="s">
        <v>8</v>
      </c>
      <c r="C733" s="30" t="s">
        <v>32</v>
      </c>
      <c r="D733" s="30" t="s">
        <v>10</v>
      </c>
      <c r="E733" s="46">
        <v>0</v>
      </c>
      <c r="F733" s="38">
        <v>12</v>
      </c>
      <c r="G733" s="38">
        <v>0</v>
      </c>
      <c r="H733" s="38">
        <v>0</v>
      </c>
      <c r="I733" s="42">
        <v>0</v>
      </c>
    </row>
    <row r="734" spans="1:9">
      <c r="A734" s="31" t="s">
        <v>205</v>
      </c>
      <c r="B734" s="30" t="s">
        <v>8</v>
      </c>
      <c r="C734" s="30" t="s">
        <v>102</v>
      </c>
      <c r="D734" s="30"/>
      <c r="E734" s="46">
        <v>20</v>
      </c>
      <c r="F734" s="38">
        <v>26</v>
      </c>
      <c r="G734" s="38">
        <v>520</v>
      </c>
      <c r="H734" s="38">
        <v>114.4</v>
      </c>
      <c r="I734" s="42">
        <v>634.4</v>
      </c>
    </row>
    <row r="735" spans="1:9">
      <c r="A735" s="31" t="s">
        <v>205</v>
      </c>
      <c r="B735" s="30" t="s">
        <v>8</v>
      </c>
      <c r="C735" s="30" t="s">
        <v>102</v>
      </c>
      <c r="D735" s="30" t="s">
        <v>10</v>
      </c>
      <c r="E735" s="46">
        <v>0</v>
      </c>
      <c r="F735" s="38">
        <v>10</v>
      </c>
      <c r="G735" s="38">
        <v>0</v>
      </c>
      <c r="H735" s="38">
        <v>0</v>
      </c>
      <c r="I735" s="42">
        <v>0</v>
      </c>
    </row>
    <row r="736" spans="1:9">
      <c r="A736" s="31" t="s">
        <v>205</v>
      </c>
      <c r="B736" s="30" t="s">
        <v>8</v>
      </c>
      <c r="C736" s="30" t="s">
        <v>102</v>
      </c>
      <c r="D736" s="30"/>
      <c r="E736" s="46">
        <v>10</v>
      </c>
      <c r="F736" s="38">
        <v>20</v>
      </c>
      <c r="G736" s="38">
        <v>200</v>
      </c>
      <c r="H736" s="38">
        <v>44</v>
      </c>
      <c r="I736" s="42">
        <v>244</v>
      </c>
    </row>
    <row r="737" spans="1:9">
      <c r="A737" s="31" t="s">
        <v>206</v>
      </c>
      <c r="B737" s="30" t="s">
        <v>8</v>
      </c>
      <c r="C737" s="30" t="s">
        <v>43</v>
      </c>
      <c r="D737" s="30"/>
      <c r="E737" s="46">
        <v>10</v>
      </c>
      <c r="F737" s="38">
        <v>33</v>
      </c>
      <c r="G737" s="38">
        <v>330</v>
      </c>
      <c r="H737" s="38">
        <v>72.599999999999994</v>
      </c>
      <c r="I737" s="42">
        <v>402.6</v>
      </c>
    </row>
    <row r="738" spans="1:9">
      <c r="A738" s="31" t="s">
        <v>206</v>
      </c>
      <c r="B738" s="30" t="s">
        <v>8</v>
      </c>
      <c r="C738" s="30" t="s">
        <v>43</v>
      </c>
      <c r="D738" s="30" t="s">
        <v>10</v>
      </c>
      <c r="E738" s="46">
        <v>0</v>
      </c>
      <c r="F738" s="38">
        <v>32</v>
      </c>
      <c r="G738" s="38">
        <v>0</v>
      </c>
      <c r="H738" s="38">
        <v>0</v>
      </c>
      <c r="I738" s="42">
        <v>0</v>
      </c>
    </row>
    <row r="739" spans="1:9">
      <c r="A739" s="31" t="s">
        <v>206</v>
      </c>
      <c r="B739" s="30" t="s">
        <v>8</v>
      </c>
      <c r="C739" s="30" t="s">
        <v>43</v>
      </c>
      <c r="D739" s="30"/>
      <c r="E739" s="46">
        <v>20</v>
      </c>
      <c r="F739" s="38">
        <v>11</v>
      </c>
      <c r="G739" s="38">
        <v>220</v>
      </c>
      <c r="H739" s="38">
        <v>48.4</v>
      </c>
      <c r="I739" s="42">
        <v>268.39999999999998</v>
      </c>
    </row>
    <row r="740" spans="1:9">
      <c r="A740" s="31" t="s">
        <v>207</v>
      </c>
      <c r="B740" s="30" t="s">
        <v>8</v>
      </c>
      <c r="C740" s="30" t="s">
        <v>62</v>
      </c>
      <c r="D740" s="30"/>
      <c r="E740" s="46">
        <v>20</v>
      </c>
      <c r="F740" s="38">
        <v>15</v>
      </c>
      <c r="G740" s="38">
        <v>300</v>
      </c>
      <c r="H740" s="38">
        <v>66</v>
      </c>
      <c r="I740" s="42">
        <v>366</v>
      </c>
    </row>
    <row r="741" spans="1:9">
      <c r="A741" s="31" t="s">
        <v>207</v>
      </c>
      <c r="B741" s="30" t="s">
        <v>8</v>
      </c>
      <c r="C741" s="30" t="s">
        <v>62</v>
      </c>
      <c r="D741" s="30" t="s">
        <v>10</v>
      </c>
      <c r="E741" s="46">
        <v>0</v>
      </c>
      <c r="F741" s="38">
        <v>30</v>
      </c>
      <c r="G741" s="38">
        <v>0</v>
      </c>
      <c r="H741" s="38">
        <v>0</v>
      </c>
      <c r="I741" s="42">
        <v>0</v>
      </c>
    </row>
    <row r="742" spans="1:9">
      <c r="A742" s="31" t="s">
        <v>207</v>
      </c>
      <c r="B742" s="30" t="s">
        <v>8</v>
      </c>
      <c r="C742" s="30" t="s">
        <v>62</v>
      </c>
      <c r="D742" s="30"/>
      <c r="E742" s="46">
        <v>10</v>
      </c>
      <c r="F742" s="38">
        <v>37</v>
      </c>
      <c r="G742" s="38">
        <v>370</v>
      </c>
      <c r="H742" s="38">
        <v>81.400000000000006</v>
      </c>
      <c r="I742" s="42">
        <v>451.4</v>
      </c>
    </row>
    <row r="743" spans="1:9">
      <c r="A743" s="31" t="s">
        <v>208</v>
      </c>
      <c r="B743" s="30" t="s">
        <v>8</v>
      </c>
      <c r="C743" s="30" t="s">
        <v>177</v>
      </c>
      <c r="D743" s="30"/>
      <c r="E743" s="46">
        <v>20</v>
      </c>
      <c r="F743" s="38">
        <v>33</v>
      </c>
      <c r="G743" s="38">
        <v>660</v>
      </c>
      <c r="H743" s="38">
        <v>145.19999999999999</v>
      </c>
      <c r="I743" s="42">
        <v>805.2</v>
      </c>
    </row>
    <row r="744" spans="1:9">
      <c r="A744" s="31" t="s">
        <v>209</v>
      </c>
      <c r="B744" s="30" t="s">
        <v>8</v>
      </c>
      <c r="C744" s="30" t="s">
        <v>43</v>
      </c>
      <c r="D744" s="30" t="s">
        <v>10</v>
      </c>
      <c r="E744" s="46">
        <v>0</v>
      </c>
      <c r="F744" s="38">
        <v>37</v>
      </c>
      <c r="G744" s="38">
        <v>0</v>
      </c>
      <c r="H744" s="38">
        <v>0</v>
      </c>
      <c r="I744" s="42">
        <v>0</v>
      </c>
    </row>
    <row r="745" spans="1:9">
      <c r="A745" s="31" t="s">
        <v>210</v>
      </c>
      <c r="B745" s="30" t="s">
        <v>8</v>
      </c>
      <c r="C745" s="30" t="s">
        <v>9</v>
      </c>
      <c r="D745" s="30"/>
      <c r="E745" s="46">
        <v>20</v>
      </c>
      <c r="F745" s="38">
        <v>30</v>
      </c>
      <c r="G745" s="38">
        <v>600</v>
      </c>
      <c r="H745" s="38">
        <v>132</v>
      </c>
      <c r="I745" s="42">
        <v>732</v>
      </c>
    </row>
    <row r="746" spans="1:9">
      <c r="A746" s="31" t="s">
        <v>210</v>
      </c>
      <c r="B746" s="30" t="s">
        <v>8</v>
      </c>
      <c r="C746" s="30" t="s">
        <v>9</v>
      </c>
      <c r="D746" s="30" t="s">
        <v>10</v>
      </c>
      <c r="E746" s="46">
        <v>0</v>
      </c>
      <c r="F746" s="38">
        <v>30</v>
      </c>
      <c r="G746" s="38">
        <v>0</v>
      </c>
      <c r="H746" s="38">
        <v>0</v>
      </c>
      <c r="I746" s="42">
        <v>0</v>
      </c>
    </row>
    <row r="747" spans="1:9">
      <c r="A747" s="31" t="s">
        <v>211</v>
      </c>
      <c r="B747" s="30" t="s">
        <v>8</v>
      </c>
      <c r="C747" s="30" t="s">
        <v>32</v>
      </c>
      <c r="D747" s="30" t="s">
        <v>10</v>
      </c>
      <c r="E747" s="46">
        <v>0</v>
      </c>
      <c r="F747" s="38">
        <v>38</v>
      </c>
      <c r="G747" s="38">
        <v>0</v>
      </c>
      <c r="H747" s="38">
        <v>0</v>
      </c>
      <c r="I747" s="42">
        <v>0</v>
      </c>
    </row>
    <row r="748" spans="1:9">
      <c r="A748" s="31" t="s">
        <v>212</v>
      </c>
      <c r="B748" s="30" t="s">
        <v>8</v>
      </c>
      <c r="C748" s="30" t="s">
        <v>43</v>
      </c>
      <c r="D748" s="30"/>
      <c r="E748" s="46">
        <v>20</v>
      </c>
      <c r="F748" s="38">
        <v>15</v>
      </c>
      <c r="G748" s="38">
        <v>300</v>
      </c>
      <c r="H748" s="38">
        <v>66</v>
      </c>
      <c r="I748" s="42">
        <v>366</v>
      </c>
    </row>
    <row r="749" spans="1:9">
      <c r="A749" s="31" t="s">
        <v>212</v>
      </c>
      <c r="B749" s="30" t="s">
        <v>8</v>
      </c>
      <c r="C749" s="30" t="s">
        <v>43</v>
      </c>
      <c r="D749" s="30" t="s">
        <v>10</v>
      </c>
      <c r="E749" s="46">
        <v>0</v>
      </c>
      <c r="F749" s="38">
        <v>27</v>
      </c>
      <c r="G749" s="38">
        <v>0</v>
      </c>
      <c r="H749" s="38">
        <v>0</v>
      </c>
      <c r="I749" s="42">
        <v>0</v>
      </c>
    </row>
    <row r="750" spans="1:9">
      <c r="A750" s="31" t="s">
        <v>212</v>
      </c>
      <c r="B750" s="30" t="s">
        <v>8</v>
      </c>
      <c r="C750" s="30" t="s">
        <v>43</v>
      </c>
      <c r="D750" s="30"/>
      <c r="E750" s="46">
        <v>10</v>
      </c>
      <c r="F750" s="38">
        <v>27</v>
      </c>
      <c r="G750" s="38">
        <v>270</v>
      </c>
      <c r="H750" s="38">
        <v>59.4</v>
      </c>
      <c r="I750" s="42">
        <v>329.4</v>
      </c>
    </row>
    <row r="751" spans="1:9">
      <c r="A751" s="31" t="s">
        <v>213</v>
      </c>
      <c r="B751" s="30" t="s">
        <v>8</v>
      </c>
      <c r="C751" s="30" t="s">
        <v>32</v>
      </c>
      <c r="D751" s="30" t="s">
        <v>10</v>
      </c>
      <c r="E751" s="46">
        <v>0</v>
      </c>
      <c r="F751" s="38">
        <v>14</v>
      </c>
      <c r="G751" s="38">
        <v>0</v>
      </c>
      <c r="H751" s="38">
        <v>0</v>
      </c>
      <c r="I751" s="42">
        <v>0</v>
      </c>
    </row>
    <row r="752" spans="1:9">
      <c r="A752" s="31" t="s">
        <v>213</v>
      </c>
      <c r="B752" s="30" t="s">
        <v>8</v>
      </c>
      <c r="C752" s="30" t="s">
        <v>32</v>
      </c>
      <c r="D752" s="30"/>
      <c r="E752" s="46">
        <v>10</v>
      </c>
      <c r="F752" s="38">
        <v>16</v>
      </c>
      <c r="G752" s="38">
        <v>160</v>
      </c>
      <c r="H752" s="38">
        <v>35.200000000000003</v>
      </c>
      <c r="I752" s="42">
        <v>195.2</v>
      </c>
    </row>
    <row r="753" spans="1:9">
      <c r="A753" s="31" t="s">
        <v>213</v>
      </c>
      <c r="B753" s="30" t="s">
        <v>8</v>
      </c>
      <c r="C753" s="30" t="s">
        <v>32</v>
      </c>
      <c r="D753" s="30"/>
      <c r="E753" s="46">
        <v>20</v>
      </c>
      <c r="F753" s="38">
        <v>17</v>
      </c>
      <c r="G753" s="38">
        <v>340</v>
      </c>
      <c r="H753" s="38">
        <v>74.8</v>
      </c>
      <c r="I753" s="42">
        <v>414.8</v>
      </c>
    </row>
    <row r="754" spans="1:9">
      <c r="A754" s="31" t="s">
        <v>214</v>
      </c>
      <c r="B754" s="30" t="s">
        <v>8</v>
      </c>
      <c r="C754" s="30" t="s">
        <v>32</v>
      </c>
      <c r="D754" s="30"/>
      <c r="E754" s="46">
        <v>10</v>
      </c>
      <c r="F754" s="38">
        <v>15</v>
      </c>
      <c r="G754" s="38">
        <v>150</v>
      </c>
      <c r="H754" s="38">
        <v>33</v>
      </c>
      <c r="I754" s="42">
        <v>183</v>
      </c>
    </row>
    <row r="755" spans="1:9">
      <c r="A755" s="31" t="s">
        <v>214</v>
      </c>
      <c r="B755" s="30" t="s">
        <v>8</v>
      </c>
      <c r="C755" s="30" t="s">
        <v>32</v>
      </c>
      <c r="D755" s="30"/>
      <c r="E755" s="46">
        <v>20</v>
      </c>
      <c r="F755" s="38">
        <v>13</v>
      </c>
      <c r="G755" s="38">
        <v>260</v>
      </c>
      <c r="H755" s="38">
        <v>57.2</v>
      </c>
      <c r="I755" s="42">
        <v>317.2</v>
      </c>
    </row>
    <row r="756" spans="1:9">
      <c r="A756" s="31" t="s">
        <v>214</v>
      </c>
      <c r="B756" s="30" t="s">
        <v>8</v>
      </c>
      <c r="C756" s="30" t="s">
        <v>32</v>
      </c>
      <c r="D756" s="30" t="s">
        <v>10</v>
      </c>
      <c r="E756" s="46">
        <v>0</v>
      </c>
      <c r="F756" s="38">
        <v>18</v>
      </c>
      <c r="G756" s="38">
        <v>0</v>
      </c>
      <c r="H756" s="38">
        <v>0</v>
      </c>
      <c r="I756" s="42">
        <v>0</v>
      </c>
    </row>
    <row r="757" spans="1:9">
      <c r="A757" s="31" t="s">
        <v>215</v>
      </c>
      <c r="B757" s="30" t="s">
        <v>8</v>
      </c>
      <c r="C757" s="30" t="s">
        <v>32</v>
      </c>
      <c r="D757" s="30" t="s">
        <v>10</v>
      </c>
      <c r="E757" s="46">
        <v>0</v>
      </c>
      <c r="F757" s="38">
        <v>24</v>
      </c>
      <c r="G757" s="38">
        <v>0</v>
      </c>
      <c r="H757" s="38">
        <v>0</v>
      </c>
      <c r="I757" s="42">
        <v>0</v>
      </c>
    </row>
    <row r="758" spans="1:9">
      <c r="A758" s="31" t="s">
        <v>216</v>
      </c>
      <c r="B758" s="30" t="s">
        <v>8</v>
      </c>
      <c r="C758" s="30" t="s">
        <v>94</v>
      </c>
      <c r="D758" s="30"/>
      <c r="E758" s="46">
        <v>20</v>
      </c>
      <c r="F758" s="38">
        <v>29</v>
      </c>
      <c r="G758" s="38">
        <v>580</v>
      </c>
      <c r="H758" s="38">
        <v>127.6</v>
      </c>
      <c r="I758" s="42">
        <v>707.6</v>
      </c>
    </row>
    <row r="759" spans="1:9">
      <c r="A759" s="31" t="s">
        <v>216</v>
      </c>
      <c r="B759" s="30" t="s">
        <v>8</v>
      </c>
      <c r="C759" s="30" t="s">
        <v>94</v>
      </c>
      <c r="D759" s="30"/>
      <c r="E759" s="46">
        <v>20</v>
      </c>
      <c r="F759" s="38">
        <v>14</v>
      </c>
      <c r="G759" s="38">
        <v>280</v>
      </c>
      <c r="H759" s="38">
        <v>61.6</v>
      </c>
      <c r="I759" s="42">
        <v>341.6</v>
      </c>
    </row>
    <row r="760" spans="1:9">
      <c r="A760" s="31" t="s">
        <v>216</v>
      </c>
      <c r="B760" s="30" t="s">
        <v>8</v>
      </c>
      <c r="C760" s="30" t="s">
        <v>94</v>
      </c>
      <c r="D760" s="30" t="s">
        <v>10</v>
      </c>
      <c r="E760" s="46">
        <v>0</v>
      </c>
      <c r="F760" s="38">
        <v>38</v>
      </c>
      <c r="G760" s="38">
        <v>0</v>
      </c>
      <c r="H760" s="38">
        <v>0</v>
      </c>
      <c r="I760" s="42">
        <v>0</v>
      </c>
    </row>
    <row r="761" spans="1:9">
      <c r="A761" s="31" t="s">
        <v>216</v>
      </c>
      <c r="B761" s="30" t="s">
        <v>8</v>
      </c>
      <c r="C761" s="30" t="s">
        <v>94</v>
      </c>
      <c r="D761" s="30"/>
      <c r="E761" s="46">
        <v>10</v>
      </c>
      <c r="F761" s="38">
        <v>36</v>
      </c>
      <c r="G761" s="38">
        <v>360</v>
      </c>
      <c r="H761" s="38">
        <v>79.2</v>
      </c>
      <c r="I761" s="42">
        <v>439.2</v>
      </c>
    </row>
    <row r="762" spans="1:9">
      <c r="A762" s="31" t="s">
        <v>217</v>
      </c>
      <c r="B762" s="30" t="s">
        <v>8</v>
      </c>
      <c r="C762" s="30" t="s">
        <v>9</v>
      </c>
      <c r="D762" s="30"/>
      <c r="E762" s="46">
        <v>20</v>
      </c>
      <c r="F762" s="38">
        <v>21</v>
      </c>
      <c r="G762" s="38">
        <v>420</v>
      </c>
      <c r="H762" s="38">
        <v>92.4</v>
      </c>
      <c r="I762" s="42">
        <v>512.4</v>
      </c>
    </row>
    <row r="763" spans="1:9">
      <c r="A763" s="31" t="s">
        <v>217</v>
      </c>
      <c r="B763" s="30" t="s">
        <v>8</v>
      </c>
      <c r="C763" s="30" t="s">
        <v>9</v>
      </c>
      <c r="D763" s="30" t="s">
        <v>10</v>
      </c>
      <c r="E763" s="46">
        <v>0</v>
      </c>
      <c r="F763" s="38">
        <v>13</v>
      </c>
      <c r="G763" s="38">
        <v>0</v>
      </c>
      <c r="H763" s="38">
        <v>0</v>
      </c>
      <c r="I763" s="42">
        <v>0</v>
      </c>
    </row>
    <row r="764" spans="1:9">
      <c r="A764" s="31" t="s">
        <v>217</v>
      </c>
      <c r="B764" s="30" t="s">
        <v>8</v>
      </c>
      <c r="C764" s="30" t="s">
        <v>9</v>
      </c>
      <c r="D764" s="30"/>
      <c r="E764" s="46">
        <v>10</v>
      </c>
      <c r="F764" s="38">
        <v>33</v>
      </c>
      <c r="G764" s="38">
        <v>330</v>
      </c>
      <c r="H764" s="38">
        <v>72.599999999999994</v>
      </c>
      <c r="I764" s="42">
        <v>402.6</v>
      </c>
    </row>
    <row r="765" spans="1:9">
      <c r="A765" s="31" t="s">
        <v>218</v>
      </c>
      <c r="B765" s="30" t="s">
        <v>8</v>
      </c>
      <c r="C765" s="30" t="s">
        <v>9</v>
      </c>
      <c r="D765" s="30" t="s">
        <v>10</v>
      </c>
      <c r="E765" s="46">
        <v>0</v>
      </c>
      <c r="F765" s="38">
        <v>18</v>
      </c>
      <c r="G765" s="38">
        <v>0</v>
      </c>
      <c r="H765" s="38">
        <v>0</v>
      </c>
      <c r="I765" s="42">
        <v>0</v>
      </c>
    </row>
    <row r="766" spans="1:9">
      <c r="A766" s="31" t="s">
        <v>219</v>
      </c>
      <c r="B766" s="30" t="s">
        <v>8</v>
      </c>
      <c r="C766" s="30" t="s">
        <v>102</v>
      </c>
      <c r="D766" s="30"/>
      <c r="E766" s="46">
        <v>20</v>
      </c>
      <c r="F766" s="38">
        <v>14</v>
      </c>
      <c r="G766" s="38">
        <v>280</v>
      </c>
      <c r="H766" s="38">
        <v>61.6</v>
      </c>
      <c r="I766" s="42">
        <v>341.6</v>
      </c>
    </row>
    <row r="767" spans="1:9">
      <c r="A767" s="31" t="s">
        <v>220</v>
      </c>
      <c r="B767" s="30" t="s">
        <v>8</v>
      </c>
      <c r="C767" s="30" t="s">
        <v>32</v>
      </c>
      <c r="D767" s="30"/>
      <c r="E767" s="46">
        <v>10</v>
      </c>
      <c r="F767" s="38">
        <v>14</v>
      </c>
      <c r="G767" s="38">
        <v>140</v>
      </c>
      <c r="H767" s="38">
        <v>30.8</v>
      </c>
      <c r="I767" s="42">
        <v>170.8</v>
      </c>
    </row>
    <row r="768" spans="1:9">
      <c r="A768" s="31" t="s">
        <v>220</v>
      </c>
      <c r="B768" s="30" t="s">
        <v>8</v>
      </c>
      <c r="C768" s="30" t="s">
        <v>32</v>
      </c>
      <c r="D768" s="30"/>
      <c r="E768" s="46">
        <v>20</v>
      </c>
      <c r="F768" s="38">
        <v>31</v>
      </c>
      <c r="G768" s="38">
        <v>620</v>
      </c>
      <c r="H768" s="38">
        <v>136.4</v>
      </c>
      <c r="I768" s="42">
        <v>756.4</v>
      </c>
    </row>
    <row r="769" spans="1:9">
      <c r="A769" s="31" t="s">
        <v>220</v>
      </c>
      <c r="B769" s="30" t="s">
        <v>8</v>
      </c>
      <c r="C769" s="30" t="s">
        <v>32</v>
      </c>
      <c r="D769" s="30" t="s">
        <v>10</v>
      </c>
      <c r="E769" s="46">
        <v>0</v>
      </c>
      <c r="F769" s="38">
        <v>24</v>
      </c>
      <c r="G769" s="38">
        <v>0</v>
      </c>
      <c r="H769" s="38">
        <v>0</v>
      </c>
      <c r="I769" s="42">
        <v>0</v>
      </c>
    </row>
    <row r="770" spans="1:9">
      <c r="A770" s="31" t="s">
        <v>221</v>
      </c>
      <c r="B770" s="30" t="s">
        <v>8</v>
      </c>
      <c r="C770" s="30" t="s">
        <v>9</v>
      </c>
      <c r="D770" s="30" t="s">
        <v>10</v>
      </c>
      <c r="E770" s="46">
        <v>0</v>
      </c>
      <c r="F770" s="38">
        <v>28</v>
      </c>
      <c r="G770" s="38">
        <v>0</v>
      </c>
      <c r="H770" s="38">
        <v>0</v>
      </c>
      <c r="I770" s="42">
        <v>0</v>
      </c>
    </row>
    <row r="771" spans="1:9">
      <c r="A771" s="31" t="s">
        <v>222</v>
      </c>
      <c r="B771" s="30" t="s">
        <v>8</v>
      </c>
      <c r="C771" s="30" t="s">
        <v>9</v>
      </c>
      <c r="D771" s="30"/>
      <c r="E771" s="46">
        <v>20</v>
      </c>
      <c r="F771" s="38">
        <v>37</v>
      </c>
      <c r="G771" s="38">
        <v>740</v>
      </c>
      <c r="H771" s="38">
        <v>162.80000000000001</v>
      </c>
      <c r="I771" s="42">
        <v>902.8</v>
      </c>
    </row>
    <row r="772" spans="1:9">
      <c r="A772" s="31" t="s">
        <v>222</v>
      </c>
      <c r="B772" s="30" t="s">
        <v>8</v>
      </c>
      <c r="C772" s="30" t="s">
        <v>9</v>
      </c>
      <c r="D772" s="30"/>
      <c r="E772" s="46">
        <v>20</v>
      </c>
      <c r="F772" s="38">
        <v>29</v>
      </c>
      <c r="G772" s="38">
        <v>580</v>
      </c>
      <c r="H772" s="38">
        <v>127.6</v>
      </c>
      <c r="I772" s="42">
        <v>707.6</v>
      </c>
    </row>
    <row r="773" spans="1:9">
      <c r="A773" s="31" t="s">
        <v>222</v>
      </c>
      <c r="B773" s="30" t="s">
        <v>8</v>
      </c>
      <c r="C773" s="30" t="s">
        <v>9</v>
      </c>
      <c r="D773" s="30" t="s">
        <v>10</v>
      </c>
      <c r="E773" s="46">
        <v>0</v>
      </c>
      <c r="F773" s="38">
        <v>11</v>
      </c>
      <c r="G773" s="38">
        <v>0</v>
      </c>
      <c r="H773" s="38">
        <v>0</v>
      </c>
      <c r="I773" s="42">
        <v>0</v>
      </c>
    </row>
    <row r="774" spans="1:9">
      <c r="A774" s="31" t="s">
        <v>222</v>
      </c>
      <c r="B774" s="30" t="s">
        <v>8</v>
      </c>
      <c r="C774" s="30" t="s">
        <v>9</v>
      </c>
      <c r="D774" s="30"/>
      <c r="E774" s="46">
        <v>10</v>
      </c>
      <c r="F774" s="38">
        <v>16</v>
      </c>
      <c r="G774" s="38">
        <v>160</v>
      </c>
      <c r="H774" s="38">
        <v>35.200000000000003</v>
      </c>
      <c r="I774" s="42">
        <v>195.2</v>
      </c>
    </row>
    <row r="775" spans="1:9">
      <c r="A775" s="31" t="s">
        <v>223</v>
      </c>
      <c r="B775" s="30" t="s">
        <v>8</v>
      </c>
      <c r="C775" s="30" t="s">
        <v>32</v>
      </c>
      <c r="D775" s="30" t="s">
        <v>10</v>
      </c>
      <c r="E775" s="46">
        <v>0</v>
      </c>
      <c r="F775" s="38">
        <v>21</v>
      </c>
      <c r="G775" s="38">
        <v>0</v>
      </c>
      <c r="H775" s="38">
        <v>0</v>
      </c>
      <c r="I775" s="42">
        <v>0</v>
      </c>
    </row>
    <row r="776" spans="1:9">
      <c r="A776" s="31" t="s">
        <v>224</v>
      </c>
      <c r="B776" s="30" t="s">
        <v>8</v>
      </c>
      <c r="C776" s="30" t="s">
        <v>32</v>
      </c>
      <c r="D776" s="30" t="s">
        <v>10</v>
      </c>
      <c r="E776" s="46">
        <v>0</v>
      </c>
      <c r="F776" s="38">
        <v>28</v>
      </c>
      <c r="G776" s="38">
        <v>0</v>
      </c>
      <c r="H776" s="38">
        <v>0</v>
      </c>
      <c r="I776" s="42">
        <v>0</v>
      </c>
    </row>
    <row r="777" spans="1:9">
      <c r="A777" s="31" t="s">
        <v>225</v>
      </c>
      <c r="B777" s="30" t="s">
        <v>8</v>
      </c>
      <c r="C777" s="30" t="s">
        <v>9</v>
      </c>
      <c r="D777" s="30" t="s">
        <v>10</v>
      </c>
      <c r="E777" s="46">
        <v>0</v>
      </c>
      <c r="F777" s="38">
        <v>21</v>
      </c>
      <c r="G777" s="38">
        <v>0</v>
      </c>
      <c r="H777" s="38">
        <v>0</v>
      </c>
      <c r="I777" s="42">
        <v>0</v>
      </c>
    </row>
    <row r="778" spans="1:9">
      <c r="A778" s="31" t="s">
        <v>226</v>
      </c>
      <c r="B778" s="30" t="s">
        <v>8</v>
      </c>
      <c r="C778" s="30" t="s">
        <v>9</v>
      </c>
      <c r="D778" s="30" t="s">
        <v>10</v>
      </c>
      <c r="E778" s="46">
        <v>0</v>
      </c>
      <c r="F778" s="38">
        <v>30</v>
      </c>
      <c r="G778" s="38">
        <v>0</v>
      </c>
      <c r="H778" s="38">
        <v>0</v>
      </c>
      <c r="I778" s="42">
        <v>0</v>
      </c>
    </row>
    <row r="779" spans="1:9">
      <c r="A779" s="31" t="s">
        <v>226</v>
      </c>
      <c r="B779" s="30" t="s">
        <v>8</v>
      </c>
      <c r="C779" s="30" t="s">
        <v>9</v>
      </c>
      <c r="D779" s="30"/>
      <c r="E779" s="46">
        <v>20</v>
      </c>
      <c r="F779" s="38">
        <v>38</v>
      </c>
      <c r="G779" s="38">
        <v>760</v>
      </c>
      <c r="H779" s="38">
        <v>167.2</v>
      </c>
      <c r="I779" s="42">
        <v>927.2</v>
      </c>
    </row>
    <row r="780" spans="1:9">
      <c r="A780" s="31" t="s">
        <v>227</v>
      </c>
      <c r="B780" s="30" t="s">
        <v>8</v>
      </c>
      <c r="C780" s="30" t="s">
        <v>32</v>
      </c>
      <c r="D780" s="30"/>
      <c r="E780" s="46">
        <v>20</v>
      </c>
      <c r="F780" s="38">
        <v>26</v>
      </c>
      <c r="G780" s="38">
        <v>520</v>
      </c>
      <c r="H780" s="38">
        <v>114.4</v>
      </c>
      <c r="I780" s="42">
        <v>634.4</v>
      </c>
    </row>
    <row r="781" spans="1:9">
      <c r="A781" s="31" t="s">
        <v>227</v>
      </c>
      <c r="B781" s="30" t="s">
        <v>8</v>
      </c>
      <c r="C781" s="30" t="s">
        <v>32</v>
      </c>
      <c r="D781" s="30" t="s">
        <v>10</v>
      </c>
      <c r="E781" s="46">
        <v>0</v>
      </c>
      <c r="F781" s="38">
        <v>18</v>
      </c>
      <c r="G781" s="38">
        <v>0</v>
      </c>
      <c r="H781" s="38">
        <v>0</v>
      </c>
      <c r="I781" s="42">
        <v>0</v>
      </c>
    </row>
    <row r="782" spans="1:9">
      <c r="A782" s="31" t="s">
        <v>227</v>
      </c>
      <c r="B782" s="30" t="s">
        <v>8</v>
      </c>
      <c r="C782" s="30" t="s">
        <v>32</v>
      </c>
      <c r="D782" s="30"/>
      <c r="E782" s="46">
        <v>10</v>
      </c>
      <c r="F782" s="38">
        <v>10</v>
      </c>
      <c r="G782" s="38">
        <v>100</v>
      </c>
      <c r="H782" s="38">
        <v>22</v>
      </c>
      <c r="I782" s="42">
        <v>122</v>
      </c>
    </row>
    <row r="783" spans="1:9">
      <c r="A783" s="31" t="s">
        <v>227</v>
      </c>
      <c r="B783" s="30" t="s">
        <v>8</v>
      </c>
      <c r="C783" s="30" t="s">
        <v>32</v>
      </c>
      <c r="D783" s="30"/>
      <c r="E783" s="46">
        <v>20</v>
      </c>
      <c r="F783" s="38">
        <v>31</v>
      </c>
      <c r="G783" s="38">
        <v>620</v>
      </c>
      <c r="H783" s="38">
        <v>136.4</v>
      </c>
      <c r="I783" s="42">
        <v>756.4</v>
      </c>
    </row>
    <row r="784" spans="1:9">
      <c r="A784" s="31" t="s">
        <v>228</v>
      </c>
      <c r="B784" s="30" t="s">
        <v>8</v>
      </c>
      <c r="C784" s="30" t="s">
        <v>9</v>
      </c>
      <c r="D784" s="30"/>
      <c r="E784" s="46">
        <v>20</v>
      </c>
      <c r="F784" s="38">
        <v>26</v>
      </c>
      <c r="G784" s="38">
        <v>520</v>
      </c>
      <c r="H784" s="38">
        <v>114.4</v>
      </c>
      <c r="I784" s="42">
        <v>634.4</v>
      </c>
    </row>
    <row r="785" spans="1:9">
      <c r="A785" s="31" t="s">
        <v>228</v>
      </c>
      <c r="B785" s="30" t="s">
        <v>8</v>
      </c>
      <c r="C785" s="30" t="s">
        <v>9</v>
      </c>
      <c r="D785" s="30" t="s">
        <v>10</v>
      </c>
      <c r="E785" s="46">
        <v>0</v>
      </c>
      <c r="F785" s="38">
        <v>23</v>
      </c>
      <c r="G785" s="38">
        <v>0</v>
      </c>
      <c r="H785" s="38">
        <v>0</v>
      </c>
      <c r="I785" s="42">
        <v>0</v>
      </c>
    </row>
    <row r="786" spans="1:9">
      <c r="A786" s="31" t="s">
        <v>229</v>
      </c>
      <c r="B786" s="30" t="s">
        <v>8</v>
      </c>
      <c r="C786" s="30" t="s">
        <v>9</v>
      </c>
      <c r="D786" s="30" t="s">
        <v>10</v>
      </c>
      <c r="E786" s="46">
        <v>0</v>
      </c>
      <c r="F786" s="38">
        <v>26</v>
      </c>
      <c r="G786" s="38">
        <v>0</v>
      </c>
      <c r="H786" s="38">
        <v>0</v>
      </c>
      <c r="I786" s="42">
        <v>0</v>
      </c>
    </row>
    <row r="787" spans="1:9">
      <c r="A787" s="31" t="s">
        <v>229</v>
      </c>
      <c r="B787" s="30" t="s">
        <v>8</v>
      </c>
      <c r="C787" s="30" t="s">
        <v>9</v>
      </c>
      <c r="D787" s="30"/>
      <c r="E787" s="46">
        <v>20</v>
      </c>
      <c r="F787" s="38">
        <v>31</v>
      </c>
      <c r="G787" s="38">
        <v>620</v>
      </c>
      <c r="H787" s="38">
        <v>136.4</v>
      </c>
      <c r="I787" s="42">
        <v>756.4</v>
      </c>
    </row>
    <row r="788" spans="1:9">
      <c r="A788" s="31" t="s">
        <v>230</v>
      </c>
      <c r="B788" s="30" t="s">
        <v>8</v>
      </c>
      <c r="C788" s="30" t="s">
        <v>43</v>
      </c>
      <c r="D788" s="30" t="s">
        <v>10</v>
      </c>
      <c r="E788" s="46">
        <v>0</v>
      </c>
      <c r="F788" s="38">
        <v>10</v>
      </c>
      <c r="G788" s="38">
        <v>0</v>
      </c>
      <c r="H788" s="38">
        <v>0</v>
      </c>
      <c r="I788" s="42">
        <v>0</v>
      </c>
    </row>
    <row r="789" spans="1:9">
      <c r="A789" s="31" t="s">
        <v>230</v>
      </c>
      <c r="B789" s="30" t="s">
        <v>8</v>
      </c>
      <c r="C789" s="30" t="s">
        <v>43</v>
      </c>
      <c r="D789" s="30"/>
      <c r="E789" s="46">
        <v>20</v>
      </c>
      <c r="F789" s="38">
        <v>18</v>
      </c>
      <c r="G789" s="38">
        <v>360</v>
      </c>
      <c r="H789" s="38">
        <v>79.2</v>
      </c>
      <c r="I789" s="42">
        <v>439.2</v>
      </c>
    </row>
    <row r="790" spans="1:9">
      <c r="A790" s="31" t="s">
        <v>230</v>
      </c>
      <c r="B790" s="30" t="s">
        <v>8</v>
      </c>
      <c r="C790" s="30" t="s">
        <v>43</v>
      </c>
      <c r="D790" s="30"/>
      <c r="E790" s="46">
        <v>10</v>
      </c>
      <c r="F790" s="38">
        <v>33</v>
      </c>
      <c r="G790" s="38">
        <v>330</v>
      </c>
      <c r="H790" s="38">
        <v>72.599999999999994</v>
      </c>
      <c r="I790" s="42">
        <v>402.6</v>
      </c>
    </row>
    <row r="791" spans="1:9">
      <c r="A791" s="31" t="s">
        <v>231</v>
      </c>
      <c r="B791" s="30" t="s">
        <v>8</v>
      </c>
      <c r="C791" s="30" t="s">
        <v>43</v>
      </c>
      <c r="D791" s="30" t="s">
        <v>10</v>
      </c>
      <c r="E791" s="46">
        <v>0</v>
      </c>
      <c r="F791" s="38">
        <v>16</v>
      </c>
      <c r="G791" s="38">
        <v>0</v>
      </c>
      <c r="H791" s="38">
        <v>0</v>
      </c>
      <c r="I791" s="42">
        <v>0</v>
      </c>
    </row>
    <row r="792" spans="1:9">
      <c r="A792" s="31" t="s">
        <v>231</v>
      </c>
      <c r="B792" s="30" t="s">
        <v>8</v>
      </c>
      <c r="C792" s="30" t="s">
        <v>43</v>
      </c>
      <c r="D792" s="30"/>
      <c r="E792" s="46">
        <v>20</v>
      </c>
      <c r="F792" s="38">
        <v>21</v>
      </c>
      <c r="G792" s="38">
        <v>420</v>
      </c>
      <c r="H792" s="38">
        <v>92.4</v>
      </c>
      <c r="I792" s="42">
        <v>512.4</v>
      </c>
    </row>
    <row r="793" spans="1:9">
      <c r="A793" s="31" t="s">
        <v>231</v>
      </c>
      <c r="B793" s="30" t="s">
        <v>8</v>
      </c>
      <c r="C793" s="30" t="s">
        <v>43</v>
      </c>
      <c r="D793" s="30"/>
      <c r="E793" s="46">
        <v>10</v>
      </c>
      <c r="F793" s="38">
        <v>23</v>
      </c>
      <c r="G793" s="38">
        <v>230</v>
      </c>
      <c r="H793" s="38">
        <v>50.6</v>
      </c>
      <c r="I793" s="42">
        <v>280.60000000000002</v>
      </c>
    </row>
    <row r="794" spans="1:9">
      <c r="A794" s="31" t="s">
        <v>232</v>
      </c>
      <c r="B794" s="30" t="s">
        <v>8</v>
      </c>
      <c r="C794" s="30" t="s">
        <v>9</v>
      </c>
      <c r="D794" s="30"/>
      <c r="E794" s="46">
        <v>20</v>
      </c>
      <c r="F794" s="38">
        <v>18</v>
      </c>
      <c r="G794" s="38">
        <v>360</v>
      </c>
      <c r="H794" s="38">
        <v>79.2</v>
      </c>
      <c r="I794" s="42">
        <v>439.2</v>
      </c>
    </row>
    <row r="795" spans="1:9">
      <c r="A795" s="31" t="s">
        <v>232</v>
      </c>
      <c r="B795" s="30" t="s">
        <v>8</v>
      </c>
      <c r="C795" s="30" t="s">
        <v>9</v>
      </c>
      <c r="D795" s="30" t="s">
        <v>10</v>
      </c>
      <c r="E795" s="46">
        <v>0</v>
      </c>
      <c r="F795" s="38">
        <v>12</v>
      </c>
      <c r="G795" s="38">
        <v>0</v>
      </c>
      <c r="H795" s="38">
        <v>0</v>
      </c>
      <c r="I795" s="42">
        <v>0</v>
      </c>
    </row>
    <row r="796" spans="1:9">
      <c r="A796" s="31" t="s">
        <v>233</v>
      </c>
      <c r="B796" s="30" t="s">
        <v>8</v>
      </c>
      <c r="C796" s="30" t="s">
        <v>9</v>
      </c>
      <c r="D796" s="30" t="s">
        <v>10</v>
      </c>
      <c r="E796" s="46">
        <v>0</v>
      </c>
      <c r="F796" s="38">
        <v>24</v>
      </c>
      <c r="G796" s="38">
        <v>0</v>
      </c>
      <c r="H796" s="38">
        <v>0</v>
      </c>
      <c r="I796" s="42">
        <v>0</v>
      </c>
    </row>
    <row r="797" spans="1:9">
      <c r="A797" s="31" t="s">
        <v>234</v>
      </c>
      <c r="B797" s="30" t="s">
        <v>8</v>
      </c>
      <c r="C797" s="30" t="s">
        <v>32</v>
      </c>
      <c r="D797" s="30" t="s">
        <v>10</v>
      </c>
      <c r="E797" s="46">
        <v>0</v>
      </c>
      <c r="F797" s="38">
        <v>32</v>
      </c>
      <c r="G797" s="38">
        <v>0</v>
      </c>
      <c r="H797" s="38">
        <v>0</v>
      </c>
      <c r="I797" s="42">
        <v>0</v>
      </c>
    </row>
    <row r="798" spans="1:9">
      <c r="A798" s="31" t="s">
        <v>235</v>
      </c>
      <c r="B798" s="30" t="s">
        <v>8</v>
      </c>
      <c r="C798" s="30" t="s">
        <v>43</v>
      </c>
      <c r="D798" s="30" t="s">
        <v>10</v>
      </c>
      <c r="E798" s="46">
        <v>0</v>
      </c>
      <c r="F798" s="38">
        <v>24</v>
      </c>
      <c r="G798" s="38">
        <v>0</v>
      </c>
      <c r="H798" s="38">
        <v>0</v>
      </c>
      <c r="I798" s="42">
        <v>0</v>
      </c>
    </row>
    <row r="799" spans="1:9">
      <c r="A799" s="31" t="s">
        <v>236</v>
      </c>
      <c r="B799" s="30" t="s">
        <v>8</v>
      </c>
      <c r="C799" s="30" t="s">
        <v>43</v>
      </c>
      <c r="D799" s="30" t="s">
        <v>10</v>
      </c>
      <c r="E799" s="46">
        <v>0</v>
      </c>
      <c r="F799" s="38">
        <v>14</v>
      </c>
      <c r="G799" s="38">
        <v>0</v>
      </c>
      <c r="H799" s="38">
        <v>0</v>
      </c>
      <c r="I799" s="42">
        <v>0</v>
      </c>
    </row>
    <row r="800" spans="1:9">
      <c r="A800" s="31" t="s">
        <v>237</v>
      </c>
      <c r="B800" s="30" t="s">
        <v>8</v>
      </c>
      <c r="C800" s="30" t="s">
        <v>9</v>
      </c>
      <c r="D800" s="30"/>
      <c r="E800" s="46">
        <v>20</v>
      </c>
      <c r="F800" s="38">
        <v>39</v>
      </c>
      <c r="G800" s="38">
        <v>780</v>
      </c>
      <c r="H800" s="38">
        <v>171.6</v>
      </c>
      <c r="I800" s="42">
        <v>951.6</v>
      </c>
    </row>
    <row r="801" spans="1:9">
      <c r="A801" s="31" t="s">
        <v>237</v>
      </c>
      <c r="B801" s="30" t="s">
        <v>8</v>
      </c>
      <c r="C801" s="30" t="s">
        <v>9</v>
      </c>
      <c r="D801" s="30"/>
      <c r="E801" s="46">
        <v>20</v>
      </c>
      <c r="F801" s="38">
        <v>25</v>
      </c>
      <c r="G801" s="38">
        <v>500</v>
      </c>
      <c r="H801" s="38">
        <v>110</v>
      </c>
      <c r="I801" s="42">
        <v>610</v>
      </c>
    </row>
    <row r="802" spans="1:9">
      <c r="A802" s="31" t="s">
        <v>237</v>
      </c>
      <c r="B802" s="30" t="s">
        <v>8</v>
      </c>
      <c r="C802" s="30" t="s">
        <v>9</v>
      </c>
      <c r="D802" s="30" t="s">
        <v>10</v>
      </c>
      <c r="E802" s="46">
        <v>0</v>
      </c>
      <c r="F802" s="38">
        <v>31</v>
      </c>
      <c r="G802" s="38">
        <v>0</v>
      </c>
      <c r="H802" s="38">
        <v>0</v>
      </c>
      <c r="I802" s="42">
        <v>0</v>
      </c>
    </row>
    <row r="803" spans="1:9">
      <c r="A803" s="31" t="s">
        <v>237</v>
      </c>
      <c r="B803" s="30" t="s">
        <v>8</v>
      </c>
      <c r="C803" s="30" t="s">
        <v>9</v>
      </c>
      <c r="D803" s="30"/>
      <c r="E803" s="46">
        <v>10</v>
      </c>
      <c r="F803" s="38">
        <v>39</v>
      </c>
      <c r="G803" s="38">
        <v>390</v>
      </c>
      <c r="H803" s="38">
        <v>85.8</v>
      </c>
      <c r="I803" s="42">
        <v>475.8</v>
      </c>
    </row>
    <row r="804" spans="1:9">
      <c r="A804" s="31" t="s">
        <v>238</v>
      </c>
      <c r="B804" s="30" t="s">
        <v>8</v>
      </c>
      <c r="C804" s="30" t="s">
        <v>62</v>
      </c>
      <c r="D804" s="30"/>
      <c r="E804" s="46">
        <v>20</v>
      </c>
      <c r="F804" s="38">
        <v>28</v>
      </c>
      <c r="G804" s="38">
        <v>560</v>
      </c>
      <c r="H804" s="38">
        <v>123.2</v>
      </c>
      <c r="I804" s="42">
        <v>683.2</v>
      </c>
    </row>
    <row r="805" spans="1:9">
      <c r="A805" s="31" t="s">
        <v>238</v>
      </c>
      <c r="B805" s="30" t="s">
        <v>8</v>
      </c>
      <c r="C805" s="30" t="s">
        <v>62</v>
      </c>
      <c r="D805" s="30" t="s">
        <v>10</v>
      </c>
      <c r="E805" s="46">
        <v>0</v>
      </c>
      <c r="F805" s="38">
        <v>40</v>
      </c>
      <c r="G805" s="38">
        <v>0</v>
      </c>
      <c r="H805" s="38">
        <v>0</v>
      </c>
      <c r="I805" s="42">
        <v>0</v>
      </c>
    </row>
    <row r="806" spans="1:9">
      <c r="A806" s="31" t="s">
        <v>238</v>
      </c>
      <c r="B806" s="30" t="s">
        <v>8</v>
      </c>
      <c r="C806" s="30" t="s">
        <v>62</v>
      </c>
      <c r="D806" s="30"/>
      <c r="E806" s="46">
        <v>10</v>
      </c>
      <c r="F806" s="38">
        <v>31</v>
      </c>
      <c r="G806" s="38">
        <v>310</v>
      </c>
      <c r="H806" s="38">
        <v>68.2</v>
      </c>
      <c r="I806" s="42">
        <v>378.2</v>
      </c>
    </row>
    <row r="807" spans="1:9">
      <c r="A807" s="31" t="s">
        <v>239</v>
      </c>
      <c r="B807" s="30" t="s">
        <v>8</v>
      </c>
      <c r="C807" s="30" t="s">
        <v>72</v>
      </c>
      <c r="D807" s="30" t="s">
        <v>10</v>
      </c>
      <c r="E807" s="46">
        <v>0</v>
      </c>
      <c r="F807" s="38">
        <v>28</v>
      </c>
      <c r="G807" s="38">
        <v>0</v>
      </c>
      <c r="H807" s="38">
        <v>0</v>
      </c>
      <c r="I807" s="42">
        <v>0</v>
      </c>
    </row>
    <row r="808" spans="1:9">
      <c r="A808" s="31" t="s">
        <v>240</v>
      </c>
      <c r="B808" s="30" t="s">
        <v>8</v>
      </c>
      <c r="C808" s="30" t="s">
        <v>72</v>
      </c>
      <c r="D808" s="30" t="s">
        <v>10</v>
      </c>
      <c r="E808" s="46">
        <v>0</v>
      </c>
      <c r="F808" s="38">
        <v>13</v>
      </c>
      <c r="G808" s="38">
        <v>0</v>
      </c>
      <c r="H808" s="38">
        <v>0</v>
      </c>
      <c r="I808" s="42">
        <v>0</v>
      </c>
    </row>
    <row r="809" spans="1:9">
      <c r="A809" s="31" t="s">
        <v>241</v>
      </c>
      <c r="B809" s="30" t="s">
        <v>8</v>
      </c>
      <c r="C809" s="30" t="s">
        <v>32</v>
      </c>
      <c r="D809" s="30"/>
      <c r="E809" s="46">
        <v>20</v>
      </c>
      <c r="F809" s="38">
        <v>31</v>
      </c>
      <c r="G809" s="38">
        <v>620</v>
      </c>
      <c r="H809" s="38">
        <v>136.4</v>
      </c>
      <c r="I809" s="42">
        <v>756.4</v>
      </c>
    </row>
    <row r="810" spans="1:9">
      <c r="A810" s="31" t="s">
        <v>241</v>
      </c>
      <c r="B810" s="30" t="s">
        <v>8</v>
      </c>
      <c r="C810" s="30" t="s">
        <v>32</v>
      </c>
      <c r="D810" s="30" t="s">
        <v>10</v>
      </c>
      <c r="E810" s="46">
        <v>0</v>
      </c>
      <c r="F810" s="38">
        <v>11</v>
      </c>
      <c r="G810" s="38">
        <v>0</v>
      </c>
      <c r="H810" s="38">
        <v>0</v>
      </c>
      <c r="I810" s="42">
        <v>0</v>
      </c>
    </row>
    <row r="811" spans="1:9">
      <c r="A811" s="31" t="s">
        <v>241</v>
      </c>
      <c r="B811" s="30" t="s">
        <v>8</v>
      </c>
      <c r="C811" s="30" t="s">
        <v>32</v>
      </c>
      <c r="D811" s="30"/>
      <c r="E811" s="46">
        <v>20</v>
      </c>
      <c r="F811" s="38">
        <v>39</v>
      </c>
      <c r="G811" s="38">
        <v>780</v>
      </c>
      <c r="H811" s="38">
        <v>171.6</v>
      </c>
      <c r="I811" s="42">
        <v>951.6</v>
      </c>
    </row>
    <row r="812" spans="1:9">
      <c r="A812" s="31" t="s">
        <v>241</v>
      </c>
      <c r="B812" s="30" t="s">
        <v>8</v>
      </c>
      <c r="C812" s="30" t="s">
        <v>32</v>
      </c>
      <c r="D812" s="30"/>
      <c r="E812" s="46">
        <v>10</v>
      </c>
      <c r="F812" s="38">
        <v>10</v>
      </c>
      <c r="G812" s="38">
        <v>100</v>
      </c>
      <c r="H812" s="38">
        <v>22</v>
      </c>
      <c r="I812" s="42">
        <v>122</v>
      </c>
    </row>
    <row r="813" spans="1:9">
      <c r="A813" s="31" t="s">
        <v>242</v>
      </c>
      <c r="B813" s="30" t="s">
        <v>8</v>
      </c>
      <c r="C813" s="30" t="s">
        <v>9</v>
      </c>
      <c r="D813" s="30"/>
      <c r="E813" s="46">
        <v>30</v>
      </c>
      <c r="F813" s="38">
        <v>15</v>
      </c>
      <c r="G813" s="38">
        <v>450</v>
      </c>
      <c r="H813" s="38">
        <v>99</v>
      </c>
      <c r="I813" s="42">
        <v>549</v>
      </c>
    </row>
    <row r="814" spans="1:9">
      <c r="A814" s="31" t="s">
        <v>242</v>
      </c>
      <c r="B814" s="30" t="s">
        <v>8</v>
      </c>
      <c r="C814" s="30" t="s">
        <v>9</v>
      </c>
      <c r="D814" s="30" t="s">
        <v>10</v>
      </c>
      <c r="E814" s="46">
        <v>0</v>
      </c>
      <c r="F814" s="38">
        <v>10</v>
      </c>
      <c r="G814" s="38">
        <v>0</v>
      </c>
      <c r="H814" s="38">
        <v>0</v>
      </c>
      <c r="I814" s="42">
        <v>0</v>
      </c>
    </row>
    <row r="815" spans="1:9">
      <c r="A815" s="31" t="s">
        <v>243</v>
      </c>
      <c r="B815" s="30" t="s">
        <v>8</v>
      </c>
      <c r="C815" s="30" t="s">
        <v>9</v>
      </c>
      <c r="D815" s="30"/>
      <c r="E815" s="46">
        <v>10</v>
      </c>
      <c r="F815" s="38">
        <v>29</v>
      </c>
      <c r="G815" s="38">
        <v>290</v>
      </c>
      <c r="H815" s="38">
        <v>63.8</v>
      </c>
      <c r="I815" s="42">
        <v>353.8</v>
      </c>
    </row>
    <row r="816" spans="1:9">
      <c r="A816" s="31" t="s">
        <v>243</v>
      </c>
      <c r="B816" s="30" t="s">
        <v>8</v>
      </c>
      <c r="C816" s="30" t="s">
        <v>9</v>
      </c>
      <c r="D816" s="30" t="s">
        <v>10</v>
      </c>
      <c r="E816" s="46">
        <v>0</v>
      </c>
      <c r="F816" s="38">
        <v>16</v>
      </c>
      <c r="G816" s="38">
        <v>0</v>
      </c>
      <c r="H816" s="38">
        <v>0</v>
      </c>
      <c r="I816" s="42">
        <v>0</v>
      </c>
    </row>
    <row r="817" spans="1:9">
      <c r="A817" s="31" t="s">
        <v>243</v>
      </c>
      <c r="B817" s="30" t="s">
        <v>8</v>
      </c>
      <c r="C817" s="30" t="s">
        <v>9</v>
      </c>
      <c r="D817" s="30"/>
      <c r="E817" s="46">
        <v>30</v>
      </c>
      <c r="F817" s="38">
        <v>39</v>
      </c>
      <c r="G817" s="38">
        <v>1170</v>
      </c>
      <c r="H817" s="38">
        <v>257.39999999999998</v>
      </c>
      <c r="I817" s="42">
        <v>1427.4</v>
      </c>
    </row>
    <row r="818" spans="1:9">
      <c r="A818" s="31" t="s">
        <v>244</v>
      </c>
      <c r="B818" s="30" t="s">
        <v>8</v>
      </c>
      <c r="C818" s="30" t="s">
        <v>43</v>
      </c>
      <c r="D818" s="30"/>
      <c r="E818" s="46">
        <v>10</v>
      </c>
      <c r="F818" s="38">
        <v>39</v>
      </c>
      <c r="G818" s="38">
        <v>390</v>
      </c>
      <c r="H818" s="38">
        <v>85.8</v>
      </c>
      <c r="I818" s="42">
        <v>475.8</v>
      </c>
    </row>
    <row r="819" spans="1:9">
      <c r="A819" s="31" t="s">
        <v>244</v>
      </c>
      <c r="B819" s="30" t="s">
        <v>8</v>
      </c>
      <c r="C819" s="30" t="s">
        <v>43</v>
      </c>
      <c r="D819" s="30"/>
      <c r="E819" s="46">
        <v>30</v>
      </c>
      <c r="F819" s="38">
        <v>13</v>
      </c>
      <c r="G819" s="38">
        <v>390</v>
      </c>
      <c r="H819" s="38">
        <v>85.8</v>
      </c>
      <c r="I819" s="42">
        <v>475.8</v>
      </c>
    </row>
    <row r="820" spans="1:9">
      <c r="A820" s="31" t="s">
        <v>244</v>
      </c>
      <c r="B820" s="30" t="s">
        <v>8</v>
      </c>
      <c r="C820" s="30" t="s">
        <v>43</v>
      </c>
      <c r="D820" s="30" t="s">
        <v>10</v>
      </c>
      <c r="E820" s="46">
        <v>0</v>
      </c>
      <c r="F820" s="38">
        <v>36</v>
      </c>
      <c r="G820" s="38">
        <v>0</v>
      </c>
      <c r="H820" s="38">
        <v>0</v>
      </c>
      <c r="I820" s="42">
        <v>0</v>
      </c>
    </row>
    <row r="821" spans="1:9">
      <c r="A821" s="31" t="s">
        <v>245</v>
      </c>
      <c r="B821" s="30" t="s">
        <v>8</v>
      </c>
      <c r="C821" s="30" t="s">
        <v>43</v>
      </c>
      <c r="D821" s="30" t="s">
        <v>10</v>
      </c>
      <c r="E821" s="46">
        <v>0</v>
      </c>
      <c r="F821" s="38">
        <v>21</v>
      </c>
      <c r="G821" s="38">
        <v>0</v>
      </c>
      <c r="H821" s="38">
        <v>0</v>
      </c>
      <c r="I821" s="42">
        <v>0</v>
      </c>
    </row>
    <row r="822" spans="1:9">
      <c r="A822" s="31" t="s">
        <v>246</v>
      </c>
      <c r="B822" s="30" t="s">
        <v>8</v>
      </c>
      <c r="C822" s="30" t="s">
        <v>177</v>
      </c>
      <c r="D822" s="30"/>
      <c r="E822" s="46">
        <v>30</v>
      </c>
      <c r="F822" s="38">
        <v>17</v>
      </c>
      <c r="G822" s="38">
        <v>510</v>
      </c>
      <c r="H822" s="38">
        <v>112.2</v>
      </c>
      <c r="I822" s="42">
        <v>622.20000000000005</v>
      </c>
    </row>
    <row r="823" spans="1:9">
      <c r="A823" s="31" t="s">
        <v>246</v>
      </c>
      <c r="B823" s="30" t="s">
        <v>8</v>
      </c>
      <c r="C823" s="30" t="s">
        <v>177</v>
      </c>
      <c r="D823" s="30" t="s">
        <v>10</v>
      </c>
      <c r="E823" s="46">
        <v>0</v>
      </c>
      <c r="F823" s="38">
        <v>22</v>
      </c>
      <c r="G823" s="38">
        <v>0</v>
      </c>
      <c r="H823" s="38">
        <v>0</v>
      </c>
      <c r="I823" s="42">
        <v>0</v>
      </c>
    </row>
    <row r="824" spans="1:9">
      <c r="A824" s="31" t="s">
        <v>247</v>
      </c>
      <c r="B824" s="30" t="s">
        <v>8</v>
      </c>
      <c r="C824" s="30" t="s">
        <v>56</v>
      </c>
      <c r="D824" s="30" t="s">
        <v>10</v>
      </c>
      <c r="E824" s="46">
        <v>0</v>
      </c>
      <c r="F824" s="38">
        <v>31</v>
      </c>
      <c r="G824" s="38">
        <v>0</v>
      </c>
      <c r="H824" s="38">
        <v>0</v>
      </c>
      <c r="I824" s="42">
        <v>0</v>
      </c>
    </row>
    <row r="825" spans="1:9">
      <c r="A825" s="31" t="s">
        <v>247</v>
      </c>
      <c r="B825" s="30" t="s">
        <v>8</v>
      </c>
      <c r="C825" s="30" t="s">
        <v>56</v>
      </c>
      <c r="D825" s="30"/>
      <c r="E825" s="46">
        <v>10</v>
      </c>
      <c r="F825" s="38">
        <v>39</v>
      </c>
      <c r="G825" s="38">
        <v>390</v>
      </c>
      <c r="H825" s="38">
        <v>85.8</v>
      </c>
      <c r="I825" s="42">
        <v>475.8</v>
      </c>
    </row>
    <row r="826" spans="1:9">
      <c r="A826" s="31" t="s">
        <v>247</v>
      </c>
      <c r="B826" s="30" t="s">
        <v>8</v>
      </c>
      <c r="C826" s="30" t="s">
        <v>56</v>
      </c>
      <c r="D826" s="30"/>
      <c r="E826" s="46">
        <v>30</v>
      </c>
      <c r="F826" s="38">
        <v>23</v>
      </c>
      <c r="G826" s="38">
        <v>690</v>
      </c>
      <c r="H826" s="38">
        <v>151.80000000000001</v>
      </c>
      <c r="I826" s="42">
        <v>841.8</v>
      </c>
    </row>
    <row r="827" spans="1:9">
      <c r="A827" s="31" t="s">
        <v>248</v>
      </c>
      <c r="B827" s="30" t="s">
        <v>8</v>
      </c>
      <c r="C827" s="30" t="s">
        <v>32</v>
      </c>
      <c r="D827" s="30"/>
      <c r="E827" s="46">
        <v>20</v>
      </c>
      <c r="F827" s="38">
        <v>15</v>
      </c>
      <c r="G827" s="38">
        <v>300</v>
      </c>
      <c r="H827" s="38">
        <v>66</v>
      </c>
      <c r="I827" s="42">
        <v>366</v>
      </c>
    </row>
    <row r="828" spans="1:9">
      <c r="A828" s="31" t="s">
        <v>248</v>
      </c>
      <c r="B828" s="30" t="s">
        <v>8</v>
      </c>
      <c r="C828" s="30" t="s">
        <v>32</v>
      </c>
      <c r="D828" s="30" t="s">
        <v>10</v>
      </c>
      <c r="E828" s="46">
        <v>0</v>
      </c>
      <c r="F828" s="38">
        <v>28</v>
      </c>
      <c r="G828" s="38">
        <v>0</v>
      </c>
      <c r="H828" s="38">
        <v>0</v>
      </c>
      <c r="I828" s="42">
        <v>0</v>
      </c>
    </row>
    <row r="829" spans="1:9">
      <c r="A829" s="31" t="s">
        <v>248</v>
      </c>
      <c r="B829" s="30" t="s">
        <v>8</v>
      </c>
      <c r="C829" s="30" t="s">
        <v>32</v>
      </c>
      <c r="D829" s="30"/>
      <c r="E829" s="46">
        <v>30</v>
      </c>
      <c r="F829" s="38">
        <v>23</v>
      </c>
      <c r="G829" s="38">
        <v>690</v>
      </c>
      <c r="H829" s="38">
        <v>151.80000000000001</v>
      </c>
      <c r="I829" s="42">
        <v>841.8</v>
      </c>
    </row>
    <row r="830" spans="1:9">
      <c r="A830" s="31" t="s">
        <v>248</v>
      </c>
      <c r="B830" s="30" t="s">
        <v>8</v>
      </c>
      <c r="C830" s="30" t="s">
        <v>32</v>
      </c>
      <c r="D830" s="30"/>
      <c r="E830" s="46">
        <v>10</v>
      </c>
      <c r="F830" s="38">
        <v>32</v>
      </c>
      <c r="G830" s="38">
        <v>320</v>
      </c>
      <c r="H830" s="38">
        <v>70.400000000000006</v>
      </c>
      <c r="I830" s="42">
        <v>390.4</v>
      </c>
    </row>
    <row r="831" spans="1:9">
      <c r="A831" s="31" t="s">
        <v>249</v>
      </c>
      <c r="B831" s="30" t="s">
        <v>8</v>
      </c>
      <c r="C831" s="30" t="s">
        <v>43</v>
      </c>
      <c r="D831" s="30" t="s">
        <v>10</v>
      </c>
      <c r="E831" s="46">
        <v>0</v>
      </c>
      <c r="F831" s="38">
        <v>12</v>
      </c>
      <c r="G831" s="38">
        <v>0</v>
      </c>
      <c r="H831" s="38">
        <v>0</v>
      </c>
      <c r="I831" s="42">
        <v>0</v>
      </c>
    </row>
    <row r="832" spans="1:9">
      <c r="A832" s="31" t="s">
        <v>249</v>
      </c>
      <c r="B832" s="30" t="s">
        <v>8</v>
      </c>
      <c r="C832" s="30" t="s">
        <v>43</v>
      </c>
      <c r="D832" s="30"/>
      <c r="E832" s="46">
        <v>30</v>
      </c>
      <c r="F832" s="38">
        <v>18</v>
      </c>
      <c r="G832" s="38">
        <v>540</v>
      </c>
      <c r="H832" s="38">
        <v>118.8</v>
      </c>
      <c r="I832" s="42">
        <v>658.8</v>
      </c>
    </row>
    <row r="833" spans="1:9">
      <c r="A833" s="31" t="s">
        <v>250</v>
      </c>
      <c r="B833" s="30" t="s">
        <v>8</v>
      </c>
      <c r="C833" s="30" t="s">
        <v>72</v>
      </c>
      <c r="D833" s="30" t="s">
        <v>10</v>
      </c>
      <c r="E833" s="46">
        <v>0</v>
      </c>
      <c r="F833" s="38">
        <v>24</v>
      </c>
      <c r="G833" s="38">
        <v>0</v>
      </c>
      <c r="H833" s="38">
        <v>0</v>
      </c>
      <c r="I833" s="42">
        <v>0</v>
      </c>
    </row>
    <row r="834" spans="1:9">
      <c r="A834" s="31" t="s">
        <v>251</v>
      </c>
      <c r="B834" s="30" t="s">
        <v>8</v>
      </c>
      <c r="C834" s="30" t="s">
        <v>45</v>
      </c>
      <c r="D834" s="30" t="s">
        <v>10</v>
      </c>
      <c r="E834" s="46">
        <v>0</v>
      </c>
      <c r="F834" s="38">
        <v>19</v>
      </c>
      <c r="G834" s="38">
        <v>0</v>
      </c>
      <c r="H834" s="38">
        <v>0</v>
      </c>
      <c r="I834" s="42">
        <v>0</v>
      </c>
    </row>
    <row r="835" spans="1:9">
      <c r="A835" s="31" t="s">
        <v>251</v>
      </c>
      <c r="B835" s="30" t="s">
        <v>8</v>
      </c>
      <c r="C835" s="30" t="s">
        <v>45</v>
      </c>
      <c r="D835" s="30"/>
      <c r="E835" s="46">
        <v>20</v>
      </c>
      <c r="F835" s="38">
        <v>24</v>
      </c>
      <c r="G835" s="38">
        <v>480</v>
      </c>
      <c r="H835" s="38">
        <v>105.6</v>
      </c>
      <c r="I835" s="42">
        <v>585.6</v>
      </c>
    </row>
    <row r="836" spans="1:9">
      <c r="A836" s="31" t="s">
        <v>251</v>
      </c>
      <c r="B836" s="30" t="s">
        <v>8</v>
      </c>
      <c r="C836" s="30" t="s">
        <v>45</v>
      </c>
      <c r="D836" s="30"/>
      <c r="E836" s="46">
        <v>30</v>
      </c>
      <c r="F836" s="38">
        <v>26</v>
      </c>
      <c r="G836" s="38">
        <v>780</v>
      </c>
      <c r="H836" s="38">
        <v>171.6</v>
      </c>
      <c r="I836" s="42">
        <v>951.6</v>
      </c>
    </row>
    <row r="837" spans="1:9">
      <c r="A837" s="31" t="s">
        <v>252</v>
      </c>
      <c r="B837" s="30" t="s">
        <v>8</v>
      </c>
      <c r="C837" s="30" t="s">
        <v>94</v>
      </c>
      <c r="D837" s="30"/>
      <c r="E837" s="46">
        <v>30</v>
      </c>
      <c r="F837" s="38">
        <v>40</v>
      </c>
      <c r="G837" s="38">
        <v>1200</v>
      </c>
      <c r="H837" s="38">
        <v>264</v>
      </c>
      <c r="I837" s="42">
        <v>1464</v>
      </c>
    </row>
    <row r="838" spans="1:9">
      <c r="A838" s="31" t="s">
        <v>253</v>
      </c>
      <c r="B838" s="30" t="s">
        <v>8</v>
      </c>
      <c r="C838" s="30" t="s">
        <v>32</v>
      </c>
      <c r="D838" s="30" t="s">
        <v>10</v>
      </c>
      <c r="E838" s="46">
        <v>0</v>
      </c>
      <c r="F838" s="38">
        <v>13</v>
      </c>
      <c r="G838" s="38">
        <v>0</v>
      </c>
      <c r="H838" s="38">
        <v>0</v>
      </c>
      <c r="I838" s="42">
        <v>0</v>
      </c>
    </row>
    <row r="839" spans="1:9">
      <c r="A839" s="31" t="s">
        <v>253</v>
      </c>
      <c r="B839" s="30" t="s">
        <v>8</v>
      </c>
      <c r="C839" s="30" t="s">
        <v>32</v>
      </c>
      <c r="D839" s="30"/>
      <c r="E839" s="46">
        <v>10</v>
      </c>
      <c r="F839" s="38">
        <v>10</v>
      </c>
      <c r="G839" s="38">
        <v>100</v>
      </c>
      <c r="H839" s="38">
        <v>22</v>
      </c>
      <c r="I839" s="42">
        <v>122</v>
      </c>
    </row>
    <row r="840" spans="1:9">
      <c r="A840" s="31" t="s">
        <v>253</v>
      </c>
      <c r="B840" s="30" t="s">
        <v>8</v>
      </c>
      <c r="C840" s="30" t="s">
        <v>32</v>
      </c>
      <c r="D840" s="30"/>
      <c r="E840" s="46">
        <v>30</v>
      </c>
      <c r="F840" s="38">
        <v>18</v>
      </c>
      <c r="G840" s="38">
        <v>540</v>
      </c>
      <c r="H840" s="38">
        <v>118.8</v>
      </c>
      <c r="I840" s="42">
        <v>658.8</v>
      </c>
    </row>
    <row r="841" spans="1:9">
      <c r="A841" s="31" t="s">
        <v>254</v>
      </c>
      <c r="B841" s="30" t="s">
        <v>8</v>
      </c>
      <c r="C841" s="30" t="s">
        <v>9</v>
      </c>
      <c r="D841" s="30" t="s">
        <v>10</v>
      </c>
      <c r="E841" s="46">
        <v>0</v>
      </c>
      <c r="F841" s="38">
        <v>26</v>
      </c>
      <c r="G841" s="38">
        <v>0</v>
      </c>
      <c r="H841" s="38">
        <v>0</v>
      </c>
      <c r="I841" s="42">
        <v>0</v>
      </c>
    </row>
    <row r="842" spans="1:9">
      <c r="A842" s="31" t="s">
        <v>254</v>
      </c>
      <c r="B842" s="30" t="s">
        <v>8</v>
      </c>
      <c r="C842" s="30" t="s">
        <v>9</v>
      </c>
      <c r="D842" s="30"/>
      <c r="E842" s="46">
        <v>30</v>
      </c>
      <c r="F842" s="38">
        <v>30</v>
      </c>
      <c r="G842" s="38">
        <v>900</v>
      </c>
      <c r="H842" s="38">
        <v>198</v>
      </c>
      <c r="I842" s="42">
        <v>1098</v>
      </c>
    </row>
    <row r="843" spans="1:9">
      <c r="A843" s="31" t="s">
        <v>255</v>
      </c>
      <c r="B843" s="30" t="s">
        <v>8</v>
      </c>
      <c r="C843" s="30" t="s">
        <v>9</v>
      </c>
      <c r="D843" s="30" t="s">
        <v>10</v>
      </c>
      <c r="E843" s="46">
        <v>0</v>
      </c>
      <c r="F843" s="38">
        <v>24</v>
      </c>
      <c r="G843" s="38">
        <v>0</v>
      </c>
      <c r="H843" s="38">
        <v>0</v>
      </c>
      <c r="I843" s="42">
        <v>0</v>
      </c>
    </row>
    <row r="844" spans="1:9">
      <c r="A844" s="31" t="s">
        <v>255</v>
      </c>
      <c r="B844" s="30" t="s">
        <v>8</v>
      </c>
      <c r="C844" s="30" t="s">
        <v>9</v>
      </c>
      <c r="D844" s="30"/>
      <c r="E844" s="46">
        <v>20</v>
      </c>
      <c r="F844" s="38">
        <v>27</v>
      </c>
      <c r="G844" s="38">
        <v>540</v>
      </c>
      <c r="H844" s="38">
        <v>118.8</v>
      </c>
      <c r="I844" s="42">
        <v>658.8</v>
      </c>
    </row>
    <row r="845" spans="1:9">
      <c r="A845" s="31" t="s">
        <v>255</v>
      </c>
      <c r="B845" s="30" t="s">
        <v>8</v>
      </c>
      <c r="C845" s="30" t="s">
        <v>9</v>
      </c>
      <c r="D845" s="30"/>
      <c r="E845" s="46">
        <v>10</v>
      </c>
      <c r="F845" s="38">
        <v>26</v>
      </c>
      <c r="G845" s="38">
        <v>260</v>
      </c>
      <c r="H845" s="38">
        <v>57.2</v>
      </c>
      <c r="I845" s="42">
        <v>317.2</v>
      </c>
    </row>
    <row r="846" spans="1:9">
      <c r="A846" s="31" t="s">
        <v>255</v>
      </c>
      <c r="B846" s="30" t="s">
        <v>8</v>
      </c>
      <c r="C846" s="30" t="s">
        <v>9</v>
      </c>
      <c r="D846" s="30"/>
      <c r="E846" s="46">
        <v>30</v>
      </c>
      <c r="F846" s="38">
        <v>30</v>
      </c>
      <c r="G846" s="38">
        <v>900</v>
      </c>
      <c r="H846" s="38">
        <v>198</v>
      </c>
      <c r="I846" s="42">
        <v>1098</v>
      </c>
    </row>
    <row r="847" spans="1:9">
      <c r="A847" s="31" t="s">
        <v>256</v>
      </c>
      <c r="B847" s="30" t="s">
        <v>8</v>
      </c>
      <c r="C847" s="30" t="s">
        <v>9</v>
      </c>
      <c r="D847" s="30" t="s">
        <v>10</v>
      </c>
      <c r="E847" s="46">
        <v>0</v>
      </c>
      <c r="F847" s="38">
        <v>33</v>
      </c>
      <c r="G847" s="38">
        <v>0</v>
      </c>
      <c r="H847" s="38">
        <v>0</v>
      </c>
      <c r="I847" s="42">
        <v>0</v>
      </c>
    </row>
    <row r="848" spans="1:9">
      <c r="A848" s="31" t="s">
        <v>257</v>
      </c>
      <c r="B848" s="30" t="s">
        <v>8</v>
      </c>
      <c r="C848" s="30" t="s">
        <v>32</v>
      </c>
      <c r="D848" s="30" t="s">
        <v>10</v>
      </c>
      <c r="E848" s="46">
        <v>0</v>
      </c>
      <c r="F848" s="38">
        <v>17</v>
      </c>
      <c r="G848" s="38">
        <v>0</v>
      </c>
      <c r="H848" s="38">
        <v>0</v>
      </c>
      <c r="I848" s="42">
        <v>0</v>
      </c>
    </row>
    <row r="849" spans="1:9">
      <c r="A849" s="31" t="s">
        <v>258</v>
      </c>
      <c r="B849" s="30" t="s">
        <v>8</v>
      </c>
      <c r="C849" s="30" t="s">
        <v>9</v>
      </c>
      <c r="D849" s="30"/>
      <c r="E849" s="46">
        <v>10</v>
      </c>
      <c r="F849" s="38">
        <v>34</v>
      </c>
      <c r="G849" s="38">
        <v>340</v>
      </c>
      <c r="H849" s="38">
        <v>74.8</v>
      </c>
      <c r="I849" s="42">
        <v>414.8</v>
      </c>
    </row>
    <row r="850" spans="1:9">
      <c r="A850" s="31" t="s">
        <v>258</v>
      </c>
      <c r="B850" s="30" t="s">
        <v>8</v>
      </c>
      <c r="C850" s="30" t="s">
        <v>9</v>
      </c>
      <c r="D850" s="30" t="s">
        <v>10</v>
      </c>
      <c r="E850" s="46">
        <v>0</v>
      </c>
      <c r="F850" s="38">
        <v>40</v>
      </c>
      <c r="G850" s="38">
        <v>0</v>
      </c>
      <c r="H850" s="38">
        <v>0</v>
      </c>
      <c r="I850" s="42">
        <v>0</v>
      </c>
    </row>
    <row r="851" spans="1:9">
      <c r="A851" s="31" t="s">
        <v>258</v>
      </c>
      <c r="B851" s="30" t="s">
        <v>8</v>
      </c>
      <c r="C851" s="30" t="s">
        <v>9</v>
      </c>
      <c r="D851" s="30"/>
      <c r="E851" s="46">
        <v>30</v>
      </c>
      <c r="F851" s="38">
        <v>39</v>
      </c>
      <c r="G851" s="38">
        <v>1170</v>
      </c>
      <c r="H851" s="38">
        <v>257.39999999999998</v>
      </c>
      <c r="I851" s="42">
        <v>1427.4</v>
      </c>
    </row>
    <row r="852" spans="1:9">
      <c r="A852" s="31" t="s">
        <v>258</v>
      </c>
      <c r="B852" s="30" t="s">
        <v>8</v>
      </c>
      <c r="C852" s="30" t="s">
        <v>9</v>
      </c>
      <c r="D852" s="30"/>
      <c r="E852" s="46">
        <v>20</v>
      </c>
      <c r="F852" s="38">
        <v>34</v>
      </c>
      <c r="G852" s="38">
        <v>680</v>
      </c>
      <c r="H852" s="38">
        <v>149.6</v>
      </c>
      <c r="I852" s="42">
        <v>829.6</v>
      </c>
    </row>
    <row r="853" spans="1:9">
      <c r="A853" s="31" t="s">
        <v>259</v>
      </c>
      <c r="B853" s="30" t="s">
        <v>8</v>
      </c>
      <c r="C853" s="30" t="s">
        <v>9</v>
      </c>
      <c r="D853" s="30"/>
      <c r="E853" s="46">
        <v>30</v>
      </c>
      <c r="F853" s="38">
        <v>31</v>
      </c>
      <c r="G853" s="38">
        <v>930</v>
      </c>
      <c r="H853" s="38">
        <v>204.6</v>
      </c>
      <c r="I853" s="42">
        <v>1134.5999999999999</v>
      </c>
    </row>
    <row r="854" spans="1:9">
      <c r="A854" s="31" t="s">
        <v>259</v>
      </c>
      <c r="B854" s="30" t="s">
        <v>8</v>
      </c>
      <c r="C854" s="30" t="s">
        <v>9</v>
      </c>
      <c r="D854" s="30" t="s">
        <v>10</v>
      </c>
      <c r="E854" s="46">
        <v>0</v>
      </c>
      <c r="F854" s="38">
        <v>26</v>
      </c>
      <c r="G854" s="38">
        <v>0</v>
      </c>
      <c r="H854" s="38">
        <v>0</v>
      </c>
      <c r="I854" s="42">
        <v>0</v>
      </c>
    </row>
    <row r="855" spans="1:9">
      <c r="A855" s="31" t="s">
        <v>260</v>
      </c>
      <c r="B855" s="30" t="s">
        <v>8</v>
      </c>
      <c r="C855" s="30" t="s">
        <v>32</v>
      </c>
      <c r="D855" s="30" t="s">
        <v>10</v>
      </c>
      <c r="E855" s="46">
        <v>0</v>
      </c>
      <c r="F855" s="38">
        <v>21</v>
      </c>
      <c r="G855" s="38">
        <v>0</v>
      </c>
      <c r="H855" s="38">
        <v>0</v>
      </c>
      <c r="I855" s="42">
        <v>0</v>
      </c>
    </row>
    <row r="856" spans="1:9">
      <c r="A856" s="31" t="s">
        <v>260</v>
      </c>
      <c r="B856" s="30" t="s">
        <v>8</v>
      </c>
      <c r="C856" s="30" t="s">
        <v>32</v>
      </c>
      <c r="D856" s="30"/>
      <c r="E856" s="46">
        <v>30</v>
      </c>
      <c r="F856" s="38">
        <v>14</v>
      </c>
      <c r="G856" s="38">
        <v>420</v>
      </c>
      <c r="H856" s="38">
        <v>92.4</v>
      </c>
      <c r="I856" s="42">
        <v>512.4</v>
      </c>
    </row>
    <row r="857" spans="1:9">
      <c r="A857" s="31" t="s">
        <v>260</v>
      </c>
      <c r="B857" s="30" t="s">
        <v>8</v>
      </c>
      <c r="C857" s="30" t="s">
        <v>32</v>
      </c>
      <c r="D857" s="30"/>
      <c r="E857" s="46">
        <v>10</v>
      </c>
      <c r="F857" s="38">
        <v>11</v>
      </c>
      <c r="G857" s="38">
        <v>110</v>
      </c>
      <c r="H857" s="38">
        <v>24.2</v>
      </c>
      <c r="I857" s="42">
        <v>134.19999999999999</v>
      </c>
    </row>
    <row r="858" spans="1:9">
      <c r="A858" s="31" t="s">
        <v>261</v>
      </c>
      <c r="B858" s="30" t="s">
        <v>8</v>
      </c>
      <c r="C858" s="30" t="s">
        <v>94</v>
      </c>
      <c r="D858" s="30"/>
      <c r="E858" s="46">
        <v>10</v>
      </c>
      <c r="F858" s="38">
        <v>26</v>
      </c>
      <c r="G858" s="38">
        <v>260</v>
      </c>
      <c r="H858" s="38">
        <v>57.2</v>
      </c>
      <c r="I858" s="42">
        <v>317.2</v>
      </c>
    </row>
    <row r="859" spans="1:9">
      <c r="A859" s="31" t="s">
        <v>261</v>
      </c>
      <c r="B859" s="30" t="s">
        <v>8</v>
      </c>
      <c r="C859" s="30" t="s">
        <v>94</v>
      </c>
      <c r="D859" s="30" t="s">
        <v>10</v>
      </c>
      <c r="E859" s="46">
        <v>0</v>
      </c>
      <c r="F859" s="38">
        <v>35</v>
      </c>
      <c r="G859" s="38">
        <v>0</v>
      </c>
      <c r="H859" s="38">
        <v>0</v>
      </c>
      <c r="I859" s="42">
        <v>0</v>
      </c>
    </row>
    <row r="860" spans="1:9">
      <c r="A860" s="31" t="s">
        <v>261</v>
      </c>
      <c r="B860" s="30" t="s">
        <v>8</v>
      </c>
      <c r="C860" s="30" t="s">
        <v>94</v>
      </c>
      <c r="D860" s="30"/>
      <c r="E860" s="46">
        <v>30</v>
      </c>
      <c r="F860" s="38">
        <v>14</v>
      </c>
      <c r="G860" s="38">
        <v>420</v>
      </c>
      <c r="H860" s="38">
        <v>92.4</v>
      </c>
      <c r="I860" s="42">
        <v>512.4</v>
      </c>
    </row>
    <row r="861" spans="1:9">
      <c r="A861" s="31" t="s">
        <v>262</v>
      </c>
      <c r="B861" s="30" t="s">
        <v>8</v>
      </c>
      <c r="C861" s="30" t="s">
        <v>9</v>
      </c>
      <c r="D861" s="30"/>
      <c r="E861" s="46">
        <v>30</v>
      </c>
      <c r="F861" s="38">
        <v>24</v>
      </c>
      <c r="G861" s="38">
        <v>720</v>
      </c>
      <c r="H861" s="38">
        <v>158.4</v>
      </c>
      <c r="I861" s="42">
        <v>878.4</v>
      </c>
    </row>
    <row r="862" spans="1:9">
      <c r="A862" s="31" t="s">
        <v>262</v>
      </c>
      <c r="B862" s="30" t="s">
        <v>8</v>
      </c>
      <c r="C862" s="30" t="s">
        <v>9</v>
      </c>
      <c r="D862" s="30" t="s">
        <v>10</v>
      </c>
      <c r="E862" s="46">
        <v>0</v>
      </c>
      <c r="F862" s="38">
        <v>29</v>
      </c>
      <c r="G862" s="38">
        <v>0</v>
      </c>
      <c r="H862" s="38">
        <v>0</v>
      </c>
      <c r="I862" s="42">
        <v>0</v>
      </c>
    </row>
    <row r="863" spans="1:9">
      <c r="A863" s="31" t="s">
        <v>262</v>
      </c>
      <c r="B863" s="30" t="s">
        <v>8</v>
      </c>
      <c r="C863" s="30" t="s">
        <v>9</v>
      </c>
      <c r="D863" s="30"/>
      <c r="E863" s="46">
        <v>10</v>
      </c>
      <c r="F863" s="38">
        <v>17</v>
      </c>
      <c r="G863" s="38">
        <v>170</v>
      </c>
      <c r="H863" s="38">
        <v>37.4</v>
      </c>
      <c r="I863" s="42">
        <v>207.4</v>
      </c>
    </row>
    <row r="864" spans="1:9">
      <c r="A864" s="31" t="s">
        <v>263</v>
      </c>
      <c r="B864" s="30" t="s">
        <v>8</v>
      </c>
      <c r="C864" s="30" t="s">
        <v>9</v>
      </c>
      <c r="D864" s="30"/>
      <c r="E864" s="46">
        <v>10</v>
      </c>
      <c r="F864" s="38">
        <v>20</v>
      </c>
      <c r="G864" s="38">
        <v>200</v>
      </c>
      <c r="H864" s="38">
        <v>44</v>
      </c>
      <c r="I864" s="42">
        <v>244</v>
      </c>
    </row>
    <row r="865" spans="1:9">
      <c r="A865" s="31" t="s">
        <v>263</v>
      </c>
      <c r="B865" s="30" t="s">
        <v>8</v>
      </c>
      <c r="C865" s="30" t="s">
        <v>9</v>
      </c>
      <c r="D865" s="30" t="s">
        <v>10</v>
      </c>
      <c r="E865" s="46">
        <v>0</v>
      </c>
      <c r="F865" s="38">
        <v>30</v>
      </c>
      <c r="G865" s="38">
        <v>0</v>
      </c>
      <c r="H865" s="38">
        <v>0</v>
      </c>
      <c r="I865" s="42">
        <v>0</v>
      </c>
    </row>
    <row r="866" spans="1:9">
      <c r="A866" s="31" t="s">
        <v>263</v>
      </c>
      <c r="B866" s="30" t="s">
        <v>8</v>
      </c>
      <c r="C866" s="30" t="s">
        <v>9</v>
      </c>
      <c r="D866" s="30"/>
      <c r="E866" s="46">
        <v>30</v>
      </c>
      <c r="F866" s="38">
        <v>21</v>
      </c>
      <c r="G866" s="38">
        <v>630</v>
      </c>
      <c r="H866" s="38">
        <v>138.6</v>
      </c>
      <c r="I866" s="42">
        <v>768.6</v>
      </c>
    </row>
    <row r="867" spans="1:9">
      <c r="A867" s="31" t="s">
        <v>264</v>
      </c>
      <c r="B867" s="30" t="s">
        <v>8</v>
      </c>
      <c r="C867" s="30" t="s">
        <v>43</v>
      </c>
      <c r="D867" s="30" t="s">
        <v>10</v>
      </c>
      <c r="E867" s="46">
        <v>0</v>
      </c>
      <c r="F867" s="38">
        <v>34</v>
      </c>
      <c r="G867" s="38">
        <v>0</v>
      </c>
      <c r="H867" s="38">
        <v>0</v>
      </c>
      <c r="I867" s="42">
        <v>0</v>
      </c>
    </row>
    <row r="868" spans="1:9">
      <c r="A868" s="31" t="s">
        <v>264</v>
      </c>
      <c r="B868" s="30" t="s">
        <v>8</v>
      </c>
      <c r="C868" s="30" t="s">
        <v>43</v>
      </c>
      <c r="D868" s="30"/>
      <c r="E868" s="46">
        <v>30</v>
      </c>
      <c r="F868" s="38">
        <v>11</v>
      </c>
      <c r="G868" s="38">
        <v>330</v>
      </c>
      <c r="H868" s="38">
        <v>72.599999999999994</v>
      </c>
      <c r="I868" s="42">
        <v>402.6</v>
      </c>
    </row>
    <row r="869" spans="1:9">
      <c r="A869" s="31" t="s">
        <v>265</v>
      </c>
      <c r="B869" s="30" t="s">
        <v>8</v>
      </c>
      <c r="C869" s="30" t="s">
        <v>94</v>
      </c>
      <c r="D869" s="30"/>
      <c r="E869" s="46">
        <v>10</v>
      </c>
      <c r="F869" s="38">
        <v>14</v>
      </c>
      <c r="G869" s="38">
        <v>140</v>
      </c>
      <c r="H869" s="38">
        <v>30.8</v>
      </c>
      <c r="I869" s="42">
        <v>170.8</v>
      </c>
    </row>
    <row r="870" spans="1:9">
      <c r="A870" s="31" t="s">
        <v>265</v>
      </c>
      <c r="B870" s="30" t="s">
        <v>8</v>
      </c>
      <c r="C870" s="30" t="s">
        <v>94</v>
      </c>
      <c r="D870" s="30" t="s">
        <v>10</v>
      </c>
      <c r="E870" s="46">
        <v>0</v>
      </c>
      <c r="F870" s="38">
        <v>19</v>
      </c>
      <c r="G870" s="38">
        <v>0</v>
      </c>
      <c r="H870" s="38">
        <v>0</v>
      </c>
      <c r="I870" s="42">
        <v>0</v>
      </c>
    </row>
    <row r="871" spans="1:9">
      <c r="A871" s="31" t="s">
        <v>265</v>
      </c>
      <c r="B871" s="30" t="s">
        <v>8</v>
      </c>
      <c r="C871" s="30" t="s">
        <v>94</v>
      </c>
      <c r="D871" s="30"/>
      <c r="E871" s="46">
        <v>30</v>
      </c>
      <c r="F871" s="38">
        <v>25</v>
      </c>
      <c r="G871" s="38">
        <v>750</v>
      </c>
      <c r="H871" s="38">
        <v>165</v>
      </c>
      <c r="I871" s="42">
        <v>915</v>
      </c>
    </row>
    <row r="872" spans="1:9">
      <c r="A872" s="31" t="s">
        <v>266</v>
      </c>
      <c r="B872" s="30" t="s">
        <v>8</v>
      </c>
      <c r="C872" s="30" t="s">
        <v>9</v>
      </c>
      <c r="D872" s="30" t="s">
        <v>10</v>
      </c>
      <c r="E872" s="46">
        <v>0</v>
      </c>
      <c r="F872" s="38">
        <v>31</v>
      </c>
      <c r="G872" s="38">
        <v>0</v>
      </c>
      <c r="H872" s="38">
        <v>0</v>
      </c>
      <c r="I872" s="42">
        <v>0</v>
      </c>
    </row>
    <row r="873" spans="1:9">
      <c r="A873" s="31" t="s">
        <v>266</v>
      </c>
      <c r="B873" s="30" t="s">
        <v>8</v>
      </c>
      <c r="C873" s="30" t="s">
        <v>9</v>
      </c>
      <c r="D873" s="30"/>
      <c r="E873" s="46">
        <v>30</v>
      </c>
      <c r="F873" s="38">
        <v>19</v>
      </c>
      <c r="G873" s="38">
        <v>570</v>
      </c>
      <c r="H873" s="38">
        <v>125.4</v>
      </c>
      <c r="I873" s="42">
        <v>695.4</v>
      </c>
    </row>
    <row r="874" spans="1:9">
      <c r="A874" s="31" t="s">
        <v>267</v>
      </c>
      <c r="B874" s="30" t="s">
        <v>8</v>
      </c>
      <c r="C874" s="30" t="s">
        <v>72</v>
      </c>
      <c r="D874" s="30" t="s">
        <v>10</v>
      </c>
      <c r="E874" s="46">
        <v>0</v>
      </c>
      <c r="F874" s="38">
        <v>15</v>
      </c>
      <c r="G874" s="38">
        <v>0</v>
      </c>
      <c r="H874" s="38">
        <v>0</v>
      </c>
      <c r="I874" s="42">
        <v>0</v>
      </c>
    </row>
    <row r="875" spans="1:9">
      <c r="A875" s="31" t="s">
        <v>267</v>
      </c>
      <c r="B875" s="30" t="s">
        <v>8</v>
      </c>
      <c r="C875" s="30" t="s">
        <v>72</v>
      </c>
      <c r="D875" s="30"/>
      <c r="E875" s="46">
        <v>10</v>
      </c>
      <c r="F875" s="38">
        <v>37</v>
      </c>
      <c r="G875" s="38">
        <v>370</v>
      </c>
      <c r="H875" s="38">
        <v>81.400000000000006</v>
      </c>
      <c r="I875" s="42">
        <v>451.4</v>
      </c>
    </row>
    <row r="876" spans="1:9">
      <c r="A876" s="31" t="s">
        <v>268</v>
      </c>
      <c r="B876" s="30" t="s">
        <v>8</v>
      </c>
      <c r="C876" s="30" t="s">
        <v>32</v>
      </c>
      <c r="D876" s="30" t="s">
        <v>10</v>
      </c>
      <c r="E876" s="46">
        <v>0</v>
      </c>
      <c r="F876" s="38">
        <v>33</v>
      </c>
      <c r="G876" s="38">
        <v>0</v>
      </c>
      <c r="H876" s="38">
        <v>0</v>
      </c>
      <c r="I876" s="42">
        <v>0</v>
      </c>
    </row>
    <row r="877" spans="1:9">
      <c r="A877" s="31" t="s">
        <v>268</v>
      </c>
      <c r="B877" s="30" t="s">
        <v>8</v>
      </c>
      <c r="C877" s="30" t="s">
        <v>32</v>
      </c>
      <c r="D877" s="30"/>
      <c r="E877" s="46">
        <v>30</v>
      </c>
      <c r="F877" s="38">
        <v>14</v>
      </c>
      <c r="G877" s="38">
        <v>420</v>
      </c>
      <c r="H877" s="38">
        <v>92.4</v>
      </c>
      <c r="I877" s="42">
        <v>512.4</v>
      </c>
    </row>
    <row r="878" spans="1:9">
      <c r="A878" s="31" t="s">
        <v>268</v>
      </c>
      <c r="B878" s="30" t="s">
        <v>8</v>
      </c>
      <c r="C878" s="30" t="s">
        <v>32</v>
      </c>
      <c r="D878" s="30"/>
      <c r="E878" s="46">
        <v>10</v>
      </c>
      <c r="F878" s="38">
        <v>25</v>
      </c>
      <c r="G878" s="38">
        <v>250</v>
      </c>
      <c r="H878" s="38">
        <v>55</v>
      </c>
      <c r="I878" s="42">
        <v>305</v>
      </c>
    </row>
    <row r="879" spans="1:9">
      <c r="A879" s="31" t="s">
        <v>269</v>
      </c>
      <c r="B879" s="30" t="s">
        <v>8</v>
      </c>
      <c r="C879" s="30" t="s">
        <v>32</v>
      </c>
      <c r="D879" s="30"/>
      <c r="E879" s="46">
        <v>30</v>
      </c>
      <c r="F879" s="38">
        <v>33</v>
      </c>
      <c r="G879" s="38">
        <v>990</v>
      </c>
      <c r="H879" s="38">
        <v>217.8</v>
      </c>
      <c r="I879" s="42">
        <v>1207.8</v>
      </c>
    </row>
    <row r="880" spans="1:9">
      <c r="A880" s="31" t="s">
        <v>270</v>
      </c>
      <c r="B880" s="30" t="s">
        <v>8</v>
      </c>
      <c r="C880" s="30" t="s">
        <v>43</v>
      </c>
      <c r="D880" s="30" t="s">
        <v>10</v>
      </c>
      <c r="E880" s="46">
        <v>0</v>
      </c>
      <c r="F880" s="38">
        <v>30</v>
      </c>
      <c r="G880" s="38">
        <v>0</v>
      </c>
      <c r="H880" s="38">
        <v>0</v>
      </c>
      <c r="I880" s="42">
        <v>0</v>
      </c>
    </row>
    <row r="881" spans="1:9">
      <c r="A881" s="31" t="s">
        <v>271</v>
      </c>
      <c r="B881" s="30" t="s">
        <v>8</v>
      </c>
      <c r="C881" s="30" t="s">
        <v>9</v>
      </c>
      <c r="D881" s="30"/>
      <c r="E881" s="46">
        <v>30</v>
      </c>
      <c r="F881" s="38">
        <v>39</v>
      </c>
      <c r="G881" s="38">
        <v>1170</v>
      </c>
      <c r="H881" s="38">
        <v>257.39999999999998</v>
      </c>
      <c r="I881" s="42">
        <v>1427.4</v>
      </c>
    </row>
    <row r="882" spans="1:9">
      <c r="A882" s="31" t="s">
        <v>271</v>
      </c>
      <c r="B882" s="30" t="s">
        <v>8</v>
      </c>
      <c r="C882" s="30" t="s">
        <v>9</v>
      </c>
      <c r="D882" s="30" t="s">
        <v>10</v>
      </c>
      <c r="E882" s="46">
        <v>0</v>
      </c>
      <c r="F882" s="38">
        <v>33</v>
      </c>
      <c r="G882" s="38">
        <v>0</v>
      </c>
      <c r="H882" s="38">
        <v>0</v>
      </c>
      <c r="I882" s="42">
        <v>0</v>
      </c>
    </row>
    <row r="883" spans="1:9">
      <c r="A883" s="31" t="s">
        <v>272</v>
      </c>
      <c r="B883" s="30" t="s">
        <v>8</v>
      </c>
      <c r="C883" s="30" t="s">
        <v>50</v>
      </c>
      <c r="D883" s="30" t="s">
        <v>10</v>
      </c>
      <c r="E883" s="46">
        <v>0</v>
      </c>
      <c r="F883" s="38">
        <v>27</v>
      </c>
      <c r="G883" s="38">
        <v>0</v>
      </c>
      <c r="H883" s="38">
        <v>0</v>
      </c>
      <c r="I883" s="42">
        <v>0</v>
      </c>
    </row>
    <row r="884" spans="1:9">
      <c r="A884" s="31" t="s">
        <v>272</v>
      </c>
      <c r="B884" s="30" t="s">
        <v>8</v>
      </c>
      <c r="C884" s="30" t="s">
        <v>50</v>
      </c>
      <c r="D884" s="30"/>
      <c r="E884" s="46">
        <v>30</v>
      </c>
      <c r="F884" s="38">
        <v>28</v>
      </c>
      <c r="G884" s="38">
        <v>840</v>
      </c>
      <c r="H884" s="38">
        <v>184.8</v>
      </c>
      <c r="I884" s="42">
        <v>1024.8</v>
      </c>
    </row>
    <row r="885" spans="1:9">
      <c r="A885" s="31" t="s">
        <v>272</v>
      </c>
      <c r="B885" s="30" t="s">
        <v>8</v>
      </c>
      <c r="C885" s="30" t="s">
        <v>50</v>
      </c>
      <c r="D885" s="30"/>
      <c r="E885" s="46">
        <v>10</v>
      </c>
      <c r="F885" s="38">
        <v>31</v>
      </c>
      <c r="G885" s="38">
        <v>310</v>
      </c>
      <c r="H885" s="38">
        <v>68.2</v>
      </c>
      <c r="I885" s="42">
        <v>378.2</v>
      </c>
    </row>
    <row r="886" spans="1:9">
      <c r="A886" s="31" t="s">
        <v>273</v>
      </c>
      <c r="B886" s="30" t="s">
        <v>8</v>
      </c>
      <c r="C886" s="30" t="s">
        <v>9</v>
      </c>
      <c r="D886" s="30" t="s">
        <v>10</v>
      </c>
      <c r="E886" s="46">
        <v>0</v>
      </c>
      <c r="F886" s="38">
        <v>31</v>
      </c>
      <c r="G886" s="38">
        <v>0</v>
      </c>
      <c r="H886" s="38">
        <v>0</v>
      </c>
      <c r="I886" s="42">
        <v>0</v>
      </c>
    </row>
    <row r="887" spans="1:9">
      <c r="A887" s="31" t="s">
        <v>274</v>
      </c>
      <c r="B887" s="30" t="s">
        <v>8</v>
      </c>
      <c r="C887" s="30" t="s">
        <v>32</v>
      </c>
      <c r="D887" s="30" t="s">
        <v>10</v>
      </c>
      <c r="E887" s="46">
        <v>0</v>
      </c>
      <c r="F887" s="38">
        <v>16</v>
      </c>
      <c r="G887" s="38">
        <v>0</v>
      </c>
      <c r="H887" s="38">
        <v>0</v>
      </c>
      <c r="I887" s="42">
        <v>0</v>
      </c>
    </row>
    <row r="888" spans="1:9">
      <c r="A888" s="31" t="s">
        <v>275</v>
      </c>
      <c r="B888" s="30" t="s">
        <v>8</v>
      </c>
      <c r="C888" s="30" t="s">
        <v>32</v>
      </c>
      <c r="D888" s="30" t="s">
        <v>10</v>
      </c>
      <c r="E888" s="46">
        <v>0</v>
      </c>
      <c r="F888" s="38">
        <v>15</v>
      </c>
      <c r="G888" s="38">
        <v>0</v>
      </c>
      <c r="H888" s="38">
        <v>0</v>
      </c>
      <c r="I888" s="42">
        <v>0</v>
      </c>
    </row>
    <row r="889" spans="1:9">
      <c r="A889" s="31" t="s">
        <v>276</v>
      </c>
      <c r="B889" s="30" t="s">
        <v>8</v>
      </c>
      <c r="C889" s="30" t="s">
        <v>32</v>
      </c>
      <c r="D889" s="30"/>
      <c r="E889" s="46">
        <v>20</v>
      </c>
      <c r="F889" s="38">
        <v>13</v>
      </c>
      <c r="G889" s="38">
        <v>260</v>
      </c>
      <c r="H889" s="38">
        <v>57.2</v>
      </c>
      <c r="I889" s="42">
        <v>317.2</v>
      </c>
    </row>
    <row r="890" spans="1:9">
      <c r="A890" s="31" t="s">
        <v>276</v>
      </c>
      <c r="B890" s="30" t="s">
        <v>8</v>
      </c>
      <c r="C890" s="30" t="s">
        <v>32</v>
      </c>
      <c r="D890" s="30"/>
      <c r="E890" s="46">
        <v>30</v>
      </c>
      <c r="F890" s="38">
        <v>13</v>
      </c>
      <c r="G890" s="38">
        <v>390</v>
      </c>
      <c r="H890" s="38">
        <v>85.8</v>
      </c>
      <c r="I890" s="42">
        <v>475.8</v>
      </c>
    </row>
    <row r="891" spans="1:9">
      <c r="A891" s="31" t="s">
        <v>276</v>
      </c>
      <c r="B891" s="30" t="s">
        <v>8</v>
      </c>
      <c r="C891" s="30" t="s">
        <v>32</v>
      </c>
      <c r="D891" s="30" t="s">
        <v>10</v>
      </c>
      <c r="E891" s="46">
        <v>0</v>
      </c>
      <c r="F891" s="38">
        <v>18</v>
      </c>
      <c r="G891" s="38">
        <v>0</v>
      </c>
      <c r="H891" s="38">
        <v>0</v>
      </c>
      <c r="I891" s="42">
        <v>0</v>
      </c>
    </row>
    <row r="892" spans="1:9">
      <c r="A892" s="31" t="s">
        <v>276</v>
      </c>
      <c r="B892" s="30" t="s">
        <v>8</v>
      </c>
      <c r="C892" s="30" t="s">
        <v>32</v>
      </c>
      <c r="D892" s="30"/>
      <c r="E892" s="46">
        <v>10</v>
      </c>
      <c r="F892" s="38">
        <v>25</v>
      </c>
      <c r="G892" s="38">
        <v>250</v>
      </c>
      <c r="H892" s="38">
        <v>55</v>
      </c>
      <c r="I892" s="42">
        <v>305</v>
      </c>
    </row>
    <row r="893" spans="1:9">
      <c r="A893" s="31" t="s">
        <v>277</v>
      </c>
      <c r="B893" s="30" t="s">
        <v>8</v>
      </c>
      <c r="C893" s="30" t="s">
        <v>9</v>
      </c>
      <c r="D893" s="30"/>
      <c r="E893" s="46">
        <v>10</v>
      </c>
      <c r="F893" s="38">
        <v>17</v>
      </c>
      <c r="G893" s="38">
        <v>170</v>
      </c>
      <c r="H893" s="38">
        <v>37.4</v>
      </c>
      <c r="I893" s="42">
        <v>207.4</v>
      </c>
    </row>
    <row r="894" spans="1:9">
      <c r="A894" s="31" t="s">
        <v>277</v>
      </c>
      <c r="B894" s="30" t="s">
        <v>8</v>
      </c>
      <c r="C894" s="30" t="s">
        <v>9</v>
      </c>
      <c r="D894" s="30"/>
      <c r="E894" s="46">
        <v>30</v>
      </c>
      <c r="F894" s="38">
        <v>26</v>
      </c>
      <c r="G894" s="38">
        <v>780</v>
      </c>
      <c r="H894" s="38">
        <v>171.6</v>
      </c>
      <c r="I894" s="42">
        <v>951.6</v>
      </c>
    </row>
    <row r="895" spans="1:9">
      <c r="A895" s="31" t="s">
        <v>277</v>
      </c>
      <c r="B895" s="30" t="s">
        <v>8</v>
      </c>
      <c r="C895" s="30" t="s">
        <v>9</v>
      </c>
      <c r="D895" s="30" t="s">
        <v>10</v>
      </c>
      <c r="E895" s="46">
        <v>0</v>
      </c>
      <c r="F895" s="38">
        <v>33</v>
      </c>
      <c r="G895" s="38">
        <v>0</v>
      </c>
      <c r="H895" s="38">
        <v>0</v>
      </c>
      <c r="I895" s="42">
        <v>0</v>
      </c>
    </row>
    <row r="896" spans="1:9">
      <c r="A896" s="31" t="s">
        <v>278</v>
      </c>
      <c r="B896" s="30" t="s">
        <v>8</v>
      </c>
      <c r="C896" s="30" t="s">
        <v>32</v>
      </c>
      <c r="D896" s="30" t="s">
        <v>10</v>
      </c>
      <c r="E896" s="46">
        <v>0</v>
      </c>
      <c r="F896" s="38">
        <v>40</v>
      </c>
      <c r="G896" s="38">
        <v>0</v>
      </c>
      <c r="H896" s="38">
        <v>0</v>
      </c>
      <c r="I896" s="42">
        <v>0</v>
      </c>
    </row>
    <row r="897" spans="1:9">
      <c r="A897" s="31" t="s">
        <v>278</v>
      </c>
      <c r="B897" s="30" t="s">
        <v>8</v>
      </c>
      <c r="C897" s="30" t="s">
        <v>32</v>
      </c>
      <c r="D897" s="30"/>
      <c r="E897" s="46">
        <v>10</v>
      </c>
      <c r="F897" s="38">
        <v>40</v>
      </c>
      <c r="G897" s="38">
        <v>400</v>
      </c>
      <c r="H897" s="38">
        <v>88</v>
      </c>
      <c r="I897" s="42">
        <v>488</v>
      </c>
    </row>
    <row r="898" spans="1:9">
      <c r="A898" s="31" t="s">
        <v>279</v>
      </c>
      <c r="B898" s="30" t="s">
        <v>8</v>
      </c>
      <c r="C898" s="30" t="s">
        <v>94</v>
      </c>
      <c r="D898" s="30"/>
      <c r="E898" s="46">
        <v>10</v>
      </c>
      <c r="F898" s="38">
        <v>27</v>
      </c>
      <c r="G898" s="38">
        <v>270</v>
      </c>
      <c r="H898" s="38">
        <v>59.4</v>
      </c>
      <c r="I898" s="42">
        <v>329.4</v>
      </c>
    </row>
    <row r="899" spans="1:9">
      <c r="A899" s="31" t="s">
        <v>280</v>
      </c>
      <c r="B899" s="30" t="s">
        <v>8</v>
      </c>
      <c r="C899" s="30" t="s">
        <v>9</v>
      </c>
      <c r="D899" s="30" t="s">
        <v>10</v>
      </c>
      <c r="E899" s="46">
        <v>0</v>
      </c>
      <c r="F899" s="38">
        <v>31</v>
      </c>
      <c r="G899" s="38">
        <v>0</v>
      </c>
      <c r="H899" s="38">
        <v>0</v>
      </c>
      <c r="I899" s="42">
        <v>0</v>
      </c>
    </row>
    <row r="900" spans="1:9">
      <c r="A900" s="31" t="s">
        <v>280</v>
      </c>
      <c r="B900" s="30" t="s">
        <v>8</v>
      </c>
      <c r="C900" s="30" t="s">
        <v>9</v>
      </c>
      <c r="D900" s="30"/>
      <c r="E900" s="46">
        <v>30</v>
      </c>
      <c r="F900" s="38">
        <v>32</v>
      </c>
      <c r="G900" s="38">
        <v>960</v>
      </c>
      <c r="H900" s="38">
        <v>211.2</v>
      </c>
      <c r="I900" s="42">
        <v>1171.2</v>
      </c>
    </row>
    <row r="901" spans="1:9">
      <c r="A901" s="31" t="s">
        <v>281</v>
      </c>
      <c r="B901" s="30" t="s">
        <v>8</v>
      </c>
      <c r="C901" s="30" t="s">
        <v>94</v>
      </c>
      <c r="D901" s="30"/>
      <c r="E901" s="46">
        <v>30</v>
      </c>
      <c r="F901" s="38">
        <v>16</v>
      </c>
      <c r="G901" s="38">
        <v>480</v>
      </c>
      <c r="H901" s="38">
        <v>105.6</v>
      </c>
      <c r="I901" s="42">
        <v>585.6</v>
      </c>
    </row>
    <row r="902" spans="1:9">
      <c r="A902" s="31" t="s">
        <v>281</v>
      </c>
      <c r="B902" s="30" t="s">
        <v>8</v>
      </c>
      <c r="C902" s="30" t="s">
        <v>94</v>
      </c>
      <c r="D902" s="30" t="s">
        <v>10</v>
      </c>
      <c r="E902" s="46">
        <v>0</v>
      </c>
      <c r="F902" s="38">
        <v>15</v>
      </c>
      <c r="G902" s="38">
        <v>0</v>
      </c>
      <c r="H902" s="38">
        <v>0</v>
      </c>
      <c r="I902" s="42">
        <v>0</v>
      </c>
    </row>
    <row r="903" spans="1:9">
      <c r="A903" s="31" t="s">
        <v>281</v>
      </c>
      <c r="B903" s="30" t="s">
        <v>8</v>
      </c>
      <c r="C903" s="30" t="s">
        <v>94</v>
      </c>
      <c r="D903" s="30"/>
      <c r="E903" s="46">
        <v>20</v>
      </c>
      <c r="F903" s="38">
        <v>19</v>
      </c>
      <c r="G903" s="38">
        <v>380</v>
      </c>
      <c r="H903" s="38">
        <v>83.6</v>
      </c>
      <c r="I903" s="42">
        <v>463.6</v>
      </c>
    </row>
    <row r="904" spans="1:9">
      <c r="A904" s="31" t="s">
        <v>281</v>
      </c>
      <c r="B904" s="30" t="s">
        <v>8</v>
      </c>
      <c r="C904" s="30" t="s">
        <v>94</v>
      </c>
      <c r="D904" s="30"/>
      <c r="E904" s="46">
        <v>10</v>
      </c>
      <c r="F904" s="38">
        <v>22</v>
      </c>
      <c r="G904" s="38">
        <v>220</v>
      </c>
      <c r="H904" s="38">
        <v>48.4</v>
      </c>
      <c r="I904" s="42">
        <v>268.39999999999998</v>
      </c>
    </row>
    <row r="905" spans="1:9">
      <c r="A905" s="31" t="s">
        <v>282</v>
      </c>
      <c r="B905" s="30" t="s">
        <v>8</v>
      </c>
      <c r="C905" s="30" t="s">
        <v>43</v>
      </c>
      <c r="D905" s="30" t="s">
        <v>10</v>
      </c>
      <c r="E905" s="46">
        <v>0</v>
      </c>
      <c r="F905" s="38">
        <v>28</v>
      </c>
      <c r="G905" s="38">
        <v>0</v>
      </c>
      <c r="H905" s="38">
        <v>0</v>
      </c>
      <c r="I905" s="42">
        <v>0</v>
      </c>
    </row>
    <row r="906" spans="1:9">
      <c r="A906" s="31" t="s">
        <v>283</v>
      </c>
      <c r="B906" s="30" t="s">
        <v>8</v>
      </c>
      <c r="C906" s="30" t="s">
        <v>43</v>
      </c>
      <c r="D906" s="30" t="s">
        <v>10</v>
      </c>
      <c r="E906" s="46">
        <v>0</v>
      </c>
      <c r="F906" s="38">
        <v>35</v>
      </c>
      <c r="G906" s="38">
        <v>0</v>
      </c>
      <c r="H906" s="38">
        <v>0</v>
      </c>
      <c r="I906" s="42">
        <v>0</v>
      </c>
    </row>
    <row r="907" spans="1:9">
      <c r="A907" s="31" t="s">
        <v>284</v>
      </c>
      <c r="B907" s="30" t="s">
        <v>8</v>
      </c>
      <c r="C907" s="30" t="s">
        <v>9</v>
      </c>
      <c r="D907" s="30" t="s">
        <v>10</v>
      </c>
      <c r="E907" s="46">
        <v>0</v>
      </c>
      <c r="F907" s="38">
        <v>29</v>
      </c>
      <c r="G907" s="38">
        <v>0</v>
      </c>
      <c r="H907" s="38">
        <v>0</v>
      </c>
      <c r="I907" s="42">
        <v>0</v>
      </c>
    </row>
    <row r="908" spans="1:9">
      <c r="A908" s="31" t="s">
        <v>284</v>
      </c>
      <c r="B908" s="30" t="s">
        <v>8</v>
      </c>
      <c r="C908" s="30" t="s">
        <v>9</v>
      </c>
      <c r="D908" s="30"/>
      <c r="E908" s="46">
        <v>10</v>
      </c>
      <c r="F908" s="38">
        <v>33</v>
      </c>
      <c r="G908" s="38">
        <v>330</v>
      </c>
      <c r="H908" s="38">
        <v>72.599999999999994</v>
      </c>
      <c r="I908" s="42">
        <v>402.6</v>
      </c>
    </row>
    <row r="909" spans="1:9">
      <c r="A909" s="31" t="s">
        <v>284</v>
      </c>
      <c r="B909" s="30" t="s">
        <v>8</v>
      </c>
      <c r="C909" s="30" t="s">
        <v>9</v>
      </c>
      <c r="D909" s="30"/>
      <c r="E909" s="46">
        <v>30</v>
      </c>
      <c r="F909" s="38">
        <v>27</v>
      </c>
      <c r="G909" s="38">
        <v>810</v>
      </c>
      <c r="H909" s="38">
        <v>178.2</v>
      </c>
      <c r="I909" s="42">
        <v>988.2</v>
      </c>
    </row>
    <row r="910" spans="1:9">
      <c r="A910" s="31" t="s">
        <v>285</v>
      </c>
      <c r="B910" s="30" t="s">
        <v>8</v>
      </c>
      <c r="C910" s="30" t="s">
        <v>72</v>
      </c>
      <c r="D910" s="30"/>
      <c r="E910" s="46">
        <v>10</v>
      </c>
      <c r="F910" s="38">
        <v>27</v>
      </c>
      <c r="G910" s="38">
        <v>270</v>
      </c>
      <c r="H910" s="38">
        <v>59.4</v>
      </c>
      <c r="I910" s="42">
        <v>329.4</v>
      </c>
    </row>
    <row r="911" spans="1:9">
      <c r="A911" s="31" t="s">
        <v>285</v>
      </c>
      <c r="B911" s="30" t="s">
        <v>8</v>
      </c>
      <c r="C911" s="30" t="s">
        <v>72</v>
      </c>
      <c r="D911" s="30"/>
      <c r="E911" s="46">
        <v>30</v>
      </c>
      <c r="F911" s="38">
        <v>31</v>
      </c>
      <c r="G911" s="38">
        <v>930</v>
      </c>
      <c r="H911" s="38">
        <v>204.6</v>
      </c>
      <c r="I911" s="42">
        <v>1134.5999999999999</v>
      </c>
    </row>
    <row r="912" spans="1:9">
      <c r="A912" s="31" t="s">
        <v>285</v>
      </c>
      <c r="B912" s="30" t="s">
        <v>8</v>
      </c>
      <c r="C912" s="30" t="s">
        <v>72</v>
      </c>
      <c r="D912" s="30" t="s">
        <v>10</v>
      </c>
      <c r="E912" s="46">
        <v>0</v>
      </c>
      <c r="F912" s="38">
        <v>40</v>
      </c>
      <c r="G912" s="38">
        <v>0</v>
      </c>
      <c r="H912" s="38">
        <v>0</v>
      </c>
      <c r="I912" s="42">
        <v>0</v>
      </c>
    </row>
    <row r="913" spans="1:9">
      <c r="A913" s="31" t="s">
        <v>286</v>
      </c>
      <c r="B913" s="30" t="s">
        <v>8</v>
      </c>
      <c r="C913" s="30" t="s">
        <v>72</v>
      </c>
      <c r="D913" s="30"/>
      <c r="E913" s="46">
        <v>30</v>
      </c>
      <c r="F913" s="38">
        <v>18</v>
      </c>
      <c r="G913" s="38">
        <v>540</v>
      </c>
      <c r="H913" s="38">
        <v>118.8</v>
      </c>
      <c r="I913" s="42">
        <v>658.8</v>
      </c>
    </row>
    <row r="914" spans="1:9">
      <c r="A914" s="31" t="s">
        <v>286</v>
      </c>
      <c r="B914" s="30" t="s">
        <v>8</v>
      </c>
      <c r="C914" s="30" t="s">
        <v>72</v>
      </c>
      <c r="D914" s="30" t="s">
        <v>10</v>
      </c>
      <c r="E914" s="46">
        <v>0</v>
      </c>
      <c r="F914" s="38">
        <v>30</v>
      </c>
      <c r="G914" s="38">
        <v>0</v>
      </c>
      <c r="H914" s="38">
        <v>0</v>
      </c>
      <c r="I914" s="42">
        <v>0</v>
      </c>
    </row>
    <row r="915" spans="1:9">
      <c r="A915" s="31" t="s">
        <v>287</v>
      </c>
      <c r="B915" s="30" t="s">
        <v>8</v>
      </c>
      <c r="C915" s="30" t="s">
        <v>9</v>
      </c>
      <c r="D915" s="30" t="s">
        <v>10</v>
      </c>
      <c r="E915" s="46">
        <v>0</v>
      </c>
      <c r="F915" s="38">
        <v>33</v>
      </c>
      <c r="G915" s="38">
        <v>0</v>
      </c>
      <c r="H915" s="38">
        <v>0</v>
      </c>
      <c r="I915" s="42">
        <v>0</v>
      </c>
    </row>
    <row r="916" spans="1:9">
      <c r="A916" s="31" t="s">
        <v>288</v>
      </c>
      <c r="B916" s="30" t="s">
        <v>8</v>
      </c>
      <c r="C916" s="30" t="s">
        <v>32</v>
      </c>
      <c r="D916" s="30"/>
      <c r="E916" s="46">
        <v>10</v>
      </c>
      <c r="F916" s="38">
        <v>12</v>
      </c>
      <c r="G916" s="38">
        <v>120</v>
      </c>
      <c r="H916" s="38">
        <v>26.4</v>
      </c>
      <c r="I916" s="42">
        <v>146.4</v>
      </c>
    </row>
    <row r="917" spans="1:9">
      <c r="A917" s="31" t="s">
        <v>288</v>
      </c>
      <c r="B917" s="30" t="s">
        <v>8</v>
      </c>
      <c r="C917" s="30" t="s">
        <v>32</v>
      </c>
      <c r="D917" s="30"/>
      <c r="E917" s="46">
        <v>30</v>
      </c>
      <c r="F917" s="38">
        <v>29</v>
      </c>
      <c r="G917" s="38">
        <v>870</v>
      </c>
      <c r="H917" s="38">
        <v>191.4</v>
      </c>
      <c r="I917" s="42">
        <v>1061.4000000000001</v>
      </c>
    </row>
    <row r="918" spans="1:9">
      <c r="A918" s="31" t="s">
        <v>288</v>
      </c>
      <c r="B918" s="30" t="s">
        <v>8</v>
      </c>
      <c r="C918" s="30" t="s">
        <v>32</v>
      </c>
      <c r="D918" s="30" t="s">
        <v>10</v>
      </c>
      <c r="E918" s="46">
        <v>0</v>
      </c>
      <c r="F918" s="38">
        <v>32</v>
      </c>
      <c r="G918" s="38">
        <v>0</v>
      </c>
      <c r="H918" s="38">
        <v>0</v>
      </c>
      <c r="I918" s="42">
        <v>0</v>
      </c>
    </row>
    <row r="919" spans="1:9">
      <c r="A919" s="31" t="s">
        <v>289</v>
      </c>
      <c r="B919" s="30" t="s">
        <v>8</v>
      </c>
      <c r="C919" s="30" t="s">
        <v>72</v>
      </c>
      <c r="D919" s="30" t="s">
        <v>10</v>
      </c>
      <c r="E919" s="46">
        <v>0</v>
      </c>
      <c r="F919" s="38">
        <v>24</v>
      </c>
      <c r="G919" s="38">
        <v>0</v>
      </c>
      <c r="H919" s="38">
        <v>0</v>
      </c>
      <c r="I919" s="42">
        <v>0</v>
      </c>
    </row>
    <row r="920" spans="1:9">
      <c r="A920" s="31" t="s">
        <v>290</v>
      </c>
      <c r="B920" s="30" t="s">
        <v>8</v>
      </c>
      <c r="C920" s="30" t="s">
        <v>9</v>
      </c>
      <c r="D920" s="30" t="s">
        <v>10</v>
      </c>
      <c r="E920" s="46">
        <v>0</v>
      </c>
      <c r="F920" s="38">
        <v>36</v>
      </c>
      <c r="G920" s="38">
        <v>0</v>
      </c>
      <c r="H920" s="38">
        <v>0</v>
      </c>
      <c r="I920" s="42">
        <v>0</v>
      </c>
    </row>
    <row r="921" spans="1:9">
      <c r="A921" s="31" t="s">
        <v>291</v>
      </c>
      <c r="B921" s="30" t="s">
        <v>8</v>
      </c>
      <c r="C921" s="30" t="s">
        <v>32</v>
      </c>
      <c r="D921" s="30" t="s">
        <v>10</v>
      </c>
      <c r="E921" s="46">
        <v>0</v>
      </c>
      <c r="F921" s="38">
        <v>29</v>
      </c>
      <c r="G921" s="38">
        <v>0</v>
      </c>
      <c r="H921" s="38">
        <v>0</v>
      </c>
      <c r="I921" s="42">
        <v>0</v>
      </c>
    </row>
    <row r="922" spans="1:9">
      <c r="A922" s="31" t="s">
        <v>292</v>
      </c>
      <c r="B922" s="30" t="s">
        <v>8</v>
      </c>
      <c r="C922" s="30" t="s">
        <v>43</v>
      </c>
      <c r="D922" s="30"/>
      <c r="E922" s="46">
        <v>10</v>
      </c>
      <c r="F922" s="38">
        <v>32</v>
      </c>
      <c r="G922" s="38">
        <v>320</v>
      </c>
      <c r="H922" s="38">
        <v>70.400000000000006</v>
      </c>
      <c r="I922" s="42">
        <v>390.4</v>
      </c>
    </row>
    <row r="923" spans="1:9">
      <c r="A923" s="31" t="s">
        <v>293</v>
      </c>
      <c r="B923" s="30" t="s">
        <v>8</v>
      </c>
      <c r="C923" s="30" t="s">
        <v>9</v>
      </c>
      <c r="D923" s="30"/>
      <c r="E923" s="46">
        <v>30</v>
      </c>
      <c r="F923" s="38">
        <v>14</v>
      </c>
      <c r="G923" s="38">
        <v>420</v>
      </c>
      <c r="H923" s="38">
        <v>92.4</v>
      </c>
      <c r="I923" s="42">
        <v>512.4</v>
      </c>
    </row>
    <row r="924" spans="1:9">
      <c r="A924" s="31" t="s">
        <v>293</v>
      </c>
      <c r="B924" s="30" t="s">
        <v>8</v>
      </c>
      <c r="C924" s="30" t="s">
        <v>9</v>
      </c>
      <c r="D924" s="30" t="s">
        <v>10</v>
      </c>
      <c r="E924" s="46">
        <v>0</v>
      </c>
      <c r="F924" s="38">
        <v>20</v>
      </c>
      <c r="G924" s="38">
        <v>0</v>
      </c>
      <c r="H924" s="38">
        <v>0</v>
      </c>
      <c r="I924" s="42">
        <v>0</v>
      </c>
    </row>
    <row r="925" spans="1:9">
      <c r="A925" s="31" t="s">
        <v>293</v>
      </c>
      <c r="B925" s="30" t="s">
        <v>8</v>
      </c>
      <c r="C925" s="30" t="s">
        <v>9</v>
      </c>
      <c r="D925" s="30"/>
      <c r="E925" s="46">
        <v>10</v>
      </c>
      <c r="F925" s="38">
        <v>10</v>
      </c>
      <c r="G925" s="38">
        <v>100</v>
      </c>
      <c r="H925" s="38">
        <v>22</v>
      </c>
      <c r="I925" s="42">
        <v>122</v>
      </c>
    </row>
    <row r="926" spans="1:9">
      <c r="A926" s="31" t="s">
        <v>294</v>
      </c>
      <c r="B926" s="30" t="s">
        <v>8</v>
      </c>
      <c r="C926" s="30" t="s">
        <v>43</v>
      </c>
      <c r="D926" s="30" t="s">
        <v>10</v>
      </c>
      <c r="E926" s="46">
        <v>0</v>
      </c>
      <c r="F926" s="38">
        <v>40</v>
      </c>
      <c r="G926" s="38">
        <v>0</v>
      </c>
      <c r="H926" s="38">
        <v>0</v>
      </c>
      <c r="I926" s="42">
        <v>0</v>
      </c>
    </row>
    <row r="927" spans="1:9">
      <c r="A927" s="31" t="s">
        <v>294</v>
      </c>
      <c r="B927" s="30" t="s">
        <v>8</v>
      </c>
      <c r="C927" s="30" t="s">
        <v>43</v>
      </c>
      <c r="D927" s="30"/>
      <c r="E927" s="46">
        <v>30</v>
      </c>
      <c r="F927" s="38">
        <v>18</v>
      </c>
      <c r="G927" s="38">
        <v>540</v>
      </c>
      <c r="H927" s="38">
        <v>118.8</v>
      </c>
      <c r="I927" s="42">
        <v>658.8</v>
      </c>
    </row>
    <row r="928" spans="1:9">
      <c r="A928" s="31" t="s">
        <v>295</v>
      </c>
      <c r="B928" s="30" t="s">
        <v>8</v>
      </c>
      <c r="C928" s="30" t="s">
        <v>32</v>
      </c>
      <c r="D928" s="30"/>
      <c r="E928" s="46">
        <v>10</v>
      </c>
      <c r="F928" s="38">
        <v>18</v>
      </c>
      <c r="G928" s="38">
        <v>180</v>
      </c>
      <c r="H928" s="38">
        <v>39.6</v>
      </c>
      <c r="I928" s="42">
        <v>219.6</v>
      </c>
    </row>
    <row r="929" spans="1:9">
      <c r="A929" s="31" t="s">
        <v>295</v>
      </c>
      <c r="B929" s="30" t="s">
        <v>8</v>
      </c>
      <c r="C929" s="30" t="s">
        <v>32</v>
      </c>
      <c r="D929" s="30" t="s">
        <v>10</v>
      </c>
      <c r="E929" s="46">
        <v>0</v>
      </c>
      <c r="F929" s="38">
        <v>21</v>
      </c>
      <c r="G929" s="38">
        <v>0</v>
      </c>
      <c r="H929" s="38">
        <v>0</v>
      </c>
      <c r="I929" s="42">
        <v>0</v>
      </c>
    </row>
    <row r="930" spans="1:9">
      <c r="A930" s="31" t="s">
        <v>295</v>
      </c>
      <c r="B930" s="30" t="s">
        <v>8</v>
      </c>
      <c r="C930" s="30" t="s">
        <v>32</v>
      </c>
      <c r="D930" s="30"/>
      <c r="E930" s="46">
        <v>30</v>
      </c>
      <c r="F930" s="38">
        <v>39</v>
      </c>
      <c r="G930" s="38">
        <v>1170</v>
      </c>
      <c r="H930" s="38">
        <v>257.39999999999998</v>
      </c>
      <c r="I930" s="42">
        <v>1427.4</v>
      </c>
    </row>
    <row r="931" spans="1:9">
      <c r="A931" s="31" t="s">
        <v>296</v>
      </c>
      <c r="B931" s="30" t="s">
        <v>8</v>
      </c>
      <c r="C931" s="30" t="s">
        <v>56</v>
      </c>
      <c r="D931" s="30" t="s">
        <v>10</v>
      </c>
      <c r="E931" s="46">
        <v>0</v>
      </c>
      <c r="F931" s="38">
        <v>31</v>
      </c>
      <c r="G931" s="38">
        <v>0</v>
      </c>
      <c r="H931" s="38">
        <v>0</v>
      </c>
      <c r="I931" s="42">
        <v>0</v>
      </c>
    </row>
    <row r="932" spans="1:9">
      <c r="A932" s="31" t="s">
        <v>296</v>
      </c>
      <c r="B932" s="30" t="s">
        <v>8</v>
      </c>
      <c r="C932" s="30" t="s">
        <v>56</v>
      </c>
      <c r="D932" s="30"/>
      <c r="E932" s="46">
        <v>30</v>
      </c>
      <c r="F932" s="38">
        <v>26</v>
      </c>
      <c r="G932" s="38">
        <v>780</v>
      </c>
      <c r="H932" s="38">
        <v>171.6</v>
      </c>
      <c r="I932" s="42">
        <v>951.6</v>
      </c>
    </row>
    <row r="933" spans="1:9">
      <c r="A933" s="31" t="s">
        <v>296</v>
      </c>
      <c r="B933" s="30" t="s">
        <v>8</v>
      </c>
      <c r="C933" s="30" t="s">
        <v>56</v>
      </c>
      <c r="D933" s="30"/>
      <c r="E933" s="46">
        <v>10</v>
      </c>
      <c r="F933" s="38">
        <v>13</v>
      </c>
      <c r="G933" s="38">
        <v>130</v>
      </c>
      <c r="H933" s="38">
        <v>28.6</v>
      </c>
      <c r="I933" s="42">
        <v>158.6</v>
      </c>
    </row>
    <row r="934" spans="1:9">
      <c r="A934" s="31" t="s">
        <v>297</v>
      </c>
      <c r="B934" s="30" t="s">
        <v>8</v>
      </c>
      <c r="C934" s="30" t="s">
        <v>43</v>
      </c>
      <c r="D934" s="30" t="s">
        <v>10</v>
      </c>
      <c r="E934" s="46">
        <v>0</v>
      </c>
      <c r="F934" s="38">
        <v>26</v>
      </c>
      <c r="G934" s="38">
        <v>0</v>
      </c>
      <c r="H934" s="38">
        <v>0</v>
      </c>
      <c r="I934" s="42">
        <v>0</v>
      </c>
    </row>
    <row r="935" spans="1:9">
      <c r="A935" s="31" t="s">
        <v>298</v>
      </c>
      <c r="B935" s="30" t="s">
        <v>8</v>
      </c>
      <c r="C935" s="30" t="s">
        <v>62</v>
      </c>
      <c r="D935" s="30" t="s">
        <v>10</v>
      </c>
      <c r="E935" s="46">
        <v>0</v>
      </c>
      <c r="F935" s="38">
        <v>21</v>
      </c>
      <c r="G935" s="38">
        <v>0</v>
      </c>
      <c r="H935" s="38">
        <v>0</v>
      </c>
      <c r="I935" s="42">
        <v>0</v>
      </c>
    </row>
    <row r="936" spans="1:9">
      <c r="A936" s="31" t="s">
        <v>298</v>
      </c>
      <c r="B936" s="30" t="s">
        <v>8</v>
      </c>
      <c r="C936" s="30" t="s">
        <v>62</v>
      </c>
      <c r="D936" s="30"/>
      <c r="E936" s="46">
        <v>10</v>
      </c>
      <c r="F936" s="38">
        <v>35</v>
      </c>
      <c r="G936" s="38">
        <v>350</v>
      </c>
      <c r="H936" s="38">
        <v>77</v>
      </c>
      <c r="I936" s="42">
        <v>427</v>
      </c>
    </row>
    <row r="937" spans="1:9">
      <c r="A937" s="31" t="s">
        <v>299</v>
      </c>
      <c r="B937" s="30" t="s">
        <v>8</v>
      </c>
      <c r="C937" s="30" t="s">
        <v>32</v>
      </c>
      <c r="D937" s="30"/>
      <c r="E937" s="46">
        <v>30</v>
      </c>
      <c r="F937" s="38">
        <v>29</v>
      </c>
      <c r="G937" s="38">
        <v>870</v>
      </c>
      <c r="H937" s="38">
        <v>191.4</v>
      </c>
      <c r="I937" s="42">
        <v>1061.4000000000001</v>
      </c>
    </row>
    <row r="938" spans="1:9">
      <c r="A938" s="31" t="s">
        <v>299</v>
      </c>
      <c r="B938" s="30" t="s">
        <v>8</v>
      </c>
      <c r="C938" s="30" t="s">
        <v>32</v>
      </c>
      <c r="D938" s="30"/>
      <c r="E938" s="46">
        <v>10</v>
      </c>
      <c r="F938" s="38">
        <v>18</v>
      </c>
      <c r="G938" s="38">
        <v>180</v>
      </c>
      <c r="H938" s="38">
        <v>39.6</v>
      </c>
      <c r="I938" s="42">
        <v>219.6</v>
      </c>
    </row>
    <row r="939" spans="1:9">
      <c r="A939" s="31" t="s">
        <v>300</v>
      </c>
      <c r="B939" s="30" t="s">
        <v>8</v>
      </c>
      <c r="C939" s="30" t="s">
        <v>32</v>
      </c>
      <c r="D939" s="30" t="s">
        <v>10</v>
      </c>
      <c r="E939" s="46">
        <v>0</v>
      </c>
      <c r="F939" s="38">
        <v>31</v>
      </c>
      <c r="G939" s="38">
        <v>0</v>
      </c>
      <c r="H939" s="38">
        <v>0</v>
      </c>
      <c r="I939" s="42">
        <v>0</v>
      </c>
    </row>
    <row r="940" spans="1:9">
      <c r="A940" s="31" t="s">
        <v>301</v>
      </c>
      <c r="B940" s="30" t="s">
        <v>8</v>
      </c>
      <c r="C940" s="30" t="s">
        <v>50</v>
      </c>
      <c r="D940" s="30" t="s">
        <v>10</v>
      </c>
      <c r="E940" s="46">
        <v>0</v>
      </c>
      <c r="F940" s="38">
        <v>39</v>
      </c>
      <c r="G940" s="38">
        <v>0</v>
      </c>
      <c r="H940" s="38">
        <v>0</v>
      </c>
      <c r="I940" s="42">
        <v>0</v>
      </c>
    </row>
    <row r="941" spans="1:9">
      <c r="A941" s="31" t="s">
        <v>302</v>
      </c>
      <c r="B941" s="30" t="s">
        <v>8</v>
      </c>
      <c r="C941" s="30" t="s">
        <v>32</v>
      </c>
      <c r="D941" s="30" t="s">
        <v>10</v>
      </c>
      <c r="E941" s="46">
        <v>0</v>
      </c>
      <c r="F941" s="38">
        <v>33</v>
      </c>
      <c r="G941" s="38">
        <v>0</v>
      </c>
      <c r="H941" s="38">
        <v>0</v>
      </c>
      <c r="I941" s="42">
        <v>0</v>
      </c>
    </row>
    <row r="942" spans="1:9">
      <c r="A942" s="31" t="s">
        <v>303</v>
      </c>
      <c r="B942" s="30" t="s">
        <v>8</v>
      </c>
      <c r="C942" s="30" t="s">
        <v>32</v>
      </c>
      <c r="D942" s="30"/>
      <c r="E942" s="46">
        <v>30</v>
      </c>
      <c r="F942" s="38">
        <v>29</v>
      </c>
      <c r="G942" s="38">
        <v>870</v>
      </c>
      <c r="H942" s="38">
        <v>191.4</v>
      </c>
      <c r="I942" s="42">
        <v>1061.4000000000001</v>
      </c>
    </row>
    <row r="943" spans="1:9">
      <c r="A943" s="31" t="s">
        <v>303</v>
      </c>
      <c r="B943" s="30" t="s">
        <v>8</v>
      </c>
      <c r="C943" s="30" t="s">
        <v>32</v>
      </c>
      <c r="D943" s="30" t="s">
        <v>10</v>
      </c>
      <c r="E943" s="46">
        <v>0</v>
      </c>
      <c r="F943" s="38">
        <v>25</v>
      </c>
      <c r="G943" s="38">
        <v>0</v>
      </c>
      <c r="H943" s="38">
        <v>0</v>
      </c>
      <c r="I943" s="42">
        <v>0</v>
      </c>
    </row>
    <row r="944" spans="1:9">
      <c r="A944" s="31" t="s">
        <v>304</v>
      </c>
      <c r="B944" s="30" t="s">
        <v>8</v>
      </c>
      <c r="C944" s="30" t="s">
        <v>43</v>
      </c>
      <c r="D944" s="30"/>
      <c r="E944" s="46">
        <v>30</v>
      </c>
      <c r="F944" s="38">
        <v>17</v>
      </c>
      <c r="G944" s="38">
        <v>510</v>
      </c>
      <c r="H944" s="38">
        <v>112.2</v>
      </c>
      <c r="I944" s="42">
        <v>622.20000000000005</v>
      </c>
    </row>
    <row r="945" spans="1:9">
      <c r="A945" s="31" t="s">
        <v>304</v>
      </c>
      <c r="B945" s="30" t="s">
        <v>8</v>
      </c>
      <c r="C945" s="30" t="s">
        <v>43</v>
      </c>
      <c r="D945" s="30" t="s">
        <v>10</v>
      </c>
      <c r="E945" s="46">
        <v>0</v>
      </c>
      <c r="F945" s="38">
        <v>30</v>
      </c>
      <c r="G945" s="38">
        <v>0</v>
      </c>
      <c r="H945" s="38">
        <v>0</v>
      </c>
      <c r="I945" s="42">
        <v>0</v>
      </c>
    </row>
    <row r="946" spans="1:9">
      <c r="A946" s="31" t="s">
        <v>304</v>
      </c>
      <c r="B946" s="30" t="s">
        <v>8</v>
      </c>
      <c r="C946" s="30" t="s">
        <v>43</v>
      </c>
      <c r="D946" s="30"/>
      <c r="E946" s="46">
        <v>10</v>
      </c>
      <c r="F946" s="38">
        <v>35</v>
      </c>
      <c r="G946" s="38">
        <v>350</v>
      </c>
      <c r="H946" s="38">
        <v>77</v>
      </c>
      <c r="I946" s="42">
        <v>427</v>
      </c>
    </row>
    <row r="947" spans="1:9">
      <c r="A947" s="31" t="s">
        <v>305</v>
      </c>
      <c r="B947" s="30" t="s">
        <v>8</v>
      </c>
      <c r="C947" s="30" t="s">
        <v>56</v>
      </c>
      <c r="D947" s="30" t="s">
        <v>10</v>
      </c>
      <c r="E947" s="46">
        <v>0</v>
      </c>
      <c r="F947" s="38">
        <v>35</v>
      </c>
      <c r="G947" s="38">
        <v>0</v>
      </c>
      <c r="H947" s="38">
        <v>0</v>
      </c>
      <c r="I947" s="42">
        <v>0</v>
      </c>
    </row>
    <row r="948" spans="1:9">
      <c r="A948" s="31" t="s">
        <v>305</v>
      </c>
      <c r="B948" s="30" t="s">
        <v>8</v>
      </c>
      <c r="C948" s="30" t="s">
        <v>56</v>
      </c>
      <c r="D948" s="30"/>
      <c r="E948" s="46">
        <v>10</v>
      </c>
      <c r="F948" s="38">
        <v>32</v>
      </c>
      <c r="G948" s="38">
        <v>320</v>
      </c>
      <c r="H948" s="38">
        <v>70.400000000000006</v>
      </c>
      <c r="I948" s="42">
        <v>390.4</v>
      </c>
    </row>
    <row r="949" spans="1:9">
      <c r="A949" s="31" t="s">
        <v>305</v>
      </c>
      <c r="B949" s="30" t="s">
        <v>8</v>
      </c>
      <c r="C949" s="30" t="s">
        <v>56</v>
      </c>
      <c r="D949" s="30"/>
      <c r="E949" s="46">
        <v>20</v>
      </c>
      <c r="F949" s="38">
        <v>11</v>
      </c>
      <c r="G949" s="38">
        <v>220</v>
      </c>
      <c r="H949" s="38">
        <v>48.4</v>
      </c>
      <c r="I949" s="42">
        <v>268.39999999999998</v>
      </c>
    </row>
    <row r="950" spans="1:9">
      <c r="A950" s="31" t="s">
        <v>305</v>
      </c>
      <c r="B950" s="30" t="s">
        <v>8</v>
      </c>
      <c r="C950" s="30" t="s">
        <v>56</v>
      </c>
      <c r="D950" s="30"/>
      <c r="E950" s="46">
        <v>30</v>
      </c>
      <c r="F950" s="38">
        <v>25</v>
      </c>
      <c r="G950" s="38">
        <v>750</v>
      </c>
      <c r="H950" s="38">
        <v>165</v>
      </c>
      <c r="I950" s="42">
        <v>915</v>
      </c>
    </row>
    <row r="951" spans="1:9">
      <c r="A951" s="31" t="s">
        <v>306</v>
      </c>
      <c r="B951" s="30" t="s">
        <v>8</v>
      </c>
      <c r="C951" s="30" t="s">
        <v>9</v>
      </c>
      <c r="D951" s="30"/>
      <c r="E951" s="46">
        <v>30</v>
      </c>
      <c r="F951" s="38">
        <v>13</v>
      </c>
      <c r="G951" s="38">
        <v>390</v>
      </c>
      <c r="H951" s="38">
        <v>85.8</v>
      </c>
      <c r="I951" s="42">
        <v>475.8</v>
      </c>
    </row>
    <row r="952" spans="1:9">
      <c r="A952" s="31" t="s">
        <v>306</v>
      </c>
      <c r="B952" s="30" t="s">
        <v>8</v>
      </c>
      <c r="C952" s="30" t="s">
        <v>9</v>
      </c>
      <c r="D952" s="30"/>
      <c r="E952" s="46">
        <v>20</v>
      </c>
      <c r="F952" s="38">
        <v>29</v>
      </c>
      <c r="G952" s="38">
        <v>580</v>
      </c>
      <c r="H952" s="38">
        <v>127.6</v>
      </c>
      <c r="I952" s="42">
        <v>707.6</v>
      </c>
    </row>
    <row r="953" spans="1:9">
      <c r="A953" s="31" t="s">
        <v>306</v>
      </c>
      <c r="B953" s="30" t="s">
        <v>8</v>
      </c>
      <c r="C953" s="30" t="s">
        <v>9</v>
      </c>
      <c r="D953" s="30" t="s">
        <v>10</v>
      </c>
      <c r="E953" s="46">
        <v>0</v>
      </c>
      <c r="F953" s="38">
        <v>39</v>
      </c>
      <c r="G953" s="38">
        <v>0</v>
      </c>
      <c r="H953" s="38">
        <v>0</v>
      </c>
      <c r="I953" s="42">
        <v>0</v>
      </c>
    </row>
    <row r="954" spans="1:9">
      <c r="A954" s="31" t="s">
        <v>307</v>
      </c>
      <c r="B954" s="30" t="s">
        <v>8</v>
      </c>
      <c r="C954" s="30" t="s">
        <v>9</v>
      </c>
      <c r="D954" s="30" t="s">
        <v>10</v>
      </c>
      <c r="E954" s="46">
        <v>0</v>
      </c>
      <c r="F954" s="38">
        <v>29</v>
      </c>
      <c r="G954" s="38">
        <v>0</v>
      </c>
      <c r="H954" s="38">
        <v>0</v>
      </c>
      <c r="I954" s="42">
        <v>0</v>
      </c>
    </row>
    <row r="955" spans="1:9">
      <c r="A955" s="31" t="s">
        <v>307</v>
      </c>
      <c r="B955" s="30" t="s">
        <v>8</v>
      </c>
      <c r="C955" s="30" t="s">
        <v>9</v>
      </c>
      <c r="D955" s="30"/>
      <c r="E955" s="46">
        <v>30</v>
      </c>
      <c r="F955" s="38">
        <v>34</v>
      </c>
      <c r="G955" s="38">
        <v>1020</v>
      </c>
      <c r="H955" s="38">
        <v>224.4</v>
      </c>
      <c r="I955" s="42">
        <v>1244.4000000000001</v>
      </c>
    </row>
    <row r="956" spans="1:9">
      <c r="A956" s="31" t="s">
        <v>308</v>
      </c>
      <c r="B956" s="30" t="s">
        <v>8</v>
      </c>
      <c r="C956" s="30" t="s">
        <v>50</v>
      </c>
      <c r="D956" s="30" t="s">
        <v>10</v>
      </c>
      <c r="E956" s="46">
        <v>0</v>
      </c>
      <c r="F956" s="38">
        <v>34</v>
      </c>
      <c r="G956" s="38">
        <v>0</v>
      </c>
      <c r="H956" s="38">
        <v>0</v>
      </c>
      <c r="I956" s="42">
        <v>0</v>
      </c>
    </row>
    <row r="957" spans="1:9">
      <c r="A957" s="31" t="s">
        <v>309</v>
      </c>
      <c r="B957" s="30" t="s">
        <v>8</v>
      </c>
      <c r="C957" s="30" t="s">
        <v>45</v>
      </c>
      <c r="D957" s="30" t="s">
        <v>10</v>
      </c>
      <c r="E957" s="46">
        <v>0</v>
      </c>
      <c r="F957" s="38">
        <v>39</v>
      </c>
      <c r="G957" s="38">
        <v>0</v>
      </c>
      <c r="H957" s="38">
        <v>0</v>
      </c>
      <c r="I957" s="42">
        <v>0</v>
      </c>
    </row>
    <row r="958" spans="1:9">
      <c r="A958" s="31" t="s">
        <v>309</v>
      </c>
      <c r="B958" s="30" t="s">
        <v>8</v>
      </c>
      <c r="C958" s="30" t="s">
        <v>45</v>
      </c>
      <c r="D958" s="30"/>
      <c r="E958" s="46">
        <v>30</v>
      </c>
      <c r="F958" s="38">
        <v>28</v>
      </c>
      <c r="G958" s="38">
        <v>840</v>
      </c>
      <c r="H958" s="38">
        <v>184.8</v>
      </c>
      <c r="I958" s="42">
        <v>1024.8</v>
      </c>
    </row>
    <row r="959" spans="1:9">
      <c r="A959" s="31" t="s">
        <v>309</v>
      </c>
      <c r="B959" s="30" t="s">
        <v>8</v>
      </c>
      <c r="C959" s="30" t="s">
        <v>45</v>
      </c>
      <c r="D959" s="30"/>
      <c r="E959" s="46">
        <v>20</v>
      </c>
      <c r="F959" s="38">
        <v>11</v>
      </c>
      <c r="G959" s="38">
        <v>220</v>
      </c>
      <c r="H959" s="38">
        <v>48.4</v>
      </c>
      <c r="I959" s="42">
        <v>268.39999999999998</v>
      </c>
    </row>
    <row r="960" spans="1:9">
      <c r="A960" s="31" t="s">
        <v>309</v>
      </c>
      <c r="B960" s="30" t="s">
        <v>8</v>
      </c>
      <c r="C960" s="30" t="s">
        <v>45</v>
      </c>
      <c r="D960" s="30"/>
      <c r="E960" s="46">
        <v>10</v>
      </c>
      <c r="F960" s="38">
        <v>26</v>
      </c>
      <c r="G960" s="38">
        <v>260</v>
      </c>
      <c r="H960" s="38">
        <v>57.2</v>
      </c>
      <c r="I960" s="42">
        <v>317.2</v>
      </c>
    </row>
    <row r="961" spans="1:9">
      <c r="A961" s="31" t="s">
        <v>310</v>
      </c>
      <c r="B961" s="30" t="s">
        <v>8</v>
      </c>
      <c r="C961" s="30" t="s">
        <v>94</v>
      </c>
      <c r="D961" s="30"/>
      <c r="E961" s="46">
        <v>30</v>
      </c>
      <c r="F961" s="38">
        <v>38</v>
      </c>
      <c r="G961" s="38">
        <v>1140</v>
      </c>
      <c r="H961" s="38">
        <v>250.8</v>
      </c>
      <c r="I961" s="42">
        <v>1390.8</v>
      </c>
    </row>
    <row r="962" spans="1:9">
      <c r="A962" s="31" t="s">
        <v>311</v>
      </c>
      <c r="B962" s="30" t="s">
        <v>8</v>
      </c>
      <c r="C962" s="30" t="s">
        <v>9</v>
      </c>
      <c r="D962" s="30" t="s">
        <v>10</v>
      </c>
      <c r="E962" s="46">
        <v>0</v>
      </c>
      <c r="F962" s="38">
        <v>39</v>
      </c>
      <c r="G962" s="38">
        <v>0</v>
      </c>
      <c r="H962" s="38">
        <v>0</v>
      </c>
      <c r="I962" s="42">
        <v>0</v>
      </c>
    </row>
    <row r="963" spans="1:9">
      <c r="A963" s="31" t="s">
        <v>311</v>
      </c>
      <c r="B963" s="30" t="s">
        <v>8</v>
      </c>
      <c r="C963" s="30" t="s">
        <v>9</v>
      </c>
      <c r="D963" s="30"/>
      <c r="E963" s="46">
        <v>10</v>
      </c>
      <c r="F963" s="38">
        <v>30</v>
      </c>
      <c r="G963" s="38">
        <v>300</v>
      </c>
      <c r="H963" s="38">
        <v>66</v>
      </c>
      <c r="I963" s="42">
        <v>366</v>
      </c>
    </row>
    <row r="964" spans="1:9">
      <c r="A964" s="31" t="s">
        <v>311</v>
      </c>
      <c r="B964" s="30" t="s">
        <v>8</v>
      </c>
      <c r="C964" s="30" t="s">
        <v>9</v>
      </c>
      <c r="D964" s="30"/>
      <c r="E964" s="46">
        <v>30</v>
      </c>
      <c r="F964" s="38">
        <v>31</v>
      </c>
      <c r="G964" s="38">
        <v>930</v>
      </c>
      <c r="H964" s="38">
        <v>204.6</v>
      </c>
      <c r="I964" s="42">
        <v>1134.5999999999999</v>
      </c>
    </row>
    <row r="965" spans="1:9">
      <c r="A965" s="31" t="s">
        <v>312</v>
      </c>
      <c r="B965" s="30" t="s">
        <v>8</v>
      </c>
      <c r="C965" s="30" t="s">
        <v>9</v>
      </c>
      <c r="D965" s="30"/>
      <c r="E965" s="46">
        <v>30</v>
      </c>
      <c r="F965" s="38">
        <v>36</v>
      </c>
      <c r="G965" s="38">
        <v>1080</v>
      </c>
      <c r="H965" s="38">
        <v>237.6</v>
      </c>
      <c r="I965" s="42">
        <v>1317.6</v>
      </c>
    </row>
    <row r="966" spans="1:9">
      <c r="A966" s="31" t="s">
        <v>312</v>
      </c>
      <c r="B966" s="30" t="s">
        <v>8</v>
      </c>
      <c r="C966" s="30" t="s">
        <v>9</v>
      </c>
      <c r="D966" s="30" t="s">
        <v>10</v>
      </c>
      <c r="E966" s="46">
        <v>0</v>
      </c>
      <c r="F966" s="38">
        <v>35</v>
      </c>
      <c r="G966" s="38">
        <v>0</v>
      </c>
      <c r="H966" s="38">
        <v>0</v>
      </c>
      <c r="I966" s="42">
        <v>0</v>
      </c>
    </row>
    <row r="967" spans="1:9">
      <c r="A967" s="31" t="s">
        <v>313</v>
      </c>
      <c r="B967" s="30" t="s">
        <v>8</v>
      </c>
      <c r="C967" s="30" t="s">
        <v>32</v>
      </c>
      <c r="D967" s="30"/>
      <c r="E967" s="46">
        <v>10</v>
      </c>
      <c r="F967" s="38">
        <v>19</v>
      </c>
      <c r="G967" s="38">
        <v>190</v>
      </c>
      <c r="H967" s="38">
        <v>41.8</v>
      </c>
      <c r="I967" s="42">
        <v>231.8</v>
      </c>
    </row>
    <row r="968" spans="1:9">
      <c r="A968" s="31" t="s">
        <v>313</v>
      </c>
      <c r="B968" s="30" t="s">
        <v>8</v>
      </c>
      <c r="C968" s="30" t="s">
        <v>32</v>
      </c>
      <c r="D968" s="30"/>
      <c r="E968" s="46">
        <v>30</v>
      </c>
      <c r="F968" s="38">
        <v>32</v>
      </c>
      <c r="G968" s="38">
        <v>960</v>
      </c>
      <c r="H968" s="38">
        <v>211.2</v>
      </c>
      <c r="I968" s="42">
        <v>1171.2</v>
      </c>
    </row>
    <row r="969" spans="1:9">
      <c r="A969" s="31" t="s">
        <v>313</v>
      </c>
      <c r="B969" s="30" t="s">
        <v>8</v>
      </c>
      <c r="C969" s="30" t="s">
        <v>32</v>
      </c>
      <c r="D969" s="30" t="s">
        <v>10</v>
      </c>
      <c r="E969" s="46">
        <v>0</v>
      </c>
      <c r="F969" s="38">
        <v>18</v>
      </c>
      <c r="G969" s="38">
        <v>0</v>
      </c>
      <c r="H969" s="38">
        <v>0</v>
      </c>
      <c r="I969" s="42">
        <v>0</v>
      </c>
    </row>
    <row r="970" spans="1:9">
      <c r="A970" s="31" t="s">
        <v>313</v>
      </c>
      <c r="B970" s="30" t="s">
        <v>8</v>
      </c>
      <c r="C970" s="30" t="s">
        <v>32</v>
      </c>
      <c r="D970" s="30"/>
      <c r="E970" s="46">
        <v>20</v>
      </c>
      <c r="F970" s="38">
        <v>35</v>
      </c>
      <c r="G970" s="38">
        <v>700</v>
      </c>
      <c r="H970" s="38">
        <v>154</v>
      </c>
      <c r="I970" s="42">
        <v>854</v>
      </c>
    </row>
    <row r="971" spans="1:9">
      <c r="A971" s="31" t="s">
        <v>314</v>
      </c>
      <c r="B971" s="30" t="s">
        <v>8</v>
      </c>
      <c r="C971" s="30" t="s">
        <v>9</v>
      </c>
      <c r="D971" s="30"/>
      <c r="E971" s="46">
        <v>30</v>
      </c>
      <c r="F971" s="38">
        <v>11</v>
      </c>
      <c r="G971" s="38">
        <v>330</v>
      </c>
      <c r="H971" s="38">
        <v>72.599999999999994</v>
      </c>
      <c r="I971" s="42">
        <v>402.6</v>
      </c>
    </row>
    <row r="972" spans="1:9">
      <c r="A972" s="31" t="s">
        <v>314</v>
      </c>
      <c r="B972" s="30" t="s">
        <v>8</v>
      </c>
      <c r="C972" s="30" t="s">
        <v>9</v>
      </c>
      <c r="D972" s="30"/>
      <c r="E972" s="46">
        <v>20</v>
      </c>
      <c r="F972" s="38">
        <v>38</v>
      </c>
      <c r="G972" s="38">
        <v>760</v>
      </c>
      <c r="H972" s="38">
        <v>167.2</v>
      </c>
      <c r="I972" s="42">
        <v>927.2</v>
      </c>
    </row>
    <row r="973" spans="1:9">
      <c r="A973" s="31" t="s">
        <v>314</v>
      </c>
      <c r="B973" s="30" t="s">
        <v>8</v>
      </c>
      <c r="C973" s="30" t="s">
        <v>9</v>
      </c>
      <c r="D973" s="30" t="s">
        <v>10</v>
      </c>
      <c r="E973" s="46">
        <v>0</v>
      </c>
      <c r="F973" s="38">
        <v>31</v>
      </c>
      <c r="G973" s="38">
        <v>0</v>
      </c>
      <c r="H973" s="38">
        <v>0</v>
      </c>
      <c r="I973" s="42">
        <v>0</v>
      </c>
    </row>
    <row r="974" spans="1:9">
      <c r="A974" s="31" t="s">
        <v>314</v>
      </c>
      <c r="B974" s="30" t="s">
        <v>8</v>
      </c>
      <c r="C974" s="30" t="s">
        <v>9</v>
      </c>
      <c r="D974" s="30"/>
      <c r="E974" s="46">
        <v>10</v>
      </c>
      <c r="F974" s="38">
        <v>31</v>
      </c>
      <c r="G974" s="38">
        <v>310</v>
      </c>
      <c r="H974" s="38">
        <v>68.2</v>
      </c>
      <c r="I974" s="42">
        <v>378.2</v>
      </c>
    </row>
    <row r="975" spans="1:9">
      <c r="A975" s="31" t="s">
        <v>315</v>
      </c>
      <c r="B975" s="30" t="s">
        <v>8</v>
      </c>
      <c r="C975" s="30" t="s">
        <v>94</v>
      </c>
      <c r="D975" s="30"/>
      <c r="E975" s="46">
        <v>10</v>
      </c>
      <c r="F975" s="38">
        <v>14</v>
      </c>
      <c r="G975" s="38">
        <v>140</v>
      </c>
      <c r="H975" s="38">
        <v>30.8</v>
      </c>
      <c r="I975" s="42">
        <v>170.8</v>
      </c>
    </row>
    <row r="976" spans="1:9">
      <c r="A976" s="31" t="s">
        <v>316</v>
      </c>
      <c r="B976" s="30" t="s">
        <v>8</v>
      </c>
      <c r="C976" s="30" t="s">
        <v>43</v>
      </c>
      <c r="D976" s="30" t="s">
        <v>10</v>
      </c>
      <c r="E976" s="46">
        <v>0</v>
      </c>
      <c r="F976" s="38">
        <v>10</v>
      </c>
      <c r="G976" s="38">
        <v>0</v>
      </c>
      <c r="H976" s="38">
        <v>0</v>
      </c>
      <c r="I976" s="42">
        <v>0</v>
      </c>
    </row>
    <row r="977" spans="1:9">
      <c r="A977" s="31" t="s">
        <v>317</v>
      </c>
      <c r="B977" s="30" t="s">
        <v>8</v>
      </c>
      <c r="C977" s="30" t="s">
        <v>9</v>
      </c>
      <c r="D977" s="30"/>
      <c r="E977" s="46">
        <v>30</v>
      </c>
      <c r="F977" s="38">
        <v>27</v>
      </c>
      <c r="G977" s="38">
        <v>810</v>
      </c>
      <c r="H977" s="38">
        <v>178.2</v>
      </c>
      <c r="I977" s="42">
        <v>988.2</v>
      </c>
    </row>
    <row r="978" spans="1:9">
      <c r="A978" s="31" t="s">
        <v>317</v>
      </c>
      <c r="B978" s="30" t="s">
        <v>8</v>
      </c>
      <c r="C978" s="30" t="s">
        <v>9</v>
      </c>
      <c r="D978" s="30" t="s">
        <v>10</v>
      </c>
      <c r="E978" s="46">
        <v>0</v>
      </c>
      <c r="F978" s="38">
        <v>17</v>
      </c>
      <c r="G978" s="38">
        <v>0</v>
      </c>
      <c r="H978" s="38">
        <v>0</v>
      </c>
      <c r="I978" s="42">
        <v>0</v>
      </c>
    </row>
    <row r="979" spans="1:9">
      <c r="A979" s="31" t="s">
        <v>318</v>
      </c>
      <c r="B979" s="30" t="s">
        <v>8</v>
      </c>
      <c r="C979" s="30" t="s">
        <v>9</v>
      </c>
      <c r="D979" s="30"/>
      <c r="E979" s="46">
        <v>30</v>
      </c>
      <c r="F979" s="38">
        <v>27</v>
      </c>
      <c r="G979" s="38">
        <v>810</v>
      </c>
      <c r="H979" s="38">
        <v>178.2</v>
      </c>
      <c r="I979" s="42">
        <v>988.2</v>
      </c>
    </row>
    <row r="980" spans="1:9">
      <c r="A980" s="31" t="s">
        <v>318</v>
      </c>
      <c r="B980" s="30" t="s">
        <v>8</v>
      </c>
      <c r="C980" s="30" t="s">
        <v>9</v>
      </c>
      <c r="D980" s="30" t="s">
        <v>10</v>
      </c>
      <c r="E980" s="46">
        <v>0</v>
      </c>
      <c r="F980" s="38">
        <v>32</v>
      </c>
      <c r="G980" s="38">
        <v>0</v>
      </c>
      <c r="H980" s="38">
        <v>0</v>
      </c>
      <c r="I980" s="42">
        <v>0</v>
      </c>
    </row>
    <row r="981" spans="1:9">
      <c r="A981" s="31" t="s">
        <v>319</v>
      </c>
      <c r="B981" s="30" t="s">
        <v>8</v>
      </c>
      <c r="C981" s="30" t="s">
        <v>9</v>
      </c>
      <c r="D981" s="30"/>
      <c r="E981" s="46">
        <v>30</v>
      </c>
      <c r="F981" s="38">
        <v>24</v>
      </c>
      <c r="G981" s="38">
        <v>720</v>
      </c>
      <c r="H981" s="38">
        <v>158.4</v>
      </c>
      <c r="I981" s="42">
        <v>878.4</v>
      </c>
    </row>
    <row r="982" spans="1:9">
      <c r="A982" s="31" t="s">
        <v>319</v>
      </c>
      <c r="B982" s="30" t="s">
        <v>8</v>
      </c>
      <c r="C982" s="30" t="s">
        <v>9</v>
      </c>
      <c r="D982" s="30" t="s">
        <v>10</v>
      </c>
      <c r="E982" s="46">
        <v>0</v>
      </c>
      <c r="F982" s="38">
        <v>29</v>
      </c>
      <c r="G982" s="38">
        <v>0</v>
      </c>
      <c r="H982" s="38">
        <v>0</v>
      </c>
      <c r="I982" s="42">
        <v>0</v>
      </c>
    </row>
    <row r="983" spans="1:9">
      <c r="A983" s="31" t="s">
        <v>320</v>
      </c>
      <c r="B983" s="30" t="s">
        <v>8</v>
      </c>
      <c r="C983" s="30" t="s">
        <v>9</v>
      </c>
      <c r="D983" s="30" t="s">
        <v>10</v>
      </c>
      <c r="E983" s="46">
        <v>0</v>
      </c>
      <c r="F983" s="38">
        <v>26</v>
      </c>
      <c r="G983" s="38">
        <v>0</v>
      </c>
      <c r="H983" s="38">
        <v>0</v>
      </c>
      <c r="I983" s="42">
        <v>0</v>
      </c>
    </row>
    <row r="984" spans="1:9">
      <c r="A984" s="31" t="s">
        <v>321</v>
      </c>
      <c r="B984" s="30" t="s">
        <v>8</v>
      </c>
      <c r="C984" s="30" t="s">
        <v>94</v>
      </c>
      <c r="D984" s="30" t="s">
        <v>10</v>
      </c>
      <c r="E984" s="46">
        <v>0</v>
      </c>
      <c r="F984" s="38">
        <v>20</v>
      </c>
      <c r="G984" s="38">
        <v>0</v>
      </c>
      <c r="H984" s="38">
        <v>0</v>
      </c>
      <c r="I984" s="42">
        <v>0</v>
      </c>
    </row>
    <row r="985" spans="1:9">
      <c r="A985" s="31" t="s">
        <v>321</v>
      </c>
      <c r="B985" s="30" t="s">
        <v>8</v>
      </c>
      <c r="C985" s="30" t="s">
        <v>94</v>
      </c>
      <c r="D985" s="30"/>
      <c r="E985" s="46">
        <v>10</v>
      </c>
      <c r="F985" s="38">
        <v>31</v>
      </c>
      <c r="G985" s="38">
        <v>310</v>
      </c>
      <c r="H985" s="38">
        <v>68.2</v>
      </c>
      <c r="I985" s="42">
        <v>378.2</v>
      </c>
    </row>
    <row r="986" spans="1:9">
      <c r="A986" s="31" t="s">
        <v>321</v>
      </c>
      <c r="B986" s="30" t="s">
        <v>8</v>
      </c>
      <c r="C986" s="30" t="s">
        <v>94</v>
      </c>
      <c r="D986" s="30"/>
      <c r="E986" s="46">
        <v>30</v>
      </c>
      <c r="F986" s="38">
        <v>28</v>
      </c>
      <c r="G986" s="38">
        <v>840</v>
      </c>
      <c r="H986" s="38">
        <v>184.8</v>
      </c>
      <c r="I986" s="42">
        <v>1024.8</v>
      </c>
    </row>
    <row r="987" spans="1:9">
      <c r="A987" s="31" t="s">
        <v>322</v>
      </c>
      <c r="B987" s="30" t="s">
        <v>8</v>
      </c>
      <c r="C987" s="30" t="s">
        <v>9</v>
      </c>
      <c r="D987" s="30" t="s">
        <v>10</v>
      </c>
      <c r="E987" s="46">
        <v>0</v>
      </c>
      <c r="F987" s="38">
        <v>33</v>
      </c>
      <c r="G987" s="38">
        <v>0</v>
      </c>
      <c r="H987" s="38">
        <v>0</v>
      </c>
      <c r="I987" s="42">
        <v>0</v>
      </c>
    </row>
    <row r="988" spans="1:9">
      <c r="A988" s="31" t="s">
        <v>322</v>
      </c>
      <c r="B988" s="30" t="s">
        <v>8</v>
      </c>
      <c r="C988" s="30" t="s">
        <v>9</v>
      </c>
      <c r="D988" s="30"/>
      <c r="E988" s="46">
        <v>30</v>
      </c>
      <c r="F988" s="38">
        <v>33</v>
      </c>
      <c r="G988" s="38">
        <v>990</v>
      </c>
      <c r="H988" s="38">
        <v>217.8</v>
      </c>
      <c r="I988" s="42">
        <v>1207.8</v>
      </c>
    </row>
    <row r="989" spans="1:9">
      <c r="A989" s="31" t="s">
        <v>323</v>
      </c>
      <c r="B989" s="30" t="s">
        <v>8</v>
      </c>
      <c r="C989" s="30" t="s">
        <v>9</v>
      </c>
      <c r="D989" s="30" t="s">
        <v>10</v>
      </c>
      <c r="E989" s="46">
        <v>0</v>
      </c>
      <c r="F989" s="38">
        <v>10</v>
      </c>
      <c r="G989" s="38">
        <v>0</v>
      </c>
      <c r="H989" s="38">
        <v>0</v>
      </c>
      <c r="I989" s="42">
        <v>0</v>
      </c>
    </row>
    <row r="990" spans="1:9">
      <c r="A990" s="31" t="s">
        <v>323</v>
      </c>
      <c r="B990" s="30" t="s">
        <v>8</v>
      </c>
      <c r="C990" s="30" t="s">
        <v>9</v>
      </c>
      <c r="D990" s="30"/>
      <c r="E990" s="46">
        <v>30</v>
      </c>
      <c r="F990" s="38">
        <v>12</v>
      </c>
      <c r="G990" s="38">
        <v>360</v>
      </c>
      <c r="H990" s="38">
        <v>79.2</v>
      </c>
      <c r="I990" s="42">
        <v>439.2</v>
      </c>
    </row>
    <row r="991" spans="1:9">
      <c r="A991" s="31" t="s">
        <v>323</v>
      </c>
      <c r="B991" s="30" t="s">
        <v>8</v>
      </c>
      <c r="C991" s="30" t="s">
        <v>9</v>
      </c>
      <c r="D991" s="30"/>
      <c r="E991" s="46">
        <v>10</v>
      </c>
      <c r="F991" s="38">
        <v>19</v>
      </c>
      <c r="G991" s="38">
        <v>190</v>
      </c>
      <c r="H991" s="38">
        <v>41.8</v>
      </c>
      <c r="I991" s="42">
        <v>231.8</v>
      </c>
    </row>
    <row r="992" spans="1:9">
      <c r="A992" s="31" t="s">
        <v>324</v>
      </c>
      <c r="B992" s="30" t="s">
        <v>8</v>
      </c>
      <c r="C992" s="30" t="s">
        <v>32</v>
      </c>
      <c r="D992" s="30" t="s">
        <v>10</v>
      </c>
      <c r="E992" s="46">
        <v>0</v>
      </c>
      <c r="F992" s="38">
        <v>25</v>
      </c>
      <c r="G992" s="38">
        <v>0</v>
      </c>
      <c r="H992" s="38">
        <v>0</v>
      </c>
      <c r="I992" s="42">
        <v>0</v>
      </c>
    </row>
    <row r="993" spans="1:9">
      <c r="A993" s="31" t="s">
        <v>324</v>
      </c>
      <c r="B993" s="30" t="s">
        <v>8</v>
      </c>
      <c r="C993" s="30" t="s">
        <v>32</v>
      </c>
      <c r="D993" s="30"/>
      <c r="E993" s="46">
        <v>30</v>
      </c>
      <c r="F993" s="38">
        <v>29</v>
      </c>
      <c r="G993" s="38">
        <v>870</v>
      </c>
      <c r="H993" s="38">
        <v>191.4</v>
      </c>
      <c r="I993" s="42">
        <v>1061.4000000000001</v>
      </c>
    </row>
    <row r="994" spans="1:9">
      <c r="A994" s="31" t="s">
        <v>324</v>
      </c>
      <c r="B994" s="30" t="s">
        <v>8</v>
      </c>
      <c r="C994" s="30" t="s">
        <v>32</v>
      </c>
      <c r="D994" s="30"/>
      <c r="E994" s="46">
        <v>10</v>
      </c>
      <c r="F994" s="38">
        <v>26</v>
      </c>
      <c r="G994" s="38">
        <v>260</v>
      </c>
      <c r="H994" s="38">
        <v>57.2</v>
      </c>
      <c r="I994" s="42">
        <v>317.2</v>
      </c>
    </row>
    <row r="995" spans="1:9">
      <c r="A995" s="31" t="s">
        <v>325</v>
      </c>
      <c r="B995" s="30" t="s">
        <v>8</v>
      </c>
      <c r="C995" s="30" t="s">
        <v>45</v>
      </c>
      <c r="D995" s="30" t="s">
        <v>10</v>
      </c>
      <c r="E995" s="46">
        <v>0</v>
      </c>
      <c r="F995" s="38">
        <v>16</v>
      </c>
      <c r="G995" s="38">
        <v>0</v>
      </c>
      <c r="H995" s="38">
        <v>0</v>
      </c>
      <c r="I995" s="42">
        <v>0</v>
      </c>
    </row>
    <row r="996" spans="1:9">
      <c r="A996" s="31" t="s">
        <v>325</v>
      </c>
      <c r="B996" s="30" t="s">
        <v>8</v>
      </c>
      <c r="C996" s="30" t="s">
        <v>45</v>
      </c>
      <c r="D996" s="30"/>
      <c r="E996" s="46">
        <v>10</v>
      </c>
      <c r="F996" s="38">
        <v>22</v>
      </c>
      <c r="G996" s="38">
        <v>220</v>
      </c>
      <c r="H996" s="38">
        <v>48.4</v>
      </c>
      <c r="I996" s="42">
        <v>268.39999999999998</v>
      </c>
    </row>
    <row r="997" spans="1:9">
      <c r="A997" s="31" t="s">
        <v>325</v>
      </c>
      <c r="B997" s="30" t="s">
        <v>8</v>
      </c>
      <c r="C997" s="30" t="s">
        <v>45</v>
      </c>
      <c r="D997" s="30"/>
      <c r="E997" s="46">
        <v>20</v>
      </c>
      <c r="F997" s="38">
        <v>13</v>
      </c>
      <c r="G997" s="38">
        <v>260</v>
      </c>
      <c r="H997" s="38">
        <v>57.2</v>
      </c>
      <c r="I997" s="42">
        <v>317.2</v>
      </c>
    </row>
    <row r="998" spans="1:9">
      <c r="A998" s="31" t="s">
        <v>325</v>
      </c>
      <c r="B998" s="30" t="s">
        <v>8</v>
      </c>
      <c r="C998" s="30" t="s">
        <v>45</v>
      </c>
      <c r="D998" s="30"/>
      <c r="E998" s="46">
        <v>30</v>
      </c>
      <c r="F998" s="38">
        <v>28</v>
      </c>
      <c r="G998" s="38">
        <v>840</v>
      </c>
      <c r="H998" s="38">
        <v>184.8</v>
      </c>
      <c r="I998" s="42">
        <v>1024.8</v>
      </c>
    </row>
    <row r="999" spans="1:9">
      <c r="A999" s="31" t="s">
        <v>326</v>
      </c>
      <c r="B999" s="30" t="s">
        <v>8</v>
      </c>
      <c r="C999" s="30" t="s">
        <v>9</v>
      </c>
      <c r="D999" s="30"/>
      <c r="E999" s="46">
        <v>10</v>
      </c>
      <c r="F999" s="38">
        <v>11</v>
      </c>
      <c r="G999" s="38">
        <v>110</v>
      </c>
      <c r="H999" s="38">
        <v>24.2</v>
      </c>
      <c r="I999" s="42">
        <v>134.19999999999999</v>
      </c>
    </row>
    <row r="1000" spans="1:9">
      <c r="A1000" s="31" t="s">
        <v>326</v>
      </c>
      <c r="B1000" s="30" t="s">
        <v>8</v>
      </c>
      <c r="C1000" s="30" t="s">
        <v>9</v>
      </c>
      <c r="D1000" s="30" t="s">
        <v>10</v>
      </c>
      <c r="E1000" s="46">
        <v>0</v>
      </c>
      <c r="F1000" s="38">
        <v>14</v>
      </c>
      <c r="G1000" s="38">
        <v>0</v>
      </c>
      <c r="H1000" s="38">
        <v>0</v>
      </c>
      <c r="I1000" s="42">
        <v>0</v>
      </c>
    </row>
    <row r="1001" spans="1:9">
      <c r="A1001" s="31" t="s">
        <v>327</v>
      </c>
      <c r="B1001" s="30" t="s">
        <v>8</v>
      </c>
      <c r="C1001" s="30" t="s">
        <v>9</v>
      </c>
      <c r="D1001" s="30" t="s">
        <v>10</v>
      </c>
      <c r="E1001" s="46">
        <v>0</v>
      </c>
      <c r="F1001" s="38">
        <v>29</v>
      </c>
      <c r="G1001" s="38">
        <v>0</v>
      </c>
      <c r="H1001" s="38">
        <v>0</v>
      </c>
      <c r="I1001" s="42">
        <v>0</v>
      </c>
    </row>
    <row r="1002" spans="1:9">
      <c r="A1002" s="31" t="s">
        <v>327</v>
      </c>
      <c r="B1002" s="30" t="s">
        <v>8</v>
      </c>
      <c r="C1002" s="30" t="s">
        <v>9</v>
      </c>
      <c r="D1002" s="30"/>
      <c r="E1002" s="46">
        <v>20</v>
      </c>
      <c r="F1002" s="38">
        <v>10</v>
      </c>
      <c r="G1002" s="38">
        <v>200</v>
      </c>
      <c r="H1002" s="38">
        <v>44</v>
      </c>
      <c r="I1002" s="42">
        <v>244</v>
      </c>
    </row>
    <row r="1003" spans="1:9">
      <c r="A1003" s="31" t="s">
        <v>327</v>
      </c>
      <c r="B1003" s="30" t="s">
        <v>8</v>
      </c>
      <c r="C1003" s="30" t="s">
        <v>9</v>
      </c>
      <c r="D1003" s="30"/>
      <c r="E1003" s="46">
        <v>10</v>
      </c>
      <c r="F1003" s="38">
        <v>20</v>
      </c>
      <c r="G1003" s="38">
        <v>200</v>
      </c>
      <c r="H1003" s="38">
        <v>44</v>
      </c>
      <c r="I1003" s="42">
        <v>244</v>
      </c>
    </row>
    <row r="1004" spans="1:9">
      <c r="A1004" s="31" t="s">
        <v>327</v>
      </c>
      <c r="B1004" s="30" t="s">
        <v>8</v>
      </c>
      <c r="C1004" s="30" t="s">
        <v>9</v>
      </c>
      <c r="D1004" s="30"/>
      <c r="E1004" s="46">
        <v>30</v>
      </c>
      <c r="F1004" s="38">
        <v>33</v>
      </c>
      <c r="G1004" s="38">
        <v>990</v>
      </c>
      <c r="H1004" s="38">
        <v>217.8</v>
      </c>
      <c r="I1004" s="42">
        <v>1207.8</v>
      </c>
    </row>
    <row r="1005" spans="1:9">
      <c r="A1005" s="31" t="s">
        <v>328</v>
      </c>
      <c r="B1005" s="30" t="s">
        <v>8</v>
      </c>
      <c r="C1005" s="30" t="s">
        <v>72</v>
      </c>
      <c r="D1005" s="30" t="s">
        <v>10</v>
      </c>
      <c r="E1005" s="46">
        <v>0</v>
      </c>
      <c r="F1005" s="38">
        <v>29</v>
      </c>
      <c r="G1005" s="38">
        <v>0</v>
      </c>
      <c r="H1005" s="38">
        <v>0</v>
      </c>
      <c r="I1005" s="42">
        <v>0</v>
      </c>
    </row>
    <row r="1006" spans="1:9">
      <c r="A1006" s="31" t="s">
        <v>329</v>
      </c>
      <c r="B1006" s="30" t="s">
        <v>8</v>
      </c>
      <c r="C1006" s="30" t="s">
        <v>94</v>
      </c>
      <c r="D1006" s="30"/>
      <c r="E1006" s="46">
        <v>30</v>
      </c>
      <c r="F1006" s="38">
        <v>18</v>
      </c>
      <c r="G1006" s="38">
        <v>540</v>
      </c>
      <c r="H1006" s="38">
        <v>118.8</v>
      </c>
      <c r="I1006" s="42">
        <v>658.8</v>
      </c>
    </row>
    <row r="1007" spans="1:9">
      <c r="A1007" s="31" t="s">
        <v>330</v>
      </c>
      <c r="B1007" s="30" t="s">
        <v>8</v>
      </c>
      <c r="C1007" s="30" t="s">
        <v>43</v>
      </c>
      <c r="D1007" s="30"/>
      <c r="E1007" s="46">
        <v>30</v>
      </c>
      <c r="F1007" s="38">
        <v>35</v>
      </c>
      <c r="G1007" s="38">
        <v>1050</v>
      </c>
      <c r="H1007" s="38">
        <v>231</v>
      </c>
      <c r="I1007" s="42">
        <v>1281</v>
      </c>
    </row>
    <row r="1008" spans="1:9">
      <c r="A1008" s="31" t="s">
        <v>330</v>
      </c>
      <c r="B1008" s="30" t="s">
        <v>8</v>
      </c>
      <c r="C1008" s="30" t="s">
        <v>43</v>
      </c>
      <c r="D1008" s="30" t="s">
        <v>10</v>
      </c>
      <c r="E1008" s="46">
        <v>0</v>
      </c>
      <c r="F1008" s="38">
        <v>28</v>
      </c>
      <c r="G1008" s="38">
        <v>0</v>
      </c>
      <c r="H1008" s="38">
        <v>0</v>
      </c>
      <c r="I1008" s="42">
        <v>0</v>
      </c>
    </row>
    <row r="1009" spans="1:9">
      <c r="A1009" s="31" t="s">
        <v>331</v>
      </c>
      <c r="B1009" s="30" t="s">
        <v>8</v>
      </c>
      <c r="C1009" s="30" t="s">
        <v>32</v>
      </c>
      <c r="D1009" s="30" t="s">
        <v>10</v>
      </c>
      <c r="E1009" s="46">
        <v>0</v>
      </c>
      <c r="F1009" s="38">
        <v>19</v>
      </c>
      <c r="G1009" s="38">
        <v>0</v>
      </c>
      <c r="H1009" s="38">
        <v>0</v>
      </c>
      <c r="I1009" s="42">
        <v>0</v>
      </c>
    </row>
    <row r="1010" spans="1:9">
      <c r="A1010" s="31" t="s">
        <v>331</v>
      </c>
      <c r="B1010" s="30" t="s">
        <v>8</v>
      </c>
      <c r="C1010" s="30" t="s">
        <v>32</v>
      </c>
      <c r="D1010" s="30"/>
      <c r="E1010" s="46">
        <v>20</v>
      </c>
      <c r="F1010" s="38">
        <v>10</v>
      </c>
      <c r="G1010" s="38">
        <v>200</v>
      </c>
      <c r="H1010" s="38">
        <v>44</v>
      </c>
      <c r="I1010" s="42">
        <v>244</v>
      </c>
    </row>
    <row r="1011" spans="1:9">
      <c r="A1011" s="31" t="s">
        <v>331</v>
      </c>
      <c r="B1011" s="30" t="s">
        <v>8</v>
      </c>
      <c r="C1011" s="30" t="s">
        <v>32</v>
      </c>
      <c r="D1011" s="30"/>
      <c r="E1011" s="46">
        <v>30</v>
      </c>
      <c r="F1011" s="38">
        <v>11</v>
      </c>
      <c r="G1011" s="38">
        <v>330</v>
      </c>
      <c r="H1011" s="38">
        <v>72.599999999999994</v>
      </c>
      <c r="I1011" s="42">
        <v>402.6</v>
      </c>
    </row>
    <row r="1012" spans="1:9">
      <c r="A1012" s="31" t="s">
        <v>332</v>
      </c>
      <c r="B1012" s="30" t="s">
        <v>8</v>
      </c>
      <c r="C1012" s="30" t="s">
        <v>9</v>
      </c>
      <c r="D1012" s="30"/>
      <c r="E1012" s="46">
        <v>20</v>
      </c>
      <c r="F1012" s="38">
        <v>10</v>
      </c>
      <c r="G1012" s="38">
        <v>200</v>
      </c>
      <c r="H1012" s="38">
        <v>44</v>
      </c>
      <c r="I1012" s="42">
        <v>244</v>
      </c>
    </row>
    <row r="1013" spans="1:9">
      <c r="A1013" s="31" t="s">
        <v>332</v>
      </c>
      <c r="B1013" s="30" t="s">
        <v>8</v>
      </c>
      <c r="C1013" s="30" t="s">
        <v>9</v>
      </c>
      <c r="D1013" s="30" t="s">
        <v>10</v>
      </c>
      <c r="E1013" s="46">
        <v>0</v>
      </c>
      <c r="F1013" s="38">
        <v>31</v>
      </c>
      <c r="G1013" s="38">
        <v>0</v>
      </c>
      <c r="H1013" s="38">
        <v>0</v>
      </c>
      <c r="I1013" s="42">
        <v>0</v>
      </c>
    </row>
    <row r="1014" spans="1:9">
      <c r="A1014" s="31" t="s">
        <v>333</v>
      </c>
      <c r="B1014" s="30" t="s">
        <v>8</v>
      </c>
      <c r="C1014" s="30" t="s">
        <v>9</v>
      </c>
      <c r="D1014" s="30" t="s">
        <v>10</v>
      </c>
      <c r="E1014" s="46">
        <v>0</v>
      </c>
      <c r="F1014" s="38">
        <v>23</v>
      </c>
      <c r="G1014" s="38">
        <v>0</v>
      </c>
      <c r="H1014" s="38">
        <v>0</v>
      </c>
      <c r="I1014" s="42">
        <v>0</v>
      </c>
    </row>
    <row r="1015" spans="1:9">
      <c r="A1015" s="31" t="s">
        <v>333</v>
      </c>
      <c r="B1015" s="30" t="s">
        <v>8</v>
      </c>
      <c r="C1015" s="30" t="s">
        <v>9</v>
      </c>
      <c r="D1015" s="30"/>
      <c r="E1015" s="46">
        <v>30</v>
      </c>
      <c r="F1015" s="38">
        <v>37</v>
      </c>
      <c r="G1015" s="38">
        <v>1110</v>
      </c>
      <c r="H1015" s="38">
        <v>244.2</v>
      </c>
      <c r="I1015" s="42">
        <v>1354.2</v>
      </c>
    </row>
    <row r="1016" spans="1:9">
      <c r="A1016" s="31" t="s">
        <v>334</v>
      </c>
      <c r="B1016" s="30" t="s">
        <v>8</v>
      </c>
      <c r="C1016" s="30" t="s">
        <v>94</v>
      </c>
      <c r="D1016" s="30"/>
      <c r="E1016" s="46">
        <v>20</v>
      </c>
      <c r="F1016" s="38">
        <v>17</v>
      </c>
      <c r="G1016" s="38">
        <v>340</v>
      </c>
      <c r="H1016" s="38">
        <v>74.8</v>
      </c>
      <c r="I1016" s="42">
        <v>414.8</v>
      </c>
    </row>
    <row r="1017" spans="1:9">
      <c r="A1017" s="31" t="s">
        <v>334</v>
      </c>
      <c r="B1017" s="30" t="s">
        <v>8</v>
      </c>
      <c r="C1017" s="30" t="s">
        <v>94</v>
      </c>
      <c r="D1017" s="30" t="s">
        <v>10</v>
      </c>
      <c r="E1017" s="46">
        <v>0</v>
      </c>
      <c r="F1017" s="38">
        <v>35</v>
      </c>
      <c r="G1017" s="38">
        <v>0</v>
      </c>
      <c r="H1017" s="38">
        <v>0</v>
      </c>
      <c r="I1017" s="42">
        <v>0</v>
      </c>
    </row>
    <row r="1018" spans="1:9">
      <c r="A1018" s="31" t="s">
        <v>334</v>
      </c>
      <c r="B1018" s="30" t="s">
        <v>8</v>
      </c>
      <c r="C1018" s="30" t="s">
        <v>94</v>
      </c>
      <c r="D1018" s="30"/>
      <c r="E1018" s="46">
        <v>30</v>
      </c>
      <c r="F1018" s="38">
        <v>13</v>
      </c>
      <c r="G1018" s="38">
        <v>390</v>
      </c>
      <c r="H1018" s="38">
        <v>85.8</v>
      </c>
      <c r="I1018" s="42">
        <v>475.8</v>
      </c>
    </row>
    <row r="1019" spans="1:9">
      <c r="A1019" s="31" t="s">
        <v>335</v>
      </c>
      <c r="B1019" s="30" t="s">
        <v>8</v>
      </c>
      <c r="C1019" s="30" t="s">
        <v>9</v>
      </c>
      <c r="D1019" s="30" t="s">
        <v>10</v>
      </c>
      <c r="E1019" s="46">
        <v>0</v>
      </c>
      <c r="F1019" s="38">
        <v>18</v>
      </c>
      <c r="G1019" s="38">
        <v>0</v>
      </c>
      <c r="H1019" s="38">
        <v>0</v>
      </c>
      <c r="I1019" s="42">
        <v>0</v>
      </c>
    </row>
    <row r="1020" spans="1:9">
      <c r="A1020" s="31" t="s">
        <v>336</v>
      </c>
      <c r="B1020" s="30" t="s">
        <v>8</v>
      </c>
      <c r="C1020" s="30" t="s">
        <v>9</v>
      </c>
      <c r="D1020" s="30"/>
      <c r="E1020" s="46">
        <v>30</v>
      </c>
      <c r="F1020" s="38">
        <v>38</v>
      </c>
      <c r="G1020" s="38">
        <v>1140</v>
      </c>
      <c r="H1020" s="38">
        <v>250.8</v>
      </c>
      <c r="I1020" s="42">
        <v>1390.8</v>
      </c>
    </row>
    <row r="1021" spans="1:9">
      <c r="A1021" s="31" t="s">
        <v>336</v>
      </c>
      <c r="B1021" s="30" t="s">
        <v>8</v>
      </c>
      <c r="C1021" s="30" t="s">
        <v>9</v>
      </c>
      <c r="D1021" s="30" t="s">
        <v>10</v>
      </c>
      <c r="E1021" s="46">
        <v>0</v>
      </c>
      <c r="F1021" s="38">
        <v>38</v>
      </c>
      <c r="G1021" s="38">
        <v>0</v>
      </c>
      <c r="H1021" s="38">
        <v>0</v>
      </c>
      <c r="I1021" s="42">
        <v>0</v>
      </c>
    </row>
    <row r="1022" spans="1:9">
      <c r="A1022" s="31" t="s">
        <v>336</v>
      </c>
      <c r="B1022" s="30" t="s">
        <v>8</v>
      </c>
      <c r="C1022" s="30" t="s">
        <v>9</v>
      </c>
      <c r="D1022" s="30"/>
      <c r="E1022" s="46">
        <v>20</v>
      </c>
      <c r="F1022" s="38">
        <v>30</v>
      </c>
      <c r="G1022" s="38">
        <v>600</v>
      </c>
      <c r="H1022" s="38">
        <v>132</v>
      </c>
      <c r="I1022" s="42">
        <v>732</v>
      </c>
    </row>
    <row r="1023" spans="1:9">
      <c r="A1023" s="31" t="s">
        <v>337</v>
      </c>
      <c r="B1023" s="30" t="s">
        <v>8</v>
      </c>
      <c r="C1023" s="30" t="s">
        <v>50</v>
      </c>
      <c r="D1023" s="30"/>
      <c r="E1023" s="46">
        <v>20</v>
      </c>
      <c r="F1023" s="38">
        <v>36</v>
      </c>
      <c r="G1023" s="38">
        <v>720</v>
      </c>
      <c r="H1023" s="38">
        <v>158.4</v>
      </c>
      <c r="I1023" s="42">
        <v>878.4</v>
      </c>
    </row>
    <row r="1024" spans="1:9">
      <c r="A1024" s="31" t="s">
        <v>337</v>
      </c>
      <c r="B1024" s="30" t="s">
        <v>8</v>
      </c>
      <c r="C1024" s="30" t="s">
        <v>50</v>
      </c>
      <c r="D1024" s="30" t="s">
        <v>10</v>
      </c>
      <c r="E1024" s="46">
        <v>0</v>
      </c>
      <c r="F1024" s="38">
        <v>22</v>
      </c>
      <c r="G1024" s="38">
        <v>0</v>
      </c>
      <c r="H1024" s="38">
        <v>0</v>
      </c>
      <c r="I1024" s="42">
        <v>0</v>
      </c>
    </row>
    <row r="1025" spans="1:9">
      <c r="A1025" s="31" t="s">
        <v>338</v>
      </c>
      <c r="B1025" s="30" t="s">
        <v>8</v>
      </c>
      <c r="C1025" s="30" t="s">
        <v>56</v>
      </c>
      <c r="D1025" s="30"/>
      <c r="E1025" s="46">
        <v>20</v>
      </c>
      <c r="F1025" s="38">
        <v>30</v>
      </c>
      <c r="G1025" s="38">
        <v>600</v>
      </c>
      <c r="H1025" s="38">
        <v>132</v>
      </c>
      <c r="I1025" s="42">
        <v>732</v>
      </c>
    </row>
    <row r="1026" spans="1:9">
      <c r="A1026" s="31" t="s">
        <v>339</v>
      </c>
      <c r="B1026" s="30" t="s">
        <v>8</v>
      </c>
      <c r="C1026" s="30" t="s">
        <v>9</v>
      </c>
      <c r="D1026" s="30" t="s">
        <v>10</v>
      </c>
      <c r="E1026" s="46">
        <v>0</v>
      </c>
      <c r="F1026" s="38">
        <v>20</v>
      </c>
      <c r="G1026" s="38">
        <v>0</v>
      </c>
      <c r="H1026" s="38">
        <v>0</v>
      </c>
      <c r="I1026" s="42">
        <v>0</v>
      </c>
    </row>
    <row r="1027" spans="1:9">
      <c r="A1027" s="31" t="s">
        <v>340</v>
      </c>
      <c r="B1027" s="30" t="s">
        <v>8</v>
      </c>
      <c r="C1027" s="30" t="s">
        <v>9</v>
      </c>
      <c r="D1027" s="30"/>
      <c r="E1027" s="46">
        <v>30</v>
      </c>
      <c r="F1027" s="38">
        <v>39</v>
      </c>
      <c r="G1027" s="38">
        <v>1170</v>
      </c>
      <c r="H1027" s="38">
        <v>257.39999999999998</v>
      </c>
      <c r="I1027" s="42">
        <v>1427.4</v>
      </c>
    </row>
    <row r="1028" spans="1:9">
      <c r="A1028" s="31" t="s">
        <v>340</v>
      </c>
      <c r="B1028" s="30" t="s">
        <v>8</v>
      </c>
      <c r="C1028" s="30" t="s">
        <v>9</v>
      </c>
      <c r="D1028" s="30"/>
      <c r="E1028" s="46">
        <v>20</v>
      </c>
      <c r="F1028" s="38">
        <v>38</v>
      </c>
      <c r="G1028" s="38">
        <v>760</v>
      </c>
      <c r="H1028" s="38">
        <v>167.2</v>
      </c>
      <c r="I1028" s="42">
        <v>927.2</v>
      </c>
    </row>
    <row r="1029" spans="1:9">
      <c r="A1029" s="31" t="s">
        <v>340</v>
      </c>
      <c r="B1029" s="30" t="s">
        <v>8</v>
      </c>
      <c r="C1029" s="30" t="s">
        <v>9</v>
      </c>
      <c r="D1029" s="30"/>
      <c r="E1029" s="46">
        <v>20</v>
      </c>
      <c r="F1029" s="38">
        <v>15</v>
      </c>
      <c r="G1029" s="38">
        <v>300</v>
      </c>
      <c r="H1029" s="38">
        <v>66</v>
      </c>
      <c r="I1029" s="42">
        <v>366</v>
      </c>
    </row>
    <row r="1030" spans="1:9">
      <c r="A1030" s="31" t="s">
        <v>340</v>
      </c>
      <c r="B1030" s="30" t="s">
        <v>8</v>
      </c>
      <c r="C1030" s="30" t="s">
        <v>9</v>
      </c>
      <c r="D1030" s="30" t="s">
        <v>10</v>
      </c>
      <c r="E1030" s="46">
        <v>0</v>
      </c>
      <c r="F1030" s="38">
        <v>34</v>
      </c>
      <c r="G1030" s="38">
        <v>0</v>
      </c>
      <c r="H1030" s="38">
        <v>0</v>
      </c>
      <c r="I1030" s="42">
        <v>0</v>
      </c>
    </row>
    <row r="1031" spans="1:9">
      <c r="A1031" s="31" t="s">
        <v>341</v>
      </c>
      <c r="B1031" s="30" t="s">
        <v>8</v>
      </c>
      <c r="C1031" s="30" t="s">
        <v>43</v>
      </c>
      <c r="D1031" s="30" t="s">
        <v>10</v>
      </c>
      <c r="E1031" s="46">
        <v>0</v>
      </c>
      <c r="F1031" s="38">
        <v>13</v>
      </c>
      <c r="G1031" s="38">
        <v>0</v>
      </c>
      <c r="H1031" s="38">
        <v>0</v>
      </c>
      <c r="I1031" s="42">
        <v>0</v>
      </c>
    </row>
    <row r="1032" spans="1:9">
      <c r="A1032" s="31" t="s">
        <v>342</v>
      </c>
      <c r="B1032" s="30" t="s">
        <v>8</v>
      </c>
      <c r="C1032" s="30" t="s">
        <v>43</v>
      </c>
      <c r="D1032" s="30" t="s">
        <v>10</v>
      </c>
      <c r="E1032" s="46">
        <v>0</v>
      </c>
      <c r="F1032" s="38">
        <v>17</v>
      </c>
      <c r="G1032" s="38">
        <v>0</v>
      </c>
      <c r="H1032" s="38">
        <v>0</v>
      </c>
      <c r="I1032" s="42">
        <v>0</v>
      </c>
    </row>
    <row r="1033" spans="1:9">
      <c r="A1033" s="31" t="s">
        <v>342</v>
      </c>
      <c r="B1033" s="30" t="s">
        <v>8</v>
      </c>
      <c r="C1033" s="30" t="s">
        <v>43</v>
      </c>
      <c r="D1033" s="30"/>
      <c r="E1033" s="46">
        <v>20</v>
      </c>
      <c r="F1033" s="38">
        <v>21</v>
      </c>
      <c r="G1033" s="38">
        <v>420</v>
      </c>
      <c r="H1033" s="38">
        <v>92.4</v>
      </c>
      <c r="I1033" s="42">
        <v>512.4</v>
      </c>
    </row>
    <row r="1034" spans="1:9">
      <c r="A1034" s="31" t="s">
        <v>343</v>
      </c>
      <c r="B1034" s="30" t="s">
        <v>8</v>
      </c>
      <c r="C1034" s="30" t="s">
        <v>94</v>
      </c>
      <c r="D1034" s="30"/>
      <c r="E1034" s="46">
        <v>20</v>
      </c>
      <c r="F1034" s="38">
        <v>16</v>
      </c>
      <c r="G1034" s="38">
        <v>320</v>
      </c>
      <c r="H1034" s="38">
        <v>70.400000000000006</v>
      </c>
      <c r="I1034" s="42">
        <v>390.4</v>
      </c>
    </row>
    <row r="1035" spans="1:9">
      <c r="A1035" s="31" t="s">
        <v>343</v>
      </c>
      <c r="B1035" s="30" t="s">
        <v>8</v>
      </c>
      <c r="C1035" s="30" t="s">
        <v>94</v>
      </c>
      <c r="D1035" s="30"/>
      <c r="E1035" s="46">
        <v>20</v>
      </c>
      <c r="F1035" s="38">
        <v>18</v>
      </c>
      <c r="G1035" s="38">
        <v>360</v>
      </c>
      <c r="H1035" s="38">
        <v>79.2</v>
      </c>
      <c r="I1035" s="42">
        <v>439.2</v>
      </c>
    </row>
    <row r="1036" spans="1:9">
      <c r="A1036" s="31" t="s">
        <v>343</v>
      </c>
      <c r="B1036" s="30" t="s">
        <v>8</v>
      </c>
      <c r="C1036" s="30" t="s">
        <v>94</v>
      </c>
      <c r="D1036" s="30" t="s">
        <v>10</v>
      </c>
      <c r="E1036" s="46">
        <v>0</v>
      </c>
      <c r="F1036" s="38">
        <v>31</v>
      </c>
      <c r="G1036" s="38">
        <v>0</v>
      </c>
      <c r="H1036" s="38">
        <v>0</v>
      </c>
      <c r="I1036" s="42">
        <v>0</v>
      </c>
    </row>
    <row r="1037" spans="1:9">
      <c r="A1037" s="31" t="s">
        <v>343</v>
      </c>
      <c r="B1037" s="30" t="s">
        <v>8</v>
      </c>
      <c r="C1037" s="30" t="s">
        <v>94</v>
      </c>
      <c r="D1037" s="30"/>
      <c r="E1037" s="46">
        <v>30</v>
      </c>
      <c r="F1037" s="38">
        <v>33</v>
      </c>
      <c r="G1037" s="38">
        <v>990</v>
      </c>
      <c r="H1037" s="38">
        <v>217.8</v>
      </c>
      <c r="I1037" s="42">
        <v>1207.8</v>
      </c>
    </row>
    <row r="1038" spans="1:9">
      <c r="A1038" s="31" t="s">
        <v>344</v>
      </c>
      <c r="B1038" s="30" t="s">
        <v>8</v>
      </c>
      <c r="C1038" s="30" t="s">
        <v>9</v>
      </c>
      <c r="D1038" s="30" t="s">
        <v>10</v>
      </c>
      <c r="E1038" s="46">
        <v>0</v>
      </c>
      <c r="F1038" s="38">
        <v>29</v>
      </c>
      <c r="G1038" s="38">
        <v>0</v>
      </c>
      <c r="H1038" s="38">
        <v>0</v>
      </c>
      <c r="I1038" s="42">
        <v>0</v>
      </c>
    </row>
    <row r="1039" spans="1:9">
      <c r="A1039" s="31" t="s">
        <v>345</v>
      </c>
      <c r="B1039" s="30" t="s">
        <v>8</v>
      </c>
      <c r="C1039" s="30" t="s">
        <v>9</v>
      </c>
      <c r="D1039" s="30" t="s">
        <v>10</v>
      </c>
      <c r="E1039" s="46">
        <v>0</v>
      </c>
      <c r="F1039" s="38">
        <v>33</v>
      </c>
      <c r="G1039" s="38">
        <v>0</v>
      </c>
      <c r="H1039" s="38">
        <v>0</v>
      </c>
      <c r="I1039" s="42">
        <v>0</v>
      </c>
    </row>
    <row r="1040" spans="1:9">
      <c r="A1040" s="31" t="s">
        <v>346</v>
      </c>
      <c r="B1040" s="30" t="s">
        <v>8</v>
      </c>
      <c r="C1040" s="30" t="s">
        <v>72</v>
      </c>
      <c r="D1040" s="30" t="s">
        <v>10</v>
      </c>
      <c r="E1040" s="46">
        <v>0</v>
      </c>
      <c r="F1040" s="38">
        <v>38</v>
      </c>
      <c r="G1040" s="38">
        <v>0</v>
      </c>
      <c r="H1040" s="38">
        <v>0</v>
      </c>
      <c r="I1040" s="42">
        <v>0</v>
      </c>
    </row>
    <row r="1041" spans="1:9">
      <c r="A1041" s="31" t="s">
        <v>347</v>
      </c>
      <c r="B1041" s="30" t="s">
        <v>8</v>
      </c>
      <c r="C1041" s="30" t="s">
        <v>32</v>
      </c>
      <c r="D1041" s="30" t="s">
        <v>10</v>
      </c>
      <c r="E1041" s="46">
        <v>0</v>
      </c>
      <c r="F1041" s="38">
        <v>26</v>
      </c>
      <c r="G1041" s="38">
        <v>0</v>
      </c>
      <c r="H1041" s="38">
        <v>0</v>
      </c>
      <c r="I1041" s="42">
        <v>0</v>
      </c>
    </row>
    <row r="1042" spans="1:9">
      <c r="A1042" s="31" t="s">
        <v>348</v>
      </c>
      <c r="B1042" s="30" t="s">
        <v>8</v>
      </c>
      <c r="C1042" s="30" t="s">
        <v>9</v>
      </c>
      <c r="D1042" s="30"/>
      <c r="E1042" s="46">
        <v>20</v>
      </c>
      <c r="F1042" s="38">
        <v>15</v>
      </c>
      <c r="G1042" s="38">
        <v>300</v>
      </c>
      <c r="H1042" s="38">
        <v>66</v>
      </c>
      <c r="I1042" s="42">
        <v>366</v>
      </c>
    </row>
    <row r="1043" spans="1:9">
      <c r="A1043" s="31" t="s">
        <v>348</v>
      </c>
      <c r="B1043" s="30" t="s">
        <v>8</v>
      </c>
      <c r="C1043" s="30" t="s">
        <v>9</v>
      </c>
      <c r="D1043" s="30"/>
      <c r="E1043" s="46">
        <v>20</v>
      </c>
      <c r="F1043" s="38">
        <v>33</v>
      </c>
      <c r="G1043" s="38">
        <v>660</v>
      </c>
      <c r="H1043" s="38">
        <v>145.19999999999999</v>
      </c>
      <c r="I1043" s="42">
        <v>805.2</v>
      </c>
    </row>
    <row r="1044" spans="1:9">
      <c r="A1044" s="31" t="s">
        <v>348</v>
      </c>
      <c r="B1044" s="30" t="s">
        <v>8</v>
      </c>
      <c r="C1044" s="30" t="s">
        <v>9</v>
      </c>
      <c r="D1044" s="30" t="s">
        <v>10</v>
      </c>
      <c r="E1044" s="46">
        <v>0</v>
      </c>
      <c r="F1044" s="38">
        <v>11</v>
      </c>
      <c r="G1044" s="38">
        <v>0</v>
      </c>
      <c r="H1044" s="38">
        <v>0</v>
      </c>
      <c r="I1044" s="42">
        <v>0</v>
      </c>
    </row>
    <row r="1045" spans="1:9">
      <c r="A1045" s="31" t="s">
        <v>348</v>
      </c>
      <c r="B1045" s="30" t="s">
        <v>8</v>
      </c>
      <c r="C1045" s="30" t="s">
        <v>9</v>
      </c>
      <c r="D1045" s="30"/>
      <c r="E1045" s="46">
        <v>30</v>
      </c>
      <c r="F1045" s="38">
        <v>23</v>
      </c>
      <c r="G1045" s="38">
        <v>690</v>
      </c>
      <c r="H1045" s="38">
        <v>151.80000000000001</v>
      </c>
      <c r="I1045" s="42">
        <v>841.8</v>
      </c>
    </row>
    <row r="1046" spans="1:9">
      <c r="A1046" s="31" t="s">
        <v>349</v>
      </c>
      <c r="B1046" s="30" t="s">
        <v>8</v>
      </c>
      <c r="C1046" s="30" t="s">
        <v>50</v>
      </c>
      <c r="D1046" s="30"/>
      <c r="E1046" s="46">
        <v>30</v>
      </c>
      <c r="F1046" s="38">
        <v>39</v>
      </c>
      <c r="G1046" s="38">
        <v>1170</v>
      </c>
      <c r="H1046" s="38">
        <v>257.39999999999998</v>
      </c>
      <c r="I1046" s="42">
        <v>1427.4</v>
      </c>
    </row>
    <row r="1047" spans="1:9">
      <c r="A1047" s="31" t="s">
        <v>350</v>
      </c>
      <c r="B1047" s="30" t="s">
        <v>8</v>
      </c>
      <c r="C1047" s="30" t="s">
        <v>43</v>
      </c>
      <c r="D1047" s="30" t="s">
        <v>10</v>
      </c>
      <c r="E1047" s="46">
        <v>0</v>
      </c>
      <c r="F1047" s="38">
        <v>19</v>
      </c>
      <c r="G1047" s="38">
        <v>0</v>
      </c>
      <c r="H1047" s="38">
        <v>0</v>
      </c>
      <c r="I1047" s="42">
        <v>0</v>
      </c>
    </row>
    <row r="1048" spans="1:9">
      <c r="A1048" s="31" t="s">
        <v>351</v>
      </c>
      <c r="B1048" s="30" t="s">
        <v>8</v>
      </c>
      <c r="C1048" s="30" t="s">
        <v>72</v>
      </c>
      <c r="D1048" s="30" t="s">
        <v>10</v>
      </c>
      <c r="E1048" s="46">
        <v>0</v>
      </c>
      <c r="F1048" s="38">
        <v>38</v>
      </c>
      <c r="G1048" s="38">
        <v>0</v>
      </c>
      <c r="H1048" s="38">
        <v>0</v>
      </c>
      <c r="I1048" s="42">
        <v>0</v>
      </c>
    </row>
    <row r="1049" spans="1:9">
      <c r="A1049" s="31" t="s">
        <v>352</v>
      </c>
      <c r="B1049" s="30" t="s">
        <v>8</v>
      </c>
      <c r="C1049" s="30" t="s">
        <v>43</v>
      </c>
      <c r="D1049" s="30" t="s">
        <v>10</v>
      </c>
      <c r="E1049" s="46">
        <v>0</v>
      </c>
      <c r="F1049" s="38">
        <v>31</v>
      </c>
      <c r="G1049" s="38">
        <v>0</v>
      </c>
      <c r="H1049" s="38">
        <v>0</v>
      </c>
      <c r="I1049" s="42">
        <v>0</v>
      </c>
    </row>
    <row r="1050" spans="1:9">
      <c r="A1050" s="31" t="s">
        <v>353</v>
      </c>
      <c r="B1050" s="30" t="s">
        <v>8</v>
      </c>
      <c r="C1050" s="30" t="s">
        <v>9</v>
      </c>
      <c r="D1050" s="30" t="s">
        <v>10</v>
      </c>
      <c r="E1050" s="46">
        <v>0</v>
      </c>
      <c r="F1050" s="38">
        <v>16</v>
      </c>
      <c r="G1050" s="38">
        <v>0</v>
      </c>
      <c r="H1050" s="38">
        <v>0</v>
      </c>
      <c r="I1050" s="42">
        <v>0</v>
      </c>
    </row>
    <row r="1051" spans="1:9">
      <c r="A1051" s="31" t="s">
        <v>353</v>
      </c>
      <c r="B1051" s="30" t="s">
        <v>8</v>
      </c>
      <c r="C1051" s="30" t="s">
        <v>9</v>
      </c>
      <c r="D1051" s="30"/>
      <c r="E1051" s="46">
        <v>30</v>
      </c>
      <c r="F1051" s="38">
        <v>21</v>
      </c>
      <c r="G1051" s="38">
        <v>630</v>
      </c>
      <c r="H1051" s="38">
        <v>138.6</v>
      </c>
      <c r="I1051" s="42">
        <v>768.6</v>
      </c>
    </row>
    <row r="1052" spans="1:9">
      <c r="A1052" s="31" t="s">
        <v>353</v>
      </c>
      <c r="B1052" s="30" t="s">
        <v>8</v>
      </c>
      <c r="C1052" s="30" t="s">
        <v>9</v>
      </c>
      <c r="D1052" s="30"/>
      <c r="E1052" s="46">
        <v>20</v>
      </c>
      <c r="F1052" s="38">
        <v>14</v>
      </c>
      <c r="G1052" s="38">
        <v>280</v>
      </c>
      <c r="H1052" s="38">
        <v>61.6</v>
      </c>
      <c r="I1052" s="42">
        <v>341.6</v>
      </c>
    </row>
    <row r="1053" spans="1:9">
      <c r="A1053" s="31" t="s">
        <v>354</v>
      </c>
      <c r="B1053" s="30" t="s">
        <v>8</v>
      </c>
      <c r="C1053" s="30" t="s">
        <v>9</v>
      </c>
      <c r="D1053" s="30" t="s">
        <v>10</v>
      </c>
      <c r="E1053" s="46">
        <v>0</v>
      </c>
      <c r="F1053" s="38">
        <v>23</v>
      </c>
      <c r="G1053" s="38">
        <v>0</v>
      </c>
      <c r="H1053" s="38">
        <v>0</v>
      </c>
      <c r="I1053" s="42">
        <v>0</v>
      </c>
    </row>
    <row r="1054" spans="1:9">
      <c r="A1054" s="31" t="s">
        <v>355</v>
      </c>
      <c r="B1054" s="30" t="s">
        <v>8</v>
      </c>
      <c r="C1054" s="30" t="s">
        <v>94</v>
      </c>
      <c r="D1054" s="30"/>
      <c r="E1054" s="46">
        <v>30</v>
      </c>
      <c r="F1054" s="38">
        <v>28</v>
      </c>
      <c r="G1054" s="38">
        <v>840</v>
      </c>
      <c r="H1054" s="38">
        <v>184.8</v>
      </c>
      <c r="I1054" s="42">
        <v>1024.8</v>
      </c>
    </row>
    <row r="1055" spans="1:9">
      <c r="A1055" s="31" t="s">
        <v>355</v>
      </c>
      <c r="B1055" s="30" t="s">
        <v>8</v>
      </c>
      <c r="C1055" s="30" t="s">
        <v>94</v>
      </c>
      <c r="D1055" s="30"/>
      <c r="E1055" s="46">
        <v>20</v>
      </c>
      <c r="F1055" s="38">
        <v>32</v>
      </c>
      <c r="G1055" s="38">
        <v>640</v>
      </c>
      <c r="H1055" s="38">
        <v>140.80000000000001</v>
      </c>
      <c r="I1055" s="42">
        <v>780.8</v>
      </c>
    </row>
    <row r="1056" spans="1:9">
      <c r="A1056" s="31" t="s">
        <v>355</v>
      </c>
      <c r="B1056" s="30" t="s">
        <v>8</v>
      </c>
      <c r="C1056" s="30" t="s">
        <v>94</v>
      </c>
      <c r="D1056" s="30" t="s">
        <v>10</v>
      </c>
      <c r="E1056" s="46">
        <v>0</v>
      </c>
      <c r="F1056" s="38">
        <v>30</v>
      </c>
      <c r="G1056" s="38">
        <v>0</v>
      </c>
      <c r="H1056" s="38">
        <v>0</v>
      </c>
      <c r="I1056" s="42">
        <v>0</v>
      </c>
    </row>
    <row r="1057" spans="1:9">
      <c r="A1057" s="31" t="s">
        <v>356</v>
      </c>
      <c r="B1057" s="30" t="s">
        <v>8</v>
      </c>
      <c r="C1057" s="30" t="s">
        <v>9</v>
      </c>
      <c r="D1057" s="30"/>
      <c r="E1057" s="46">
        <v>30</v>
      </c>
      <c r="F1057" s="38">
        <v>28</v>
      </c>
      <c r="G1057" s="38">
        <v>840</v>
      </c>
      <c r="H1057" s="38">
        <v>184.8</v>
      </c>
      <c r="I1057" s="42">
        <v>1024.8</v>
      </c>
    </row>
    <row r="1058" spans="1:9">
      <c r="A1058" s="31" t="s">
        <v>356</v>
      </c>
      <c r="B1058" s="30" t="s">
        <v>8</v>
      </c>
      <c r="C1058" s="30" t="s">
        <v>9</v>
      </c>
      <c r="D1058" s="30" t="s">
        <v>10</v>
      </c>
      <c r="E1058" s="46">
        <v>0</v>
      </c>
      <c r="F1058" s="38">
        <v>36</v>
      </c>
      <c r="G1058" s="38">
        <v>0</v>
      </c>
      <c r="H1058" s="38">
        <v>0</v>
      </c>
      <c r="I1058" s="42">
        <v>0</v>
      </c>
    </row>
    <row r="1059" spans="1:9">
      <c r="A1059" s="31" t="s">
        <v>356</v>
      </c>
      <c r="B1059" s="30" t="s">
        <v>8</v>
      </c>
      <c r="C1059" s="30" t="s">
        <v>9</v>
      </c>
      <c r="D1059" s="30"/>
      <c r="E1059" s="46">
        <v>20</v>
      </c>
      <c r="F1059" s="38">
        <v>15</v>
      </c>
      <c r="G1059" s="38">
        <v>300</v>
      </c>
      <c r="H1059" s="38">
        <v>66</v>
      </c>
      <c r="I1059" s="42">
        <v>366</v>
      </c>
    </row>
    <row r="1060" spans="1:9">
      <c r="A1060" s="31" t="s">
        <v>357</v>
      </c>
      <c r="B1060" s="30" t="s">
        <v>8</v>
      </c>
      <c r="C1060" s="30" t="s">
        <v>9</v>
      </c>
      <c r="D1060" s="30" t="s">
        <v>10</v>
      </c>
      <c r="E1060" s="46">
        <v>0</v>
      </c>
      <c r="F1060" s="38">
        <v>11</v>
      </c>
      <c r="G1060" s="38">
        <v>0</v>
      </c>
      <c r="H1060" s="38">
        <v>0</v>
      </c>
      <c r="I1060" s="42">
        <v>0</v>
      </c>
    </row>
    <row r="1061" spans="1:9">
      <c r="A1061" s="31" t="s">
        <v>357</v>
      </c>
      <c r="B1061" s="30" t="s">
        <v>8</v>
      </c>
      <c r="C1061" s="30" t="s">
        <v>9</v>
      </c>
      <c r="D1061" s="30"/>
      <c r="E1061" s="46">
        <v>30</v>
      </c>
      <c r="F1061" s="38">
        <v>29</v>
      </c>
      <c r="G1061" s="38">
        <v>870</v>
      </c>
      <c r="H1061" s="38">
        <v>191.4</v>
      </c>
      <c r="I1061" s="42">
        <v>1061.4000000000001</v>
      </c>
    </row>
    <row r="1062" spans="1:9">
      <c r="A1062" s="31" t="s">
        <v>358</v>
      </c>
      <c r="B1062" s="30" t="s">
        <v>8</v>
      </c>
      <c r="C1062" s="30" t="s">
        <v>94</v>
      </c>
      <c r="D1062" s="30" t="s">
        <v>10</v>
      </c>
      <c r="E1062" s="46">
        <v>0</v>
      </c>
      <c r="F1062" s="38">
        <v>19</v>
      </c>
      <c r="G1062" s="38">
        <v>0</v>
      </c>
      <c r="H1062" s="38">
        <v>0</v>
      </c>
      <c r="I1062" s="42">
        <v>0</v>
      </c>
    </row>
    <row r="1063" spans="1:9">
      <c r="A1063" s="31" t="s">
        <v>358</v>
      </c>
      <c r="B1063" s="30" t="s">
        <v>8</v>
      </c>
      <c r="C1063" s="30" t="s">
        <v>94</v>
      </c>
      <c r="D1063" s="30"/>
      <c r="E1063" s="46">
        <v>20</v>
      </c>
      <c r="F1063" s="38">
        <v>32</v>
      </c>
      <c r="G1063" s="38">
        <v>640</v>
      </c>
      <c r="H1063" s="38">
        <v>140.80000000000001</v>
      </c>
      <c r="I1063" s="42">
        <v>780.8</v>
      </c>
    </row>
    <row r="1064" spans="1:9">
      <c r="A1064" s="31" t="s">
        <v>358</v>
      </c>
      <c r="B1064" s="30" t="s">
        <v>8</v>
      </c>
      <c r="C1064" s="30" t="s">
        <v>94</v>
      </c>
      <c r="D1064" s="30"/>
      <c r="E1064" s="46">
        <v>30</v>
      </c>
      <c r="F1064" s="38">
        <v>32</v>
      </c>
      <c r="G1064" s="38">
        <v>960</v>
      </c>
      <c r="H1064" s="38">
        <v>211.2</v>
      </c>
      <c r="I1064" s="42">
        <v>1171.2</v>
      </c>
    </row>
    <row r="1065" spans="1:9">
      <c r="A1065" s="31" t="s">
        <v>359</v>
      </c>
      <c r="B1065" s="30" t="s">
        <v>8</v>
      </c>
      <c r="C1065" s="30" t="s">
        <v>32</v>
      </c>
      <c r="D1065" s="30"/>
      <c r="E1065" s="46">
        <v>20</v>
      </c>
      <c r="F1065" s="38">
        <v>26</v>
      </c>
      <c r="G1065" s="38">
        <v>520</v>
      </c>
      <c r="H1065" s="38">
        <v>114.4</v>
      </c>
      <c r="I1065" s="42">
        <v>634.4</v>
      </c>
    </row>
    <row r="1066" spans="1:9">
      <c r="A1066" s="31" t="s">
        <v>359</v>
      </c>
      <c r="B1066" s="30" t="s">
        <v>8</v>
      </c>
      <c r="C1066" s="30" t="s">
        <v>32</v>
      </c>
      <c r="D1066" s="30"/>
      <c r="E1066" s="46">
        <v>30</v>
      </c>
      <c r="F1066" s="38">
        <v>28</v>
      </c>
      <c r="G1066" s="38">
        <v>840</v>
      </c>
      <c r="H1066" s="38">
        <v>184.8</v>
      </c>
      <c r="I1066" s="42">
        <v>1024.8</v>
      </c>
    </row>
    <row r="1067" spans="1:9">
      <c r="A1067" s="31" t="s">
        <v>359</v>
      </c>
      <c r="B1067" s="30" t="s">
        <v>8</v>
      </c>
      <c r="C1067" s="30" t="s">
        <v>32</v>
      </c>
      <c r="D1067" s="30" t="s">
        <v>10</v>
      </c>
      <c r="E1067" s="46">
        <v>0</v>
      </c>
      <c r="F1067" s="38">
        <v>39</v>
      </c>
      <c r="G1067" s="38">
        <v>0</v>
      </c>
      <c r="H1067" s="38">
        <v>0</v>
      </c>
      <c r="I1067" s="42">
        <v>0</v>
      </c>
    </row>
    <row r="1068" spans="1:9">
      <c r="A1068" s="31" t="s">
        <v>360</v>
      </c>
      <c r="B1068" s="30" t="s">
        <v>8</v>
      </c>
      <c r="C1068" s="30" t="s">
        <v>9</v>
      </c>
      <c r="D1068" s="30" t="s">
        <v>10</v>
      </c>
      <c r="E1068" s="46">
        <v>0</v>
      </c>
      <c r="F1068" s="38">
        <v>15</v>
      </c>
      <c r="G1068" s="38">
        <v>0</v>
      </c>
      <c r="H1068" s="38">
        <v>0</v>
      </c>
      <c r="I1068" s="42">
        <v>0</v>
      </c>
    </row>
    <row r="1069" spans="1:9">
      <c r="A1069" s="31" t="s">
        <v>360</v>
      </c>
      <c r="B1069" s="30" t="s">
        <v>8</v>
      </c>
      <c r="C1069" s="30" t="s">
        <v>9</v>
      </c>
      <c r="D1069" s="30"/>
      <c r="E1069" s="46">
        <v>30</v>
      </c>
      <c r="F1069" s="38">
        <v>27</v>
      </c>
      <c r="G1069" s="38">
        <v>810</v>
      </c>
      <c r="H1069" s="38">
        <v>178.2</v>
      </c>
      <c r="I1069" s="42">
        <v>988.2</v>
      </c>
    </row>
    <row r="1070" spans="1:9">
      <c r="A1070" s="31" t="s">
        <v>361</v>
      </c>
      <c r="B1070" s="30" t="s">
        <v>8</v>
      </c>
      <c r="C1070" s="30" t="s">
        <v>43</v>
      </c>
      <c r="D1070" s="30"/>
      <c r="E1070" s="46">
        <v>20</v>
      </c>
      <c r="F1070" s="38">
        <v>20</v>
      </c>
      <c r="G1070" s="38">
        <v>400</v>
      </c>
      <c r="H1070" s="38">
        <v>88</v>
      </c>
      <c r="I1070" s="42">
        <v>488</v>
      </c>
    </row>
    <row r="1071" spans="1:9">
      <c r="A1071" s="31" t="s">
        <v>361</v>
      </c>
      <c r="B1071" s="30" t="s">
        <v>8</v>
      </c>
      <c r="C1071" s="30" t="s">
        <v>43</v>
      </c>
      <c r="D1071" s="30"/>
      <c r="E1071" s="46">
        <v>30</v>
      </c>
      <c r="F1071" s="38">
        <v>31</v>
      </c>
      <c r="G1071" s="38">
        <v>930</v>
      </c>
      <c r="H1071" s="38">
        <v>204.6</v>
      </c>
      <c r="I1071" s="42">
        <v>1134.5999999999999</v>
      </c>
    </row>
    <row r="1072" spans="1:9">
      <c r="A1072" s="31" t="s">
        <v>361</v>
      </c>
      <c r="B1072" s="30" t="s">
        <v>8</v>
      </c>
      <c r="C1072" s="30" t="s">
        <v>43</v>
      </c>
      <c r="D1072" s="30" t="s">
        <v>10</v>
      </c>
      <c r="E1072" s="46">
        <v>0</v>
      </c>
      <c r="F1072" s="38">
        <v>31</v>
      </c>
      <c r="G1072" s="38">
        <v>0</v>
      </c>
      <c r="H1072" s="38">
        <v>0</v>
      </c>
      <c r="I1072" s="42">
        <v>0</v>
      </c>
    </row>
    <row r="1073" spans="1:9">
      <c r="A1073" s="31" t="s">
        <v>362</v>
      </c>
      <c r="B1073" s="30" t="s">
        <v>8</v>
      </c>
      <c r="C1073" s="30" t="s">
        <v>9</v>
      </c>
      <c r="D1073" s="30"/>
      <c r="E1073" s="46">
        <v>20</v>
      </c>
      <c r="F1073" s="38">
        <v>16</v>
      </c>
      <c r="G1073" s="38">
        <v>320</v>
      </c>
      <c r="H1073" s="38">
        <v>70.400000000000006</v>
      </c>
      <c r="I1073" s="42">
        <v>390.4</v>
      </c>
    </row>
    <row r="1074" spans="1:9">
      <c r="A1074" s="31" t="s">
        <v>362</v>
      </c>
      <c r="B1074" s="30" t="s">
        <v>8</v>
      </c>
      <c r="C1074" s="30" t="s">
        <v>9</v>
      </c>
      <c r="D1074" s="30" t="s">
        <v>10</v>
      </c>
      <c r="E1074" s="46">
        <v>0</v>
      </c>
      <c r="F1074" s="38">
        <v>40</v>
      </c>
      <c r="G1074" s="38">
        <v>0</v>
      </c>
      <c r="H1074" s="38">
        <v>0</v>
      </c>
      <c r="I1074" s="42">
        <v>0</v>
      </c>
    </row>
    <row r="1075" spans="1:9">
      <c r="A1075" s="31" t="s">
        <v>362</v>
      </c>
      <c r="B1075" s="30" t="s">
        <v>8</v>
      </c>
      <c r="C1075" s="30" t="s">
        <v>9</v>
      </c>
      <c r="D1075" s="30"/>
      <c r="E1075" s="46">
        <v>30</v>
      </c>
      <c r="F1075" s="38">
        <v>21</v>
      </c>
      <c r="G1075" s="38">
        <v>630</v>
      </c>
      <c r="H1075" s="38">
        <v>138.6</v>
      </c>
      <c r="I1075" s="42">
        <v>768.6</v>
      </c>
    </row>
    <row r="1076" spans="1:9">
      <c r="A1076" s="31" t="s">
        <v>363</v>
      </c>
      <c r="B1076" s="30" t="s">
        <v>8</v>
      </c>
      <c r="C1076" s="30" t="s">
        <v>43</v>
      </c>
      <c r="D1076" s="30"/>
      <c r="E1076" s="46">
        <v>20</v>
      </c>
      <c r="F1076" s="38">
        <v>30</v>
      </c>
      <c r="G1076" s="38">
        <v>600</v>
      </c>
      <c r="H1076" s="38">
        <v>132</v>
      </c>
      <c r="I1076" s="42">
        <v>732</v>
      </c>
    </row>
    <row r="1077" spans="1:9">
      <c r="A1077" s="31" t="s">
        <v>363</v>
      </c>
      <c r="B1077" s="30" t="s">
        <v>8</v>
      </c>
      <c r="C1077" s="30" t="s">
        <v>43</v>
      </c>
      <c r="D1077" s="30"/>
      <c r="E1077" s="46">
        <v>30</v>
      </c>
      <c r="F1077" s="38">
        <v>39</v>
      </c>
      <c r="G1077" s="38">
        <v>1170</v>
      </c>
      <c r="H1077" s="38">
        <v>257.39999999999998</v>
      </c>
      <c r="I1077" s="42">
        <v>1427.4</v>
      </c>
    </row>
    <row r="1078" spans="1:9">
      <c r="A1078" s="31" t="s">
        <v>363</v>
      </c>
      <c r="B1078" s="30" t="s">
        <v>8</v>
      </c>
      <c r="C1078" s="30" t="s">
        <v>43</v>
      </c>
      <c r="D1078" s="30" t="s">
        <v>10</v>
      </c>
      <c r="E1078" s="46">
        <v>0</v>
      </c>
      <c r="F1078" s="38">
        <v>20</v>
      </c>
      <c r="G1078" s="38">
        <v>0</v>
      </c>
      <c r="H1078" s="38">
        <v>0</v>
      </c>
      <c r="I1078" s="42">
        <v>0</v>
      </c>
    </row>
    <row r="1079" spans="1:9">
      <c r="A1079" s="31" t="s">
        <v>364</v>
      </c>
      <c r="B1079" s="30" t="s">
        <v>8</v>
      </c>
      <c r="C1079" s="30" t="s">
        <v>9</v>
      </c>
      <c r="D1079" s="30"/>
      <c r="E1079" s="46">
        <v>30</v>
      </c>
      <c r="F1079" s="38">
        <v>36</v>
      </c>
      <c r="G1079" s="38">
        <v>1080</v>
      </c>
      <c r="H1079" s="38">
        <v>237.6</v>
      </c>
      <c r="I1079" s="42">
        <v>1317.6</v>
      </c>
    </row>
    <row r="1080" spans="1:9">
      <c r="A1080" s="31" t="s">
        <v>364</v>
      </c>
      <c r="B1080" s="30" t="s">
        <v>8</v>
      </c>
      <c r="C1080" s="30" t="s">
        <v>9</v>
      </c>
      <c r="D1080" s="30" t="s">
        <v>10</v>
      </c>
      <c r="E1080" s="46">
        <v>0</v>
      </c>
      <c r="F1080" s="38">
        <v>38</v>
      </c>
      <c r="G1080" s="38">
        <v>0</v>
      </c>
      <c r="H1080" s="38">
        <v>0</v>
      </c>
      <c r="I1080" s="42">
        <v>0</v>
      </c>
    </row>
    <row r="1081" spans="1:9">
      <c r="A1081" s="31" t="s">
        <v>364</v>
      </c>
      <c r="B1081" s="30" t="s">
        <v>8</v>
      </c>
      <c r="C1081" s="30" t="s">
        <v>9</v>
      </c>
      <c r="D1081" s="30"/>
      <c r="E1081" s="46">
        <v>20</v>
      </c>
      <c r="F1081" s="38">
        <v>18</v>
      </c>
      <c r="G1081" s="38">
        <v>360</v>
      </c>
      <c r="H1081" s="38">
        <v>79.2</v>
      </c>
      <c r="I1081" s="42">
        <v>439.2</v>
      </c>
    </row>
    <row r="1082" spans="1:9">
      <c r="A1082" s="31" t="s">
        <v>365</v>
      </c>
      <c r="B1082" s="30" t="s">
        <v>8</v>
      </c>
      <c r="C1082" s="30" t="s">
        <v>50</v>
      </c>
      <c r="D1082" s="30"/>
      <c r="E1082" s="46">
        <v>20</v>
      </c>
      <c r="F1082" s="38">
        <v>26</v>
      </c>
      <c r="G1082" s="38">
        <v>520</v>
      </c>
      <c r="H1082" s="38">
        <v>114.4</v>
      </c>
      <c r="I1082" s="42">
        <v>634.4</v>
      </c>
    </row>
    <row r="1083" spans="1:9">
      <c r="A1083" s="31" t="s">
        <v>365</v>
      </c>
      <c r="B1083" s="30" t="s">
        <v>8</v>
      </c>
      <c r="C1083" s="30" t="s">
        <v>50</v>
      </c>
      <c r="D1083" s="30"/>
      <c r="E1083" s="46">
        <v>30</v>
      </c>
      <c r="F1083" s="38">
        <v>27</v>
      </c>
      <c r="G1083" s="38">
        <v>810</v>
      </c>
      <c r="H1083" s="38">
        <v>178.2</v>
      </c>
      <c r="I1083" s="42">
        <v>988.2</v>
      </c>
    </row>
    <row r="1084" spans="1:9">
      <c r="A1084" s="31" t="s">
        <v>366</v>
      </c>
      <c r="B1084" s="30" t="s">
        <v>8</v>
      </c>
      <c r="C1084" s="30" t="s">
        <v>9</v>
      </c>
      <c r="D1084" s="30"/>
      <c r="E1084" s="46">
        <v>30</v>
      </c>
      <c r="F1084" s="38">
        <v>15</v>
      </c>
      <c r="G1084" s="38">
        <v>450</v>
      </c>
      <c r="H1084" s="38">
        <v>99</v>
      </c>
      <c r="I1084" s="42">
        <v>549</v>
      </c>
    </row>
    <row r="1085" spans="1:9">
      <c r="A1085" s="31" t="s">
        <v>366</v>
      </c>
      <c r="B1085" s="30" t="s">
        <v>8</v>
      </c>
      <c r="C1085" s="30" t="s">
        <v>9</v>
      </c>
      <c r="D1085" s="30" t="s">
        <v>10</v>
      </c>
      <c r="E1085" s="46">
        <v>0</v>
      </c>
      <c r="F1085" s="38">
        <v>22</v>
      </c>
      <c r="G1085" s="38">
        <v>0</v>
      </c>
      <c r="H1085" s="38">
        <v>0</v>
      </c>
      <c r="I1085" s="42">
        <v>0</v>
      </c>
    </row>
    <row r="1086" spans="1:9">
      <c r="A1086" s="31" t="s">
        <v>367</v>
      </c>
      <c r="B1086" s="30" t="s">
        <v>8</v>
      </c>
      <c r="C1086" s="30" t="s">
        <v>9</v>
      </c>
      <c r="D1086" s="30" t="s">
        <v>10</v>
      </c>
      <c r="E1086" s="46">
        <v>0</v>
      </c>
      <c r="F1086" s="38">
        <v>22</v>
      </c>
      <c r="G1086" s="38">
        <v>0</v>
      </c>
      <c r="H1086" s="38">
        <v>0</v>
      </c>
      <c r="I1086" s="42">
        <v>0</v>
      </c>
    </row>
    <row r="1087" spans="1:9">
      <c r="A1087" s="31" t="s">
        <v>367</v>
      </c>
      <c r="B1087" s="30" t="s">
        <v>8</v>
      </c>
      <c r="C1087" s="30" t="s">
        <v>9</v>
      </c>
      <c r="D1087" s="30"/>
      <c r="E1087" s="46">
        <v>30</v>
      </c>
      <c r="F1087" s="38">
        <v>17</v>
      </c>
      <c r="G1087" s="38">
        <v>510</v>
      </c>
      <c r="H1087" s="38">
        <v>112.2</v>
      </c>
      <c r="I1087" s="42">
        <v>622.20000000000005</v>
      </c>
    </row>
    <row r="1088" spans="1:9">
      <c r="A1088" s="31" t="s">
        <v>367</v>
      </c>
      <c r="B1088" s="30" t="s">
        <v>8</v>
      </c>
      <c r="C1088" s="30" t="s">
        <v>9</v>
      </c>
      <c r="D1088" s="30"/>
      <c r="E1088" s="46">
        <v>20</v>
      </c>
      <c r="F1088" s="38">
        <v>28</v>
      </c>
      <c r="G1088" s="38">
        <v>560</v>
      </c>
      <c r="H1088" s="38">
        <v>123.2</v>
      </c>
      <c r="I1088" s="42">
        <v>683.2</v>
      </c>
    </row>
    <row r="1089" spans="1:9">
      <c r="A1089" s="31" t="s">
        <v>368</v>
      </c>
      <c r="B1089" s="30" t="s">
        <v>8</v>
      </c>
      <c r="C1089" s="30" t="s">
        <v>56</v>
      </c>
      <c r="D1089" s="30"/>
      <c r="E1089" s="46">
        <v>20</v>
      </c>
      <c r="F1089" s="38">
        <v>21</v>
      </c>
      <c r="G1089" s="38">
        <v>420</v>
      </c>
      <c r="H1089" s="38">
        <v>92.4</v>
      </c>
      <c r="I1089" s="42">
        <v>512.4</v>
      </c>
    </row>
    <row r="1090" spans="1:9">
      <c r="A1090" s="31" t="s">
        <v>368</v>
      </c>
      <c r="B1090" s="30" t="s">
        <v>8</v>
      </c>
      <c r="C1090" s="30" t="s">
        <v>56</v>
      </c>
      <c r="D1090" s="30"/>
      <c r="E1090" s="46">
        <v>30</v>
      </c>
      <c r="F1090" s="38">
        <v>40</v>
      </c>
      <c r="G1090" s="38">
        <v>1200</v>
      </c>
      <c r="H1090" s="38">
        <v>264</v>
      </c>
      <c r="I1090" s="42">
        <v>1464</v>
      </c>
    </row>
    <row r="1091" spans="1:9">
      <c r="A1091" s="31" t="s">
        <v>369</v>
      </c>
      <c r="B1091" s="30" t="s">
        <v>8</v>
      </c>
      <c r="C1091" s="30" t="s">
        <v>9</v>
      </c>
      <c r="D1091" s="30" t="s">
        <v>10</v>
      </c>
      <c r="E1091" s="46">
        <v>0</v>
      </c>
      <c r="F1091" s="38">
        <v>38</v>
      </c>
      <c r="G1091" s="38">
        <v>0</v>
      </c>
      <c r="H1091" s="38">
        <v>0</v>
      </c>
      <c r="I1091" s="42">
        <v>0</v>
      </c>
    </row>
    <row r="1092" spans="1:9">
      <c r="A1092" s="31" t="s">
        <v>369</v>
      </c>
      <c r="B1092" s="30" t="s">
        <v>8</v>
      </c>
      <c r="C1092" s="30" t="s">
        <v>9</v>
      </c>
      <c r="D1092" s="30"/>
      <c r="E1092" s="46">
        <v>30</v>
      </c>
      <c r="F1092" s="38">
        <v>34</v>
      </c>
      <c r="G1092" s="38">
        <v>1020</v>
      </c>
      <c r="H1092" s="38">
        <v>224.4</v>
      </c>
      <c r="I1092" s="42">
        <v>1244.4000000000001</v>
      </c>
    </row>
    <row r="1093" spans="1:9">
      <c r="A1093" s="31" t="s">
        <v>370</v>
      </c>
      <c r="B1093" s="30" t="s">
        <v>8</v>
      </c>
      <c r="C1093" s="30" t="s">
        <v>32</v>
      </c>
      <c r="D1093" s="30" t="s">
        <v>10</v>
      </c>
      <c r="E1093" s="46">
        <v>0</v>
      </c>
      <c r="F1093" s="38">
        <v>25</v>
      </c>
      <c r="G1093" s="38">
        <v>0</v>
      </c>
      <c r="H1093" s="38">
        <v>0</v>
      </c>
      <c r="I1093" s="42">
        <v>0</v>
      </c>
    </row>
    <row r="1094" spans="1:9">
      <c r="A1094" s="31" t="s">
        <v>371</v>
      </c>
      <c r="B1094" s="30" t="s">
        <v>8</v>
      </c>
      <c r="C1094" s="30" t="s">
        <v>45</v>
      </c>
      <c r="D1094" s="30"/>
      <c r="E1094" s="46">
        <v>30</v>
      </c>
      <c r="F1094" s="38">
        <v>10</v>
      </c>
      <c r="G1094" s="38">
        <v>300</v>
      </c>
      <c r="H1094" s="38">
        <v>66</v>
      </c>
      <c r="I1094" s="42">
        <v>366</v>
      </c>
    </row>
    <row r="1095" spans="1:9">
      <c r="A1095" s="31" t="s">
        <v>371</v>
      </c>
      <c r="B1095" s="30" t="s">
        <v>8</v>
      </c>
      <c r="C1095" s="30" t="s">
        <v>45</v>
      </c>
      <c r="D1095" s="30" t="s">
        <v>10</v>
      </c>
      <c r="E1095" s="46">
        <v>0</v>
      </c>
      <c r="F1095" s="38">
        <v>12</v>
      </c>
      <c r="G1095" s="38">
        <v>0</v>
      </c>
      <c r="H1095" s="38">
        <v>0</v>
      </c>
      <c r="I1095" s="42">
        <v>0</v>
      </c>
    </row>
    <row r="1096" spans="1:9">
      <c r="A1096" s="31" t="s">
        <v>372</v>
      </c>
      <c r="B1096" s="30" t="s">
        <v>8</v>
      </c>
      <c r="C1096" s="30" t="s">
        <v>72</v>
      </c>
      <c r="D1096" s="30" t="s">
        <v>10</v>
      </c>
      <c r="E1096" s="46">
        <v>0</v>
      </c>
      <c r="F1096" s="38">
        <v>24</v>
      </c>
      <c r="G1096" s="38">
        <v>0</v>
      </c>
      <c r="H1096" s="38">
        <v>0</v>
      </c>
      <c r="I1096" s="42">
        <v>0</v>
      </c>
    </row>
    <row r="1097" spans="1:9">
      <c r="A1097" s="31" t="s">
        <v>373</v>
      </c>
      <c r="B1097" s="30" t="s">
        <v>8</v>
      </c>
      <c r="C1097" s="30" t="s">
        <v>72</v>
      </c>
      <c r="D1097" s="30" t="s">
        <v>10</v>
      </c>
      <c r="E1097" s="46">
        <v>0</v>
      </c>
      <c r="F1097" s="38">
        <v>31</v>
      </c>
      <c r="G1097" s="38">
        <v>0</v>
      </c>
      <c r="H1097" s="38">
        <v>0</v>
      </c>
      <c r="I1097" s="42">
        <v>0</v>
      </c>
    </row>
    <row r="1098" spans="1:9">
      <c r="A1098" s="31" t="s">
        <v>374</v>
      </c>
      <c r="B1098" s="30" t="s">
        <v>8</v>
      </c>
      <c r="C1098" s="30" t="s">
        <v>9</v>
      </c>
      <c r="D1098" s="30" t="s">
        <v>10</v>
      </c>
      <c r="E1098" s="46">
        <v>0</v>
      </c>
      <c r="F1098" s="38">
        <v>34</v>
      </c>
      <c r="G1098" s="38">
        <v>0</v>
      </c>
      <c r="H1098" s="38">
        <v>0</v>
      </c>
      <c r="I1098" s="42">
        <v>0</v>
      </c>
    </row>
    <row r="1099" spans="1:9">
      <c r="A1099" s="31" t="s">
        <v>374</v>
      </c>
      <c r="B1099" s="30" t="s">
        <v>8</v>
      </c>
      <c r="C1099" s="30" t="s">
        <v>9</v>
      </c>
      <c r="D1099" s="30"/>
      <c r="E1099" s="46">
        <v>30</v>
      </c>
      <c r="F1099" s="38">
        <v>28</v>
      </c>
      <c r="G1099" s="38">
        <v>840</v>
      </c>
      <c r="H1099" s="38">
        <v>184.8</v>
      </c>
      <c r="I1099" s="42">
        <v>1024.8</v>
      </c>
    </row>
    <row r="1100" spans="1:9">
      <c r="A1100" s="31" t="s">
        <v>375</v>
      </c>
      <c r="B1100" s="30" t="s">
        <v>8</v>
      </c>
      <c r="C1100" s="30" t="s">
        <v>9</v>
      </c>
      <c r="D1100" s="30"/>
      <c r="E1100" s="46">
        <v>30</v>
      </c>
      <c r="F1100" s="38">
        <v>20</v>
      </c>
      <c r="G1100" s="38">
        <v>600</v>
      </c>
      <c r="H1100" s="38">
        <v>132</v>
      </c>
      <c r="I1100" s="42">
        <v>732</v>
      </c>
    </row>
    <row r="1101" spans="1:9">
      <c r="A1101" s="31" t="s">
        <v>375</v>
      </c>
      <c r="B1101" s="30" t="s">
        <v>8</v>
      </c>
      <c r="C1101" s="30" t="s">
        <v>9</v>
      </c>
      <c r="D1101" s="30" t="s">
        <v>10</v>
      </c>
      <c r="E1101" s="46">
        <v>0</v>
      </c>
      <c r="F1101" s="38">
        <v>14</v>
      </c>
      <c r="G1101" s="38">
        <v>0</v>
      </c>
      <c r="H1101" s="38">
        <v>0</v>
      </c>
      <c r="I1101" s="42">
        <v>0</v>
      </c>
    </row>
    <row r="1102" spans="1:9">
      <c r="A1102" s="31" t="s">
        <v>375</v>
      </c>
      <c r="B1102" s="30" t="s">
        <v>8</v>
      </c>
      <c r="C1102" s="30" t="s">
        <v>9</v>
      </c>
      <c r="D1102" s="30"/>
      <c r="E1102" s="46">
        <v>20</v>
      </c>
      <c r="F1102" s="38">
        <v>30</v>
      </c>
      <c r="G1102" s="38">
        <v>600</v>
      </c>
      <c r="H1102" s="38">
        <v>132</v>
      </c>
      <c r="I1102" s="42">
        <v>732</v>
      </c>
    </row>
    <row r="1103" spans="1:9">
      <c r="A1103" s="31" t="s">
        <v>375</v>
      </c>
      <c r="B1103" s="30" t="s">
        <v>8</v>
      </c>
      <c r="C1103" s="30" t="s">
        <v>9</v>
      </c>
      <c r="D1103" s="30"/>
      <c r="E1103" s="46">
        <v>20</v>
      </c>
      <c r="F1103" s="38">
        <v>13</v>
      </c>
      <c r="G1103" s="38">
        <v>260</v>
      </c>
      <c r="H1103" s="38">
        <v>57.2</v>
      </c>
      <c r="I1103" s="42">
        <v>317.2</v>
      </c>
    </row>
    <row r="1104" spans="1:9">
      <c r="A1104" s="31" t="s">
        <v>376</v>
      </c>
      <c r="B1104" s="30" t="s">
        <v>8</v>
      </c>
      <c r="C1104" s="30" t="s">
        <v>9</v>
      </c>
      <c r="D1104" s="30"/>
      <c r="E1104" s="46">
        <v>30</v>
      </c>
      <c r="F1104" s="38">
        <v>23</v>
      </c>
      <c r="G1104" s="38">
        <v>690</v>
      </c>
      <c r="H1104" s="38">
        <v>151.80000000000001</v>
      </c>
      <c r="I1104" s="42">
        <v>841.8</v>
      </c>
    </row>
    <row r="1105" spans="1:9">
      <c r="A1105" s="31" t="s">
        <v>376</v>
      </c>
      <c r="B1105" s="30" t="s">
        <v>8</v>
      </c>
      <c r="C1105" s="30" t="s">
        <v>9</v>
      </c>
      <c r="D1105" s="30" t="s">
        <v>10</v>
      </c>
      <c r="E1105" s="46">
        <v>0</v>
      </c>
      <c r="F1105" s="38">
        <v>34</v>
      </c>
      <c r="G1105" s="38">
        <v>0</v>
      </c>
      <c r="H1105" s="38">
        <v>0</v>
      </c>
      <c r="I1105" s="42">
        <v>0</v>
      </c>
    </row>
    <row r="1106" spans="1:9">
      <c r="A1106" s="31" t="s">
        <v>377</v>
      </c>
      <c r="B1106" s="30" t="s">
        <v>8</v>
      </c>
      <c r="C1106" s="30" t="s">
        <v>62</v>
      </c>
      <c r="D1106" s="30"/>
      <c r="E1106" s="46">
        <v>30</v>
      </c>
      <c r="F1106" s="38">
        <v>12</v>
      </c>
      <c r="G1106" s="38">
        <v>360</v>
      </c>
      <c r="H1106" s="38">
        <v>79.2</v>
      </c>
      <c r="I1106" s="42">
        <v>439.2</v>
      </c>
    </row>
    <row r="1107" spans="1:9">
      <c r="A1107" s="31" t="s">
        <v>377</v>
      </c>
      <c r="B1107" s="30" t="s">
        <v>8</v>
      </c>
      <c r="C1107" s="30" t="s">
        <v>62</v>
      </c>
      <c r="D1107" s="30"/>
      <c r="E1107" s="46">
        <v>20</v>
      </c>
      <c r="F1107" s="38">
        <v>29</v>
      </c>
      <c r="G1107" s="38">
        <v>580</v>
      </c>
      <c r="H1107" s="38">
        <v>127.6</v>
      </c>
      <c r="I1107" s="42">
        <v>707.6</v>
      </c>
    </row>
    <row r="1108" spans="1:9">
      <c r="A1108" s="31" t="s">
        <v>377</v>
      </c>
      <c r="B1108" s="30" t="s">
        <v>8</v>
      </c>
      <c r="C1108" s="30" t="s">
        <v>62</v>
      </c>
      <c r="D1108" s="30" t="s">
        <v>10</v>
      </c>
      <c r="E1108" s="46">
        <v>0</v>
      </c>
      <c r="F1108" s="38">
        <v>15</v>
      </c>
      <c r="G1108" s="38">
        <v>0</v>
      </c>
      <c r="H1108" s="38">
        <v>0</v>
      </c>
      <c r="I1108" s="42">
        <v>0</v>
      </c>
    </row>
    <row r="1109" spans="1:9">
      <c r="A1109" s="31" t="s">
        <v>380</v>
      </c>
      <c r="B1109" s="30" t="s">
        <v>8</v>
      </c>
      <c r="C1109" s="30" t="s">
        <v>43</v>
      </c>
      <c r="D1109" s="30" t="s">
        <v>10</v>
      </c>
      <c r="E1109" s="46">
        <v>0</v>
      </c>
      <c r="F1109" s="38">
        <v>19</v>
      </c>
      <c r="G1109" s="38">
        <v>0</v>
      </c>
      <c r="H1109" s="38">
        <v>0</v>
      </c>
      <c r="I1109" s="42">
        <v>0</v>
      </c>
    </row>
    <row r="1110" spans="1:9">
      <c r="A1110" s="31" t="s">
        <v>381</v>
      </c>
      <c r="B1110" s="30" t="s">
        <v>8</v>
      </c>
      <c r="C1110" s="30" t="s">
        <v>32</v>
      </c>
      <c r="D1110" s="30" t="s">
        <v>10</v>
      </c>
      <c r="E1110" s="46">
        <v>0</v>
      </c>
      <c r="F1110" s="38">
        <v>15</v>
      </c>
      <c r="G1110" s="38">
        <v>0</v>
      </c>
      <c r="H1110" s="38">
        <v>0</v>
      </c>
      <c r="I1110" s="42">
        <v>0</v>
      </c>
    </row>
    <row r="1111" spans="1:9">
      <c r="A1111" s="31" t="s">
        <v>382</v>
      </c>
      <c r="B1111" s="30" t="s">
        <v>8</v>
      </c>
      <c r="C1111" s="30" t="s">
        <v>32</v>
      </c>
      <c r="D1111" s="30" t="s">
        <v>10</v>
      </c>
      <c r="E1111" s="46">
        <v>0</v>
      </c>
      <c r="F1111" s="38">
        <v>16</v>
      </c>
      <c r="G1111" s="38">
        <v>0</v>
      </c>
      <c r="H1111" s="38">
        <v>0</v>
      </c>
      <c r="I1111" s="42">
        <v>0</v>
      </c>
    </row>
    <row r="1112" spans="1:9">
      <c r="A1112" s="31" t="s">
        <v>383</v>
      </c>
      <c r="B1112" s="30" t="s">
        <v>8</v>
      </c>
      <c r="C1112" s="30" t="s">
        <v>32</v>
      </c>
      <c r="D1112" s="30"/>
      <c r="E1112" s="46">
        <v>20</v>
      </c>
      <c r="F1112" s="38">
        <v>37</v>
      </c>
      <c r="G1112" s="38">
        <v>740</v>
      </c>
      <c r="H1112" s="38">
        <v>162.80000000000001</v>
      </c>
      <c r="I1112" s="42">
        <v>902.8</v>
      </c>
    </row>
    <row r="1113" spans="1:9">
      <c r="A1113" s="31" t="s">
        <v>383</v>
      </c>
      <c r="B1113" s="30" t="s">
        <v>8</v>
      </c>
      <c r="C1113" s="30" t="s">
        <v>32</v>
      </c>
      <c r="D1113" s="30"/>
      <c r="E1113" s="46">
        <v>30</v>
      </c>
      <c r="F1113" s="38">
        <v>26</v>
      </c>
      <c r="G1113" s="38">
        <v>780</v>
      </c>
      <c r="H1113" s="38">
        <v>171.6</v>
      </c>
      <c r="I1113" s="42">
        <v>951.6</v>
      </c>
    </row>
    <row r="1114" spans="1:9">
      <c r="A1114" s="31" t="s">
        <v>383</v>
      </c>
      <c r="B1114" s="30" t="s">
        <v>8</v>
      </c>
      <c r="C1114" s="30" t="s">
        <v>32</v>
      </c>
      <c r="D1114" s="30" t="s">
        <v>10</v>
      </c>
      <c r="E1114" s="46">
        <v>0</v>
      </c>
      <c r="F1114" s="38">
        <v>37</v>
      </c>
      <c r="G1114" s="38">
        <v>0</v>
      </c>
      <c r="H1114" s="38">
        <v>0</v>
      </c>
      <c r="I1114" s="42">
        <v>0</v>
      </c>
    </row>
    <row r="1115" spans="1:9">
      <c r="A1115" s="31" t="s">
        <v>384</v>
      </c>
      <c r="B1115" s="30" t="s">
        <v>8</v>
      </c>
      <c r="C1115" s="30" t="s">
        <v>43</v>
      </c>
      <c r="D1115" s="30" t="s">
        <v>10</v>
      </c>
      <c r="E1115" s="46">
        <v>0</v>
      </c>
      <c r="F1115" s="38">
        <v>15</v>
      </c>
      <c r="G1115" s="38">
        <v>0</v>
      </c>
      <c r="H1115" s="38">
        <v>0</v>
      </c>
      <c r="I1115" s="42">
        <v>0</v>
      </c>
    </row>
    <row r="1116" spans="1:9">
      <c r="A1116" s="31" t="s">
        <v>385</v>
      </c>
      <c r="B1116" s="30" t="s">
        <v>8</v>
      </c>
      <c r="C1116" s="30" t="s">
        <v>50</v>
      </c>
      <c r="D1116" s="30"/>
      <c r="E1116" s="46">
        <v>30</v>
      </c>
      <c r="F1116" s="38">
        <v>39</v>
      </c>
      <c r="G1116" s="38">
        <v>1170</v>
      </c>
      <c r="H1116" s="38">
        <v>257.39999999999998</v>
      </c>
      <c r="I1116" s="42">
        <v>1427.4</v>
      </c>
    </row>
    <row r="1117" spans="1:9">
      <c r="A1117" s="31" t="s">
        <v>385</v>
      </c>
      <c r="B1117" s="30" t="s">
        <v>8</v>
      </c>
      <c r="C1117" s="30" t="s">
        <v>50</v>
      </c>
      <c r="D1117" s="30"/>
      <c r="E1117" s="46">
        <v>20</v>
      </c>
      <c r="F1117" s="38">
        <v>37</v>
      </c>
      <c r="G1117" s="38">
        <v>740</v>
      </c>
      <c r="H1117" s="38">
        <v>162.80000000000001</v>
      </c>
      <c r="I1117" s="42">
        <v>902.8</v>
      </c>
    </row>
    <row r="1118" spans="1:9">
      <c r="A1118" s="31" t="s">
        <v>385</v>
      </c>
      <c r="B1118" s="30" t="s">
        <v>8</v>
      </c>
      <c r="C1118" s="30" t="s">
        <v>50</v>
      </c>
      <c r="D1118" s="30" t="s">
        <v>10</v>
      </c>
      <c r="E1118" s="46">
        <v>0</v>
      </c>
      <c r="F1118" s="38">
        <v>30</v>
      </c>
      <c r="G1118" s="38">
        <v>0</v>
      </c>
      <c r="H1118" s="38">
        <v>0</v>
      </c>
      <c r="I1118" s="42">
        <v>0</v>
      </c>
    </row>
    <row r="1119" spans="1:9">
      <c r="A1119" s="31" t="s">
        <v>386</v>
      </c>
      <c r="B1119" s="30" t="s">
        <v>8</v>
      </c>
      <c r="C1119" s="30" t="s">
        <v>56</v>
      </c>
      <c r="D1119" s="30"/>
      <c r="E1119" s="46">
        <v>20</v>
      </c>
      <c r="F1119" s="38">
        <v>22</v>
      </c>
      <c r="G1119" s="38">
        <v>440</v>
      </c>
      <c r="H1119" s="38">
        <v>96.8</v>
      </c>
      <c r="I1119" s="42">
        <v>536.79999999999995</v>
      </c>
    </row>
    <row r="1120" spans="1:9">
      <c r="A1120" s="31" t="s">
        <v>387</v>
      </c>
      <c r="B1120" s="30" t="s">
        <v>8</v>
      </c>
      <c r="C1120" s="30" t="s">
        <v>62</v>
      </c>
      <c r="D1120" s="30"/>
      <c r="E1120" s="46">
        <v>20</v>
      </c>
      <c r="F1120" s="38">
        <v>30</v>
      </c>
      <c r="G1120" s="38">
        <v>600</v>
      </c>
      <c r="H1120" s="38">
        <v>132</v>
      </c>
      <c r="I1120" s="42">
        <v>732</v>
      </c>
    </row>
    <row r="1121" spans="1:9">
      <c r="A1121" s="31" t="s">
        <v>387</v>
      </c>
      <c r="B1121" s="30" t="s">
        <v>8</v>
      </c>
      <c r="C1121" s="30" t="s">
        <v>62</v>
      </c>
      <c r="D1121" s="30"/>
      <c r="E1121" s="46">
        <v>30</v>
      </c>
      <c r="F1121" s="38">
        <v>31</v>
      </c>
      <c r="G1121" s="38">
        <v>930</v>
      </c>
      <c r="H1121" s="38">
        <v>204.6</v>
      </c>
      <c r="I1121" s="42">
        <v>1134.5999999999999</v>
      </c>
    </row>
    <row r="1122" spans="1:9">
      <c r="A1122" s="31" t="s">
        <v>387</v>
      </c>
      <c r="B1122" s="30" t="s">
        <v>8</v>
      </c>
      <c r="C1122" s="30" t="s">
        <v>62</v>
      </c>
      <c r="D1122" s="30" t="s">
        <v>10</v>
      </c>
      <c r="E1122" s="46">
        <v>0</v>
      </c>
      <c r="F1122" s="38">
        <v>29</v>
      </c>
      <c r="G1122" s="38">
        <v>0</v>
      </c>
      <c r="H1122" s="38">
        <v>0</v>
      </c>
      <c r="I1122" s="42">
        <v>0</v>
      </c>
    </row>
    <row r="1123" spans="1:9">
      <c r="A1123" s="31" t="s">
        <v>388</v>
      </c>
      <c r="B1123" s="30" t="s">
        <v>8</v>
      </c>
      <c r="C1123" s="30" t="s">
        <v>9</v>
      </c>
      <c r="D1123" s="30" t="s">
        <v>10</v>
      </c>
      <c r="E1123" s="46">
        <v>0</v>
      </c>
      <c r="F1123" s="38">
        <v>13</v>
      </c>
      <c r="G1123" s="38">
        <v>0</v>
      </c>
      <c r="H1123" s="38">
        <v>0</v>
      </c>
      <c r="I1123" s="42">
        <v>0</v>
      </c>
    </row>
    <row r="1124" spans="1:9">
      <c r="A1124" s="31" t="s">
        <v>388</v>
      </c>
      <c r="B1124" s="30" t="s">
        <v>8</v>
      </c>
      <c r="C1124" s="30" t="s">
        <v>9</v>
      </c>
      <c r="D1124" s="30"/>
      <c r="E1124" s="46">
        <v>30</v>
      </c>
      <c r="F1124" s="38">
        <v>32</v>
      </c>
      <c r="G1124" s="38">
        <v>960</v>
      </c>
      <c r="H1124" s="38">
        <v>211.2</v>
      </c>
      <c r="I1124" s="42">
        <v>1171.2</v>
      </c>
    </row>
    <row r="1125" spans="1:9">
      <c r="A1125" s="31" t="s">
        <v>389</v>
      </c>
      <c r="B1125" s="30" t="s">
        <v>8</v>
      </c>
      <c r="C1125" s="30" t="s">
        <v>32</v>
      </c>
      <c r="D1125" s="30" t="s">
        <v>10</v>
      </c>
      <c r="E1125" s="46">
        <v>0</v>
      </c>
      <c r="F1125" s="38">
        <v>24</v>
      </c>
      <c r="G1125" s="38">
        <v>0</v>
      </c>
      <c r="H1125" s="38">
        <v>0</v>
      </c>
      <c r="I1125" s="42">
        <v>0</v>
      </c>
    </row>
    <row r="1126" spans="1:9">
      <c r="A1126" s="31" t="s">
        <v>390</v>
      </c>
      <c r="B1126" s="30" t="s">
        <v>8</v>
      </c>
      <c r="C1126" s="30" t="s">
        <v>94</v>
      </c>
      <c r="D1126" s="30" t="s">
        <v>10</v>
      </c>
      <c r="E1126" s="46">
        <v>0</v>
      </c>
      <c r="F1126" s="38">
        <v>34</v>
      </c>
      <c r="G1126" s="38">
        <v>0</v>
      </c>
      <c r="H1126" s="38">
        <v>0</v>
      </c>
      <c r="I1126" s="42">
        <v>0</v>
      </c>
    </row>
    <row r="1127" spans="1:9">
      <c r="A1127" s="31" t="s">
        <v>390</v>
      </c>
      <c r="B1127" s="30" t="s">
        <v>8</v>
      </c>
      <c r="C1127" s="30" t="s">
        <v>94</v>
      </c>
      <c r="D1127" s="30"/>
      <c r="E1127" s="46">
        <v>30</v>
      </c>
      <c r="F1127" s="38">
        <v>39</v>
      </c>
      <c r="G1127" s="38">
        <v>1170</v>
      </c>
      <c r="H1127" s="38">
        <v>257.39999999999998</v>
      </c>
      <c r="I1127" s="42">
        <v>1427.4</v>
      </c>
    </row>
    <row r="1128" spans="1:9">
      <c r="A1128" s="31" t="s">
        <v>390</v>
      </c>
      <c r="B1128" s="30" t="s">
        <v>8</v>
      </c>
      <c r="C1128" s="30" t="s">
        <v>94</v>
      </c>
      <c r="D1128" s="30"/>
      <c r="E1128" s="46">
        <v>20</v>
      </c>
      <c r="F1128" s="38">
        <v>20</v>
      </c>
      <c r="G1128" s="38">
        <v>400</v>
      </c>
      <c r="H1128" s="38">
        <v>88</v>
      </c>
      <c r="I1128" s="42">
        <v>488</v>
      </c>
    </row>
    <row r="1129" spans="1:9">
      <c r="A1129" s="31" t="s">
        <v>391</v>
      </c>
      <c r="B1129" s="30" t="s">
        <v>8</v>
      </c>
      <c r="C1129" s="30" t="s">
        <v>9</v>
      </c>
      <c r="D1129" s="30" t="s">
        <v>10</v>
      </c>
      <c r="E1129" s="46">
        <v>0</v>
      </c>
      <c r="F1129" s="38">
        <v>17</v>
      </c>
      <c r="G1129" s="38">
        <v>0</v>
      </c>
      <c r="H1129" s="38">
        <v>0</v>
      </c>
      <c r="I1129" s="42">
        <v>0</v>
      </c>
    </row>
    <row r="1130" spans="1:9">
      <c r="A1130" s="31" t="s">
        <v>392</v>
      </c>
      <c r="B1130" s="30" t="s">
        <v>8</v>
      </c>
      <c r="C1130" s="30" t="s">
        <v>43</v>
      </c>
      <c r="D1130" s="30"/>
      <c r="E1130" s="46">
        <v>20</v>
      </c>
      <c r="F1130" s="38">
        <v>18</v>
      </c>
      <c r="G1130" s="38">
        <v>360</v>
      </c>
      <c r="H1130" s="38">
        <v>79.2</v>
      </c>
      <c r="I1130" s="42">
        <v>439.2</v>
      </c>
    </row>
    <row r="1131" spans="1:9">
      <c r="A1131" s="31" t="s">
        <v>392</v>
      </c>
      <c r="B1131" s="30" t="s">
        <v>8</v>
      </c>
      <c r="C1131" s="30" t="s">
        <v>43</v>
      </c>
      <c r="D1131" s="30"/>
      <c r="E1131" s="46">
        <v>30</v>
      </c>
      <c r="F1131" s="38">
        <v>35</v>
      </c>
      <c r="G1131" s="38">
        <v>1050</v>
      </c>
      <c r="H1131" s="38">
        <v>231</v>
      </c>
      <c r="I1131" s="42">
        <v>1281</v>
      </c>
    </row>
    <row r="1132" spans="1:9">
      <c r="A1132" s="31" t="s">
        <v>392</v>
      </c>
      <c r="B1132" s="30" t="s">
        <v>8</v>
      </c>
      <c r="C1132" s="30" t="s">
        <v>43</v>
      </c>
      <c r="D1132" s="30" t="s">
        <v>10</v>
      </c>
      <c r="E1132" s="46">
        <v>0</v>
      </c>
      <c r="F1132" s="38">
        <v>17</v>
      </c>
      <c r="G1132" s="38">
        <v>0</v>
      </c>
      <c r="H1132" s="38">
        <v>0</v>
      </c>
      <c r="I1132" s="42">
        <v>0</v>
      </c>
    </row>
    <row r="1133" spans="1:9">
      <c r="A1133" s="31" t="s">
        <v>393</v>
      </c>
      <c r="B1133" s="30" t="s">
        <v>8</v>
      </c>
      <c r="C1133" s="30" t="s">
        <v>91</v>
      </c>
      <c r="D1133" s="30"/>
      <c r="E1133" s="46">
        <v>20</v>
      </c>
      <c r="F1133" s="38">
        <v>24</v>
      </c>
      <c r="G1133" s="38">
        <v>480</v>
      </c>
      <c r="H1133" s="38">
        <v>105.6</v>
      </c>
      <c r="I1133" s="42">
        <v>585.6</v>
      </c>
    </row>
    <row r="1134" spans="1:9">
      <c r="A1134" s="31" t="s">
        <v>394</v>
      </c>
      <c r="B1134" s="30" t="s">
        <v>8</v>
      </c>
      <c r="C1134" s="30" t="s">
        <v>9</v>
      </c>
      <c r="D1134" s="30" t="s">
        <v>10</v>
      </c>
      <c r="E1134" s="46">
        <v>0</v>
      </c>
      <c r="F1134" s="38">
        <v>40</v>
      </c>
      <c r="G1134" s="38">
        <v>0</v>
      </c>
      <c r="H1134" s="38">
        <v>0</v>
      </c>
      <c r="I1134" s="42">
        <v>0</v>
      </c>
    </row>
    <row r="1135" spans="1:9">
      <c r="A1135" s="31" t="s">
        <v>394</v>
      </c>
      <c r="B1135" s="30" t="s">
        <v>8</v>
      </c>
      <c r="C1135" s="30" t="s">
        <v>9</v>
      </c>
      <c r="D1135" s="30"/>
      <c r="E1135" s="46">
        <v>30</v>
      </c>
      <c r="F1135" s="38">
        <v>25</v>
      </c>
      <c r="G1135" s="38">
        <v>750</v>
      </c>
      <c r="H1135" s="38">
        <v>165</v>
      </c>
      <c r="I1135" s="42">
        <v>915</v>
      </c>
    </row>
    <row r="1136" spans="1:9">
      <c r="A1136" s="31" t="s">
        <v>395</v>
      </c>
      <c r="B1136" s="30" t="s">
        <v>8</v>
      </c>
      <c r="C1136" s="30" t="s">
        <v>9</v>
      </c>
      <c r="D1136" s="30"/>
      <c r="E1136" s="46">
        <v>30</v>
      </c>
      <c r="F1136" s="38">
        <v>10</v>
      </c>
      <c r="G1136" s="38">
        <v>300</v>
      </c>
      <c r="H1136" s="38">
        <v>66</v>
      </c>
      <c r="I1136" s="42">
        <v>366</v>
      </c>
    </row>
    <row r="1137" spans="1:9">
      <c r="A1137" s="31" t="s">
        <v>395</v>
      </c>
      <c r="B1137" s="30" t="s">
        <v>8</v>
      </c>
      <c r="C1137" s="30" t="s">
        <v>9</v>
      </c>
      <c r="D1137" s="30" t="s">
        <v>10</v>
      </c>
      <c r="E1137" s="46">
        <v>0</v>
      </c>
      <c r="F1137" s="38">
        <v>39</v>
      </c>
      <c r="G1137" s="38">
        <v>0</v>
      </c>
      <c r="H1137" s="38">
        <v>0</v>
      </c>
      <c r="I1137" s="42">
        <v>0</v>
      </c>
    </row>
    <row r="1138" spans="1:9">
      <c r="A1138" s="31" t="s">
        <v>396</v>
      </c>
      <c r="B1138" s="30" t="s">
        <v>8</v>
      </c>
      <c r="C1138" s="30" t="s">
        <v>9</v>
      </c>
      <c r="D1138" s="30" t="s">
        <v>10</v>
      </c>
      <c r="E1138" s="46">
        <v>0</v>
      </c>
      <c r="F1138" s="38">
        <v>17</v>
      </c>
      <c r="G1138" s="38">
        <v>0</v>
      </c>
      <c r="H1138" s="38">
        <v>0</v>
      </c>
      <c r="I1138" s="42">
        <v>0</v>
      </c>
    </row>
    <row r="1139" spans="1:9">
      <c r="A1139" s="31" t="s">
        <v>397</v>
      </c>
      <c r="B1139" s="30" t="s">
        <v>8</v>
      </c>
      <c r="C1139" s="30" t="s">
        <v>9</v>
      </c>
      <c r="D1139" s="30"/>
      <c r="E1139" s="46">
        <v>20</v>
      </c>
      <c r="F1139" s="38">
        <v>10</v>
      </c>
      <c r="G1139" s="38">
        <v>200</v>
      </c>
      <c r="H1139" s="38">
        <v>44</v>
      </c>
      <c r="I1139" s="42">
        <v>244</v>
      </c>
    </row>
    <row r="1140" spans="1:9">
      <c r="A1140" s="31" t="s">
        <v>397</v>
      </c>
      <c r="B1140" s="30" t="s">
        <v>8</v>
      </c>
      <c r="C1140" s="30" t="s">
        <v>9</v>
      </c>
      <c r="D1140" s="30" t="s">
        <v>10</v>
      </c>
      <c r="E1140" s="46">
        <v>0</v>
      </c>
      <c r="F1140" s="38">
        <v>35</v>
      </c>
      <c r="G1140" s="38">
        <v>0</v>
      </c>
      <c r="H1140" s="38">
        <v>0</v>
      </c>
      <c r="I1140" s="42">
        <v>0</v>
      </c>
    </row>
    <row r="1141" spans="1:9">
      <c r="A1141" s="31" t="s">
        <v>397</v>
      </c>
      <c r="B1141" s="30" t="s">
        <v>8</v>
      </c>
      <c r="C1141" s="30" t="s">
        <v>9</v>
      </c>
      <c r="D1141" s="30"/>
      <c r="E1141" s="46">
        <v>30</v>
      </c>
      <c r="F1141" s="38">
        <v>11</v>
      </c>
      <c r="G1141" s="38">
        <v>330</v>
      </c>
      <c r="H1141" s="38">
        <v>72.599999999999994</v>
      </c>
      <c r="I1141" s="42">
        <v>402.6</v>
      </c>
    </row>
    <row r="1142" spans="1:9">
      <c r="A1142" s="31" t="s">
        <v>397</v>
      </c>
      <c r="B1142" s="30" t="s">
        <v>8</v>
      </c>
      <c r="C1142" s="30" t="s">
        <v>9</v>
      </c>
      <c r="D1142" s="30"/>
      <c r="E1142" s="46">
        <v>20</v>
      </c>
      <c r="F1142" s="38">
        <v>34</v>
      </c>
      <c r="G1142" s="38">
        <v>680</v>
      </c>
      <c r="H1142" s="38">
        <v>149.6</v>
      </c>
      <c r="I1142" s="42">
        <v>829.6</v>
      </c>
    </row>
    <row r="1143" spans="1:9">
      <c r="A1143" s="31" t="s">
        <v>398</v>
      </c>
      <c r="B1143" s="30" t="s">
        <v>8</v>
      </c>
      <c r="C1143" s="30" t="s">
        <v>32</v>
      </c>
      <c r="D1143" s="30"/>
      <c r="E1143" s="46">
        <v>30</v>
      </c>
      <c r="F1143" s="38">
        <v>22</v>
      </c>
      <c r="G1143" s="38">
        <v>660</v>
      </c>
      <c r="H1143" s="38">
        <v>145.19999999999999</v>
      </c>
      <c r="I1143" s="42">
        <v>805.2</v>
      </c>
    </row>
    <row r="1144" spans="1:9">
      <c r="A1144" s="31" t="s">
        <v>398</v>
      </c>
      <c r="B1144" s="30" t="s">
        <v>8</v>
      </c>
      <c r="C1144" s="30" t="s">
        <v>32</v>
      </c>
      <c r="D1144" s="30" t="s">
        <v>10</v>
      </c>
      <c r="E1144" s="46">
        <v>0</v>
      </c>
      <c r="F1144" s="38">
        <v>16</v>
      </c>
      <c r="G1144" s="38">
        <v>0</v>
      </c>
      <c r="H1144" s="38">
        <v>0</v>
      </c>
      <c r="I1144" s="42">
        <v>0</v>
      </c>
    </row>
    <row r="1145" spans="1:9">
      <c r="A1145" s="31" t="s">
        <v>398</v>
      </c>
      <c r="B1145" s="30" t="s">
        <v>8</v>
      </c>
      <c r="C1145" s="30" t="s">
        <v>32</v>
      </c>
      <c r="D1145" s="30"/>
      <c r="E1145" s="46">
        <v>20</v>
      </c>
      <c r="F1145" s="38">
        <v>31</v>
      </c>
      <c r="G1145" s="38">
        <v>620</v>
      </c>
      <c r="H1145" s="38">
        <v>136.4</v>
      </c>
      <c r="I1145" s="42">
        <v>756.4</v>
      </c>
    </row>
    <row r="1146" spans="1:9">
      <c r="A1146" s="31" t="s">
        <v>399</v>
      </c>
      <c r="B1146" s="30" t="s">
        <v>8</v>
      </c>
      <c r="C1146" s="30" t="s">
        <v>62</v>
      </c>
      <c r="D1146" s="30"/>
      <c r="E1146" s="46">
        <v>30</v>
      </c>
      <c r="F1146" s="38">
        <v>17</v>
      </c>
      <c r="G1146" s="38">
        <v>510</v>
      </c>
      <c r="H1146" s="38">
        <v>112.2</v>
      </c>
      <c r="I1146" s="42">
        <v>622.20000000000005</v>
      </c>
    </row>
    <row r="1147" spans="1:9">
      <c r="A1147" s="31" t="s">
        <v>399</v>
      </c>
      <c r="B1147" s="30" t="s">
        <v>8</v>
      </c>
      <c r="C1147" s="30" t="s">
        <v>62</v>
      </c>
      <c r="D1147" s="30"/>
      <c r="E1147" s="46">
        <v>20</v>
      </c>
      <c r="F1147" s="38">
        <v>28</v>
      </c>
      <c r="G1147" s="38">
        <v>560</v>
      </c>
      <c r="H1147" s="38">
        <v>123.2</v>
      </c>
      <c r="I1147" s="42">
        <v>683.2</v>
      </c>
    </row>
    <row r="1148" spans="1:9">
      <c r="A1148" s="31" t="s">
        <v>399</v>
      </c>
      <c r="B1148" s="30" t="s">
        <v>8</v>
      </c>
      <c r="C1148" s="30" t="s">
        <v>62</v>
      </c>
      <c r="D1148" s="30" t="s">
        <v>10</v>
      </c>
      <c r="E1148" s="46">
        <v>0</v>
      </c>
      <c r="F1148" s="38">
        <v>29</v>
      </c>
      <c r="G1148" s="38">
        <v>0</v>
      </c>
      <c r="H1148" s="38">
        <v>0</v>
      </c>
      <c r="I1148" s="42">
        <v>0</v>
      </c>
    </row>
    <row r="1149" spans="1:9">
      <c r="A1149" s="31" t="s">
        <v>400</v>
      </c>
      <c r="B1149" s="30" t="s">
        <v>8</v>
      </c>
      <c r="C1149" s="30" t="s">
        <v>9</v>
      </c>
      <c r="D1149" s="30" t="s">
        <v>10</v>
      </c>
      <c r="E1149" s="46">
        <v>0</v>
      </c>
      <c r="F1149" s="38">
        <v>33</v>
      </c>
      <c r="G1149" s="38">
        <v>0</v>
      </c>
      <c r="H1149" s="38">
        <v>0</v>
      </c>
      <c r="I1149" s="42">
        <v>0</v>
      </c>
    </row>
    <row r="1150" spans="1:9">
      <c r="A1150" s="31" t="s">
        <v>400</v>
      </c>
      <c r="B1150" s="30" t="s">
        <v>8</v>
      </c>
      <c r="C1150" s="30" t="s">
        <v>9</v>
      </c>
      <c r="D1150" s="30"/>
      <c r="E1150" s="46">
        <v>30</v>
      </c>
      <c r="F1150" s="38">
        <v>33</v>
      </c>
      <c r="G1150" s="38">
        <v>990</v>
      </c>
      <c r="H1150" s="38">
        <v>217.8</v>
      </c>
      <c r="I1150" s="42">
        <v>1207.8</v>
      </c>
    </row>
    <row r="1151" spans="1:9">
      <c r="A1151" s="31" t="s">
        <v>401</v>
      </c>
      <c r="B1151" s="30" t="s">
        <v>8</v>
      </c>
      <c r="C1151" s="30" t="s">
        <v>9</v>
      </c>
      <c r="D1151" s="30"/>
      <c r="E1151" s="46">
        <v>30</v>
      </c>
      <c r="F1151" s="38">
        <v>19</v>
      </c>
      <c r="G1151" s="38">
        <v>570</v>
      </c>
      <c r="H1151" s="38">
        <v>125.4</v>
      </c>
      <c r="I1151" s="42">
        <v>695.4</v>
      </c>
    </row>
    <row r="1152" spans="1:9">
      <c r="A1152" s="31" t="s">
        <v>401</v>
      </c>
      <c r="B1152" s="30" t="s">
        <v>8</v>
      </c>
      <c r="C1152" s="30" t="s">
        <v>9</v>
      </c>
      <c r="D1152" s="30" t="s">
        <v>10</v>
      </c>
      <c r="E1152" s="46">
        <v>0</v>
      </c>
      <c r="F1152" s="38">
        <v>32</v>
      </c>
      <c r="G1152" s="38">
        <v>0</v>
      </c>
      <c r="H1152" s="38">
        <v>0</v>
      </c>
      <c r="I1152" s="42">
        <v>0</v>
      </c>
    </row>
    <row r="1153" spans="1:9">
      <c r="A1153" s="31" t="s">
        <v>402</v>
      </c>
      <c r="B1153" s="30" t="s">
        <v>8</v>
      </c>
      <c r="C1153" s="30" t="s">
        <v>9</v>
      </c>
      <c r="D1153" s="30" t="s">
        <v>10</v>
      </c>
      <c r="E1153" s="46">
        <v>0</v>
      </c>
      <c r="F1153" s="38">
        <v>14</v>
      </c>
      <c r="G1153" s="38">
        <v>0</v>
      </c>
      <c r="H1153" s="38">
        <v>0</v>
      </c>
      <c r="I1153" s="42">
        <v>0</v>
      </c>
    </row>
    <row r="1154" spans="1:9">
      <c r="A1154" s="31" t="s">
        <v>403</v>
      </c>
      <c r="B1154" s="30" t="s">
        <v>8</v>
      </c>
      <c r="C1154" s="30" t="s">
        <v>9</v>
      </c>
      <c r="D1154" s="30" t="s">
        <v>10</v>
      </c>
      <c r="E1154" s="46">
        <v>0</v>
      </c>
      <c r="F1154" s="38">
        <v>34</v>
      </c>
      <c r="G1154" s="38">
        <v>0</v>
      </c>
      <c r="H1154" s="38">
        <v>0</v>
      </c>
      <c r="I1154" s="42">
        <v>0</v>
      </c>
    </row>
    <row r="1155" spans="1:9">
      <c r="A1155" s="31" t="s">
        <v>403</v>
      </c>
      <c r="B1155" s="30" t="s">
        <v>8</v>
      </c>
      <c r="C1155" s="30" t="s">
        <v>9</v>
      </c>
      <c r="D1155" s="30"/>
      <c r="E1155" s="46">
        <v>30</v>
      </c>
      <c r="F1155" s="38">
        <v>32</v>
      </c>
      <c r="G1155" s="38">
        <v>960</v>
      </c>
      <c r="H1155" s="38">
        <v>211.2</v>
      </c>
      <c r="I1155" s="42">
        <v>1171.2</v>
      </c>
    </row>
    <row r="1156" spans="1:9">
      <c r="A1156" s="31" t="s">
        <v>404</v>
      </c>
      <c r="B1156" s="30" t="s">
        <v>8</v>
      </c>
      <c r="C1156" s="30" t="s">
        <v>91</v>
      </c>
      <c r="D1156" s="30" t="s">
        <v>10</v>
      </c>
      <c r="E1156" s="46">
        <v>0</v>
      </c>
      <c r="F1156" s="38">
        <v>32</v>
      </c>
      <c r="G1156" s="38">
        <v>0</v>
      </c>
      <c r="H1156" s="38">
        <v>0</v>
      </c>
      <c r="I1156" s="42">
        <v>0</v>
      </c>
    </row>
    <row r="1157" spans="1:9">
      <c r="A1157" s="31" t="s">
        <v>404</v>
      </c>
      <c r="B1157" s="30" t="s">
        <v>8</v>
      </c>
      <c r="C1157" s="30" t="s">
        <v>91</v>
      </c>
      <c r="D1157" s="30"/>
      <c r="E1157" s="46">
        <v>30</v>
      </c>
      <c r="F1157" s="38">
        <v>16</v>
      </c>
      <c r="G1157" s="38">
        <v>480</v>
      </c>
      <c r="H1157" s="38">
        <v>105.6</v>
      </c>
      <c r="I1157" s="42">
        <v>585.6</v>
      </c>
    </row>
    <row r="1158" spans="1:9">
      <c r="A1158" s="31" t="s">
        <v>404</v>
      </c>
      <c r="B1158" s="30" t="s">
        <v>8</v>
      </c>
      <c r="C1158" s="30" t="s">
        <v>91</v>
      </c>
      <c r="D1158" s="30"/>
      <c r="E1158" s="46">
        <v>20</v>
      </c>
      <c r="F1158" s="38">
        <v>20</v>
      </c>
      <c r="G1158" s="38">
        <v>400</v>
      </c>
      <c r="H1158" s="38">
        <v>88</v>
      </c>
      <c r="I1158" s="42">
        <v>488</v>
      </c>
    </row>
    <row r="1159" spans="1:9">
      <c r="A1159" s="31" t="s">
        <v>405</v>
      </c>
      <c r="B1159" s="30" t="s">
        <v>8</v>
      </c>
      <c r="C1159" s="30" t="s">
        <v>72</v>
      </c>
      <c r="D1159" s="30" t="s">
        <v>10</v>
      </c>
      <c r="E1159" s="46">
        <v>0</v>
      </c>
      <c r="F1159" s="38">
        <v>38</v>
      </c>
      <c r="G1159" s="38">
        <v>0</v>
      </c>
      <c r="H1159" s="38">
        <v>0</v>
      </c>
      <c r="I1159" s="42">
        <v>0</v>
      </c>
    </row>
    <row r="1160" spans="1:9">
      <c r="A1160" s="31" t="s">
        <v>406</v>
      </c>
      <c r="B1160" s="30" t="s">
        <v>8</v>
      </c>
      <c r="C1160" s="30" t="s">
        <v>9</v>
      </c>
      <c r="D1160" s="30"/>
      <c r="E1160" s="46">
        <v>30</v>
      </c>
      <c r="F1160" s="38">
        <v>35</v>
      </c>
      <c r="G1160" s="38">
        <v>1050</v>
      </c>
      <c r="H1160" s="38">
        <v>231</v>
      </c>
      <c r="I1160" s="42">
        <v>1281</v>
      </c>
    </row>
    <row r="1161" spans="1:9">
      <c r="A1161" s="31" t="s">
        <v>406</v>
      </c>
      <c r="B1161" s="30" t="s">
        <v>8</v>
      </c>
      <c r="C1161" s="30" t="s">
        <v>9</v>
      </c>
      <c r="D1161" s="30" t="s">
        <v>10</v>
      </c>
      <c r="E1161" s="46">
        <v>0</v>
      </c>
      <c r="F1161" s="38">
        <v>38</v>
      </c>
      <c r="G1161" s="38">
        <v>0</v>
      </c>
      <c r="H1161" s="38">
        <v>0</v>
      </c>
      <c r="I1161" s="42">
        <v>0</v>
      </c>
    </row>
    <row r="1162" spans="1:9">
      <c r="A1162" s="31" t="s">
        <v>406</v>
      </c>
      <c r="B1162" s="30" t="s">
        <v>8</v>
      </c>
      <c r="C1162" s="30" t="s">
        <v>9</v>
      </c>
      <c r="D1162" s="30"/>
      <c r="E1162" s="46">
        <v>20</v>
      </c>
      <c r="F1162" s="38">
        <v>22</v>
      </c>
      <c r="G1162" s="38">
        <v>440</v>
      </c>
      <c r="H1162" s="38">
        <v>96.8</v>
      </c>
      <c r="I1162" s="42">
        <v>536.79999999999995</v>
      </c>
    </row>
    <row r="1163" spans="1:9">
      <c r="A1163" s="31" t="s">
        <v>406</v>
      </c>
      <c r="B1163" s="30" t="s">
        <v>8</v>
      </c>
      <c r="C1163" s="30" t="s">
        <v>9</v>
      </c>
      <c r="D1163" s="30"/>
      <c r="E1163" s="46">
        <v>20</v>
      </c>
      <c r="F1163" s="38">
        <v>12</v>
      </c>
      <c r="G1163" s="38">
        <v>240</v>
      </c>
      <c r="H1163" s="38">
        <v>52.8</v>
      </c>
      <c r="I1163" s="42">
        <v>292.8</v>
      </c>
    </row>
    <row r="1164" spans="1:9">
      <c r="A1164" s="31" t="s">
        <v>407</v>
      </c>
      <c r="B1164" s="30" t="s">
        <v>8</v>
      </c>
      <c r="C1164" s="30" t="s">
        <v>9</v>
      </c>
      <c r="D1164" s="30"/>
      <c r="E1164" s="46">
        <v>20</v>
      </c>
      <c r="F1164" s="38">
        <v>25</v>
      </c>
      <c r="G1164" s="38">
        <v>500</v>
      </c>
      <c r="H1164" s="38">
        <v>110</v>
      </c>
      <c r="I1164" s="42">
        <v>610</v>
      </c>
    </row>
    <row r="1165" spans="1:9">
      <c r="A1165" s="31" t="s">
        <v>407</v>
      </c>
      <c r="B1165" s="30" t="s">
        <v>8</v>
      </c>
      <c r="C1165" s="30" t="s">
        <v>9</v>
      </c>
      <c r="D1165" s="30" t="s">
        <v>10</v>
      </c>
      <c r="E1165" s="46">
        <v>0</v>
      </c>
      <c r="F1165" s="38">
        <v>33</v>
      </c>
      <c r="G1165" s="38">
        <v>0</v>
      </c>
      <c r="H1165" s="38">
        <v>0</v>
      </c>
      <c r="I1165" s="42">
        <v>0</v>
      </c>
    </row>
    <row r="1166" spans="1:9">
      <c r="A1166" s="31" t="s">
        <v>408</v>
      </c>
      <c r="B1166" s="30" t="s">
        <v>8</v>
      </c>
      <c r="C1166" s="30" t="s">
        <v>43</v>
      </c>
      <c r="D1166" s="30"/>
      <c r="E1166" s="46">
        <v>30</v>
      </c>
      <c r="F1166" s="38">
        <v>16</v>
      </c>
      <c r="G1166" s="38">
        <v>480</v>
      </c>
      <c r="H1166" s="38">
        <v>105.6</v>
      </c>
      <c r="I1166" s="42">
        <v>585.6</v>
      </c>
    </row>
    <row r="1167" spans="1:9">
      <c r="A1167" s="31" t="s">
        <v>408</v>
      </c>
      <c r="B1167" s="30" t="s">
        <v>8</v>
      </c>
      <c r="C1167" s="30" t="s">
        <v>43</v>
      </c>
      <c r="D1167" s="30" t="s">
        <v>10</v>
      </c>
      <c r="E1167" s="46">
        <v>0</v>
      </c>
      <c r="F1167" s="38">
        <v>15</v>
      </c>
      <c r="G1167" s="38">
        <v>0</v>
      </c>
      <c r="H1167" s="38">
        <v>0</v>
      </c>
      <c r="I1167" s="42">
        <v>0</v>
      </c>
    </row>
    <row r="1168" spans="1:9">
      <c r="A1168" s="31" t="s">
        <v>408</v>
      </c>
      <c r="B1168" s="30" t="s">
        <v>8</v>
      </c>
      <c r="C1168" s="30" t="s">
        <v>43</v>
      </c>
      <c r="D1168" s="30"/>
      <c r="E1168" s="46">
        <v>20</v>
      </c>
      <c r="F1168" s="38">
        <v>14</v>
      </c>
      <c r="G1168" s="38">
        <v>280</v>
      </c>
      <c r="H1168" s="38">
        <v>61.6</v>
      </c>
      <c r="I1168" s="42">
        <v>341.6</v>
      </c>
    </row>
    <row r="1169" spans="1:9">
      <c r="A1169" s="31" t="s">
        <v>409</v>
      </c>
      <c r="B1169" s="30" t="s">
        <v>8</v>
      </c>
      <c r="C1169" s="30" t="s">
        <v>9</v>
      </c>
      <c r="D1169" s="30"/>
      <c r="E1169" s="46">
        <v>20</v>
      </c>
      <c r="F1169" s="38">
        <v>26</v>
      </c>
      <c r="G1169" s="38">
        <v>520</v>
      </c>
      <c r="H1169" s="38">
        <v>114.4</v>
      </c>
      <c r="I1169" s="42">
        <v>634.4</v>
      </c>
    </row>
    <row r="1170" spans="1:9">
      <c r="A1170" s="31" t="s">
        <v>409</v>
      </c>
      <c r="B1170" s="30" t="s">
        <v>8</v>
      </c>
      <c r="C1170" s="30" t="s">
        <v>9</v>
      </c>
      <c r="D1170" s="30"/>
      <c r="E1170" s="46">
        <v>30</v>
      </c>
      <c r="F1170" s="38">
        <v>33</v>
      </c>
      <c r="G1170" s="38">
        <v>990</v>
      </c>
      <c r="H1170" s="38">
        <v>217.8</v>
      </c>
      <c r="I1170" s="42">
        <v>1207.8</v>
      </c>
    </row>
    <row r="1171" spans="1:9">
      <c r="A1171" s="31" t="s">
        <v>409</v>
      </c>
      <c r="B1171" s="30" t="s">
        <v>8</v>
      </c>
      <c r="C1171" s="30" t="s">
        <v>9</v>
      </c>
      <c r="D1171" s="30" t="s">
        <v>10</v>
      </c>
      <c r="E1171" s="46">
        <v>0</v>
      </c>
      <c r="F1171" s="38">
        <v>34</v>
      </c>
      <c r="G1171" s="38">
        <v>0</v>
      </c>
      <c r="H1171" s="38">
        <v>0</v>
      </c>
      <c r="I1171" s="42">
        <v>0</v>
      </c>
    </row>
    <row r="1172" spans="1:9">
      <c r="A1172" s="31" t="s">
        <v>409</v>
      </c>
      <c r="B1172" s="30" t="s">
        <v>8</v>
      </c>
      <c r="C1172" s="30" t="s">
        <v>9</v>
      </c>
      <c r="D1172" s="30"/>
      <c r="E1172" s="46">
        <v>20</v>
      </c>
      <c r="F1172" s="38">
        <v>24</v>
      </c>
      <c r="G1172" s="38">
        <v>480</v>
      </c>
      <c r="H1172" s="38">
        <v>105.6</v>
      </c>
      <c r="I1172" s="42">
        <v>585.6</v>
      </c>
    </row>
    <row r="1173" spans="1:9">
      <c r="A1173" s="31" t="s">
        <v>410</v>
      </c>
      <c r="B1173" s="30" t="s">
        <v>8</v>
      </c>
      <c r="C1173" s="30" t="s">
        <v>9</v>
      </c>
      <c r="D1173" s="30" t="s">
        <v>10</v>
      </c>
      <c r="E1173" s="46">
        <v>0</v>
      </c>
      <c r="F1173" s="38">
        <v>30</v>
      </c>
      <c r="G1173" s="38">
        <v>0</v>
      </c>
      <c r="H1173" s="38">
        <v>0</v>
      </c>
      <c r="I1173" s="42">
        <v>0</v>
      </c>
    </row>
    <row r="1174" spans="1:9">
      <c r="A1174" s="31" t="s">
        <v>410</v>
      </c>
      <c r="B1174" s="30" t="s">
        <v>8</v>
      </c>
      <c r="C1174" s="30" t="s">
        <v>9</v>
      </c>
      <c r="D1174" s="30"/>
      <c r="E1174" s="46">
        <v>20</v>
      </c>
      <c r="F1174" s="38">
        <v>23</v>
      </c>
      <c r="G1174" s="38">
        <v>460</v>
      </c>
      <c r="H1174" s="38">
        <v>101.2</v>
      </c>
      <c r="I1174" s="42">
        <v>561.20000000000005</v>
      </c>
    </row>
    <row r="1175" spans="1:9">
      <c r="A1175" s="31" t="s">
        <v>410</v>
      </c>
      <c r="B1175" s="30" t="s">
        <v>8</v>
      </c>
      <c r="C1175" s="30" t="s">
        <v>9</v>
      </c>
      <c r="D1175" s="30"/>
      <c r="E1175" s="46">
        <v>30</v>
      </c>
      <c r="F1175" s="38">
        <v>18</v>
      </c>
      <c r="G1175" s="38">
        <v>540</v>
      </c>
      <c r="H1175" s="38">
        <v>118.8</v>
      </c>
      <c r="I1175" s="42">
        <v>658.8</v>
      </c>
    </row>
    <row r="1176" spans="1:9">
      <c r="A1176" s="31" t="s">
        <v>411</v>
      </c>
      <c r="B1176" s="30" t="s">
        <v>8</v>
      </c>
      <c r="C1176" s="30" t="s">
        <v>62</v>
      </c>
      <c r="D1176" s="30"/>
      <c r="E1176" s="46">
        <v>20</v>
      </c>
      <c r="F1176" s="38">
        <v>36</v>
      </c>
      <c r="G1176" s="38">
        <v>720</v>
      </c>
      <c r="H1176" s="38">
        <v>158.4</v>
      </c>
      <c r="I1176" s="42">
        <v>878.4</v>
      </c>
    </row>
    <row r="1177" spans="1:9">
      <c r="A1177" s="31" t="s">
        <v>411</v>
      </c>
      <c r="B1177" s="30" t="s">
        <v>8</v>
      </c>
      <c r="C1177" s="30" t="s">
        <v>62</v>
      </c>
      <c r="D1177" s="30" t="s">
        <v>10</v>
      </c>
      <c r="E1177" s="46">
        <v>0</v>
      </c>
      <c r="F1177" s="38">
        <v>21</v>
      </c>
      <c r="G1177" s="38">
        <v>0</v>
      </c>
      <c r="H1177" s="38">
        <v>0</v>
      </c>
      <c r="I1177" s="42">
        <v>0</v>
      </c>
    </row>
    <row r="1178" spans="1:9">
      <c r="A1178" s="31" t="s">
        <v>411</v>
      </c>
      <c r="B1178" s="30" t="s">
        <v>8</v>
      </c>
      <c r="C1178" s="30" t="s">
        <v>62</v>
      </c>
      <c r="D1178" s="30"/>
      <c r="E1178" s="46">
        <v>30</v>
      </c>
      <c r="F1178" s="38">
        <v>15</v>
      </c>
      <c r="G1178" s="38">
        <v>450</v>
      </c>
      <c r="H1178" s="38">
        <v>99</v>
      </c>
      <c r="I1178" s="42">
        <v>549</v>
      </c>
    </row>
    <row r="1179" spans="1:9">
      <c r="A1179" s="31" t="s">
        <v>412</v>
      </c>
      <c r="B1179" s="30" t="s">
        <v>8</v>
      </c>
      <c r="C1179" s="30" t="s">
        <v>43</v>
      </c>
      <c r="D1179" s="30" t="s">
        <v>10</v>
      </c>
      <c r="E1179" s="46">
        <v>0</v>
      </c>
      <c r="F1179" s="38">
        <v>21</v>
      </c>
      <c r="G1179" s="38">
        <v>0</v>
      </c>
      <c r="H1179" s="38">
        <v>0</v>
      </c>
      <c r="I1179" s="42">
        <v>0</v>
      </c>
    </row>
    <row r="1180" spans="1:9">
      <c r="A1180" s="31" t="s">
        <v>412</v>
      </c>
      <c r="B1180" s="30" t="s">
        <v>8</v>
      </c>
      <c r="C1180" s="30" t="s">
        <v>43</v>
      </c>
      <c r="D1180" s="30"/>
      <c r="E1180" s="46">
        <v>30</v>
      </c>
      <c r="F1180" s="38">
        <v>23</v>
      </c>
      <c r="G1180" s="38">
        <v>690</v>
      </c>
      <c r="H1180" s="38">
        <v>151.80000000000001</v>
      </c>
      <c r="I1180" s="42">
        <v>841.8</v>
      </c>
    </row>
    <row r="1181" spans="1:9">
      <c r="A1181" s="31" t="s">
        <v>413</v>
      </c>
      <c r="B1181" s="30" t="s">
        <v>8</v>
      </c>
      <c r="C1181" s="30" t="s">
        <v>32</v>
      </c>
      <c r="D1181" s="30" t="s">
        <v>10</v>
      </c>
      <c r="E1181" s="46">
        <v>0</v>
      </c>
      <c r="F1181" s="38">
        <v>24</v>
      </c>
      <c r="G1181" s="38">
        <v>0</v>
      </c>
      <c r="H1181" s="38">
        <v>0</v>
      </c>
      <c r="I1181" s="42">
        <v>0</v>
      </c>
    </row>
    <row r="1182" spans="1:9">
      <c r="A1182" s="31" t="s">
        <v>413</v>
      </c>
      <c r="B1182" s="30" t="s">
        <v>8</v>
      </c>
      <c r="C1182" s="30" t="s">
        <v>32</v>
      </c>
      <c r="D1182" s="30"/>
      <c r="E1182" s="46">
        <v>30</v>
      </c>
      <c r="F1182" s="38">
        <v>18</v>
      </c>
      <c r="G1182" s="38">
        <v>540</v>
      </c>
      <c r="H1182" s="38">
        <v>118.8</v>
      </c>
      <c r="I1182" s="42">
        <v>658.8</v>
      </c>
    </row>
    <row r="1183" spans="1:9">
      <c r="A1183" s="31" t="s">
        <v>413</v>
      </c>
      <c r="B1183" s="30" t="s">
        <v>8</v>
      </c>
      <c r="C1183" s="30" t="s">
        <v>32</v>
      </c>
      <c r="D1183" s="30"/>
      <c r="E1183" s="46">
        <v>20</v>
      </c>
      <c r="F1183" s="38">
        <v>29</v>
      </c>
      <c r="G1183" s="38">
        <v>580</v>
      </c>
      <c r="H1183" s="38">
        <v>127.6</v>
      </c>
      <c r="I1183" s="42">
        <v>707.6</v>
      </c>
    </row>
    <row r="1184" spans="1:9">
      <c r="A1184" s="31" t="s">
        <v>413</v>
      </c>
      <c r="B1184" s="30" t="s">
        <v>8</v>
      </c>
      <c r="C1184" s="30" t="s">
        <v>32</v>
      </c>
      <c r="D1184" s="30"/>
      <c r="E1184" s="46">
        <v>20</v>
      </c>
      <c r="F1184" s="38">
        <v>10</v>
      </c>
      <c r="G1184" s="38">
        <v>200</v>
      </c>
      <c r="H1184" s="38">
        <v>44</v>
      </c>
      <c r="I1184" s="42">
        <v>244</v>
      </c>
    </row>
    <row r="1185" spans="1:9">
      <c r="A1185" s="31" t="s">
        <v>414</v>
      </c>
      <c r="B1185" s="30" t="s">
        <v>8</v>
      </c>
      <c r="C1185" s="30" t="s">
        <v>43</v>
      </c>
      <c r="D1185" s="30"/>
      <c r="E1185" s="46">
        <v>20</v>
      </c>
      <c r="F1185" s="38">
        <v>19</v>
      </c>
      <c r="G1185" s="38">
        <v>380</v>
      </c>
      <c r="H1185" s="38">
        <v>83.6</v>
      </c>
      <c r="I1185" s="42">
        <v>463.6</v>
      </c>
    </row>
    <row r="1186" spans="1:9">
      <c r="A1186" s="31" t="s">
        <v>414</v>
      </c>
      <c r="B1186" s="30" t="s">
        <v>8</v>
      </c>
      <c r="C1186" s="30" t="s">
        <v>43</v>
      </c>
      <c r="D1186" s="30" t="s">
        <v>10</v>
      </c>
      <c r="E1186" s="46">
        <v>0</v>
      </c>
      <c r="F1186" s="38">
        <v>19</v>
      </c>
      <c r="G1186" s="38">
        <v>0</v>
      </c>
      <c r="H1186" s="38">
        <v>0</v>
      </c>
      <c r="I1186" s="42">
        <v>0</v>
      </c>
    </row>
    <row r="1187" spans="1:9">
      <c r="A1187" s="31" t="s">
        <v>414</v>
      </c>
      <c r="B1187" s="30" t="s">
        <v>8</v>
      </c>
      <c r="C1187" s="30" t="s">
        <v>43</v>
      </c>
      <c r="D1187" s="30"/>
      <c r="E1187" s="46">
        <v>30</v>
      </c>
      <c r="F1187" s="38">
        <v>28</v>
      </c>
      <c r="G1187" s="38">
        <v>840</v>
      </c>
      <c r="H1187" s="38">
        <v>184.8</v>
      </c>
      <c r="I1187" s="42">
        <v>1024.8</v>
      </c>
    </row>
    <row r="1188" spans="1:9">
      <c r="A1188" s="31" t="s">
        <v>415</v>
      </c>
      <c r="B1188" s="30" t="s">
        <v>8</v>
      </c>
      <c r="C1188" s="30" t="s">
        <v>9</v>
      </c>
      <c r="D1188" s="30"/>
      <c r="E1188" s="46">
        <v>30</v>
      </c>
      <c r="F1188" s="38">
        <v>22</v>
      </c>
      <c r="G1188" s="38">
        <v>660</v>
      </c>
      <c r="H1188" s="38">
        <v>145.19999999999999</v>
      </c>
      <c r="I1188" s="42">
        <v>805.2</v>
      </c>
    </row>
    <row r="1189" spans="1:9">
      <c r="A1189" s="31" t="s">
        <v>415</v>
      </c>
      <c r="B1189" s="30" t="s">
        <v>8</v>
      </c>
      <c r="C1189" s="30" t="s">
        <v>9</v>
      </c>
      <c r="D1189" s="30" t="s">
        <v>10</v>
      </c>
      <c r="E1189" s="46">
        <v>0</v>
      </c>
      <c r="F1189" s="38">
        <v>39</v>
      </c>
      <c r="G1189" s="38">
        <v>0</v>
      </c>
      <c r="H1189" s="38">
        <v>0</v>
      </c>
      <c r="I1189" s="42">
        <v>0</v>
      </c>
    </row>
    <row r="1190" spans="1:9">
      <c r="A1190" s="31" t="s">
        <v>416</v>
      </c>
      <c r="B1190" s="30" t="s">
        <v>8</v>
      </c>
      <c r="C1190" s="30" t="s">
        <v>9</v>
      </c>
      <c r="D1190" s="30" t="s">
        <v>10</v>
      </c>
      <c r="E1190" s="46">
        <v>0</v>
      </c>
      <c r="F1190" s="38">
        <v>28</v>
      </c>
      <c r="G1190" s="38">
        <v>0</v>
      </c>
      <c r="H1190" s="38">
        <v>0</v>
      </c>
      <c r="I1190" s="42">
        <v>0</v>
      </c>
    </row>
    <row r="1191" spans="1:9">
      <c r="A1191" s="31" t="s">
        <v>417</v>
      </c>
      <c r="B1191" s="30" t="s">
        <v>8</v>
      </c>
      <c r="C1191" s="30" t="s">
        <v>43</v>
      </c>
      <c r="D1191" s="30" t="s">
        <v>10</v>
      </c>
      <c r="E1191" s="46">
        <v>0</v>
      </c>
      <c r="F1191" s="38">
        <v>35</v>
      </c>
      <c r="G1191" s="38">
        <v>0</v>
      </c>
      <c r="H1191" s="38">
        <v>0</v>
      </c>
      <c r="I1191" s="42">
        <v>0</v>
      </c>
    </row>
    <row r="1192" spans="1:9">
      <c r="A1192" s="31" t="s">
        <v>417</v>
      </c>
      <c r="B1192" s="30" t="s">
        <v>8</v>
      </c>
      <c r="C1192" s="30" t="s">
        <v>43</v>
      </c>
      <c r="D1192" s="30"/>
      <c r="E1192" s="46">
        <v>30</v>
      </c>
      <c r="F1192" s="38">
        <v>11</v>
      </c>
      <c r="G1192" s="38">
        <v>330</v>
      </c>
      <c r="H1192" s="38">
        <v>72.599999999999994</v>
      </c>
      <c r="I1192" s="42">
        <v>402.6</v>
      </c>
    </row>
    <row r="1193" spans="1:9">
      <c r="A1193" s="31" t="s">
        <v>418</v>
      </c>
      <c r="B1193" s="30" t="s">
        <v>8</v>
      </c>
      <c r="C1193" s="30" t="s">
        <v>177</v>
      </c>
      <c r="D1193" s="30" t="s">
        <v>10</v>
      </c>
      <c r="E1193" s="46">
        <v>0</v>
      </c>
      <c r="F1193" s="38">
        <v>35</v>
      </c>
      <c r="G1193" s="38">
        <v>0</v>
      </c>
      <c r="H1193" s="38">
        <v>0</v>
      </c>
      <c r="I1193" s="42">
        <v>0</v>
      </c>
    </row>
    <row r="1194" spans="1:9">
      <c r="A1194" s="31" t="s">
        <v>418</v>
      </c>
      <c r="B1194" s="30" t="s">
        <v>8</v>
      </c>
      <c r="C1194" s="30" t="s">
        <v>177</v>
      </c>
      <c r="D1194" s="30"/>
      <c r="E1194" s="46">
        <v>30</v>
      </c>
      <c r="F1194" s="38">
        <v>37</v>
      </c>
      <c r="G1194" s="38">
        <v>1110</v>
      </c>
      <c r="H1194" s="38">
        <v>244.2</v>
      </c>
      <c r="I1194" s="42">
        <v>1354.2</v>
      </c>
    </row>
    <row r="1195" spans="1:9">
      <c r="A1195" s="31" t="s">
        <v>418</v>
      </c>
      <c r="B1195" s="30" t="s">
        <v>8</v>
      </c>
      <c r="C1195" s="30" t="s">
        <v>177</v>
      </c>
      <c r="D1195" s="30"/>
      <c r="E1195" s="46">
        <v>20</v>
      </c>
      <c r="F1195" s="38">
        <v>16</v>
      </c>
      <c r="G1195" s="38">
        <v>320</v>
      </c>
      <c r="H1195" s="38">
        <v>70.400000000000006</v>
      </c>
      <c r="I1195" s="42">
        <v>390.4</v>
      </c>
    </row>
    <row r="1196" spans="1:9">
      <c r="A1196" s="31" t="s">
        <v>419</v>
      </c>
      <c r="B1196" s="30" t="s">
        <v>8</v>
      </c>
      <c r="C1196" s="30" t="s">
        <v>43</v>
      </c>
      <c r="D1196" s="30" t="s">
        <v>10</v>
      </c>
      <c r="E1196" s="46">
        <v>0</v>
      </c>
      <c r="F1196" s="38">
        <v>25</v>
      </c>
      <c r="G1196" s="38">
        <v>0</v>
      </c>
      <c r="H1196" s="38">
        <v>0</v>
      </c>
      <c r="I1196" s="42">
        <v>0</v>
      </c>
    </row>
    <row r="1197" spans="1:9">
      <c r="A1197" s="31" t="s">
        <v>420</v>
      </c>
      <c r="B1197" s="30" t="s">
        <v>8</v>
      </c>
      <c r="C1197" s="30" t="s">
        <v>43</v>
      </c>
      <c r="D1197" s="30" t="s">
        <v>10</v>
      </c>
      <c r="E1197" s="46">
        <v>0</v>
      </c>
      <c r="F1197" s="38">
        <v>35</v>
      </c>
      <c r="G1197" s="38">
        <v>0</v>
      </c>
      <c r="H1197" s="38">
        <v>0</v>
      </c>
      <c r="I1197" s="42">
        <v>0</v>
      </c>
    </row>
    <row r="1198" spans="1:9">
      <c r="A1198" s="31" t="s">
        <v>421</v>
      </c>
      <c r="B1198" s="30" t="s">
        <v>8</v>
      </c>
      <c r="C1198" s="30" t="s">
        <v>72</v>
      </c>
      <c r="D1198" s="30" t="s">
        <v>10</v>
      </c>
      <c r="E1198" s="46">
        <v>0</v>
      </c>
      <c r="F1198" s="38">
        <v>31</v>
      </c>
      <c r="G1198" s="38">
        <v>0</v>
      </c>
      <c r="H1198" s="38">
        <v>0</v>
      </c>
      <c r="I1198" s="42">
        <v>0</v>
      </c>
    </row>
    <row r="1199" spans="1:9">
      <c r="A1199" s="31" t="s">
        <v>422</v>
      </c>
      <c r="B1199" s="30" t="s">
        <v>8</v>
      </c>
      <c r="C1199" s="30" t="s">
        <v>32</v>
      </c>
      <c r="D1199" s="30"/>
      <c r="E1199" s="46">
        <v>20</v>
      </c>
      <c r="F1199" s="38">
        <v>35</v>
      </c>
      <c r="G1199" s="38">
        <v>700</v>
      </c>
      <c r="H1199" s="38">
        <v>154</v>
      </c>
      <c r="I1199" s="42">
        <v>854</v>
      </c>
    </row>
    <row r="1200" spans="1:9">
      <c r="A1200" s="31" t="s">
        <v>422</v>
      </c>
      <c r="B1200" s="30" t="s">
        <v>8</v>
      </c>
      <c r="C1200" s="30" t="s">
        <v>32</v>
      </c>
      <c r="D1200" s="30"/>
      <c r="E1200" s="46">
        <v>30</v>
      </c>
      <c r="F1200" s="38">
        <v>13</v>
      </c>
      <c r="G1200" s="38">
        <v>390</v>
      </c>
      <c r="H1200" s="38">
        <v>85.8</v>
      </c>
      <c r="I1200" s="42">
        <v>475.8</v>
      </c>
    </row>
    <row r="1201" spans="1:9">
      <c r="A1201" s="31" t="s">
        <v>422</v>
      </c>
      <c r="B1201" s="30" t="s">
        <v>8</v>
      </c>
      <c r="C1201" s="30" t="s">
        <v>32</v>
      </c>
      <c r="D1201" s="30" t="s">
        <v>10</v>
      </c>
      <c r="E1201" s="46">
        <v>0</v>
      </c>
      <c r="F1201" s="38">
        <v>40</v>
      </c>
      <c r="G1201" s="38">
        <v>0</v>
      </c>
      <c r="H1201" s="38">
        <v>0</v>
      </c>
      <c r="I1201" s="42">
        <v>0</v>
      </c>
    </row>
    <row r="1202" spans="1:9">
      <c r="A1202" s="31" t="s">
        <v>422</v>
      </c>
      <c r="B1202" s="30" t="s">
        <v>8</v>
      </c>
      <c r="C1202" s="30" t="s">
        <v>32</v>
      </c>
      <c r="D1202" s="30"/>
      <c r="E1202" s="46">
        <v>20</v>
      </c>
      <c r="F1202" s="38">
        <v>12</v>
      </c>
      <c r="G1202" s="38">
        <v>240</v>
      </c>
      <c r="H1202" s="38">
        <v>52.8</v>
      </c>
      <c r="I1202" s="42">
        <v>292.8</v>
      </c>
    </row>
    <row r="1203" spans="1:9">
      <c r="A1203" s="31" t="s">
        <v>423</v>
      </c>
      <c r="B1203" s="30" t="s">
        <v>8</v>
      </c>
      <c r="C1203" s="30" t="s">
        <v>32</v>
      </c>
      <c r="D1203" s="30"/>
      <c r="E1203" s="46">
        <v>30</v>
      </c>
      <c r="F1203" s="38">
        <v>36</v>
      </c>
      <c r="G1203" s="38">
        <v>1080</v>
      </c>
      <c r="H1203" s="38">
        <v>237.6</v>
      </c>
      <c r="I1203" s="42">
        <v>1317.6</v>
      </c>
    </row>
    <row r="1204" spans="1:9">
      <c r="A1204" s="31" t="s">
        <v>423</v>
      </c>
      <c r="B1204" s="30" t="s">
        <v>8</v>
      </c>
      <c r="C1204" s="30" t="s">
        <v>32</v>
      </c>
      <c r="D1204" s="30" t="s">
        <v>10</v>
      </c>
      <c r="E1204" s="46">
        <v>0</v>
      </c>
      <c r="F1204" s="38">
        <v>18</v>
      </c>
      <c r="G1204" s="38">
        <v>0</v>
      </c>
      <c r="H1204" s="38">
        <v>0</v>
      </c>
      <c r="I1204" s="42">
        <v>0</v>
      </c>
    </row>
    <row r="1205" spans="1:9">
      <c r="A1205" s="31" t="s">
        <v>424</v>
      </c>
      <c r="B1205" s="30" t="s">
        <v>8</v>
      </c>
      <c r="C1205" s="30" t="s">
        <v>32</v>
      </c>
      <c r="D1205" s="30" t="s">
        <v>10</v>
      </c>
      <c r="E1205" s="46">
        <v>0</v>
      </c>
      <c r="F1205" s="38">
        <v>14</v>
      </c>
      <c r="G1205" s="38">
        <v>0</v>
      </c>
      <c r="H1205" s="38">
        <v>0</v>
      </c>
      <c r="I1205" s="42">
        <v>0</v>
      </c>
    </row>
    <row r="1206" spans="1:9">
      <c r="A1206" s="31" t="s">
        <v>424</v>
      </c>
      <c r="B1206" s="30" t="s">
        <v>8</v>
      </c>
      <c r="C1206" s="30" t="s">
        <v>32</v>
      </c>
      <c r="D1206" s="30"/>
      <c r="E1206" s="46">
        <v>20</v>
      </c>
      <c r="F1206" s="38">
        <v>27</v>
      </c>
      <c r="G1206" s="38">
        <v>540</v>
      </c>
      <c r="H1206" s="38">
        <v>118.8</v>
      </c>
      <c r="I1206" s="42">
        <v>658.8</v>
      </c>
    </row>
    <row r="1207" spans="1:9">
      <c r="A1207" s="31" t="s">
        <v>424</v>
      </c>
      <c r="B1207" s="30" t="s">
        <v>8</v>
      </c>
      <c r="C1207" s="30" t="s">
        <v>32</v>
      </c>
      <c r="D1207" s="30"/>
      <c r="E1207" s="46">
        <v>30</v>
      </c>
      <c r="F1207" s="38">
        <v>29</v>
      </c>
      <c r="G1207" s="38">
        <v>870</v>
      </c>
      <c r="H1207" s="38">
        <v>191.4</v>
      </c>
      <c r="I1207" s="42">
        <v>1061.4000000000001</v>
      </c>
    </row>
    <row r="1208" spans="1:9">
      <c r="A1208" s="31" t="s">
        <v>425</v>
      </c>
      <c r="B1208" s="30" t="s">
        <v>8</v>
      </c>
      <c r="C1208" s="30" t="s">
        <v>72</v>
      </c>
      <c r="D1208" s="30" t="s">
        <v>10</v>
      </c>
      <c r="E1208" s="46">
        <v>0</v>
      </c>
      <c r="F1208" s="38">
        <v>30</v>
      </c>
      <c r="G1208" s="38">
        <v>0</v>
      </c>
      <c r="H1208" s="38">
        <v>0</v>
      </c>
      <c r="I1208" s="42">
        <v>0</v>
      </c>
    </row>
    <row r="1209" spans="1:9">
      <c r="A1209" s="31" t="s">
        <v>426</v>
      </c>
      <c r="B1209" s="30" t="s">
        <v>8</v>
      </c>
      <c r="C1209" s="30" t="s">
        <v>43</v>
      </c>
      <c r="D1209" s="30" t="s">
        <v>10</v>
      </c>
      <c r="E1209" s="46">
        <v>0</v>
      </c>
      <c r="F1209" s="38">
        <v>31</v>
      </c>
      <c r="G1209" s="38">
        <v>0</v>
      </c>
      <c r="H1209" s="38">
        <v>0</v>
      </c>
      <c r="I1209" s="42">
        <v>0</v>
      </c>
    </row>
    <row r="1210" spans="1:9">
      <c r="A1210" s="31" t="s">
        <v>427</v>
      </c>
      <c r="B1210" s="30" t="s">
        <v>8</v>
      </c>
      <c r="C1210" s="30" t="s">
        <v>50</v>
      </c>
      <c r="D1210" s="30"/>
      <c r="E1210" s="46">
        <v>30</v>
      </c>
      <c r="F1210" s="38">
        <v>40</v>
      </c>
      <c r="G1210" s="38">
        <v>1200</v>
      </c>
      <c r="H1210" s="38">
        <v>264</v>
      </c>
      <c r="I1210" s="42">
        <v>1464</v>
      </c>
    </row>
    <row r="1211" spans="1:9">
      <c r="A1211" s="31" t="s">
        <v>427</v>
      </c>
      <c r="B1211" s="30" t="s">
        <v>8</v>
      </c>
      <c r="C1211" s="30" t="s">
        <v>50</v>
      </c>
      <c r="D1211" s="30" t="s">
        <v>10</v>
      </c>
      <c r="E1211" s="46">
        <v>0</v>
      </c>
      <c r="F1211" s="38">
        <v>22</v>
      </c>
      <c r="G1211" s="38">
        <v>0</v>
      </c>
      <c r="H1211" s="38">
        <v>0</v>
      </c>
      <c r="I1211" s="42">
        <v>0</v>
      </c>
    </row>
    <row r="1212" spans="1:9">
      <c r="A1212" s="31" t="s">
        <v>427</v>
      </c>
      <c r="B1212" s="30" t="s">
        <v>8</v>
      </c>
      <c r="C1212" s="30" t="s">
        <v>50</v>
      </c>
      <c r="D1212" s="30"/>
      <c r="E1212" s="46">
        <v>20</v>
      </c>
      <c r="F1212" s="38">
        <v>40</v>
      </c>
      <c r="G1212" s="38">
        <v>800</v>
      </c>
      <c r="H1212" s="38">
        <v>176</v>
      </c>
      <c r="I1212" s="42">
        <v>976</v>
      </c>
    </row>
    <row r="1213" spans="1:9">
      <c r="A1213" s="31" t="s">
        <v>428</v>
      </c>
      <c r="B1213" s="30" t="s">
        <v>8</v>
      </c>
      <c r="C1213" s="30" t="s">
        <v>43</v>
      </c>
      <c r="D1213" s="30" t="s">
        <v>10</v>
      </c>
      <c r="E1213" s="46">
        <v>0</v>
      </c>
      <c r="F1213" s="38">
        <v>22</v>
      </c>
      <c r="G1213" s="38">
        <v>0</v>
      </c>
      <c r="H1213" s="38">
        <v>0</v>
      </c>
      <c r="I1213" s="42">
        <v>0</v>
      </c>
    </row>
    <row r="1214" spans="1:9">
      <c r="A1214" s="31" t="s">
        <v>429</v>
      </c>
      <c r="B1214" s="30" t="s">
        <v>8</v>
      </c>
      <c r="C1214" s="30" t="s">
        <v>43</v>
      </c>
      <c r="D1214" s="30" t="s">
        <v>10</v>
      </c>
      <c r="E1214" s="46">
        <v>0</v>
      </c>
      <c r="F1214" s="38">
        <v>21</v>
      </c>
      <c r="G1214" s="38">
        <v>0</v>
      </c>
      <c r="H1214" s="38">
        <v>0</v>
      </c>
      <c r="I1214" s="42">
        <v>0</v>
      </c>
    </row>
    <row r="1215" spans="1:9">
      <c r="A1215" s="31" t="s">
        <v>429</v>
      </c>
      <c r="B1215" s="30" t="s">
        <v>8</v>
      </c>
      <c r="C1215" s="30" t="s">
        <v>43</v>
      </c>
      <c r="D1215" s="30"/>
      <c r="E1215" s="46">
        <v>20</v>
      </c>
      <c r="F1215" s="38">
        <v>21</v>
      </c>
      <c r="G1215" s="38">
        <v>420</v>
      </c>
      <c r="H1215" s="38">
        <v>92.4</v>
      </c>
      <c r="I1215" s="42">
        <v>512.4</v>
      </c>
    </row>
    <row r="1216" spans="1:9">
      <c r="A1216" s="31" t="s">
        <v>429</v>
      </c>
      <c r="B1216" s="30" t="s">
        <v>8</v>
      </c>
      <c r="C1216" s="30" t="s">
        <v>43</v>
      </c>
      <c r="D1216" s="30"/>
      <c r="E1216" s="46">
        <v>30</v>
      </c>
      <c r="F1216" s="38">
        <v>16</v>
      </c>
      <c r="G1216" s="38">
        <v>480</v>
      </c>
      <c r="H1216" s="38">
        <v>105.6</v>
      </c>
      <c r="I1216" s="42">
        <v>585.6</v>
      </c>
    </row>
    <row r="1217" spans="1:9">
      <c r="A1217" s="31" t="s">
        <v>430</v>
      </c>
      <c r="B1217" s="30" t="s">
        <v>8</v>
      </c>
      <c r="C1217" s="30" t="s">
        <v>177</v>
      </c>
      <c r="D1217" s="30"/>
      <c r="E1217" s="46">
        <v>30</v>
      </c>
      <c r="F1217" s="38">
        <v>30</v>
      </c>
      <c r="G1217" s="38">
        <v>900</v>
      </c>
      <c r="H1217" s="38">
        <v>198</v>
      </c>
      <c r="I1217" s="42">
        <v>1098</v>
      </c>
    </row>
    <row r="1218" spans="1:9">
      <c r="A1218" s="31" t="s">
        <v>431</v>
      </c>
      <c r="B1218" s="30" t="s">
        <v>8</v>
      </c>
      <c r="C1218" s="30" t="s">
        <v>50</v>
      </c>
      <c r="D1218" s="30"/>
      <c r="E1218" s="46">
        <v>30</v>
      </c>
      <c r="F1218" s="38">
        <v>15</v>
      </c>
      <c r="G1218" s="38">
        <v>450</v>
      </c>
      <c r="H1218" s="38">
        <v>99</v>
      </c>
      <c r="I1218" s="42">
        <v>549</v>
      </c>
    </row>
    <row r="1219" spans="1:9">
      <c r="A1219" s="31" t="s">
        <v>431</v>
      </c>
      <c r="B1219" s="30" t="s">
        <v>8</v>
      </c>
      <c r="C1219" s="30" t="s">
        <v>50</v>
      </c>
      <c r="D1219" s="30" t="s">
        <v>10</v>
      </c>
      <c r="E1219" s="46">
        <v>0</v>
      </c>
      <c r="F1219" s="38">
        <v>22</v>
      </c>
      <c r="G1219" s="38">
        <v>0</v>
      </c>
      <c r="H1219" s="38">
        <v>0</v>
      </c>
      <c r="I1219" s="42">
        <v>0</v>
      </c>
    </row>
    <row r="1220" spans="1:9">
      <c r="A1220" s="31" t="s">
        <v>431</v>
      </c>
      <c r="B1220" s="30" t="s">
        <v>8</v>
      </c>
      <c r="C1220" s="30" t="s">
        <v>50</v>
      </c>
      <c r="D1220" s="30"/>
      <c r="E1220" s="46">
        <v>20</v>
      </c>
      <c r="F1220" s="38">
        <v>31</v>
      </c>
      <c r="G1220" s="38">
        <v>620</v>
      </c>
      <c r="H1220" s="38">
        <v>136.4</v>
      </c>
      <c r="I1220" s="42">
        <v>756.4</v>
      </c>
    </row>
    <row r="1221" spans="1:9">
      <c r="A1221" s="31" t="s">
        <v>432</v>
      </c>
      <c r="B1221" s="30" t="s">
        <v>8</v>
      </c>
      <c r="C1221" s="30" t="s">
        <v>32</v>
      </c>
      <c r="D1221" s="30" t="s">
        <v>10</v>
      </c>
      <c r="E1221" s="46">
        <v>0</v>
      </c>
      <c r="F1221" s="38">
        <v>37</v>
      </c>
      <c r="G1221" s="38">
        <v>0</v>
      </c>
      <c r="H1221" s="38">
        <v>0</v>
      </c>
      <c r="I1221" s="42">
        <v>0</v>
      </c>
    </row>
    <row r="1222" spans="1:9">
      <c r="A1222" s="31" t="s">
        <v>432</v>
      </c>
      <c r="B1222" s="30" t="s">
        <v>8</v>
      </c>
      <c r="C1222" s="30" t="s">
        <v>32</v>
      </c>
      <c r="D1222" s="30"/>
      <c r="E1222" s="46">
        <v>30</v>
      </c>
      <c r="F1222" s="38">
        <v>28</v>
      </c>
      <c r="G1222" s="38">
        <v>840</v>
      </c>
      <c r="H1222" s="38">
        <v>184.8</v>
      </c>
      <c r="I1222" s="42">
        <v>1024.8</v>
      </c>
    </row>
    <row r="1223" spans="1:9">
      <c r="A1223" s="31" t="s">
        <v>432</v>
      </c>
      <c r="B1223" s="30" t="s">
        <v>8</v>
      </c>
      <c r="C1223" s="30" t="s">
        <v>32</v>
      </c>
      <c r="D1223" s="30"/>
      <c r="E1223" s="46">
        <v>20</v>
      </c>
      <c r="F1223" s="38">
        <v>10</v>
      </c>
      <c r="G1223" s="38">
        <v>200</v>
      </c>
      <c r="H1223" s="38">
        <v>44</v>
      </c>
      <c r="I1223" s="42">
        <v>244</v>
      </c>
    </row>
    <row r="1224" spans="1:9">
      <c r="A1224" s="31" t="s">
        <v>433</v>
      </c>
      <c r="B1224" s="30" t="s">
        <v>8</v>
      </c>
      <c r="C1224" s="30" t="s">
        <v>32</v>
      </c>
      <c r="D1224" s="30"/>
      <c r="E1224" s="46">
        <v>20</v>
      </c>
      <c r="F1224" s="38">
        <v>14</v>
      </c>
      <c r="G1224" s="38">
        <v>280</v>
      </c>
      <c r="H1224" s="38">
        <v>61.6</v>
      </c>
      <c r="I1224" s="42">
        <v>341.6</v>
      </c>
    </row>
    <row r="1225" spans="1:9">
      <c r="A1225" s="31" t="s">
        <v>433</v>
      </c>
      <c r="B1225" s="30" t="s">
        <v>8</v>
      </c>
      <c r="C1225" s="30" t="s">
        <v>32</v>
      </c>
      <c r="D1225" s="30" t="s">
        <v>10</v>
      </c>
      <c r="E1225" s="46">
        <v>0</v>
      </c>
      <c r="F1225" s="38">
        <v>11</v>
      </c>
      <c r="G1225" s="38">
        <v>0</v>
      </c>
      <c r="H1225" s="38">
        <v>0</v>
      </c>
      <c r="I1225" s="42">
        <v>0</v>
      </c>
    </row>
    <row r="1226" spans="1:9">
      <c r="A1226" s="31" t="s">
        <v>433</v>
      </c>
      <c r="B1226" s="30" t="s">
        <v>8</v>
      </c>
      <c r="C1226" s="30" t="s">
        <v>32</v>
      </c>
      <c r="D1226" s="30"/>
      <c r="E1226" s="46">
        <v>20</v>
      </c>
      <c r="F1226" s="38">
        <v>29</v>
      </c>
      <c r="G1226" s="38">
        <v>580</v>
      </c>
      <c r="H1226" s="38">
        <v>127.6</v>
      </c>
      <c r="I1226" s="42">
        <v>707.6</v>
      </c>
    </row>
    <row r="1227" spans="1:9">
      <c r="A1227" s="31" t="s">
        <v>433</v>
      </c>
      <c r="B1227" s="30" t="s">
        <v>8</v>
      </c>
      <c r="C1227" s="30" t="s">
        <v>32</v>
      </c>
      <c r="D1227" s="30"/>
      <c r="E1227" s="46">
        <v>30</v>
      </c>
      <c r="F1227" s="38">
        <v>28</v>
      </c>
      <c r="G1227" s="38">
        <v>840</v>
      </c>
      <c r="H1227" s="38">
        <v>184.8</v>
      </c>
      <c r="I1227" s="42">
        <v>1024.8</v>
      </c>
    </row>
    <row r="1228" spans="1:9">
      <c r="A1228" s="31" t="s">
        <v>434</v>
      </c>
      <c r="B1228" s="30" t="s">
        <v>8</v>
      </c>
      <c r="C1228" s="30" t="s">
        <v>50</v>
      </c>
      <c r="D1228" s="30" t="s">
        <v>10</v>
      </c>
      <c r="E1228" s="46">
        <v>0</v>
      </c>
      <c r="F1228" s="38">
        <v>17</v>
      </c>
      <c r="G1228" s="38">
        <v>0</v>
      </c>
      <c r="H1228" s="38">
        <v>0</v>
      </c>
      <c r="I1228" s="42">
        <v>0</v>
      </c>
    </row>
    <row r="1229" spans="1:9">
      <c r="A1229" s="31" t="s">
        <v>436</v>
      </c>
      <c r="B1229" s="30" t="s">
        <v>8</v>
      </c>
      <c r="C1229" s="30" t="s">
        <v>32</v>
      </c>
      <c r="D1229" s="30"/>
      <c r="E1229" s="46">
        <v>20</v>
      </c>
      <c r="F1229" s="38">
        <v>29</v>
      </c>
      <c r="G1229" s="38">
        <v>580</v>
      </c>
      <c r="H1229" s="38">
        <v>127.6</v>
      </c>
      <c r="I1229" s="42">
        <v>707.6</v>
      </c>
    </row>
    <row r="1230" spans="1:9">
      <c r="A1230" s="31" t="s">
        <v>436</v>
      </c>
      <c r="B1230" s="30" t="s">
        <v>8</v>
      </c>
      <c r="C1230" s="30" t="s">
        <v>32</v>
      </c>
      <c r="D1230" s="30" t="s">
        <v>10</v>
      </c>
      <c r="E1230" s="46">
        <v>0</v>
      </c>
      <c r="F1230" s="38">
        <v>11</v>
      </c>
      <c r="G1230" s="38">
        <v>0</v>
      </c>
      <c r="H1230" s="38">
        <v>0</v>
      </c>
      <c r="I1230" s="42">
        <v>0</v>
      </c>
    </row>
    <row r="1231" spans="1:9">
      <c r="A1231" s="31" t="s">
        <v>436</v>
      </c>
      <c r="B1231" s="30" t="s">
        <v>8</v>
      </c>
      <c r="C1231" s="30" t="s">
        <v>32</v>
      </c>
      <c r="D1231" s="30"/>
      <c r="E1231" s="46">
        <v>30</v>
      </c>
      <c r="F1231" s="38">
        <v>26</v>
      </c>
      <c r="G1231" s="38">
        <v>780</v>
      </c>
      <c r="H1231" s="38">
        <v>171.6</v>
      </c>
      <c r="I1231" s="42">
        <v>951.6</v>
      </c>
    </row>
    <row r="1232" spans="1:9">
      <c r="A1232" s="31" t="s">
        <v>437</v>
      </c>
      <c r="B1232" s="30" t="s">
        <v>8</v>
      </c>
      <c r="C1232" s="30" t="s">
        <v>72</v>
      </c>
      <c r="D1232" s="30" t="s">
        <v>10</v>
      </c>
      <c r="E1232" s="46">
        <v>0</v>
      </c>
      <c r="F1232" s="38">
        <v>34</v>
      </c>
      <c r="G1232" s="38">
        <v>0</v>
      </c>
      <c r="H1232" s="38">
        <v>0</v>
      </c>
      <c r="I1232" s="42">
        <v>0</v>
      </c>
    </row>
    <row r="1233" spans="1:9">
      <c r="A1233" s="31" t="s">
        <v>438</v>
      </c>
      <c r="B1233" s="30" t="s">
        <v>8</v>
      </c>
      <c r="C1233" s="30" t="s">
        <v>72</v>
      </c>
      <c r="D1233" s="30" t="s">
        <v>10</v>
      </c>
      <c r="E1233" s="46">
        <v>0</v>
      </c>
      <c r="F1233" s="38">
        <v>30</v>
      </c>
      <c r="G1233" s="38">
        <v>0</v>
      </c>
      <c r="H1233" s="38">
        <v>0</v>
      </c>
      <c r="I1233" s="42">
        <v>0</v>
      </c>
    </row>
    <row r="1234" spans="1:9">
      <c r="A1234" s="31" t="s">
        <v>438</v>
      </c>
      <c r="B1234" s="30" t="s">
        <v>8</v>
      </c>
      <c r="C1234" s="30" t="s">
        <v>72</v>
      </c>
      <c r="D1234" s="30"/>
      <c r="E1234" s="46">
        <v>30</v>
      </c>
      <c r="F1234" s="38">
        <v>14</v>
      </c>
      <c r="G1234" s="38">
        <v>420</v>
      </c>
      <c r="H1234" s="38">
        <v>92.4</v>
      </c>
      <c r="I1234" s="42">
        <v>512.4</v>
      </c>
    </row>
    <row r="1235" spans="1:9">
      <c r="A1235" s="31" t="s">
        <v>439</v>
      </c>
      <c r="B1235" s="30" t="s">
        <v>8</v>
      </c>
      <c r="C1235" s="30" t="s">
        <v>94</v>
      </c>
      <c r="D1235" s="30"/>
      <c r="E1235" s="46">
        <v>30</v>
      </c>
      <c r="F1235" s="38">
        <v>22</v>
      </c>
      <c r="G1235" s="38">
        <v>660</v>
      </c>
      <c r="H1235" s="38">
        <v>145.19999999999999</v>
      </c>
      <c r="I1235" s="42">
        <v>805.2</v>
      </c>
    </row>
    <row r="1236" spans="1:9">
      <c r="A1236" s="31" t="s">
        <v>439</v>
      </c>
      <c r="B1236" s="30" t="s">
        <v>8</v>
      </c>
      <c r="C1236" s="30" t="s">
        <v>94</v>
      </c>
      <c r="D1236" s="30" t="s">
        <v>10</v>
      </c>
      <c r="E1236" s="46">
        <v>0</v>
      </c>
      <c r="F1236" s="38">
        <v>19</v>
      </c>
      <c r="G1236" s="38">
        <v>0</v>
      </c>
      <c r="H1236" s="38">
        <v>0</v>
      </c>
      <c r="I1236" s="42">
        <v>0</v>
      </c>
    </row>
    <row r="1237" spans="1:9">
      <c r="A1237" s="31" t="s">
        <v>439</v>
      </c>
      <c r="B1237" s="30" t="s">
        <v>8</v>
      </c>
      <c r="C1237" s="30" t="s">
        <v>94</v>
      </c>
      <c r="D1237" s="30"/>
      <c r="E1237" s="46">
        <v>20</v>
      </c>
      <c r="F1237" s="38">
        <v>27</v>
      </c>
      <c r="G1237" s="38">
        <v>540</v>
      </c>
      <c r="H1237" s="38">
        <v>118.8</v>
      </c>
      <c r="I1237" s="42">
        <v>658.8</v>
      </c>
    </row>
    <row r="1238" spans="1:9">
      <c r="A1238" s="31" t="s">
        <v>440</v>
      </c>
      <c r="B1238" s="30" t="s">
        <v>8</v>
      </c>
      <c r="C1238" s="30" t="s">
        <v>72</v>
      </c>
      <c r="D1238" s="30"/>
      <c r="E1238" s="46">
        <v>20</v>
      </c>
      <c r="F1238" s="38">
        <v>39</v>
      </c>
      <c r="G1238" s="38">
        <v>780</v>
      </c>
      <c r="H1238" s="38">
        <v>171.6</v>
      </c>
      <c r="I1238" s="42">
        <v>951.6</v>
      </c>
    </row>
    <row r="1239" spans="1:9">
      <c r="A1239" s="31" t="s">
        <v>440</v>
      </c>
      <c r="B1239" s="30" t="s">
        <v>8</v>
      </c>
      <c r="C1239" s="30" t="s">
        <v>72</v>
      </c>
      <c r="D1239" s="30" t="s">
        <v>10</v>
      </c>
      <c r="E1239" s="46">
        <v>0</v>
      </c>
      <c r="F1239" s="38">
        <v>17</v>
      </c>
      <c r="G1239" s="38">
        <v>0</v>
      </c>
      <c r="H1239" s="38">
        <v>0</v>
      </c>
      <c r="I1239" s="42">
        <v>0</v>
      </c>
    </row>
    <row r="1240" spans="1:9">
      <c r="A1240" s="31" t="s">
        <v>441</v>
      </c>
      <c r="B1240" s="30" t="s">
        <v>8</v>
      </c>
      <c r="C1240" s="30" t="s">
        <v>72</v>
      </c>
      <c r="D1240" s="30" t="s">
        <v>10</v>
      </c>
      <c r="E1240" s="46">
        <v>0</v>
      </c>
      <c r="F1240" s="38">
        <v>26</v>
      </c>
      <c r="G1240" s="38">
        <v>0</v>
      </c>
      <c r="H1240" s="38">
        <v>0</v>
      </c>
      <c r="I1240" s="42">
        <v>0</v>
      </c>
    </row>
    <row r="1241" spans="1:9">
      <c r="A1241" s="31" t="s">
        <v>442</v>
      </c>
      <c r="B1241" s="30" t="s">
        <v>8</v>
      </c>
      <c r="C1241" s="30" t="s">
        <v>45</v>
      </c>
      <c r="D1241" s="30"/>
      <c r="E1241" s="46">
        <v>30</v>
      </c>
      <c r="F1241" s="38">
        <v>15</v>
      </c>
      <c r="G1241" s="38">
        <v>450</v>
      </c>
      <c r="H1241" s="38">
        <v>99</v>
      </c>
      <c r="I1241" s="42">
        <v>549</v>
      </c>
    </row>
    <row r="1242" spans="1:9">
      <c r="A1242" s="31" t="s">
        <v>442</v>
      </c>
      <c r="B1242" s="30" t="s">
        <v>8</v>
      </c>
      <c r="C1242" s="30" t="s">
        <v>45</v>
      </c>
      <c r="D1242" s="30" t="s">
        <v>10</v>
      </c>
      <c r="E1242" s="46">
        <v>0</v>
      </c>
      <c r="F1242" s="38">
        <v>21</v>
      </c>
      <c r="G1242" s="38">
        <v>0</v>
      </c>
      <c r="H1242" s="38">
        <v>0</v>
      </c>
      <c r="I1242" s="42">
        <v>0</v>
      </c>
    </row>
    <row r="1243" spans="1:9">
      <c r="A1243" s="31" t="s">
        <v>442</v>
      </c>
      <c r="B1243" s="30" t="s">
        <v>8</v>
      </c>
      <c r="C1243" s="30" t="s">
        <v>45</v>
      </c>
      <c r="D1243" s="30"/>
      <c r="E1243" s="46">
        <v>20</v>
      </c>
      <c r="F1243" s="38">
        <v>21</v>
      </c>
      <c r="G1243" s="38">
        <v>420</v>
      </c>
      <c r="H1243" s="38">
        <v>92.4</v>
      </c>
      <c r="I1243" s="42">
        <v>512.4</v>
      </c>
    </row>
    <row r="1244" spans="1:9">
      <c r="A1244" s="31" t="s">
        <v>443</v>
      </c>
      <c r="B1244" s="30" t="s">
        <v>8</v>
      </c>
      <c r="C1244" s="30" t="s">
        <v>9</v>
      </c>
      <c r="D1244" s="30"/>
      <c r="E1244" s="46">
        <v>20</v>
      </c>
      <c r="F1244" s="38">
        <v>15</v>
      </c>
      <c r="G1244" s="38">
        <v>300</v>
      </c>
      <c r="H1244" s="38">
        <v>66</v>
      </c>
      <c r="I1244" s="42">
        <v>366</v>
      </c>
    </row>
    <row r="1245" spans="1:9">
      <c r="A1245" s="31" t="s">
        <v>443</v>
      </c>
      <c r="B1245" s="30" t="s">
        <v>8</v>
      </c>
      <c r="C1245" s="30" t="s">
        <v>9</v>
      </c>
      <c r="D1245" s="30" t="s">
        <v>10</v>
      </c>
      <c r="E1245" s="46">
        <v>0</v>
      </c>
      <c r="F1245" s="38">
        <v>23</v>
      </c>
      <c r="G1245" s="38">
        <v>0</v>
      </c>
      <c r="H1245" s="38">
        <v>0</v>
      </c>
      <c r="I1245" s="42">
        <v>0</v>
      </c>
    </row>
    <row r="1246" spans="1:9">
      <c r="A1246" s="31" t="s">
        <v>443</v>
      </c>
      <c r="B1246" s="30" t="s">
        <v>8</v>
      </c>
      <c r="C1246" s="30" t="s">
        <v>9</v>
      </c>
      <c r="D1246" s="30"/>
      <c r="E1246" s="46">
        <v>30</v>
      </c>
      <c r="F1246" s="38">
        <v>11</v>
      </c>
      <c r="G1246" s="38">
        <v>330</v>
      </c>
      <c r="H1246" s="38">
        <v>72.599999999999994</v>
      </c>
      <c r="I1246" s="42">
        <v>402.6</v>
      </c>
    </row>
    <row r="1247" spans="1:9">
      <c r="A1247" s="31" t="s">
        <v>444</v>
      </c>
      <c r="B1247" s="30" t="s">
        <v>8</v>
      </c>
      <c r="C1247" s="30" t="s">
        <v>43</v>
      </c>
      <c r="D1247" s="30" t="s">
        <v>10</v>
      </c>
      <c r="E1247" s="46">
        <v>0</v>
      </c>
      <c r="F1247" s="38">
        <v>21</v>
      </c>
      <c r="G1247" s="38">
        <v>0</v>
      </c>
      <c r="H1247" s="38">
        <v>0</v>
      </c>
      <c r="I1247" s="42">
        <v>0</v>
      </c>
    </row>
    <row r="1248" spans="1:9">
      <c r="A1248" s="31" t="s">
        <v>445</v>
      </c>
      <c r="B1248" s="30" t="s">
        <v>8</v>
      </c>
      <c r="C1248" s="30" t="s">
        <v>72</v>
      </c>
      <c r="D1248" s="30" t="s">
        <v>10</v>
      </c>
      <c r="E1248" s="46">
        <v>0</v>
      </c>
      <c r="F1248" s="38">
        <v>19</v>
      </c>
      <c r="G1248" s="38">
        <v>0</v>
      </c>
      <c r="H1248" s="38">
        <v>0</v>
      </c>
      <c r="I1248" s="42">
        <v>0</v>
      </c>
    </row>
    <row r="1249" spans="1:9">
      <c r="A1249" s="31" t="s">
        <v>446</v>
      </c>
      <c r="B1249" s="30" t="s">
        <v>8</v>
      </c>
      <c r="C1249" s="30" t="s">
        <v>72</v>
      </c>
      <c r="D1249" s="30" t="s">
        <v>10</v>
      </c>
      <c r="E1249" s="46">
        <v>0</v>
      </c>
      <c r="F1249" s="38">
        <v>27</v>
      </c>
      <c r="G1249" s="38">
        <v>0</v>
      </c>
      <c r="H1249" s="38">
        <v>0</v>
      </c>
      <c r="I1249" s="42">
        <v>0</v>
      </c>
    </row>
    <row r="1250" spans="1:9">
      <c r="A1250" s="31" t="s">
        <v>446</v>
      </c>
      <c r="B1250" s="30" t="s">
        <v>8</v>
      </c>
      <c r="C1250" s="30" t="s">
        <v>72</v>
      </c>
      <c r="D1250" s="30"/>
      <c r="E1250" s="46">
        <v>30</v>
      </c>
      <c r="F1250" s="38">
        <v>22</v>
      </c>
      <c r="G1250" s="38">
        <v>660</v>
      </c>
      <c r="H1250" s="38">
        <v>145.19999999999999</v>
      </c>
      <c r="I1250" s="42">
        <v>805.2</v>
      </c>
    </row>
    <row r="1251" spans="1:9">
      <c r="A1251" s="31" t="s">
        <v>447</v>
      </c>
      <c r="B1251" s="30" t="s">
        <v>8</v>
      </c>
      <c r="C1251" s="30" t="s">
        <v>72</v>
      </c>
      <c r="D1251" s="30" t="s">
        <v>10</v>
      </c>
      <c r="E1251" s="46">
        <v>0</v>
      </c>
      <c r="F1251" s="38">
        <v>32</v>
      </c>
      <c r="G1251" s="38">
        <v>0</v>
      </c>
      <c r="H1251" s="38">
        <v>0</v>
      </c>
      <c r="I1251" s="42">
        <v>0</v>
      </c>
    </row>
    <row r="1252" spans="1:9">
      <c r="A1252" s="31" t="s">
        <v>448</v>
      </c>
      <c r="B1252" s="30" t="s">
        <v>8</v>
      </c>
      <c r="C1252" s="30" t="s">
        <v>43</v>
      </c>
      <c r="D1252" s="30" t="s">
        <v>10</v>
      </c>
      <c r="E1252" s="46">
        <v>0</v>
      </c>
      <c r="F1252" s="38">
        <v>18</v>
      </c>
      <c r="G1252" s="38">
        <v>0</v>
      </c>
      <c r="H1252" s="38">
        <v>0</v>
      </c>
      <c r="I1252" s="42">
        <v>0</v>
      </c>
    </row>
    <row r="1253" spans="1:9">
      <c r="A1253" s="31" t="s">
        <v>449</v>
      </c>
      <c r="B1253" s="30" t="s">
        <v>8</v>
      </c>
      <c r="C1253" s="30" t="s">
        <v>9</v>
      </c>
      <c r="D1253" s="30" t="s">
        <v>10</v>
      </c>
      <c r="E1253" s="46">
        <v>0</v>
      </c>
      <c r="F1253" s="38">
        <v>22</v>
      </c>
      <c r="G1253" s="38">
        <v>0</v>
      </c>
      <c r="H1253" s="38">
        <v>0</v>
      </c>
      <c r="I1253" s="42">
        <v>0</v>
      </c>
    </row>
    <row r="1254" spans="1:9">
      <c r="A1254" s="31" t="s">
        <v>449</v>
      </c>
      <c r="B1254" s="30" t="s">
        <v>8</v>
      </c>
      <c r="C1254" s="30" t="s">
        <v>9</v>
      </c>
      <c r="D1254" s="30"/>
      <c r="E1254" s="46">
        <v>30</v>
      </c>
      <c r="F1254" s="38">
        <v>35</v>
      </c>
      <c r="G1254" s="38">
        <v>1050</v>
      </c>
      <c r="H1254" s="38">
        <v>231</v>
      </c>
      <c r="I1254" s="42">
        <v>1281</v>
      </c>
    </row>
    <row r="1255" spans="1:9">
      <c r="A1255" s="31" t="s">
        <v>450</v>
      </c>
      <c r="B1255" s="30" t="s">
        <v>8</v>
      </c>
      <c r="C1255" s="30" t="s">
        <v>43</v>
      </c>
      <c r="D1255" s="30"/>
      <c r="E1255" s="46">
        <v>30</v>
      </c>
      <c r="F1255" s="38">
        <v>30</v>
      </c>
      <c r="G1255" s="38">
        <v>900</v>
      </c>
      <c r="H1255" s="38">
        <v>198</v>
      </c>
      <c r="I1255" s="42">
        <v>1098</v>
      </c>
    </row>
    <row r="1256" spans="1:9">
      <c r="A1256" s="31" t="s">
        <v>450</v>
      </c>
      <c r="B1256" s="30" t="s">
        <v>8</v>
      </c>
      <c r="C1256" s="30" t="s">
        <v>43</v>
      </c>
      <c r="D1256" s="30" t="s">
        <v>10</v>
      </c>
      <c r="E1256" s="46">
        <v>0</v>
      </c>
      <c r="F1256" s="38">
        <v>34</v>
      </c>
      <c r="G1256" s="38">
        <v>0</v>
      </c>
      <c r="H1256" s="38">
        <v>0</v>
      </c>
      <c r="I1256" s="42">
        <v>0</v>
      </c>
    </row>
    <row r="1257" spans="1:9">
      <c r="A1257" s="31" t="s">
        <v>450</v>
      </c>
      <c r="B1257" s="30" t="s">
        <v>8</v>
      </c>
      <c r="C1257" s="30" t="s">
        <v>43</v>
      </c>
      <c r="D1257" s="30"/>
      <c r="E1257" s="46">
        <v>20</v>
      </c>
      <c r="F1257" s="38">
        <v>35</v>
      </c>
      <c r="G1257" s="38">
        <v>700</v>
      </c>
      <c r="H1257" s="38">
        <v>154</v>
      </c>
      <c r="I1257" s="42">
        <v>854</v>
      </c>
    </row>
    <row r="1258" spans="1:9">
      <c r="A1258" s="31" t="s">
        <v>451</v>
      </c>
      <c r="B1258" s="30" t="s">
        <v>8</v>
      </c>
      <c r="C1258" s="30" t="s">
        <v>43</v>
      </c>
      <c r="D1258" s="30"/>
      <c r="E1258" s="46">
        <v>20</v>
      </c>
      <c r="F1258" s="38">
        <v>35</v>
      </c>
      <c r="G1258" s="38">
        <v>700</v>
      </c>
      <c r="H1258" s="38">
        <v>154</v>
      </c>
      <c r="I1258" s="42">
        <v>854</v>
      </c>
    </row>
    <row r="1259" spans="1:9">
      <c r="A1259" s="31" t="s">
        <v>451</v>
      </c>
      <c r="B1259" s="30" t="s">
        <v>8</v>
      </c>
      <c r="C1259" s="30" t="s">
        <v>43</v>
      </c>
      <c r="D1259" s="30"/>
      <c r="E1259" s="46">
        <v>30</v>
      </c>
      <c r="F1259" s="38">
        <v>23</v>
      </c>
      <c r="G1259" s="38">
        <v>690</v>
      </c>
      <c r="H1259" s="38">
        <v>151.80000000000001</v>
      </c>
      <c r="I1259" s="42">
        <v>841.8</v>
      </c>
    </row>
    <row r="1260" spans="1:9">
      <c r="A1260" s="31" t="s">
        <v>451</v>
      </c>
      <c r="B1260" s="30" t="s">
        <v>8</v>
      </c>
      <c r="C1260" s="30" t="s">
        <v>43</v>
      </c>
      <c r="D1260" s="30" t="s">
        <v>10</v>
      </c>
      <c r="E1260" s="46">
        <v>0</v>
      </c>
      <c r="F1260" s="38">
        <v>28</v>
      </c>
      <c r="G1260" s="38">
        <v>0</v>
      </c>
      <c r="H1260" s="38">
        <v>0</v>
      </c>
      <c r="I1260" s="42">
        <v>0</v>
      </c>
    </row>
    <row r="1261" spans="1:9">
      <c r="A1261" s="31" t="s">
        <v>452</v>
      </c>
      <c r="B1261" s="30" t="s">
        <v>8</v>
      </c>
      <c r="C1261" s="30" t="s">
        <v>9</v>
      </c>
      <c r="D1261" s="30" t="s">
        <v>10</v>
      </c>
      <c r="E1261" s="46">
        <v>0</v>
      </c>
      <c r="F1261" s="38">
        <v>31</v>
      </c>
      <c r="G1261" s="38">
        <v>0</v>
      </c>
      <c r="H1261" s="38">
        <v>0</v>
      </c>
      <c r="I1261" s="42">
        <v>0</v>
      </c>
    </row>
    <row r="1262" spans="1:9">
      <c r="A1262" s="31" t="s">
        <v>452</v>
      </c>
      <c r="B1262" s="30" t="s">
        <v>8</v>
      </c>
      <c r="C1262" s="30" t="s">
        <v>9</v>
      </c>
      <c r="D1262" s="30"/>
      <c r="E1262" s="46">
        <v>30</v>
      </c>
      <c r="F1262" s="38">
        <v>24</v>
      </c>
      <c r="G1262" s="38">
        <v>720</v>
      </c>
      <c r="H1262" s="38">
        <v>158.4</v>
      </c>
      <c r="I1262" s="42">
        <v>878.4</v>
      </c>
    </row>
    <row r="1263" spans="1:9">
      <c r="A1263" s="31" t="s">
        <v>453</v>
      </c>
      <c r="B1263" s="30" t="s">
        <v>8</v>
      </c>
      <c r="C1263" s="30" t="s">
        <v>9</v>
      </c>
      <c r="D1263" s="30"/>
      <c r="E1263" s="46">
        <v>30</v>
      </c>
      <c r="F1263" s="38">
        <v>15</v>
      </c>
      <c r="G1263" s="38">
        <v>450</v>
      </c>
      <c r="H1263" s="38">
        <v>99</v>
      </c>
      <c r="I1263" s="42">
        <v>549</v>
      </c>
    </row>
    <row r="1264" spans="1:9">
      <c r="A1264" s="31" t="s">
        <v>453</v>
      </c>
      <c r="B1264" s="30" t="s">
        <v>8</v>
      </c>
      <c r="C1264" s="30" t="s">
        <v>9</v>
      </c>
      <c r="D1264" s="30"/>
      <c r="E1264" s="46">
        <v>20</v>
      </c>
      <c r="F1264" s="38">
        <v>31</v>
      </c>
      <c r="G1264" s="38">
        <v>620</v>
      </c>
      <c r="H1264" s="38">
        <v>136.4</v>
      </c>
      <c r="I1264" s="42">
        <v>756.4</v>
      </c>
    </row>
    <row r="1265" spans="1:9">
      <c r="A1265" s="31" t="s">
        <v>453</v>
      </c>
      <c r="B1265" s="30" t="s">
        <v>8</v>
      </c>
      <c r="C1265" s="30" t="s">
        <v>9</v>
      </c>
      <c r="D1265" s="30" t="s">
        <v>10</v>
      </c>
      <c r="E1265" s="46">
        <v>0</v>
      </c>
      <c r="F1265" s="38">
        <v>37</v>
      </c>
      <c r="G1265" s="38">
        <v>0</v>
      </c>
      <c r="H1265" s="38">
        <v>0</v>
      </c>
      <c r="I1265" s="42">
        <v>0</v>
      </c>
    </row>
    <row r="1266" spans="1:9">
      <c r="A1266" s="31" t="s">
        <v>454</v>
      </c>
      <c r="B1266" s="30" t="s">
        <v>8</v>
      </c>
      <c r="C1266" s="30" t="s">
        <v>43</v>
      </c>
      <c r="D1266" s="30" t="s">
        <v>10</v>
      </c>
      <c r="E1266" s="46">
        <v>0</v>
      </c>
      <c r="F1266" s="38">
        <v>22</v>
      </c>
      <c r="G1266" s="38">
        <v>0</v>
      </c>
      <c r="H1266" s="38">
        <v>0</v>
      </c>
      <c r="I1266" s="42">
        <v>0</v>
      </c>
    </row>
    <row r="1267" spans="1:9">
      <c r="A1267" s="31" t="s">
        <v>455</v>
      </c>
      <c r="B1267" s="30" t="s">
        <v>8</v>
      </c>
      <c r="C1267" s="30" t="s">
        <v>43</v>
      </c>
      <c r="D1267" s="30" t="s">
        <v>10</v>
      </c>
      <c r="E1267" s="46">
        <v>0</v>
      </c>
      <c r="F1267" s="38">
        <v>22</v>
      </c>
      <c r="G1267" s="38">
        <v>0</v>
      </c>
      <c r="H1267" s="38">
        <v>0</v>
      </c>
      <c r="I1267" s="42">
        <v>0</v>
      </c>
    </row>
    <row r="1268" spans="1:9">
      <c r="A1268" s="31" t="s">
        <v>456</v>
      </c>
      <c r="B1268" s="30" t="s">
        <v>8</v>
      </c>
      <c r="C1268" s="30" t="s">
        <v>72</v>
      </c>
      <c r="D1268" s="30" t="s">
        <v>10</v>
      </c>
      <c r="E1268" s="46">
        <v>0</v>
      </c>
      <c r="F1268" s="38">
        <v>25</v>
      </c>
      <c r="G1268" s="38">
        <v>0</v>
      </c>
      <c r="H1268" s="38">
        <v>0</v>
      </c>
      <c r="I1268" s="42">
        <v>0</v>
      </c>
    </row>
    <row r="1269" spans="1:9">
      <c r="A1269" s="31" t="s">
        <v>457</v>
      </c>
      <c r="B1269" s="30" t="s">
        <v>8</v>
      </c>
      <c r="C1269" s="30" t="s">
        <v>9</v>
      </c>
      <c r="D1269" s="30" t="s">
        <v>10</v>
      </c>
      <c r="E1269" s="46">
        <v>0</v>
      </c>
      <c r="F1269" s="38">
        <v>35</v>
      </c>
      <c r="G1269" s="38">
        <v>0</v>
      </c>
      <c r="H1269" s="38">
        <v>0</v>
      </c>
      <c r="I1269" s="42">
        <v>0</v>
      </c>
    </row>
    <row r="1270" spans="1:9">
      <c r="A1270" s="31" t="s">
        <v>457</v>
      </c>
      <c r="B1270" s="30" t="s">
        <v>8</v>
      </c>
      <c r="C1270" s="30" t="s">
        <v>9</v>
      </c>
      <c r="D1270" s="30"/>
      <c r="E1270" s="46">
        <v>30</v>
      </c>
      <c r="F1270" s="38">
        <v>29</v>
      </c>
      <c r="G1270" s="38">
        <v>870</v>
      </c>
      <c r="H1270" s="38">
        <v>191.4</v>
      </c>
      <c r="I1270" s="42">
        <v>1061.4000000000001</v>
      </c>
    </row>
    <row r="1271" spans="1:9">
      <c r="A1271" s="31" t="s">
        <v>458</v>
      </c>
      <c r="B1271" s="30" t="s">
        <v>8</v>
      </c>
      <c r="C1271" s="30" t="s">
        <v>45</v>
      </c>
      <c r="D1271" s="30" t="s">
        <v>10</v>
      </c>
      <c r="E1271" s="46">
        <v>0</v>
      </c>
      <c r="F1271" s="38">
        <v>29</v>
      </c>
      <c r="G1271" s="38">
        <v>0</v>
      </c>
      <c r="H1271" s="38">
        <v>0</v>
      </c>
      <c r="I1271" s="42">
        <v>0</v>
      </c>
    </row>
    <row r="1272" spans="1:9">
      <c r="A1272" s="31" t="s">
        <v>458</v>
      </c>
      <c r="B1272" s="30" t="s">
        <v>8</v>
      </c>
      <c r="C1272" s="30" t="s">
        <v>45</v>
      </c>
      <c r="D1272" s="30"/>
      <c r="E1272" s="46">
        <v>30</v>
      </c>
      <c r="F1272" s="38">
        <v>11</v>
      </c>
      <c r="G1272" s="38">
        <v>330</v>
      </c>
      <c r="H1272" s="38">
        <v>72.599999999999994</v>
      </c>
      <c r="I1272" s="42">
        <v>402.6</v>
      </c>
    </row>
    <row r="1273" spans="1:9">
      <c r="A1273" s="31" t="s">
        <v>459</v>
      </c>
      <c r="B1273" s="30" t="s">
        <v>8</v>
      </c>
      <c r="C1273" s="30" t="s">
        <v>43</v>
      </c>
      <c r="D1273" s="30" t="s">
        <v>10</v>
      </c>
      <c r="E1273" s="46">
        <v>0</v>
      </c>
      <c r="F1273" s="38">
        <v>31</v>
      </c>
      <c r="G1273" s="38">
        <v>0</v>
      </c>
      <c r="H1273" s="38">
        <v>0</v>
      </c>
      <c r="I1273" s="42">
        <v>0</v>
      </c>
    </row>
    <row r="1274" spans="1:9">
      <c r="A1274" s="31" t="s">
        <v>460</v>
      </c>
      <c r="B1274" s="30" t="s">
        <v>8</v>
      </c>
      <c r="C1274" s="30" t="s">
        <v>91</v>
      </c>
      <c r="D1274" s="30"/>
      <c r="E1274" s="46">
        <v>20</v>
      </c>
      <c r="F1274" s="38">
        <v>39</v>
      </c>
      <c r="G1274" s="38">
        <v>780</v>
      </c>
      <c r="H1274" s="38">
        <v>171.6</v>
      </c>
      <c r="I1274" s="42">
        <v>951.6</v>
      </c>
    </row>
    <row r="1275" spans="1:9">
      <c r="A1275" s="31" t="s">
        <v>461</v>
      </c>
      <c r="B1275" s="30" t="s">
        <v>8</v>
      </c>
      <c r="C1275" s="30" t="s">
        <v>9</v>
      </c>
      <c r="D1275" s="30"/>
      <c r="E1275" s="46">
        <v>30</v>
      </c>
      <c r="F1275" s="38">
        <v>28</v>
      </c>
      <c r="G1275" s="38">
        <v>840</v>
      </c>
      <c r="H1275" s="38">
        <v>184.8</v>
      </c>
      <c r="I1275" s="42">
        <v>1024.8</v>
      </c>
    </row>
    <row r="1276" spans="1:9">
      <c r="A1276" s="31" t="s">
        <v>461</v>
      </c>
      <c r="B1276" s="30" t="s">
        <v>8</v>
      </c>
      <c r="C1276" s="30" t="s">
        <v>9</v>
      </c>
      <c r="D1276" s="30" t="s">
        <v>10</v>
      </c>
      <c r="E1276" s="46">
        <v>0</v>
      </c>
      <c r="F1276" s="38">
        <v>28</v>
      </c>
      <c r="G1276" s="38">
        <v>0</v>
      </c>
      <c r="H1276" s="38">
        <v>0</v>
      </c>
      <c r="I1276" s="42">
        <v>0</v>
      </c>
    </row>
    <row r="1277" spans="1:9">
      <c r="A1277" s="31" t="s">
        <v>463</v>
      </c>
      <c r="B1277" s="30" t="s">
        <v>8</v>
      </c>
      <c r="C1277" s="30" t="s">
        <v>43</v>
      </c>
      <c r="D1277" s="30" t="s">
        <v>10</v>
      </c>
      <c r="E1277" s="46">
        <v>0</v>
      </c>
      <c r="F1277" s="38">
        <v>26</v>
      </c>
      <c r="G1277" s="38">
        <v>0</v>
      </c>
      <c r="H1277" s="38">
        <v>0</v>
      </c>
      <c r="I1277" s="42">
        <v>0</v>
      </c>
    </row>
    <row r="1278" spans="1:9">
      <c r="A1278" s="31" t="s">
        <v>464</v>
      </c>
      <c r="B1278" s="30" t="s">
        <v>8</v>
      </c>
      <c r="C1278" s="30" t="s">
        <v>43</v>
      </c>
      <c r="D1278" s="30" t="s">
        <v>10</v>
      </c>
      <c r="E1278" s="46">
        <v>0</v>
      </c>
      <c r="F1278" s="38">
        <v>23</v>
      </c>
      <c r="G1278" s="38">
        <v>0</v>
      </c>
      <c r="H1278" s="38">
        <v>0</v>
      </c>
      <c r="I1278" s="42">
        <v>0</v>
      </c>
    </row>
    <row r="1279" spans="1:9">
      <c r="A1279" s="31" t="s">
        <v>464</v>
      </c>
      <c r="B1279" s="30" t="s">
        <v>8</v>
      </c>
      <c r="C1279" s="30" t="s">
        <v>43</v>
      </c>
      <c r="D1279" s="30"/>
      <c r="E1279" s="46">
        <v>20</v>
      </c>
      <c r="F1279" s="38">
        <v>32</v>
      </c>
      <c r="G1279" s="38">
        <v>640</v>
      </c>
      <c r="H1279" s="38">
        <v>140.80000000000001</v>
      </c>
      <c r="I1279" s="42">
        <v>780.8</v>
      </c>
    </row>
    <row r="1280" spans="1:9">
      <c r="A1280" s="31" t="s">
        <v>464</v>
      </c>
      <c r="B1280" s="30" t="s">
        <v>8</v>
      </c>
      <c r="C1280" s="30" t="s">
        <v>43</v>
      </c>
      <c r="D1280" s="30"/>
      <c r="E1280" s="46">
        <v>30</v>
      </c>
      <c r="F1280" s="38">
        <v>18</v>
      </c>
      <c r="G1280" s="38">
        <v>540</v>
      </c>
      <c r="H1280" s="38">
        <v>118.8</v>
      </c>
      <c r="I1280" s="42">
        <v>658.8</v>
      </c>
    </row>
    <row r="1281" spans="1:9">
      <c r="A1281" s="31" t="s">
        <v>465</v>
      </c>
      <c r="B1281" s="30" t="s">
        <v>8</v>
      </c>
      <c r="C1281" s="30" t="s">
        <v>72</v>
      </c>
      <c r="D1281" s="30" t="s">
        <v>10</v>
      </c>
      <c r="E1281" s="46">
        <v>0</v>
      </c>
      <c r="F1281" s="38">
        <v>30</v>
      </c>
      <c r="G1281" s="38">
        <v>0</v>
      </c>
      <c r="H1281" s="38">
        <v>0</v>
      </c>
      <c r="I1281" s="42">
        <v>0</v>
      </c>
    </row>
    <row r="1282" spans="1:9">
      <c r="A1282" s="31" t="s">
        <v>466</v>
      </c>
      <c r="B1282" s="30" t="s">
        <v>8</v>
      </c>
      <c r="C1282" s="30" t="s">
        <v>43</v>
      </c>
      <c r="D1282" s="30"/>
      <c r="E1282" s="46">
        <v>30</v>
      </c>
      <c r="F1282" s="38">
        <v>17</v>
      </c>
      <c r="G1282" s="38">
        <v>510</v>
      </c>
      <c r="H1282" s="38">
        <v>112.2</v>
      </c>
      <c r="I1282" s="42">
        <v>622.20000000000005</v>
      </c>
    </row>
    <row r="1283" spans="1:9">
      <c r="A1283" s="31" t="s">
        <v>466</v>
      </c>
      <c r="B1283" s="30" t="s">
        <v>8</v>
      </c>
      <c r="C1283" s="30" t="s">
        <v>43</v>
      </c>
      <c r="D1283" s="30" t="s">
        <v>10</v>
      </c>
      <c r="E1283" s="46">
        <v>0</v>
      </c>
      <c r="F1283" s="38">
        <v>26</v>
      </c>
      <c r="G1283" s="38">
        <v>0</v>
      </c>
      <c r="H1283" s="38">
        <v>0</v>
      </c>
      <c r="I1283" s="42">
        <v>0</v>
      </c>
    </row>
    <row r="1284" spans="1:9">
      <c r="A1284" s="31" t="s">
        <v>467</v>
      </c>
      <c r="B1284" s="30" t="s">
        <v>8</v>
      </c>
      <c r="C1284" s="30" t="s">
        <v>62</v>
      </c>
      <c r="D1284" s="30"/>
      <c r="E1284" s="46">
        <v>20</v>
      </c>
      <c r="F1284" s="38">
        <v>10</v>
      </c>
      <c r="G1284" s="38">
        <v>200</v>
      </c>
      <c r="H1284" s="38">
        <v>44</v>
      </c>
      <c r="I1284" s="42">
        <v>244</v>
      </c>
    </row>
    <row r="1285" spans="1:9">
      <c r="A1285" s="31" t="s">
        <v>467</v>
      </c>
      <c r="B1285" s="30" t="s">
        <v>8</v>
      </c>
      <c r="C1285" s="30" t="s">
        <v>62</v>
      </c>
      <c r="D1285" s="30"/>
      <c r="E1285" s="46">
        <v>30</v>
      </c>
      <c r="F1285" s="38">
        <v>26</v>
      </c>
      <c r="G1285" s="38">
        <v>780</v>
      </c>
      <c r="H1285" s="38">
        <v>171.6</v>
      </c>
      <c r="I1285" s="42">
        <v>951.6</v>
      </c>
    </row>
    <row r="1286" spans="1:9">
      <c r="A1286" s="31" t="s">
        <v>467</v>
      </c>
      <c r="B1286" s="30" t="s">
        <v>8</v>
      </c>
      <c r="C1286" s="30" t="s">
        <v>62</v>
      </c>
      <c r="D1286" s="30" t="s">
        <v>10</v>
      </c>
      <c r="E1286" s="46">
        <v>0</v>
      </c>
      <c r="F1286" s="38">
        <v>17</v>
      </c>
      <c r="G1286" s="38">
        <v>0</v>
      </c>
      <c r="H1286" s="38">
        <v>0</v>
      </c>
      <c r="I1286" s="42">
        <v>0</v>
      </c>
    </row>
    <row r="1287" spans="1:9">
      <c r="A1287" s="31" t="s">
        <v>468</v>
      </c>
      <c r="B1287" s="30" t="s">
        <v>8</v>
      </c>
      <c r="C1287" s="30" t="s">
        <v>32</v>
      </c>
      <c r="D1287" s="30" t="s">
        <v>10</v>
      </c>
      <c r="E1287" s="46">
        <v>0</v>
      </c>
      <c r="F1287" s="38">
        <v>37</v>
      </c>
      <c r="G1287" s="38">
        <v>0</v>
      </c>
      <c r="H1287" s="38">
        <v>0</v>
      </c>
      <c r="I1287" s="42">
        <v>0</v>
      </c>
    </row>
    <row r="1288" spans="1:9">
      <c r="A1288" s="31" t="s">
        <v>469</v>
      </c>
      <c r="B1288" s="30" t="s">
        <v>8</v>
      </c>
      <c r="C1288" s="30" t="s">
        <v>45</v>
      </c>
      <c r="D1288" s="30" t="s">
        <v>10</v>
      </c>
      <c r="E1288" s="46">
        <v>0</v>
      </c>
      <c r="F1288" s="38">
        <v>36</v>
      </c>
      <c r="G1288" s="38">
        <v>0</v>
      </c>
      <c r="H1288" s="38">
        <v>0</v>
      </c>
      <c r="I1288" s="42">
        <v>0</v>
      </c>
    </row>
    <row r="1289" spans="1:9">
      <c r="A1289" s="31" t="s">
        <v>469</v>
      </c>
      <c r="B1289" s="30" t="s">
        <v>8</v>
      </c>
      <c r="C1289" s="30" t="s">
        <v>45</v>
      </c>
      <c r="D1289" s="30"/>
      <c r="E1289" s="46">
        <v>30</v>
      </c>
      <c r="F1289" s="38">
        <v>21</v>
      </c>
      <c r="G1289" s="38">
        <v>630</v>
      </c>
      <c r="H1289" s="38">
        <v>138.6</v>
      </c>
      <c r="I1289" s="42">
        <v>768.6</v>
      </c>
    </row>
    <row r="1290" spans="1:9">
      <c r="A1290" s="31" t="s">
        <v>469</v>
      </c>
      <c r="B1290" s="30" t="s">
        <v>8</v>
      </c>
      <c r="C1290" s="30" t="s">
        <v>45</v>
      </c>
      <c r="D1290" s="30"/>
      <c r="E1290" s="46">
        <v>20</v>
      </c>
      <c r="F1290" s="38">
        <v>30</v>
      </c>
      <c r="G1290" s="38">
        <v>600</v>
      </c>
      <c r="H1290" s="38">
        <v>132</v>
      </c>
      <c r="I1290" s="42">
        <v>732</v>
      </c>
    </row>
    <row r="1291" spans="1:9">
      <c r="A1291" s="31" t="s">
        <v>470</v>
      </c>
      <c r="B1291" s="30" t="s">
        <v>8</v>
      </c>
      <c r="C1291" s="30" t="s">
        <v>62</v>
      </c>
      <c r="D1291" s="30" t="s">
        <v>10</v>
      </c>
      <c r="E1291" s="46">
        <v>0</v>
      </c>
      <c r="F1291" s="38">
        <v>10</v>
      </c>
      <c r="G1291" s="38">
        <v>0</v>
      </c>
      <c r="H1291" s="38">
        <v>0</v>
      </c>
      <c r="I1291" s="42">
        <v>0</v>
      </c>
    </row>
    <row r="1292" spans="1:9">
      <c r="A1292" s="31" t="s">
        <v>470</v>
      </c>
      <c r="B1292" s="30" t="s">
        <v>8</v>
      </c>
      <c r="C1292" s="30" t="s">
        <v>62</v>
      </c>
      <c r="D1292" s="30"/>
      <c r="E1292" s="46">
        <v>30</v>
      </c>
      <c r="F1292" s="38">
        <v>32</v>
      </c>
      <c r="G1292" s="38">
        <v>960</v>
      </c>
      <c r="H1292" s="38">
        <v>211.2</v>
      </c>
      <c r="I1292" s="42">
        <v>1171.2</v>
      </c>
    </row>
    <row r="1293" spans="1:9">
      <c r="A1293" s="31" t="s">
        <v>470</v>
      </c>
      <c r="B1293" s="30" t="s">
        <v>8</v>
      </c>
      <c r="C1293" s="30" t="s">
        <v>62</v>
      </c>
      <c r="D1293" s="30"/>
      <c r="E1293" s="46">
        <v>20</v>
      </c>
      <c r="F1293" s="38">
        <v>34</v>
      </c>
      <c r="G1293" s="38">
        <v>680</v>
      </c>
      <c r="H1293" s="38">
        <v>149.6</v>
      </c>
      <c r="I1293" s="42">
        <v>829.6</v>
      </c>
    </row>
    <row r="1294" spans="1:9">
      <c r="A1294" s="31" t="s">
        <v>471</v>
      </c>
      <c r="B1294" s="30" t="s">
        <v>8</v>
      </c>
      <c r="C1294" s="30" t="s">
        <v>50</v>
      </c>
      <c r="D1294" s="30" t="s">
        <v>10</v>
      </c>
      <c r="E1294" s="46">
        <v>0</v>
      </c>
      <c r="F1294" s="38">
        <v>31</v>
      </c>
      <c r="G1294" s="38">
        <v>0</v>
      </c>
      <c r="H1294" s="38">
        <v>0</v>
      </c>
      <c r="I1294" s="42">
        <v>0</v>
      </c>
    </row>
    <row r="1295" spans="1:9">
      <c r="A1295" s="31" t="s">
        <v>471</v>
      </c>
      <c r="B1295" s="30" t="s">
        <v>8</v>
      </c>
      <c r="C1295" s="30" t="s">
        <v>50</v>
      </c>
      <c r="D1295" s="30"/>
      <c r="E1295" s="46">
        <v>30</v>
      </c>
      <c r="F1295" s="38">
        <v>14</v>
      </c>
      <c r="G1295" s="38">
        <v>420</v>
      </c>
      <c r="H1295" s="38">
        <v>92.4</v>
      </c>
      <c r="I1295" s="42">
        <v>512.4</v>
      </c>
    </row>
    <row r="1296" spans="1:9">
      <c r="A1296" s="31" t="s">
        <v>471</v>
      </c>
      <c r="B1296" s="30" t="s">
        <v>8</v>
      </c>
      <c r="C1296" s="30" t="s">
        <v>50</v>
      </c>
      <c r="D1296" s="30"/>
      <c r="E1296" s="46">
        <v>20</v>
      </c>
      <c r="F1296" s="38">
        <v>38</v>
      </c>
      <c r="G1296" s="38">
        <v>760</v>
      </c>
      <c r="H1296" s="38">
        <v>167.2</v>
      </c>
      <c r="I1296" s="42">
        <v>927.2</v>
      </c>
    </row>
    <row r="1297" spans="1:9">
      <c r="A1297" s="31" t="s">
        <v>472</v>
      </c>
      <c r="B1297" s="30" t="s">
        <v>8</v>
      </c>
      <c r="C1297" s="30" t="s">
        <v>72</v>
      </c>
      <c r="D1297" s="30" t="s">
        <v>10</v>
      </c>
      <c r="E1297" s="46">
        <v>0</v>
      </c>
      <c r="F1297" s="38">
        <v>17</v>
      </c>
      <c r="G1297" s="38">
        <v>0</v>
      </c>
      <c r="H1297" s="38">
        <v>0</v>
      </c>
      <c r="I1297" s="42">
        <v>0</v>
      </c>
    </row>
    <row r="1298" spans="1:9">
      <c r="A1298" s="31" t="s">
        <v>473</v>
      </c>
      <c r="B1298" s="30" t="s">
        <v>8</v>
      </c>
      <c r="C1298" s="30" t="s">
        <v>72</v>
      </c>
      <c r="D1298" s="30" t="s">
        <v>10</v>
      </c>
      <c r="E1298" s="46">
        <v>0</v>
      </c>
      <c r="F1298" s="38">
        <v>34</v>
      </c>
      <c r="G1298" s="38">
        <v>0</v>
      </c>
      <c r="H1298" s="38">
        <v>0</v>
      </c>
      <c r="I1298" s="42">
        <v>0</v>
      </c>
    </row>
    <row r="1299" spans="1:9">
      <c r="A1299" s="31" t="s">
        <v>474</v>
      </c>
      <c r="B1299" s="30" t="s">
        <v>8</v>
      </c>
      <c r="C1299" s="30" t="s">
        <v>9</v>
      </c>
      <c r="D1299" s="30" t="s">
        <v>10</v>
      </c>
      <c r="E1299" s="46">
        <v>0</v>
      </c>
      <c r="F1299" s="38">
        <v>19</v>
      </c>
      <c r="G1299" s="38">
        <v>0</v>
      </c>
      <c r="H1299" s="38">
        <v>0</v>
      </c>
      <c r="I1299" s="42">
        <v>0</v>
      </c>
    </row>
    <row r="1300" spans="1:9">
      <c r="A1300" s="31" t="s">
        <v>475</v>
      </c>
      <c r="B1300" s="30" t="s">
        <v>8</v>
      </c>
      <c r="C1300" s="30" t="s">
        <v>9</v>
      </c>
      <c r="D1300" s="30"/>
      <c r="E1300" s="46">
        <v>30</v>
      </c>
      <c r="F1300" s="38">
        <v>15</v>
      </c>
      <c r="G1300" s="38">
        <v>450</v>
      </c>
      <c r="H1300" s="38">
        <v>99</v>
      </c>
      <c r="I1300" s="42">
        <v>549</v>
      </c>
    </row>
    <row r="1301" spans="1:9">
      <c r="A1301" s="31" t="s">
        <v>475</v>
      </c>
      <c r="B1301" s="30" t="s">
        <v>8</v>
      </c>
      <c r="C1301" s="30" t="s">
        <v>9</v>
      </c>
      <c r="D1301" s="30" t="s">
        <v>10</v>
      </c>
      <c r="E1301" s="46">
        <v>0</v>
      </c>
      <c r="F1301" s="38">
        <v>38</v>
      </c>
      <c r="G1301" s="38">
        <v>0</v>
      </c>
      <c r="H1301" s="38">
        <v>0</v>
      </c>
      <c r="I1301" s="42">
        <v>0</v>
      </c>
    </row>
    <row r="1302" spans="1:9">
      <c r="A1302" s="31" t="s">
        <v>476</v>
      </c>
      <c r="B1302" s="30" t="s">
        <v>8</v>
      </c>
      <c r="C1302" s="30" t="s">
        <v>50</v>
      </c>
      <c r="D1302" s="30" t="s">
        <v>10</v>
      </c>
      <c r="E1302" s="46">
        <v>0</v>
      </c>
      <c r="F1302" s="38">
        <v>19</v>
      </c>
      <c r="G1302" s="38">
        <v>0</v>
      </c>
      <c r="H1302" s="38">
        <v>0</v>
      </c>
      <c r="I1302" s="42">
        <v>0</v>
      </c>
    </row>
    <row r="1303" spans="1:9">
      <c r="A1303" s="31" t="s">
        <v>477</v>
      </c>
      <c r="B1303" s="30" t="s">
        <v>8</v>
      </c>
      <c r="C1303" s="30" t="s">
        <v>9</v>
      </c>
      <c r="D1303" s="30" t="s">
        <v>10</v>
      </c>
      <c r="E1303" s="46">
        <v>0</v>
      </c>
      <c r="F1303" s="38">
        <v>26</v>
      </c>
      <c r="G1303" s="38">
        <v>0</v>
      </c>
      <c r="H1303" s="38">
        <v>0</v>
      </c>
      <c r="I1303" s="42">
        <v>0</v>
      </c>
    </row>
    <row r="1304" spans="1:9">
      <c r="A1304" s="31" t="s">
        <v>479</v>
      </c>
      <c r="B1304" s="30" t="s">
        <v>8</v>
      </c>
      <c r="C1304" s="30" t="s">
        <v>62</v>
      </c>
      <c r="D1304" s="30"/>
      <c r="E1304" s="46">
        <v>20</v>
      </c>
      <c r="F1304" s="38">
        <v>12</v>
      </c>
      <c r="G1304" s="38">
        <v>240</v>
      </c>
      <c r="H1304" s="38">
        <v>52.8</v>
      </c>
      <c r="I1304" s="42">
        <v>292.8</v>
      </c>
    </row>
    <row r="1305" spans="1:9">
      <c r="A1305" s="31" t="s">
        <v>479</v>
      </c>
      <c r="B1305" s="30" t="s">
        <v>8</v>
      </c>
      <c r="C1305" s="30" t="s">
        <v>62</v>
      </c>
      <c r="D1305" s="30"/>
      <c r="E1305" s="46">
        <v>30</v>
      </c>
      <c r="F1305" s="38">
        <v>40</v>
      </c>
      <c r="G1305" s="38">
        <v>1200</v>
      </c>
      <c r="H1305" s="38">
        <v>264</v>
      </c>
      <c r="I1305" s="42">
        <v>1464</v>
      </c>
    </row>
    <row r="1306" spans="1:9">
      <c r="A1306" s="31" t="s">
        <v>479</v>
      </c>
      <c r="B1306" s="30" t="s">
        <v>8</v>
      </c>
      <c r="C1306" s="30" t="s">
        <v>62</v>
      </c>
      <c r="D1306" s="30" t="s">
        <v>10</v>
      </c>
      <c r="E1306" s="46">
        <v>0</v>
      </c>
      <c r="F1306" s="38">
        <v>28</v>
      </c>
      <c r="G1306" s="38">
        <v>0</v>
      </c>
      <c r="H1306" s="38">
        <v>0</v>
      </c>
      <c r="I1306" s="42">
        <v>0</v>
      </c>
    </row>
    <row r="1307" spans="1:9">
      <c r="A1307" s="31" t="s">
        <v>480</v>
      </c>
      <c r="B1307" s="30" t="s">
        <v>8</v>
      </c>
      <c r="C1307" s="30" t="s">
        <v>9</v>
      </c>
      <c r="D1307" s="30" t="s">
        <v>10</v>
      </c>
      <c r="E1307" s="46">
        <v>0</v>
      </c>
      <c r="F1307" s="38">
        <v>23</v>
      </c>
      <c r="G1307" s="38">
        <v>0</v>
      </c>
      <c r="H1307" s="38">
        <v>0</v>
      </c>
      <c r="I1307" s="42">
        <v>0</v>
      </c>
    </row>
    <row r="1308" spans="1:9">
      <c r="A1308" s="31" t="s">
        <v>480</v>
      </c>
      <c r="B1308" s="30" t="s">
        <v>8</v>
      </c>
      <c r="C1308" s="30" t="s">
        <v>9</v>
      </c>
      <c r="D1308" s="30"/>
      <c r="E1308" s="46">
        <v>20</v>
      </c>
      <c r="F1308" s="38">
        <v>33</v>
      </c>
      <c r="G1308" s="38">
        <v>660</v>
      </c>
      <c r="H1308" s="38">
        <v>145.19999999999999</v>
      </c>
      <c r="I1308" s="42">
        <v>805.2</v>
      </c>
    </row>
    <row r="1309" spans="1:9">
      <c r="A1309" s="31" t="s">
        <v>480</v>
      </c>
      <c r="B1309" s="30" t="s">
        <v>8</v>
      </c>
      <c r="C1309" s="30" t="s">
        <v>9</v>
      </c>
      <c r="D1309" s="30"/>
      <c r="E1309" s="46">
        <v>20</v>
      </c>
      <c r="F1309" s="38">
        <v>31</v>
      </c>
      <c r="G1309" s="38">
        <v>620</v>
      </c>
      <c r="H1309" s="38">
        <v>136.4</v>
      </c>
      <c r="I1309" s="42">
        <v>756.4</v>
      </c>
    </row>
    <row r="1310" spans="1:9">
      <c r="A1310" s="31" t="s">
        <v>480</v>
      </c>
      <c r="B1310" s="30" t="s">
        <v>8</v>
      </c>
      <c r="C1310" s="30" t="s">
        <v>9</v>
      </c>
      <c r="D1310" s="30"/>
      <c r="E1310" s="46">
        <v>30</v>
      </c>
      <c r="F1310" s="38">
        <v>27</v>
      </c>
      <c r="G1310" s="38">
        <v>810</v>
      </c>
      <c r="H1310" s="38">
        <v>178.2</v>
      </c>
      <c r="I1310" s="42">
        <v>988.2</v>
      </c>
    </row>
    <row r="1311" spans="1:9">
      <c r="A1311" s="31" t="s">
        <v>481</v>
      </c>
      <c r="B1311" s="30" t="s">
        <v>8</v>
      </c>
      <c r="C1311" s="30" t="s">
        <v>9</v>
      </c>
      <c r="D1311" s="30"/>
      <c r="E1311" s="46">
        <v>30</v>
      </c>
      <c r="F1311" s="38">
        <v>30</v>
      </c>
      <c r="G1311" s="38">
        <v>900</v>
      </c>
      <c r="H1311" s="38">
        <v>198</v>
      </c>
      <c r="I1311" s="42">
        <v>1098</v>
      </c>
    </row>
    <row r="1312" spans="1:9">
      <c r="A1312" s="31" t="s">
        <v>481</v>
      </c>
      <c r="B1312" s="30" t="s">
        <v>8</v>
      </c>
      <c r="C1312" s="30" t="s">
        <v>9</v>
      </c>
      <c r="D1312" s="30" t="s">
        <v>10</v>
      </c>
      <c r="E1312" s="46">
        <v>0</v>
      </c>
      <c r="F1312" s="38">
        <v>25</v>
      </c>
      <c r="G1312" s="38">
        <v>0</v>
      </c>
      <c r="H1312" s="38">
        <v>0</v>
      </c>
      <c r="I1312" s="42">
        <v>0</v>
      </c>
    </row>
    <row r="1313" spans="1:9">
      <c r="A1313" s="31" t="s">
        <v>481</v>
      </c>
      <c r="B1313" s="30" t="s">
        <v>8</v>
      </c>
      <c r="C1313" s="30" t="s">
        <v>9</v>
      </c>
      <c r="D1313" s="30"/>
      <c r="E1313" s="46">
        <v>20</v>
      </c>
      <c r="F1313" s="38">
        <v>17</v>
      </c>
      <c r="G1313" s="38">
        <v>340</v>
      </c>
      <c r="H1313" s="38">
        <v>74.8</v>
      </c>
      <c r="I1313" s="42">
        <v>414.8</v>
      </c>
    </row>
    <row r="1314" spans="1:9">
      <c r="A1314" s="31" t="s">
        <v>499</v>
      </c>
      <c r="B1314" s="30" t="s">
        <v>8</v>
      </c>
      <c r="C1314" s="30" t="s">
        <v>62</v>
      </c>
      <c r="D1314" s="30"/>
      <c r="E1314" s="46">
        <v>20</v>
      </c>
      <c r="F1314" s="38">
        <v>12</v>
      </c>
      <c r="G1314" s="38">
        <v>240</v>
      </c>
      <c r="H1314" s="38">
        <v>52.8</v>
      </c>
      <c r="I1314" s="42">
        <v>292.8</v>
      </c>
    </row>
    <row r="1315" spans="1:9">
      <c r="A1315" s="31" t="s">
        <v>499</v>
      </c>
      <c r="B1315" s="30" t="s">
        <v>8</v>
      </c>
      <c r="C1315" s="30" t="s">
        <v>62</v>
      </c>
      <c r="D1315" s="30"/>
      <c r="E1315" s="46">
        <v>30</v>
      </c>
      <c r="F1315" s="38">
        <v>39</v>
      </c>
      <c r="G1315" s="38">
        <v>1170</v>
      </c>
      <c r="H1315" s="38">
        <v>257.39999999999998</v>
      </c>
      <c r="I1315" s="42">
        <v>1427.4</v>
      </c>
    </row>
    <row r="1316" spans="1:9">
      <c r="A1316" s="31" t="s">
        <v>499</v>
      </c>
      <c r="B1316" s="30" t="s">
        <v>8</v>
      </c>
      <c r="C1316" s="30" t="s">
        <v>62</v>
      </c>
      <c r="D1316" s="30" t="s">
        <v>10</v>
      </c>
      <c r="E1316" s="46">
        <v>0</v>
      </c>
      <c r="F1316" s="38">
        <v>32</v>
      </c>
      <c r="G1316" s="38">
        <v>0</v>
      </c>
      <c r="H1316" s="38">
        <v>0</v>
      </c>
      <c r="I1316" s="42">
        <v>0</v>
      </c>
    </row>
    <row r="1317" spans="1:9">
      <c r="A1317" s="31" t="s">
        <v>500</v>
      </c>
      <c r="B1317" s="30" t="s">
        <v>8</v>
      </c>
      <c r="C1317" s="30" t="s">
        <v>9</v>
      </c>
      <c r="D1317" s="30" t="s">
        <v>10</v>
      </c>
      <c r="E1317" s="46">
        <v>0</v>
      </c>
      <c r="F1317" s="38">
        <v>34</v>
      </c>
      <c r="G1317" s="38">
        <v>0</v>
      </c>
      <c r="H1317" s="38">
        <v>0</v>
      </c>
      <c r="I1317" s="42">
        <v>0</v>
      </c>
    </row>
    <row r="1318" spans="1:9">
      <c r="A1318" s="31" t="s">
        <v>500</v>
      </c>
      <c r="B1318" s="30" t="s">
        <v>8</v>
      </c>
      <c r="C1318" s="30" t="s">
        <v>9</v>
      </c>
      <c r="D1318" s="30"/>
      <c r="E1318" s="46">
        <v>30</v>
      </c>
      <c r="F1318" s="38">
        <v>33</v>
      </c>
      <c r="G1318" s="38">
        <v>990</v>
      </c>
      <c r="H1318" s="38">
        <v>217.8</v>
      </c>
      <c r="I1318" s="42">
        <v>1207.8</v>
      </c>
    </row>
    <row r="1319" spans="1:9">
      <c r="A1319" s="31" t="s">
        <v>501</v>
      </c>
      <c r="B1319" s="30" t="s">
        <v>8</v>
      </c>
      <c r="C1319" s="30" t="s">
        <v>9</v>
      </c>
      <c r="D1319" s="30" t="s">
        <v>10</v>
      </c>
      <c r="E1319" s="46">
        <v>0</v>
      </c>
      <c r="F1319" s="38">
        <v>10</v>
      </c>
      <c r="G1319" s="38">
        <v>0</v>
      </c>
      <c r="H1319" s="38">
        <v>0</v>
      </c>
      <c r="I1319" s="42">
        <v>0</v>
      </c>
    </row>
    <row r="1320" spans="1:9">
      <c r="A1320" s="31" t="s">
        <v>501</v>
      </c>
      <c r="B1320" s="30" t="s">
        <v>8</v>
      </c>
      <c r="C1320" s="30" t="s">
        <v>9</v>
      </c>
      <c r="D1320" s="30"/>
      <c r="E1320" s="46">
        <v>30</v>
      </c>
      <c r="F1320" s="38">
        <v>37</v>
      </c>
      <c r="G1320" s="38">
        <v>1110</v>
      </c>
      <c r="H1320" s="38">
        <v>244.2</v>
      </c>
      <c r="I1320" s="42">
        <v>1354.2</v>
      </c>
    </row>
    <row r="1321" spans="1:9">
      <c r="A1321" s="31" t="s">
        <v>502</v>
      </c>
      <c r="B1321" s="30" t="s">
        <v>8</v>
      </c>
      <c r="C1321" s="30" t="s">
        <v>9</v>
      </c>
      <c r="D1321" s="30" t="s">
        <v>10</v>
      </c>
      <c r="E1321" s="46">
        <v>0</v>
      </c>
      <c r="F1321" s="38">
        <v>31</v>
      </c>
      <c r="G1321" s="38">
        <v>0</v>
      </c>
      <c r="H1321" s="38">
        <v>0</v>
      </c>
      <c r="I1321" s="42">
        <v>0</v>
      </c>
    </row>
    <row r="1322" spans="1:9">
      <c r="A1322" s="31" t="s">
        <v>503</v>
      </c>
      <c r="B1322" s="30" t="s">
        <v>8</v>
      </c>
      <c r="C1322" s="30" t="s">
        <v>32</v>
      </c>
      <c r="D1322" s="30" t="s">
        <v>10</v>
      </c>
      <c r="E1322" s="46">
        <v>0</v>
      </c>
      <c r="F1322" s="38">
        <v>21</v>
      </c>
      <c r="G1322" s="38">
        <v>0</v>
      </c>
      <c r="H1322" s="38">
        <v>0</v>
      </c>
      <c r="I1322" s="42">
        <v>0</v>
      </c>
    </row>
    <row r="1323" spans="1:9">
      <c r="A1323" s="31" t="s">
        <v>504</v>
      </c>
      <c r="B1323" s="30" t="s">
        <v>8</v>
      </c>
      <c r="C1323" s="30" t="s">
        <v>32</v>
      </c>
      <c r="D1323" s="30" t="s">
        <v>10</v>
      </c>
      <c r="E1323" s="46">
        <v>0</v>
      </c>
      <c r="F1323" s="38">
        <v>30</v>
      </c>
      <c r="G1323" s="38">
        <v>0</v>
      </c>
      <c r="H1323" s="38">
        <v>0</v>
      </c>
      <c r="I1323" s="42">
        <v>0</v>
      </c>
    </row>
    <row r="1324" spans="1:9">
      <c r="A1324" s="31" t="s">
        <v>504</v>
      </c>
      <c r="B1324" s="30" t="s">
        <v>8</v>
      </c>
      <c r="C1324" s="30" t="s">
        <v>32</v>
      </c>
      <c r="D1324" s="30"/>
      <c r="E1324" s="46">
        <v>20</v>
      </c>
      <c r="F1324" s="38">
        <v>33</v>
      </c>
      <c r="G1324" s="38">
        <v>660</v>
      </c>
      <c r="H1324" s="38">
        <v>145.19999999999999</v>
      </c>
      <c r="I1324" s="42">
        <v>805.2</v>
      </c>
    </row>
    <row r="1325" spans="1:9">
      <c r="A1325" s="31" t="s">
        <v>504</v>
      </c>
      <c r="B1325" s="30" t="s">
        <v>8</v>
      </c>
      <c r="C1325" s="30" t="s">
        <v>32</v>
      </c>
      <c r="D1325" s="30"/>
      <c r="E1325" s="46">
        <v>30</v>
      </c>
      <c r="F1325" s="38">
        <v>23</v>
      </c>
      <c r="G1325" s="38">
        <v>690</v>
      </c>
      <c r="H1325" s="38">
        <v>151.80000000000001</v>
      </c>
      <c r="I1325" s="42">
        <v>841.8</v>
      </c>
    </row>
    <row r="1326" spans="1:9">
      <c r="A1326" s="31" t="s">
        <v>505</v>
      </c>
      <c r="B1326" s="30" t="s">
        <v>8</v>
      </c>
      <c r="C1326" s="30" t="s">
        <v>32</v>
      </c>
      <c r="D1326" s="30"/>
      <c r="E1326" s="46">
        <v>30</v>
      </c>
      <c r="F1326" s="38">
        <v>24</v>
      </c>
      <c r="G1326" s="38">
        <v>720</v>
      </c>
      <c r="H1326" s="38">
        <v>158.4</v>
      </c>
      <c r="I1326" s="42">
        <v>878.4</v>
      </c>
    </row>
    <row r="1327" spans="1:9">
      <c r="A1327" s="31" t="s">
        <v>505</v>
      </c>
      <c r="B1327" s="30" t="s">
        <v>8</v>
      </c>
      <c r="C1327" s="30" t="s">
        <v>32</v>
      </c>
      <c r="D1327" s="30" t="s">
        <v>10</v>
      </c>
      <c r="E1327" s="46">
        <v>0</v>
      </c>
      <c r="F1327" s="38">
        <v>37</v>
      </c>
      <c r="G1327" s="38">
        <v>0</v>
      </c>
      <c r="H1327" s="38">
        <v>0</v>
      </c>
      <c r="I1327" s="42">
        <v>0</v>
      </c>
    </row>
    <row r="1328" spans="1:9">
      <c r="A1328" s="31" t="s">
        <v>505</v>
      </c>
      <c r="B1328" s="30" t="s">
        <v>8</v>
      </c>
      <c r="C1328" s="30" t="s">
        <v>32</v>
      </c>
      <c r="D1328" s="30"/>
      <c r="E1328" s="46">
        <v>20</v>
      </c>
      <c r="F1328" s="38">
        <v>10</v>
      </c>
      <c r="G1328" s="38">
        <v>200</v>
      </c>
      <c r="H1328" s="38">
        <v>44</v>
      </c>
      <c r="I1328" s="42">
        <v>244</v>
      </c>
    </row>
    <row r="1329" spans="1:9">
      <c r="A1329" s="31" t="s">
        <v>506</v>
      </c>
      <c r="B1329" s="30" t="s">
        <v>8</v>
      </c>
      <c r="C1329" s="30" t="s">
        <v>32</v>
      </c>
      <c r="D1329" s="30"/>
      <c r="E1329" s="46">
        <v>30</v>
      </c>
      <c r="F1329" s="38">
        <v>26</v>
      </c>
      <c r="G1329" s="38">
        <v>780</v>
      </c>
      <c r="H1329" s="38">
        <v>171.6</v>
      </c>
      <c r="I1329" s="42">
        <v>951.6</v>
      </c>
    </row>
    <row r="1330" spans="1:9">
      <c r="A1330" s="31" t="s">
        <v>506</v>
      </c>
      <c r="B1330" s="30" t="s">
        <v>8</v>
      </c>
      <c r="C1330" s="30" t="s">
        <v>32</v>
      </c>
      <c r="D1330" s="30" t="s">
        <v>10</v>
      </c>
      <c r="E1330" s="46">
        <v>0</v>
      </c>
      <c r="F1330" s="38">
        <v>11</v>
      </c>
      <c r="G1330" s="38">
        <v>0</v>
      </c>
      <c r="H1330" s="38">
        <v>0</v>
      </c>
      <c r="I1330" s="42">
        <v>0</v>
      </c>
    </row>
    <row r="1331" spans="1:9">
      <c r="A1331" s="31" t="s">
        <v>506</v>
      </c>
      <c r="B1331" s="30" t="s">
        <v>8</v>
      </c>
      <c r="C1331" s="30" t="s">
        <v>32</v>
      </c>
      <c r="D1331" s="30"/>
      <c r="E1331" s="46">
        <v>20</v>
      </c>
      <c r="F1331" s="38">
        <v>11</v>
      </c>
      <c r="G1331" s="38">
        <v>220</v>
      </c>
      <c r="H1331" s="38">
        <v>48.4</v>
      </c>
      <c r="I1331" s="42">
        <v>268.39999999999998</v>
      </c>
    </row>
    <row r="1332" spans="1:9">
      <c r="A1332" s="31" t="s">
        <v>508</v>
      </c>
      <c r="B1332" s="30" t="s">
        <v>8</v>
      </c>
      <c r="C1332" s="30" t="s">
        <v>43</v>
      </c>
      <c r="D1332" s="30" t="s">
        <v>10</v>
      </c>
      <c r="E1332" s="46">
        <v>0</v>
      </c>
      <c r="F1332" s="38">
        <v>19</v>
      </c>
      <c r="G1332" s="38">
        <v>0</v>
      </c>
      <c r="H1332" s="38">
        <v>0</v>
      </c>
      <c r="I1332" s="42">
        <v>0</v>
      </c>
    </row>
    <row r="1333" spans="1:9">
      <c r="A1333" s="31" t="s">
        <v>509</v>
      </c>
      <c r="B1333" s="30" t="s">
        <v>8</v>
      </c>
      <c r="C1333" s="30" t="s">
        <v>9</v>
      </c>
      <c r="D1333" s="30" t="s">
        <v>10</v>
      </c>
      <c r="E1333" s="46">
        <v>0</v>
      </c>
      <c r="F1333" s="38">
        <v>23</v>
      </c>
      <c r="G1333" s="38">
        <v>0</v>
      </c>
      <c r="H1333" s="38">
        <v>0</v>
      </c>
      <c r="I1333" s="42">
        <v>0</v>
      </c>
    </row>
    <row r="1334" spans="1:9">
      <c r="A1334" s="31" t="s">
        <v>510</v>
      </c>
      <c r="B1334" s="30" t="s">
        <v>8</v>
      </c>
      <c r="C1334" s="30" t="s">
        <v>9</v>
      </c>
      <c r="D1334" s="30" t="s">
        <v>10</v>
      </c>
      <c r="E1334" s="46">
        <v>0</v>
      </c>
      <c r="F1334" s="38">
        <v>32</v>
      </c>
      <c r="G1334" s="38">
        <v>0</v>
      </c>
      <c r="H1334" s="38">
        <v>0</v>
      </c>
      <c r="I1334" s="42">
        <v>0</v>
      </c>
    </row>
    <row r="1335" spans="1:9">
      <c r="A1335" s="31" t="s">
        <v>511</v>
      </c>
      <c r="B1335" s="30" t="s">
        <v>8</v>
      </c>
      <c r="C1335" s="30" t="s">
        <v>50</v>
      </c>
      <c r="D1335" s="30"/>
      <c r="E1335" s="46">
        <v>20</v>
      </c>
      <c r="F1335" s="38">
        <v>13</v>
      </c>
      <c r="G1335" s="38">
        <v>260</v>
      </c>
      <c r="H1335" s="38">
        <v>57.2</v>
      </c>
      <c r="I1335" s="42">
        <v>317.2</v>
      </c>
    </row>
    <row r="1336" spans="1:9">
      <c r="A1336" s="31" t="s">
        <v>511</v>
      </c>
      <c r="B1336" s="30" t="s">
        <v>8</v>
      </c>
      <c r="C1336" s="30" t="s">
        <v>50</v>
      </c>
      <c r="D1336" s="30" t="s">
        <v>10</v>
      </c>
      <c r="E1336" s="46">
        <v>0</v>
      </c>
      <c r="F1336" s="38">
        <v>38</v>
      </c>
      <c r="G1336" s="38">
        <v>0</v>
      </c>
      <c r="H1336" s="38">
        <v>0</v>
      </c>
      <c r="I1336" s="42">
        <v>0</v>
      </c>
    </row>
    <row r="1337" spans="1:9">
      <c r="A1337" s="31" t="s">
        <v>511</v>
      </c>
      <c r="B1337" s="30" t="s">
        <v>8</v>
      </c>
      <c r="C1337" s="30" t="s">
        <v>50</v>
      </c>
      <c r="D1337" s="30"/>
      <c r="E1337" s="46">
        <v>30</v>
      </c>
      <c r="F1337" s="38">
        <v>33</v>
      </c>
      <c r="G1337" s="38">
        <v>990</v>
      </c>
      <c r="H1337" s="38">
        <v>217.8</v>
      </c>
      <c r="I1337" s="42">
        <v>1207.8</v>
      </c>
    </row>
    <row r="1338" spans="1:9">
      <c r="A1338" s="31" t="s">
        <v>512</v>
      </c>
      <c r="B1338" s="30" t="s">
        <v>8</v>
      </c>
      <c r="C1338" s="30" t="s">
        <v>43</v>
      </c>
      <c r="D1338" s="30" t="s">
        <v>10</v>
      </c>
      <c r="E1338" s="46">
        <v>0</v>
      </c>
      <c r="F1338" s="38">
        <v>25</v>
      </c>
      <c r="G1338" s="38">
        <v>0</v>
      </c>
      <c r="H1338" s="38">
        <v>0</v>
      </c>
      <c r="I1338" s="42">
        <v>0</v>
      </c>
    </row>
    <row r="1339" spans="1:9">
      <c r="A1339" s="31" t="s">
        <v>513</v>
      </c>
      <c r="B1339" s="30" t="s">
        <v>8</v>
      </c>
      <c r="C1339" s="30" t="s">
        <v>72</v>
      </c>
      <c r="D1339" s="30" t="s">
        <v>10</v>
      </c>
      <c r="E1339" s="46">
        <v>0</v>
      </c>
      <c r="F1339" s="38">
        <v>40</v>
      </c>
      <c r="G1339" s="38">
        <v>0</v>
      </c>
      <c r="H1339" s="38">
        <v>0</v>
      </c>
      <c r="I1339" s="42">
        <v>0</v>
      </c>
    </row>
    <row r="1340" spans="1:9">
      <c r="A1340" s="31" t="s">
        <v>515</v>
      </c>
      <c r="B1340" s="30" t="s">
        <v>8</v>
      </c>
      <c r="C1340" s="30" t="s">
        <v>43</v>
      </c>
      <c r="D1340" s="30" t="s">
        <v>10</v>
      </c>
      <c r="E1340" s="46">
        <v>0</v>
      </c>
      <c r="F1340" s="38">
        <v>28</v>
      </c>
      <c r="G1340" s="38">
        <v>0</v>
      </c>
      <c r="H1340" s="38">
        <v>0</v>
      </c>
      <c r="I1340" s="42">
        <v>0</v>
      </c>
    </row>
    <row r="1341" spans="1:9">
      <c r="A1341" s="31" t="s">
        <v>519</v>
      </c>
      <c r="B1341" s="30" t="s">
        <v>8</v>
      </c>
      <c r="C1341" s="30" t="s">
        <v>9</v>
      </c>
      <c r="D1341" s="30" t="s">
        <v>10</v>
      </c>
      <c r="E1341" s="46">
        <v>0</v>
      </c>
      <c r="F1341" s="38">
        <v>13</v>
      </c>
      <c r="G1341" s="38">
        <v>0</v>
      </c>
      <c r="H1341" s="38">
        <v>0</v>
      </c>
      <c r="I1341" s="42">
        <v>0</v>
      </c>
    </row>
    <row r="1342" spans="1:9">
      <c r="A1342" s="31" t="s">
        <v>522</v>
      </c>
      <c r="B1342" s="30" t="s">
        <v>8</v>
      </c>
      <c r="C1342" s="30" t="s">
        <v>43</v>
      </c>
      <c r="D1342" s="30"/>
      <c r="E1342" s="46">
        <v>30</v>
      </c>
      <c r="F1342" s="38">
        <v>38</v>
      </c>
      <c r="G1342" s="38">
        <v>1140</v>
      </c>
      <c r="H1342" s="38">
        <v>250.8</v>
      </c>
      <c r="I1342" s="42">
        <v>1390.8</v>
      </c>
    </row>
    <row r="1343" spans="1:9">
      <c r="A1343" s="31" t="s">
        <v>523</v>
      </c>
      <c r="B1343" s="30" t="s">
        <v>8</v>
      </c>
      <c r="C1343" s="30" t="s">
        <v>56</v>
      </c>
      <c r="D1343" s="30"/>
      <c r="E1343" s="46">
        <v>20</v>
      </c>
      <c r="F1343" s="38">
        <v>40</v>
      </c>
      <c r="G1343" s="38">
        <v>800</v>
      </c>
      <c r="H1343" s="38">
        <v>176</v>
      </c>
      <c r="I1343" s="42">
        <v>976</v>
      </c>
    </row>
    <row r="1344" spans="1:9">
      <c r="A1344" s="31" t="s">
        <v>523</v>
      </c>
      <c r="B1344" s="30" t="s">
        <v>8</v>
      </c>
      <c r="C1344" s="30" t="s">
        <v>56</v>
      </c>
      <c r="D1344" s="30"/>
      <c r="E1344" s="46">
        <v>30</v>
      </c>
      <c r="F1344" s="38">
        <v>16</v>
      </c>
      <c r="G1344" s="38">
        <v>480</v>
      </c>
      <c r="H1344" s="38">
        <v>105.6</v>
      </c>
      <c r="I1344" s="42">
        <v>585.6</v>
      </c>
    </row>
    <row r="1345" spans="1:9">
      <c r="A1345" s="31" t="s">
        <v>523</v>
      </c>
      <c r="B1345" s="30" t="s">
        <v>8</v>
      </c>
      <c r="C1345" s="30" t="s">
        <v>56</v>
      </c>
      <c r="D1345" s="30" t="s">
        <v>10</v>
      </c>
      <c r="E1345" s="46">
        <v>0</v>
      </c>
      <c r="F1345" s="38">
        <v>13</v>
      </c>
      <c r="G1345" s="38">
        <v>0</v>
      </c>
      <c r="H1345" s="38">
        <v>0</v>
      </c>
      <c r="I1345" s="42">
        <v>0</v>
      </c>
    </row>
    <row r="1346" spans="1:9">
      <c r="A1346" s="31" t="s">
        <v>526</v>
      </c>
      <c r="B1346" s="30" t="s">
        <v>8</v>
      </c>
      <c r="C1346" s="30" t="s">
        <v>32</v>
      </c>
      <c r="D1346" s="30"/>
      <c r="E1346" s="46">
        <v>20</v>
      </c>
      <c r="F1346" s="38">
        <v>34</v>
      </c>
      <c r="G1346" s="38">
        <v>680</v>
      </c>
      <c r="H1346" s="38">
        <v>149.6</v>
      </c>
      <c r="I1346" s="42">
        <v>829.6</v>
      </c>
    </row>
    <row r="1347" spans="1:9">
      <c r="A1347" s="31" t="s">
        <v>526</v>
      </c>
      <c r="B1347" s="30" t="s">
        <v>8</v>
      </c>
      <c r="C1347" s="30" t="s">
        <v>32</v>
      </c>
      <c r="D1347" s="30"/>
      <c r="E1347" s="46">
        <v>30</v>
      </c>
      <c r="F1347" s="38">
        <v>13</v>
      </c>
      <c r="G1347" s="38">
        <v>390</v>
      </c>
      <c r="H1347" s="38">
        <v>85.8</v>
      </c>
      <c r="I1347" s="42">
        <v>475.8</v>
      </c>
    </row>
    <row r="1348" spans="1:9">
      <c r="A1348" s="31" t="s">
        <v>526</v>
      </c>
      <c r="B1348" s="30" t="s">
        <v>8</v>
      </c>
      <c r="C1348" s="30" t="s">
        <v>32</v>
      </c>
      <c r="D1348" s="30" t="s">
        <v>10</v>
      </c>
      <c r="E1348" s="46">
        <v>0</v>
      </c>
      <c r="F1348" s="38">
        <v>33</v>
      </c>
      <c r="G1348" s="38">
        <v>0</v>
      </c>
      <c r="H1348" s="38">
        <v>0</v>
      </c>
      <c r="I1348" s="42">
        <v>0</v>
      </c>
    </row>
    <row r="1349" spans="1:9">
      <c r="A1349" s="31" t="s">
        <v>527</v>
      </c>
      <c r="B1349" s="30" t="s">
        <v>8</v>
      </c>
      <c r="C1349" s="30" t="s">
        <v>72</v>
      </c>
      <c r="D1349" s="30" t="s">
        <v>10</v>
      </c>
      <c r="E1349" s="46">
        <v>0</v>
      </c>
      <c r="F1349" s="38">
        <v>40</v>
      </c>
      <c r="G1349" s="38">
        <v>0</v>
      </c>
      <c r="H1349" s="38">
        <v>0</v>
      </c>
      <c r="I1349" s="42">
        <v>0</v>
      </c>
    </row>
    <row r="1350" spans="1:9">
      <c r="A1350" s="31" t="s">
        <v>531</v>
      </c>
      <c r="B1350" s="30" t="s">
        <v>8</v>
      </c>
      <c r="C1350" s="30" t="s">
        <v>72</v>
      </c>
      <c r="D1350" s="30" t="s">
        <v>10</v>
      </c>
      <c r="E1350" s="46">
        <v>0</v>
      </c>
      <c r="F1350" s="38">
        <v>29</v>
      </c>
      <c r="G1350" s="38">
        <v>0</v>
      </c>
      <c r="H1350" s="38">
        <v>0</v>
      </c>
      <c r="I1350" s="42">
        <v>0</v>
      </c>
    </row>
    <row r="1351" spans="1:9">
      <c r="A1351" s="31" t="s">
        <v>532</v>
      </c>
      <c r="B1351" s="30" t="s">
        <v>8</v>
      </c>
      <c r="C1351" s="30" t="s">
        <v>43</v>
      </c>
      <c r="D1351" s="30" t="s">
        <v>10</v>
      </c>
      <c r="E1351" s="46">
        <v>0</v>
      </c>
      <c r="F1351" s="38">
        <v>39</v>
      </c>
      <c r="G1351" s="38">
        <v>0</v>
      </c>
      <c r="H1351" s="38">
        <v>0</v>
      </c>
      <c r="I1351" s="42">
        <v>0</v>
      </c>
    </row>
    <row r="1352" spans="1:9">
      <c r="A1352" s="31" t="s">
        <v>532</v>
      </c>
      <c r="B1352" s="30" t="s">
        <v>8</v>
      </c>
      <c r="C1352" s="30" t="s">
        <v>43</v>
      </c>
      <c r="D1352" s="30"/>
      <c r="E1352" s="46">
        <v>20</v>
      </c>
      <c r="F1352" s="38">
        <v>24</v>
      </c>
      <c r="G1352" s="38">
        <v>480</v>
      </c>
      <c r="H1352" s="38">
        <v>105.6</v>
      </c>
      <c r="I1352" s="42">
        <v>585.6</v>
      </c>
    </row>
    <row r="1353" spans="1:9">
      <c r="A1353" s="31" t="s">
        <v>532</v>
      </c>
      <c r="B1353" s="30" t="s">
        <v>8</v>
      </c>
      <c r="C1353" s="30" t="s">
        <v>43</v>
      </c>
      <c r="D1353" s="30"/>
      <c r="E1353" s="46">
        <v>30</v>
      </c>
      <c r="F1353" s="38">
        <v>32</v>
      </c>
      <c r="G1353" s="38">
        <v>960</v>
      </c>
      <c r="H1353" s="38">
        <v>211.2</v>
      </c>
      <c r="I1353" s="42">
        <v>1171.2</v>
      </c>
    </row>
    <row r="1354" spans="1:9">
      <c r="A1354" s="31" t="s">
        <v>532</v>
      </c>
      <c r="B1354" s="30" t="s">
        <v>8</v>
      </c>
      <c r="C1354" s="30" t="s">
        <v>43</v>
      </c>
      <c r="D1354" s="30"/>
      <c r="E1354" s="46">
        <v>20</v>
      </c>
      <c r="F1354" s="38">
        <v>19</v>
      </c>
      <c r="G1354" s="38">
        <v>380</v>
      </c>
      <c r="H1354" s="38">
        <v>83.6</v>
      </c>
      <c r="I1354" s="42">
        <v>463.6</v>
      </c>
    </row>
    <row r="1355" spans="1:9">
      <c r="A1355" s="31" t="s">
        <v>533</v>
      </c>
      <c r="B1355" s="30" t="s">
        <v>8</v>
      </c>
      <c r="C1355" s="30" t="s">
        <v>62</v>
      </c>
      <c r="D1355" s="30" t="s">
        <v>10</v>
      </c>
      <c r="E1355" s="46">
        <v>0</v>
      </c>
      <c r="F1355" s="38">
        <v>25</v>
      </c>
      <c r="G1355" s="38">
        <v>0</v>
      </c>
      <c r="H1355" s="38">
        <v>0</v>
      </c>
      <c r="I1355" s="42">
        <v>0</v>
      </c>
    </row>
    <row r="1356" spans="1:9">
      <c r="A1356" s="31" t="s">
        <v>533</v>
      </c>
      <c r="B1356" s="30" t="s">
        <v>8</v>
      </c>
      <c r="C1356" s="30" t="s">
        <v>62</v>
      </c>
      <c r="D1356" s="30"/>
      <c r="E1356" s="46">
        <v>20</v>
      </c>
      <c r="F1356" s="38">
        <v>23</v>
      </c>
      <c r="G1356" s="38">
        <v>460</v>
      </c>
      <c r="H1356" s="38">
        <v>101.2</v>
      </c>
      <c r="I1356" s="42">
        <v>561.20000000000005</v>
      </c>
    </row>
    <row r="1357" spans="1:9">
      <c r="A1357" s="31" t="s">
        <v>534</v>
      </c>
      <c r="B1357" s="30" t="s">
        <v>8</v>
      </c>
      <c r="C1357" s="30" t="s">
        <v>32</v>
      </c>
      <c r="D1357" s="30" t="s">
        <v>10</v>
      </c>
      <c r="E1357" s="46">
        <v>0</v>
      </c>
      <c r="F1357" s="38">
        <v>34</v>
      </c>
      <c r="G1357" s="38">
        <v>0</v>
      </c>
      <c r="H1357" s="38">
        <v>0</v>
      </c>
      <c r="I1357" s="42">
        <v>0</v>
      </c>
    </row>
    <row r="1358" spans="1:9">
      <c r="A1358" s="31" t="s">
        <v>534</v>
      </c>
      <c r="B1358" s="30" t="s">
        <v>8</v>
      </c>
      <c r="C1358" s="30" t="s">
        <v>32</v>
      </c>
      <c r="D1358" s="30"/>
      <c r="E1358" s="46">
        <v>30</v>
      </c>
      <c r="F1358" s="38">
        <v>18</v>
      </c>
      <c r="G1358" s="38">
        <v>540</v>
      </c>
      <c r="H1358" s="38">
        <v>118.8</v>
      </c>
      <c r="I1358" s="42">
        <v>658.8</v>
      </c>
    </row>
    <row r="1359" spans="1:9">
      <c r="A1359" s="31" t="s">
        <v>534</v>
      </c>
      <c r="B1359" s="30" t="s">
        <v>8</v>
      </c>
      <c r="C1359" s="30" t="s">
        <v>32</v>
      </c>
      <c r="D1359" s="30"/>
      <c r="E1359" s="46">
        <v>20</v>
      </c>
      <c r="F1359" s="38">
        <v>19</v>
      </c>
      <c r="G1359" s="38">
        <v>380</v>
      </c>
      <c r="H1359" s="38">
        <v>83.6</v>
      </c>
      <c r="I1359" s="42">
        <v>463.6</v>
      </c>
    </row>
    <row r="1360" spans="1:9">
      <c r="A1360" s="31" t="s">
        <v>535</v>
      </c>
      <c r="B1360" s="30" t="s">
        <v>8</v>
      </c>
      <c r="C1360" s="30" t="s">
        <v>9</v>
      </c>
      <c r="D1360" s="30"/>
      <c r="E1360" s="46">
        <v>20</v>
      </c>
      <c r="F1360" s="38">
        <v>29</v>
      </c>
      <c r="G1360" s="38">
        <v>580</v>
      </c>
      <c r="H1360" s="38">
        <v>127.6</v>
      </c>
      <c r="I1360" s="42">
        <v>707.6</v>
      </c>
    </row>
    <row r="1361" spans="1:9">
      <c r="A1361" s="31" t="s">
        <v>535</v>
      </c>
      <c r="B1361" s="30" t="s">
        <v>8</v>
      </c>
      <c r="C1361" s="30" t="s">
        <v>9</v>
      </c>
      <c r="D1361" s="30"/>
      <c r="E1361" s="46">
        <v>30</v>
      </c>
      <c r="F1361" s="38">
        <v>33</v>
      </c>
      <c r="G1361" s="38">
        <v>990</v>
      </c>
      <c r="H1361" s="38">
        <v>217.8</v>
      </c>
      <c r="I1361" s="42">
        <v>1207.8</v>
      </c>
    </row>
    <row r="1362" spans="1:9">
      <c r="A1362" s="31" t="s">
        <v>535</v>
      </c>
      <c r="B1362" s="30" t="s">
        <v>8</v>
      </c>
      <c r="C1362" s="30" t="s">
        <v>9</v>
      </c>
      <c r="D1362" s="30" t="s">
        <v>10</v>
      </c>
      <c r="E1362" s="46">
        <v>0</v>
      </c>
      <c r="F1362" s="38">
        <v>22</v>
      </c>
      <c r="G1362" s="38">
        <v>0</v>
      </c>
      <c r="H1362" s="38">
        <v>0</v>
      </c>
      <c r="I1362" s="42">
        <v>0</v>
      </c>
    </row>
    <row r="1363" spans="1:9">
      <c r="A1363" s="31" t="s">
        <v>536</v>
      </c>
      <c r="B1363" s="30" t="s">
        <v>8</v>
      </c>
      <c r="C1363" s="30" t="s">
        <v>9</v>
      </c>
      <c r="D1363" s="30" t="s">
        <v>10</v>
      </c>
      <c r="E1363" s="46">
        <v>0</v>
      </c>
      <c r="F1363" s="38">
        <v>13</v>
      </c>
      <c r="G1363" s="38">
        <v>0</v>
      </c>
      <c r="H1363" s="38">
        <v>0</v>
      </c>
      <c r="I1363" s="42">
        <v>0</v>
      </c>
    </row>
    <row r="1364" spans="1:9">
      <c r="A1364" s="31" t="s">
        <v>536</v>
      </c>
      <c r="B1364" s="30" t="s">
        <v>8</v>
      </c>
      <c r="C1364" s="30" t="s">
        <v>9</v>
      </c>
      <c r="D1364" s="30"/>
      <c r="E1364" s="46">
        <v>30</v>
      </c>
      <c r="F1364" s="38">
        <v>20</v>
      </c>
      <c r="G1364" s="38">
        <v>600</v>
      </c>
      <c r="H1364" s="38">
        <v>132</v>
      </c>
      <c r="I1364" s="42">
        <v>732</v>
      </c>
    </row>
    <row r="1365" spans="1:9">
      <c r="A1365" s="31" t="s">
        <v>537</v>
      </c>
      <c r="B1365" s="30" t="s">
        <v>8</v>
      </c>
      <c r="C1365" s="30" t="s">
        <v>9</v>
      </c>
      <c r="D1365" s="30"/>
      <c r="E1365" s="46">
        <v>30</v>
      </c>
      <c r="F1365" s="38">
        <v>23</v>
      </c>
      <c r="G1365" s="38">
        <v>690</v>
      </c>
      <c r="H1365" s="38">
        <v>151.80000000000001</v>
      </c>
      <c r="I1365" s="42">
        <v>841.8</v>
      </c>
    </row>
    <row r="1366" spans="1:9">
      <c r="A1366" s="31" t="s">
        <v>537</v>
      </c>
      <c r="B1366" s="30" t="s">
        <v>8</v>
      </c>
      <c r="C1366" s="30" t="s">
        <v>9</v>
      </c>
      <c r="D1366" s="30" t="s">
        <v>10</v>
      </c>
      <c r="E1366" s="46">
        <v>0</v>
      </c>
      <c r="F1366" s="38">
        <v>28</v>
      </c>
      <c r="G1366" s="38">
        <v>0</v>
      </c>
      <c r="H1366" s="38">
        <v>0</v>
      </c>
      <c r="I1366" s="42">
        <v>0</v>
      </c>
    </row>
    <row r="1367" spans="1:9">
      <c r="A1367" s="31" t="s">
        <v>537</v>
      </c>
      <c r="B1367" s="30" t="s">
        <v>8</v>
      </c>
      <c r="C1367" s="30" t="s">
        <v>9</v>
      </c>
      <c r="D1367" s="30"/>
      <c r="E1367" s="46">
        <v>20</v>
      </c>
      <c r="F1367" s="38">
        <v>26</v>
      </c>
      <c r="G1367" s="38">
        <v>520</v>
      </c>
      <c r="H1367" s="38">
        <v>114.4</v>
      </c>
      <c r="I1367" s="42">
        <v>634.4</v>
      </c>
    </row>
    <row r="1368" spans="1:9">
      <c r="A1368" s="31" t="s">
        <v>538</v>
      </c>
      <c r="B1368" s="30" t="s">
        <v>8</v>
      </c>
      <c r="C1368" s="30" t="s">
        <v>32</v>
      </c>
      <c r="D1368" s="30"/>
      <c r="E1368" s="46">
        <v>20</v>
      </c>
      <c r="F1368" s="38">
        <v>26</v>
      </c>
      <c r="G1368" s="38">
        <v>520</v>
      </c>
      <c r="H1368" s="38">
        <v>114.4</v>
      </c>
      <c r="I1368" s="42">
        <v>634.4</v>
      </c>
    </row>
    <row r="1369" spans="1:9">
      <c r="A1369" s="31" t="s">
        <v>538</v>
      </c>
      <c r="B1369" s="30" t="s">
        <v>8</v>
      </c>
      <c r="C1369" s="30" t="s">
        <v>32</v>
      </c>
      <c r="D1369" s="30"/>
      <c r="E1369" s="46">
        <v>30</v>
      </c>
      <c r="F1369" s="38">
        <v>16</v>
      </c>
      <c r="G1369" s="38">
        <v>480</v>
      </c>
      <c r="H1369" s="38">
        <v>105.6</v>
      </c>
      <c r="I1369" s="42">
        <v>585.6</v>
      </c>
    </row>
    <row r="1370" spans="1:9">
      <c r="A1370" s="31" t="s">
        <v>539</v>
      </c>
      <c r="B1370" s="30" t="s">
        <v>8</v>
      </c>
      <c r="C1370" s="30" t="s">
        <v>9</v>
      </c>
      <c r="D1370" s="30" t="s">
        <v>10</v>
      </c>
      <c r="E1370" s="46">
        <v>0</v>
      </c>
      <c r="F1370" s="38">
        <v>33</v>
      </c>
      <c r="G1370" s="38">
        <v>0</v>
      </c>
      <c r="H1370" s="38">
        <v>0</v>
      </c>
      <c r="I1370" s="42">
        <v>0</v>
      </c>
    </row>
    <row r="1371" spans="1:9">
      <c r="A1371" s="31" t="s">
        <v>540</v>
      </c>
      <c r="B1371" s="30" t="s">
        <v>8</v>
      </c>
      <c r="C1371" s="30" t="s">
        <v>50</v>
      </c>
      <c r="D1371" s="30"/>
      <c r="E1371" s="46">
        <v>30</v>
      </c>
      <c r="F1371" s="38">
        <v>15</v>
      </c>
      <c r="G1371" s="38">
        <v>450</v>
      </c>
      <c r="H1371" s="38">
        <v>99</v>
      </c>
      <c r="I1371" s="42">
        <v>549</v>
      </c>
    </row>
    <row r="1372" spans="1:9">
      <c r="A1372" s="31" t="s">
        <v>541</v>
      </c>
      <c r="B1372" s="30" t="s">
        <v>8</v>
      </c>
      <c r="C1372" s="30" t="s">
        <v>50</v>
      </c>
      <c r="D1372" s="30"/>
      <c r="E1372" s="46">
        <v>30</v>
      </c>
      <c r="F1372" s="38">
        <v>14</v>
      </c>
      <c r="G1372" s="38">
        <v>420</v>
      </c>
      <c r="H1372" s="38">
        <v>92.4</v>
      </c>
      <c r="I1372" s="42">
        <v>512.4</v>
      </c>
    </row>
    <row r="1373" spans="1:9">
      <c r="A1373" s="31" t="s">
        <v>541</v>
      </c>
      <c r="B1373" s="30" t="s">
        <v>8</v>
      </c>
      <c r="C1373" s="30" t="s">
        <v>50</v>
      </c>
      <c r="D1373" s="30" t="s">
        <v>10</v>
      </c>
      <c r="E1373" s="46">
        <v>0</v>
      </c>
      <c r="F1373" s="38">
        <v>21</v>
      </c>
      <c r="G1373" s="38">
        <v>0</v>
      </c>
      <c r="H1373" s="38">
        <v>0</v>
      </c>
      <c r="I1373" s="42">
        <v>0</v>
      </c>
    </row>
    <row r="1374" spans="1:9">
      <c r="A1374" s="31" t="s">
        <v>542</v>
      </c>
      <c r="B1374" s="30" t="s">
        <v>8</v>
      </c>
      <c r="C1374" s="30" t="s">
        <v>50</v>
      </c>
      <c r="D1374" s="30" t="s">
        <v>10</v>
      </c>
      <c r="E1374" s="46">
        <v>0</v>
      </c>
      <c r="F1374" s="38">
        <v>13</v>
      </c>
      <c r="G1374" s="38">
        <v>0</v>
      </c>
      <c r="H1374" s="38">
        <v>0</v>
      </c>
      <c r="I1374" s="42">
        <v>0</v>
      </c>
    </row>
    <row r="1375" spans="1:9">
      <c r="A1375" s="31" t="s">
        <v>542</v>
      </c>
      <c r="B1375" s="30" t="s">
        <v>8</v>
      </c>
      <c r="C1375" s="30" t="s">
        <v>50</v>
      </c>
      <c r="D1375" s="30"/>
      <c r="E1375" s="46">
        <v>20</v>
      </c>
      <c r="F1375" s="38">
        <v>12</v>
      </c>
      <c r="G1375" s="38">
        <v>240</v>
      </c>
      <c r="H1375" s="38">
        <v>52.8</v>
      </c>
      <c r="I1375" s="42">
        <v>292.8</v>
      </c>
    </row>
    <row r="1376" spans="1:9">
      <c r="A1376" s="31" t="s">
        <v>542</v>
      </c>
      <c r="B1376" s="30" t="s">
        <v>8</v>
      </c>
      <c r="C1376" s="30" t="s">
        <v>50</v>
      </c>
      <c r="D1376" s="30"/>
      <c r="E1376" s="46">
        <v>30</v>
      </c>
      <c r="F1376" s="38">
        <v>25</v>
      </c>
      <c r="G1376" s="38">
        <v>750</v>
      </c>
      <c r="H1376" s="38">
        <v>165</v>
      </c>
      <c r="I1376" s="42">
        <v>915</v>
      </c>
    </row>
    <row r="1377" spans="1:9">
      <c r="A1377" s="31" t="s">
        <v>543</v>
      </c>
      <c r="B1377" s="30" t="s">
        <v>8</v>
      </c>
      <c r="C1377" s="30" t="s">
        <v>9</v>
      </c>
      <c r="D1377" s="30"/>
      <c r="E1377" s="46">
        <v>30</v>
      </c>
      <c r="F1377" s="38">
        <v>14</v>
      </c>
      <c r="G1377" s="38">
        <v>420</v>
      </c>
      <c r="H1377" s="38">
        <v>92.4</v>
      </c>
      <c r="I1377" s="42">
        <v>512.4</v>
      </c>
    </row>
    <row r="1378" spans="1:9">
      <c r="A1378" s="31" t="s">
        <v>543</v>
      </c>
      <c r="B1378" s="30" t="s">
        <v>8</v>
      </c>
      <c r="C1378" s="30" t="s">
        <v>9</v>
      </c>
      <c r="D1378" s="30"/>
      <c r="E1378" s="46">
        <v>20</v>
      </c>
      <c r="F1378" s="38">
        <v>12</v>
      </c>
      <c r="G1378" s="38">
        <v>240</v>
      </c>
      <c r="H1378" s="38">
        <v>52.8</v>
      </c>
      <c r="I1378" s="42">
        <v>292.8</v>
      </c>
    </row>
    <row r="1379" spans="1:9">
      <c r="A1379" s="31" t="s">
        <v>543</v>
      </c>
      <c r="B1379" s="30" t="s">
        <v>8</v>
      </c>
      <c r="C1379" s="30" t="s">
        <v>9</v>
      </c>
      <c r="D1379" s="30" t="s">
        <v>10</v>
      </c>
      <c r="E1379" s="46">
        <v>0</v>
      </c>
      <c r="F1379" s="38">
        <v>22</v>
      </c>
      <c r="G1379" s="38">
        <v>0</v>
      </c>
      <c r="H1379" s="38">
        <v>0</v>
      </c>
      <c r="I1379" s="42">
        <v>0</v>
      </c>
    </row>
    <row r="1380" spans="1:9">
      <c r="A1380" s="31" t="s">
        <v>543</v>
      </c>
      <c r="B1380" s="30" t="s">
        <v>8</v>
      </c>
      <c r="C1380" s="30" t="s">
        <v>9</v>
      </c>
      <c r="D1380" s="30"/>
      <c r="E1380" s="46">
        <v>20</v>
      </c>
      <c r="F1380" s="38">
        <v>10</v>
      </c>
      <c r="G1380" s="38">
        <v>200</v>
      </c>
      <c r="H1380" s="38">
        <v>44</v>
      </c>
      <c r="I1380" s="42">
        <v>244</v>
      </c>
    </row>
    <row r="1381" spans="1:9">
      <c r="A1381" s="31" t="s">
        <v>544</v>
      </c>
      <c r="B1381" s="30" t="s">
        <v>8</v>
      </c>
      <c r="C1381" s="30" t="s">
        <v>45</v>
      </c>
      <c r="D1381" s="30"/>
      <c r="E1381" s="46">
        <v>20</v>
      </c>
      <c r="F1381" s="38">
        <v>20</v>
      </c>
      <c r="G1381" s="38">
        <v>400</v>
      </c>
      <c r="H1381" s="38">
        <v>88</v>
      </c>
      <c r="I1381" s="42">
        <v>488</v>
      </c>
    </row>
    <row r="1382" spans="1:9">
      <c r="A1382" s="31" t="s">
        <v>544</v>
      </c>
      <c r="B1382" s="30" t="s">
        <v>8</v>
      </c>
      <c r="C1382" s="30" t="s">
        <v>45</v>
      </c>
      <c r="D1382" s="30" t="s">
        <v>10</v>
      </c>
      <c r="E1382" s="46">
        <v>0</v>
      </c>
      <c r="F1382" s="38">
        <v>31</v>
      </c>
      <c r="G1382" s="38">
        <v>0</v>
      </c>
      <c r="H1382" s="38">
        <v>0</v>
      </c>
      <c r="I1382" s="42">
        <v>0</v>
      </c>
    </row>
    <row r="1383" spans="1:9">
      <c r="A1383" s="31" t="s">
        <v>544</v>
      </c>
      <c r="B1383" s="30" t="s">
        <v>8</v>
      </c>
      <c r="C1383" s="30" t="s">
        <v>45</v>
      </c>
      <c r="D1383" s="30"/>
      <c r="E1383" s="46">
        <v>30</v>
      </c>
      <c r="F1383" s="38">
        <v>14</v>
      </c>
      <c r="G1383" s="38">
        <v>420</v>
      </c>
      <c r="H1383" s="38">
        <v>92.4</v>
      </c>
      <c r="I1383" s="42">
        <v>512.4</v>
      </c>
    </row>
    <row r="1384" spans="1:9">
      <c r="A1384" s="31" t="s">
        <v>545</v>
      </c>
      <c r="B1384" s="30" t="s">
        <v>8</v>
      </c>
      <c r="C1384" s="30" t="s">
        <v>32</v>
      </c>
      <c r="D1384" s="30" t="s">
        <v>10</v>
      </c>
      <c r="E1384" s="46">
        <v>0</v>
      </c>
      <c r="F1384" s="38">
        <v>16</v>
      </c>
      <c r="G1384" s="38">
        <v>0</v>
      </c>
      <c r="H1384" s="38">
        <v>0</v>
      </c>
      <c r="I1384" s="42">
        <v>0</v>
      </c>
    </row>
    <row r="1385" spans="1:9">
      <c r="A1385" s="31" t="s">
        <v>546</v>
      </c>
      <c r="B1385" s="30" t="s">
        <v>8</v>
      </c>
      <c r="C1385" s="30" t="s">
        <v>9</v>
      </c>
      <c r="D1385" s="30"/>
      <c r="E1385" s="46">
        <v>20</v>
      </c>
      <c r="F1385" s="38">
        <v>12</v>
      </c>
      <c r="G1385" s="38">
        <v>240</v>
      </c>
      <c r="H1385" s="38">
        <v>52.8</v>
      </c>
      <c r="I1385" s="42">
        <v>292.8</v>
      </c>
    </row>
    <row r="1386" spans="1:9">
      <c r="A1386" s="31" t="s">
        <v>546</v>
      </c>
      <c r="B1386" s="30" t="s">
        <v>8</v>
      </c>
      <c r="C1386" s="30" t="s">
        <v>9</v>
      </c>
      <c r="D1386" s="30"/>
      <c r="E1386" s="46">
        <v>30</v>
      </c>
      <c r="F1386" s="38">
        <v>26</v>
      </c>
      <c r="G1386" s="38">
        <v>780</v>
      </c>
      <c r="H1386" s="38">
        <v>171.6</v>
      </c>
      <c r="I1386" s="42">
        <v>951.6</v>
      </c>
    </row>
    <row r="1387" spans="1:9">
      <c r="A1387" s="31" t="s">
        <v>546</v>
      </c>
      <c r="B1387" s="30" t="s">
        <v>8</v>
      </c>
      <c r="C1387" s="30" t="s">
        <v>9</v>
      </c>
      <c r="D1387" s="30" t="s">
        <v>10</v>
      </c>
      <c r="E1387" s="46">
        <v>0</v>
      </c>
      <c r="F1387" s="38">
        <v>31</v>
      </c>
      <c r="G1387" s="38">
        <v>0</v>
      </c>
      <c r="H1387" s="38">
        <v>0</v>
      </c>
      <c r="I1387" s="42">
        <v>0</v>
      </c>
    </row>
    <row r="1388" spans="1:9">
      <c r="A1388" s="31" t="s">
        <v>547</v>
      </c>
      <c r="B1388" s="30" t="s">
        <v>8</v>
      </c>
      <c r="C1388" s="30" t="s">
        <v>72</v>
      </c>
      <c r="D1388" s="30" t="s">
        <v>10</v>
      </c>
      <c r="E1388" s="46">
        <v>0</v>
      </c>
      <c r="F1388" s="38">
        <v>22</v>
      </c>
      <c r="G1388" s="38">
        <v>0</v>
      </c>
      <c r="H1388" s="38">
        <v>0</v>
      </c>
      <c r="I1388" s="42">
        <v>0</v>
      </c>
    </row>
    <row r="1389" spans="1:9">
      <c r="A1389" s="31" t="s">
        <v>548</v>
      </c>
      <c r="B1389" s="30" t="s">
        <v>8</v>
      </c>
      <c r="C1389" s="30" t="s">
        <v>9</v>
      </c>
      <c r="D1389" s="30" t="s">
        <v>10</v>
      </c>
      <c r="E1389" s="46">
        <v>0</v>
      </c>
      <c r="F1389" s="38">
        <v>38</v>
      </c>
      <c r="G1389" s="38">
        <v>0</v>
      </c>
      <c r="H1389" s="38">
        <v>0</v>
      </c>
      <c r="I1389" s="42">
        <v>0</v>
      </c>
    </row>
    <row r="1390" spans="1:9">
      <c r="A1390" s="31" t="s">
        <v>548</v>
      </c>
      <c r="B1390" s="30" t="s">
        <v>8</v>
      </c>
      <c r="C1390" s="30" t="s">
        <v>9</v>
      </c>
      <c r="D1390" s="30"/>
      <c r="E1390" s="46">
        <v>20</v>
      </c>
      <c r="F1390" s="38">
        <v>25</v>
      </c>
      <c r="G1390" s="38">
        <v>500</v>
      </c>
      <c r="H1390" s="38">
        <v>110</v>
      </c>
      <c r="I1390" s="42">
        <v>610</v>
      </c>
    </row>
    <row r="1391" spans="1:9">
      <c r="A1391" s="31" t="s">
        <v>549</v>
      </c>
      <c r="B1391" s="30" t="s">
        <v>8</v>
      </c>
      <c r="C1391" s="30" t="s">
        <v>43</v>
      </c>
      <c r="D1391" s="30"/>
      <c r="E1391" s="46">
        <v>30</v>
      </c>
      <c r="F1391" s="38">
        <v>18</v>
      </c>
      <c r="G1391" s="38">
        <v>540</v>
      </c>
      <c r="H1391" s="38">
        <v>118.8</v>
      </c>
      <c r="I1391" s="42">
        <v>658.8</v>
      </c>
    </row>
    <row r="1392" spans="1:9">
      <c r="A1392" s="31" t="s">
        <v>550</v>
      </c>
      <c r="B1392" s="30" t="s">
        <v>8</v>
      </c>
      <c r="C1392" s="30" t="s">
        <v>9</v>
      </c>
      <c r="D1392" s="30"/>
      <c r="E1392" s="46">
        <v>20</v>
      </c>
      <c r="F1392" s="38">
        <v>12</v>
      </c>
      <c r="G1392" s="38">
        <v>240</v>
      </c>
      <c r="H1392" s="38">
        <v>52.8</v>
      </c>
      <c r="I1392" s="42">
        <v>292.8</v>
      </c>
    </row>
    <row r="1393" spans="1:9">
      <c r="A1393" s="31" t="s">
        <v>550</v>
      </c>
      <c r="B1393" s="30" t="s">
        <v>8</v>
      </c>
      <c r="C1393" s="30" t="s">
        <v>9</v>
      </c>
      <c r="D1393" s="30"/>
      <c r="E1393" s="46">
        <v>30</v>
      </c>
      <c r="F1393" s="38">
        <v>24</v>
      </c>
      <c r="G1393" s="38">
        <v>720</v>
      </c>
      <c r="H1393" s="38">
        <v>158.4</v>
      </c>
      <c r="I1393" s="42">
        <v>878.4</v>
      </c>
    </row>
    <row r="1394" spans="1:9">
      <c r="A1394" s="31" t="s">
        <v>551</v>
      </c>
      <c r="B1394" s="30" t="s">
        <v>8</v>
      </c>
      <c r="C1394" s="30" t="s">
        <v>32</v>
      </c>
      <c r="D1394" s="30" t="s">
        <v>10</v>
      </c>
      <c r="E1394" s="46">
        <v>0</v>
      </c>
      <c r="F1394" s="38">
        <v>36</v>
      </c>
      <c r="G1394" s="38">
        <v>0</v>
      </c>
      <c r="H1394" s="38">
        <v>0</v>
      </c>
      <c r="I1394" s="42">
        <v>0</v>
      </c>
    </row>
    <row r="1395" spans="1:9">
      <c r="A1395" s="31" t="s">
        <v>552</v>
      </c>
      <c r="B1395" s="30" t="s">
        <v>8</v>
      </c>
      <c r="C1395" s="30" t="s">
        <v>9</v>
      </c>
      <c r="D1395" s="30" t="s">
        <v>10</v>
      </c>
      <c r="E1395" s="46">
        <v>0</v>
      </c>
      <c r="F1395" s="38">
        <v>35</v>
      </c>
      <c r="G1395" s="38">
        <v>0</v>
      </c>
      <c r="H1395" s="38">
        <v>0</v>
      </c>
      <c r="I1395" s="42">
        <v>0</v>
      </c>
    </row>
    <row r="1396" spans="1:9">
      <c r="A1396" s="31" t="s">
        <v>553</v>
      </c>
      <c r="B1396" s="30" t="s">
        <v>8</v>
      </c>
      <c r="C1396" s="30" t="s">
        <v>50</v>
      </c>
      <c r="D1396" s="30"/>
      <c r="E1396" s="46">
        <v>20</v>
      </c>
      <c r="F1396" s="38">
        <v>37</v>
      </c>
      <c r="G1396" s="38">
        <v>740</v>
      </c>
      <c r="H1396" s="38">
        <v>162.80000000000001</v>
      </c>
      <c r="I1396" s="42">
        <v>902.8</v>
      </c>
    </row>
    <row r="1397" spans="1:9">
      <c r="A1397" s="31" t="s">
        <v>553</v>
      </c>
      <c r="B1397" s="30" t="s">
        <v>8</v>
      </c>
      <c r="C1397" s="30" t="s">
        <v>50</v>
      </c>
      <c r="D1397" s="30"/>
      <c r="E1397" s="46">
        <v>20</v>
      </c>
      <c r="F1397" s="38">
        <v>12</v>
      </c>
      <c r="G1397" s="38">
        <v>240</v>
      </c>
      <c r="H1397" s="38">
        <v>52.8</v>
      </c>
      <c r="I1397" s="42">
        <v>292.8</v>
      </c>
    </row>
    <row r="1398" spans="1:9">
      <c r="A1398" s="31" t="s">
        <v>553</v>
      </c>
      <c r="B1398" s="30" t="s">
        <v>8</v>
      </c>
      <c r="C1398" s="30" t="s">
        <v>50</v>
      </c>
      <c r="D1398" s="30"/>
      <c r="E1398" s="46">
        <v>30</v>
      </c>
      <c r="F1398" s="38">
        <v>12</v>
      </c>
      <c r="G1398" s="38">
        <v>360</v>
      </c>
      <c r="H1398" s="38">
        <v>79.2</v>
      </c>
      <c r="I1398" s="42">
        <v>439.2</v>
      </c>
    </row>
    <row r="1399" spans="1:9">
      <c r="A1399" s="31" t="s">
        <v>553</v>
      </c>
      <c r="B1399" s="30" t="s">
        <v>8</v>
      </c>
      <c r="C1399" s="30" t="s">
        <v>50</v>
      </c>
      <c r="D1399" s="30" t="s">
        <v>10</v>
      </c>
      <c r="E1399" s="46">
        <v>0</v>
      </c>
      <c r="F1399" s="38">
        <v>28</v>
      </c>
      <c r="G1399" s="38">
        <v>0</v>
      </c>
      <c r="H1399" s="38">
        <v>0</v>
      </c>
      <c r="I1399" s="42">
        <v>0</v>
      </c>
    </row>
    <row r="1400" spans="1:9">
      <c r="A1400" s="31" t="s">
        <v>554</v>
      </c>
      <c r="B1400" s="30" t="s">
        <v>8</v>
      </c>
      <c r="C1400" s="30" t="s">
        <v>62</v>
      </c>
      <c r="D1400" s="30"/>
      <c r="E1400" s="46">
        <v>20</v>
      </c>
      <c r="F1400" s="38">
        <v>40</v>
      </c>
      <c r="G1400" s="38">
        <v>800</v>
      </c>
      <c r="H1400" s="38">
        <v>176</v>
      </c>
      <c r="I1400" s="42">
        <v>976</v>
      </c>
    </row>
    <row r="1401" spans="1:9">
      <c r="A1401" s="31" t="s">
        <v>554</v>
      </c>
      <c r="B1401" s="30" t="s">
        <v>8</v>
      </c>
      <c r="C1401" s="30" t="s">
        <v>62</v>
      </c>
      <c r="D1401" s="30"/>
      <c r="E1401" s="46">
        <v>30</v>
      </c>
      <c r="F1401" s="38">
        <v>31</v>
      </c>
      <c r="G1401" s="38">
        <v>930</v>
      </c>
      <c r="H1401" s="38">
        <v>204.6</v>
      </c>
      <c r="I1401" s="42">
        <v>1134.5999999999999</v>
      </c>
    </row>
    <row r="1402" spans="1:9">
      <c r="A1402" s="31" t="s">
        <v>554</v>
      </c>
      <c r="B1402" s="30" t="s">
        <v>8</v>
      </c>
      <c r="C1402" s="30" t="s">
        <v>62</v>
      </c>
      <c r="D1402" s="30" t="s">
        <v>10</v>
      </c>
      <c r="E1402" s="46">
        <v>0</v>
      </c>
      <c r="F1402" s="38">
        <v>30</v>
      </c>
      <c r="G1402" s="38">
        <v>0</v>
      </c>
      <c r="H1402" s="38">
        <v>0</v>
      </c>
      <c r="I1402" s="42">
        <v>0</v>
      </c>
    </row>
    <row r="1403" spans="1:9">
      <c r="A1403" s="31" t="s">
        <v>555</v>
      </c>
      <c r="B1403" s="30" t="s">
        <v>8</v>
      </c>
      <c r="C1403" s="30" t="s">
        <v>102</v>
      </c>
      <c r="D1403" s="30"/>
      <c r="E1403" s="46">
        <v>30</v>
      </c>
      <c r="F1403" s="38">
        <v>20</v>
      </c>
      <c r="G1403" s="38">
        <v>600</v>
      </c>
      <c r="H1403" s="38">
        <v>132</v>
      </c>
      <c r="I1403" s="42">
        <v>732</v>
      </c>
    </row>
    <row r="1404" spans="1:9">
      <c r="A1404" s="31" t="s">
        <v>556</v>
      </c>
      <c r="B1404" s="30" t="s">
        <v>8</v>
      </c>
      <c r="C1404" s="30" t="s">
        <v>9</v>
      </c>
      <c r="D1404" s="30" t="s">
        <v>10</v>
      </c>
      <c r="E1404" s="46">
        <v>0</v>
      </c>
      <c r="F1404" s="38">
        <v>10</v>
      </c>
      <c r="G1404" s="38">
        <v>0</v>
      </c>
      <c r="H1404" s="38">
        <v>0</v>
      </c>
      <c r="I1404" s="42">
        <v>0</v>
      </c>
    </row>
    <row r="1405" spans="1:9">
      <c r="A1405" s="31" t="s">
        <v>557</v>
      </c>
      <c r="B1405" s="30" t="s">
        <v>8</v>
      </c>
      <c r="C1405" s="30" t="s">
        <v>43</v>
      </c>
      <c r="D1405" s="30"/>
      <c r="E1405" s="46">
        <v>30</v>
      </c>
      <c r="F1405" s="38">
        <v>22</v>
      </c>
      <c r="G1405" s="38">
        <v>660</v>
      </c>
      <c r="H1405" s="38">
        <v>145.19999999999999</v>
      </c>
      <c r="I1405" s="42">
        <v>805.2</v>
      </c>
    </row>
    <row r="1406" spans="1:9">
      <c r="A1406" s="31" t="s">
        <v>557</v>
      </c>
      <c r="B1406" s="30" t="s">
        <v>8</v>
      </c>
      <c r="C1406" s="30" t="s">
        <v>43</v>
      </c>
      <c r="D1406" s="30" t="s">
        <v>10</v>
      </c>
      <c r="E1406" s="46">
        <v>0</v>
      </c>
      <c r="F1406" s="38">
        <v>12</v>
      </c>
      <c r="G1406" s="38">
        <v>0</v>
      </c>
      <c r="H1406" s="38">
        <v>0</v>
      </c>
      <c r="I1406" s="42">
        <v>0</v>
      </c>
    </row>
    <row r="1407" spans="1:9">
      <c r="A1407" s="31" t="s">
        <v>557</v>
      </c>
      <c r="B1407" s="30" t="s">
        <v>8</v>
      </c>
      <c r="C1407" s="30" t="s">
        <v>43</v>
      </c>
      <c r="D1407" s="30"/>
      <c r="E1407" s="46">
        <v>20</v>
      </c>
      <c r="F1407" s="38">
        <v>23</v>
      </c>
      <c r="G1407" s="38">
        <v>460</v>
      </c>
      <c r="H1407" s="38">
        <v>101.2</v>
      </c>
      <c r="I1407" s="42">
        <v>561.20000000000005</v>
      </c>
    </row>
    <row r="1408" spans="1:9">
      <c r="A1408" s="31" t="s">
        <v>558</v>
      </c>
      <c r="B1408" s="30" t="s">
        <v>8</v>
      </c>
      <c r="C1408" s="30" t="s">
        <v>32</v>
      </c>
      <c r="D1408" s="30" t="s">
        <v>10</v>
      </c>
      <c r="E1408" s="46">
        <v>0</v>
      </c>
      <c r="F1408" s="38">
        <v>10</v>
      </c>
      <c r="G1408" s="38">
        <v>0</v>
      </c>
      <c r="H1408" s="38">
        <v>0</v>
      </c>
      <c r="I1408" s="42">
        <v>0</v>
      </c>
    </row>
    <row r="1409" spans="1:9">
      <c r="A1409" s="31" t="s">
        <v>558</v>
      </c>
      <c r="B1409" s="30" t="s">
        <v>8</v>
      </c>
      <c r="C1409" s="30" t="s">
        <v>32</v>
      </c>
      <c r="D1409" s="30"/>
      <c r="E1409" s="46">
        <v>30</v>
      </c>
      <c r="F1409" s="38">
        <v>11</v>
      </c>
      <c r="G1409" s="38">
        <v>330</v>
      </c>
      <c r="H1409" s="38">
        <v>72.599999999999994</v>
      </c>
      <c r="I1409" s="42">
        <v>402.6</v>
      </c>
    </row>
    <row r="1410" spans="1:9">
      <c r="A1410" s="31" t="s">
        <v>558</v>
      </c>
      <c r="B1410" s="30" t="s">
        <v>8</v>
      </c>
      <c r="C1410" s="30" t="s">
        <v>32</v>
      </c>
      <c r="D1410" s="30"/>
      <c r="E1410" s="46">
        <v>20</v>
      </c>
      <c r="F1410" s="38">
        <v>37</v>
      </c>
      <c r="G1410" s="38">
        <v>740</v>
      </c>
      <c r="H1410" s="38">
        <v>162.80000000000001</v>
      </c>
      <c r="I1410" s="42">
        <v>902.8</v>
      </c>
    </row>
    <row r="1411" spans="1:9">
      <c r="A1411" s="31" t="s">
        <v>559</v>
      </c>
      <c r="B1411" s="30" t="s">
        <v>8</v>
      </c>
      <c r="C1411" s="30" t="s">
        <v>45</v>
      </c>
      <c r="D1411" s="30" t="s">
        <v>10</v>
      </c>
      <c r="E1411" s="46">
        <v>0</v>
      </c>
      <c r="F1411" s="38">
        <v>27</v>
      </c>
      <c r="G1411" s="38">
        <v>0</v>
      </c>
      <c r="H1411" s="38">
        <v>0</v>
      </c>
      <c r="I1411" s="42">
        <v>0</v>
      </c>
    </row>
    <row r="1412" spans="1:9">
      <c r="A1412" s="31" t="s">
        <v>559</v>
      </c>
      <c r="B1412" s="30" t="s">
        <v>8</v>
      </c>
      <c r="C1412" s="30" t="s">
        <v>45</v>
      </c>
      <c r="D1412" s="30"/>
      <c r="E1412" s="46">
        <v>20</v>
      </c>
      <c r="F1412" s="38">
        <v>11</v>
      </c>
      <c r="G1412" s="38">
        <v>220</v>
      </c>
      <c r="H1412" s="38">
        <v>48.4</v>
      </c>
      <c r="I1412" s="42">
        <v>268.39999999999998</v>
      </c>
    </row>
    <row r="1413" spans="1:9">
      <c r="A1413" s="31" t="s">
        <v>559</v>
      </c>
      <c r="B1413" s="30" t="s">
        <v>8</v>
      </c>
      <c r="C1413" s="30" t="s">
        <v>45</v>
      </c>
      <c r="D1413" s="30"/>
      <c r="E1413" s="46">
        <v>30</v>
      </c>
      <c r="F1413" s="38">
        <v>20</v>
      </c>
      <c r="G1413" s="38">
        <v>600</v>
      </c>
      <c r="H1413" s="38">
        <v>132</v>
      </c>
      <c r="I1413" s="42">
        <v>732</v>
      </c>
    </row>
    <row r="1414" spans="1:9">
      <c r="A1414" s="31" t="s">
        <v>560</v>
      </c>
      <c r="B1414" s="30" t="s">
        <v>8</v>
      </c>
      <c r="C1414" s="30" t="s">
        <v>43</v>
      </c>
      <c r="D1414" s="30"/>
      <c r="E1414" s="46">
        <v>30</v>
      </c>
      <c r="F1414" s="38">
        <v>19</v>
      </c>
      <c r="G1414" s="38">
        <v>570</v>
      </c>
      <c r="H1414" s="38">
        <v>125.4</v>
      </c>
      <c r="I1414" s="42">
        <v>695.4</v>
      </c>
    </row>
    <row r="1415" spans="1:9">
      <c r="A1415" s="31" t="s">
        <v>560</v>
      </c>
      <c r="B1415" s="30" t="s">
        <v>8</v>
      </c>
      <c r="C1415" s="30" t="s">
        <v>43</v>
      </c>
      <c r="D1415" s="30" t="s">
        <v>10</v>
      </c>
      <c r="E1415" s="46">
        <v>0</v>
      </c>
      <c r="F1415" s="38">
        <v>37</v>
      </c>
      <c r="G1415" s="38">
        <v>0</v>
      </c>
      <c r="H1415" s="38">
        <v>0</v>
      </c>
      <c r="I1415" s="42">
        <v>0</v>
      </c>
    </row>
    <row r="1416" spans="1:9">
      <c r="A1416" s="31" t="s">
        <v>561</v>
      </c>
      <c r="B1416" s="30" t="s">
        <v>8</v>
      </c>
      <c r="C1416" s="30" t="s">
        <v>32</v>
      </c>
      <c r="D1416" s="30" t="s">
        <v>10</v>
      </c>
      <c r="E1416" s="46">
        <v>0</v>
      </c>
      <c r="F1416" s="38">
        <v>27</v>
      </c>
      <c r="G1416" s="38">
        <v>0</v>
      </c>
      <c r="H1416" s="38">
        <v>0</v>
      </c>
      <c r="I1416" s="42">
        <v>0</v>
      </c>
    </row>
    <row r="1417" spans="1:9">
      <c r="A1417" s="31" t="s">
        <v>562</v>
      </c>
      <c r="B1417" s="30" t="s">
        <v>8</v>
      </c>
      <c r="C1417" s="30" t="s">
        <v>32</v>
      </c>
      <c r="D1417" s="30"/>
      <c r="E1417" s="46">
        <v>30</v>
      </c>
      <c r="F1417" s="38">
        <v>22</v>
      </c>
      <c r="G1417" s="38">
        <v>660</v>
      </c>
      <c r="H1417" s="38">
        <v>145.19999999999999</v>
      </c>
      <c r="I1417" s="42">
        <v>805.2</v>
      </c>
    </row>
    <row r="1418" spans="1:9">
      <c r="A1418" s="31" t="s">
        <v>562</v>
      </c>
      <c r="B1418" s="30" t="s">
        <v>8</v>
      </c>
      <c r="C1418" s="30" t="s">
        <v>32</v>
      </c>
      <c r="D1418" s="30"/>
      <c r="E1418" s="46">
        <v>20</v>
      </c>
      <c r="F1418" s="38">
        <v>20</v>
      </c>
      <c r="G1418" s="38">
        <v>400</v>
      </c>
      <c r="H1418" s="38">
        <v>88</v>
      </c>
      <c r="I1418" s="42">
        <v>488</v>
      </c>
    </row>
    <row r="1419" spans="1:9">
      <c r="A1419" s="31" t="s">
        <v>563</v>
      </c>
      <c r="B1419" s="30" t="s">
        <v>8</v>
      </c>
      <c r="C1419" s="30" t="s">
        <v>62</v>
      </c>
      <c r="D1419" s="30"/>
      <c r="E1419" s="46">
        <v>30</v>
      </c>
      <c r="F1419" s="38">
        <v>23</v>
      </c>
      <c r="G1419" s="38">
        <v>690</v>
      </c>
      <c r="H1419" s="38">
        <v>151.80000000000001</v>
      </c>
      <c r="I1419" s="42">
        <v>841.8</v>
      </c>
    </row>
    <row r="1420" spans="1:9">
      <c r="A1420" s="31" t="s">
        <v>563</v>
      </c>
      <c r="B1420" s="30" t="s">
        <v>8</v>
      </c>
      <c r="C1420" s="30" t="s">
        <v>62</v>
      </c>
      <c r="D1420" s="30"/>
      <c r="E1420" s="46">
        <v>20</v>
      </c>
      <c r="F1420" s="38">
        <v>26</v>
      </c>
      <c r="G1420" s="38">
        <v>520</v>
      </c>
      <c r="H1420" s="38">
        <v>114.4</v>
      </c>
      <c r="I1420" s="42">
        <v>634.4</v>
      </c>
    </row>
    <row r="1421" spans="1:9">
      <c r="A1421" s="31" t="s">
        <v>563</v>
      </c>
      <c r="B1421" s="30" t="s">
        <v>8</v>
      </c>
      <c r="C1421" s="30" t="s">
        <v>62</v>
      </c>
      <c r="D1421" s="30" t="s">
        <v>10</v>
      </c>
      <c r="E1421" s="46">
        <v>0</v>
      </c>
      <c r="F1421" s="38">
        <v>23</v>
      </c>
      <c r="G1421" s="38">
        <v>0</v>
      </c>
      <c r="H1421" s="38">
        <v>0</v>
      </c>
      <c r="I1421" s="42">
        <v>0</v>
      </c>
    </row>
    <row r="1422" spans="1:9">
      <c r="A1422" s="31" t="s">
        <v>564</v>
      </c>
      <c r="B1422" s="30" t="s">
        <v>8</v>
      </c>
      <c r="C1422" s="30" t="s">
        <v>45</v>
      </c>
      <c r="D1422" s="30" t="s">
        <v>10</v>
      </c>
      <c r="E1422" s="46">
        <v>0</v>
      </c>
      <c r="F1422" s="38">
        <v>19</v>
      </c>
      <c r="G1422" s="38">
        <v>0</v>
      </c>
      <c r="H1422" s="38">
        <v>0</v>
      </c>
      <c r="I1422" s="42">
        <v>0</v>
      </c>
    </row>
    <row r="1423" spans="1:9">
      <c r="A1423" s="31" t="s">
        <v>565</v>
      </c>
      <c r="B1423" s="30" t="s">
        <v>8</v>
      </c>
      <c r="C1423" s="30" t="s">
        <v>50</v>
      </c>
      <c r="D1423" s="30" t="s">
        <v>10</v>
      </c>
      <c r="E1423" s="46">
        <v>0</v>
      </c>
      <c r="F1423" s="38">
        <v>22</v>
      </c>
      <c r="G1423" s="38">
        <v>0</v>
      </c>
      <c r="H1423" s="38">
        <v>0</v>
      </c>
      <c r="I1423" s="42">
        <v>0</v>
      </c>
    </row>
    <row r="1424" spans="1:9">
      <c r="A1424" s="31" t="s">
        <v>565</v>
      </c>
      <c r="B1424" s="30" t="s">
        <v>8</v>
      </c>
      <c r="C1424" s="30" t="s">
        <v>50</v>
      </c>
      <c r="D1424" s="30"/>
      <c r="E1424" s="46">
        <v>20</v>
      </c>
      <c r="F1424" s="38">
        <v>10</v>
      </c>
      <c r="G1424" s="38">
        <v>200</v>
      </c>
      <c r="H1424" s="38">
        <v>44</v>
      </c>
      <c r="I1424" s="42">
        <v>244</v>
      </c>
    </row>
    <row r="1425" spans="1:9">
      <c r="A1425" s="31" t="s">
        <v>566</v>
      </c>
      <c r="B1425" s="30" t="s">
        <v>8</v>
      </c>
      <c r="C1425" s="30" t="s">
        <v>56</v>
      </c>
      <c r="D1425" s="30"/>
      <c r="E1425" s="46">
        <v>20</v>
      </c>
      <c r="F1425" s="38">
        <v>16</v>
      </c>
      <c r="G1425" s="38">
        <v>320</v>
      </c>
      <c r="H1425" s="38">
        <v>70.400000000000006</v>
      </c>
      <c r="I1425" s="42">
        <v>390.4</v>
      </c>
    </row>
    <row r="1426" spans="1:9">
      <c r="A1426" s="31" t="s">
        <v>567</v>
      </c>
      <c r="B1426" s="30" t="s">
        <v>8</v>
      </c>
      <c r="C1426" s="30" t="s">
        <v>32</v>
      </c>
      <c r="D1426" s="30" t="s">
        <v>10</v>
      </c>
      <c r="E1426" s="46">
        <v>0</v>
      </c>
      <c r="F1426" s="38">
        <v>12</v>
      </c>
      <c r="G1426" s="38">
        <v>0</v>
      </c>
      <c r="H1426" s="38">
        <v>0</v>
      </c>
      <c r="I1426" s="42">
        <v>0</v>
      </c>
    </row>
    <row r="1427" spans="1:9">
      <c r="A1427" s="31" t="s">
        <v>567</v>
      </c>
      <c r="B1427" s="30" t="s">
        <v>8</v>
      </c>
      <c r="C1427" s="30" t="s">
        <v>32</v>
      </c>
      <c r="D1427" s="30"/>
      <c r="E1427" s="46">
        <v>20</v>
      </c>
      <c r="F1427" s="38">
        <v>18</v>
      </c>
      <c r="G1427" s="38">
        <v>360</v>
      </c>
      <c r="H1427" s="38">
        <v>79.2</v>
      </c>
      <c r="I1427" s="42">
        <v>439.2</v>
      </c>
    </row>
    <row r="1428" spans="1:9">
      <c r="A1428" s="31" t="s">
        <v>567</v>
      </c>
      <c r="B1428" s="30" t="s">
        <v>8</v>
      </c>
      <c r="C1428" s="30" t="s">
        <v>32</v>
      </c>
      <c r="D1428" s="30"/>
      <c r="E1428" s="46">
        <v>30</v>
      </c>
      <c r="F1428" s="38">
        <v>23</v>
      </c>
      <c r="G1428" s="38">
        <v>690</v>
      </c>
      <c r="H1428" s="38">
        <v>151.80000000000001</v>
      </c>
      <c r="I1428" s="42">
        <v>841.8</v>
      </c>
    </row>
    <row r="1429" spans="1:9">
      <c r="A1429" s="31" t="s">
        <v>567</v>
      </c>
      <c r="B1429" s="30" t="s">
        <v>8</v>
      </c>
      <c r="C1429" s="30" t="s">
        <v>32</v>
      </c>
      <c r="D1429" s="30"/>
      <c r="E1429" s="46">
        <v>20</v>
      </c>
      <c r="F1429" s="38">
        <v>37</v>
      </c>
      <c r="G1429" s="38">
        <v>740</v>
      </c>
      <c r="H1429" s="38">
        <v>162.80000000000001</v>
      </c>
      <c r="I1429" s="42">
        <v>902.8</v>
      </c>
    </row>
    <row r="1430" spans="1:9">
      <c r="A1430" s="31" t="s">
        <v>568</v>
      </c>
      <c r="B1430" s="30" t="s">
        <v>8</v>
      </c>
      <c r="C1430" s="30" t="s">
        <v>177</v>
      </c>
      <c r="D1430" s="30"/>
      <c r="E1430" s="46">
        <v>20</v>
      </c>
      <c r="F1430" s="38">
        <v>24</v>
      </c>
      <c r="G1430" s="38">
        <v>480</v>
      </c>
      <c r="H1430" s="38">
        <v>105.6</v>
      </c>
      <c r="I1430" s="42">
        <v>585.6</v>
      </c>
    </row>
    <row r="1431" spans="1:9">
      <c r="A1431" s="31" t="s">
        <v>568</v>
      </c>
      <c r="B1431" s="30" t="s">
        <v>8</v>
      </c>
      <c r="C1431" s="30" t="s">
        <v>177</v>
      </c>
      <c r="D1431" s="30"/>
      <c r="E1431" s="46">
        <v>30</v>
      </c>
      <c r="F1431" s="38">
        <v>26</v>
      </c>
      <c r="G1431" s="38">
        <v>780</v>
      </c>
      <c r="H1431" s="38">
        <v>171.6</v>
      </c>
      <c r="I1431" s="42">
        <v>951.6</v>
      </c>
    </row>
    <row r="1432" spans="1:9">
      <c r="A1432" s="31" t="s">
        <v>568</v>
      </c>
      <c r="B1432" s="30" t="s">
        <v>8</v>
      </c>
      <c r="C1432" s="30" t="s">
        <v>177</v>
      </c>
      <c r="D1432" s="30" t="s">
        <v>10</v>
      </c>
      <c r="E1432" s="46">
        <v>0</v>
      </c>
      <c r="F1432" s="38">
        <v>40</v>
      </c>
      <c r="G1432" s="38">
        <v>0</v>
      </c>
      <c r="H1432" s="38">
        <v>0</v>
      </c>
      <c r="I1432" s="42">
        <v>0</v>
      </c>
    </row>
    <row r="1433" spans="1:9">
      <c r="A1433" s="31" t="s">
        <v>569</v>
      </c>
      <c r="B1433" s="30" t="s">
        <v>8</v>
      </c>
      <c r="C1433" s="30" t="s">
        <v>43</v>
      </c>
      <c r="D1433" s="30" t="s">
        <v>10</v>
      </c>
      <c r="E1433" s="46">
        <v>0</v>
      </c>
      <c r="F1433" s="38">
        <v>18</v>
      </c>
      <c r="G1433" s="38">
        <v>0</v>
      </c>
      <c r="H1433" s="38">
        <v>0</v>
      </c>
      <c r="I1433" s="42">
        <v>0</v>
      </c>
    </row>
    <row r="1434" spans="1:9">
      <c r="A1434" s="31" t="s">
        <v>570</v>
      </c>
      <c r="B1434" s="30" t="s">
        <v>8</v>
      </c>
      <c r="C1434" s="30" t="s">
        <v>9</v>
      </c>
      <c r="D1434" s="30" t="s">
        <v>10</v>
      </c>
      <c r="E1434" s="46">
        <v>0</v>
      </c>
      <c r="F1434" s="38">
        <v>24</v>
      </c>
      <c r="G1434" s="38">
        <v>0</v>
      </c>
      <c r="H1434" s="38">
        <v>0</v>
      </c>
      <c r="I1434" s="42">
        <v>0</v>
      </c>
    </row>
    <row r="1435" spans="1:9">
      <c r="A1435" s="31" t="s">
        <v>571</v>
      </c>
      <c r="B1435" s="30" t="s">
        <v>8</v>
      </c>
      <c r="C1435" s="30" t="s">
        <v>43</v>
      </c>
      <c r="D1435" s="30" t="s">
        <v>10</v>
      </c>
      <c r="E1435" s="46">
        <v>0</v>
      </c>
      <c r="F1435" s="38">
        <v>40</v>
      </c>
      <c r="G1435" s="38">
        <v>0</v>
      </c>
      <c r="H1435" s="38">
        <v>0</v>
      </c>
      <c r="I1435" s="42">
        <v>0</v>
      </c>
    </row>
    <row r="1436" spans="1:9">
      <c r="A1436" s="31" t="s">
        <v>572</v>
      </c>
      <c r="B1436" s="30" t="s">
        <v>8</v>
      </c>
      <c r="C1436" s="30" t="s">
        <v>9</v>
      </c>
      <c r="D1436" s="30"/>
      <c r="E1436" s="46">
        <v>30</v>
      </c>
      <c r="F1436" s="38">
        <v>24</v>
      </c>
      <c r="G1436" s="38">
        <v>720</v>
      </c>
      <c r="H1436" s="38">
        <v>158.4</v>
      </c>
      <c r="I1436" s="42">
        <v>878.4</v>
      </c>
    </row>
    <row r="1437" spans="1:9">
      <c r="A1437" s="31" t="s">
        <v>572</v>
      </c>
      <c r="B1437" s="30" t="s">
        <v>8</v>
      </c>
      <c r="C1437" s="30" t="s">
        <v>9</v>
      </c>
      <c r="D1437" s="30" t="s">
        <v>10</v>
      </c>
      <c r="E1437" s="46">
        <v>0</v>
      </c>
      <c r="F1437" s="38">
        <v>27</v>
      </c>
      <c r="G1437" s="38">
        <v>0</v>
      </c>
      <c r="H1437" s="38">
        <v>0</v>
      </c>
      <c r="I1437" s="42">
        <v>0</v>
      </c>
    </row>
    <row r="1438" spans="1:9">
      <c r="A1438" s="31" t="s">
        <v>573</v>
      </c>
      <c r="B1438" s="30" t="s">
        <v>8</v>
      </c>
      <c r="C1438" s="30" t="s">
        <v>9</v>
      </c>
      <c r="D1438" s="30" t="s">
        <v>10</v>
      </c>
      <c r="E1438" s="46">
        <v>0</v>
      </c>
      <c r="F1438" s="38">
        <v>19</v>
      </c>
      <c r="G1438" s="38">
        <v>0</v>
      </c>
      <c r="H1438" s="38">
        <v>0</v>
      </c>
      <c r="I1438" s="42">
        <v>0</v>
      </c>
    </row>
    <row r="1439" spans="1:9">
      <c r="A1439" s="31" t="s">
        <v>573</v>
      </c>
      <c r="B1439" s="30" t="s">
        <v>8</v>
      </c>
      <c r="C1439" s="30" t="s">
        <v>9</v>
      </c>
      <c r="D1439" s="30"/>
      <c r="E1439" s="46">
        <v>30</v>
      </c>
      <c r="F1439" s="38">
        <v>20</v>
      </c>
      <c r="G1439" s="38">
        <v>600</v>
      </c>
      <c r="H1439" s="38">
        <v>132</v>
      </c>
      <c r="I1439" s="42">
        <v>732</v>
      </c>
    </row>
    <row r="1440" spans="1:9">
      <c r="A1440" s="31" t="s">
        <v>574</v>
      </c>
      <c r="B1440" s="30" t="s">
        <v>8</v>
      </c>
      <c r="C1440" s="30" t="s">
        <v>32</v>
      </c>
      <c r="D1440" s="30"/>
      <c r="E1440" s="46">
        <v>20</v>
      </c>
      <c r="F1440" s="38">
        <v>34</v>
      </c>
      <c r="G1440" s="38">
        <v>680</v>
      </c>
      <c r="H1440" s="38">
        <v>149.6</v>
      </c>
      <c r="I1440" s="42">
        <v>829.6</v>
      </c>
    </row>
    <row r="1441" spans="1:9">
      <c r="A1441" s="31" t="s">
        <v>574</v>
      </c>
      <c r="B1441" s="30" t="s">
        <v>8</v>
      </c>
      <c r="C1441" s="30" t="s">
        <v>32</v>
      </c>
      <c r="D1441" s="30"/>
      <c r="E1441" s="46">
        <v>30</v>
      </c>
      <c r="F1441" s="38">
        <v>32</v>
      </c>
      <c r="G1441" s="38">
        <v>960</v>
      </c>
      <c r="H1441" s="38">
        <v>211.2</v>
      </c>
      <c r="I1441" s="42">
        <v>1171.2</v>
      </c>
    </row>
    <row r="1442" spans="1:9">
      <c r="A1442" s="31" t="s">
        <v>574</v>
      </c>
      <c r="B1442" s="30" t="s">
        <v>8</v>
      </c>
      <c r="C1442" s="30" t="s">
        <v>32</v>
      </c>
      <c r="D1442" s="30" t="s">
        <v>10</v>
      </c>
      <c r="E1442" s="46">
        <v>0</v>
      </c>
      <c r="F1442" s="38">
        <v>12</v>
      </c>
      <c r="G1442" s="38">
        <v>0</v>
      </c>
      <c r="H1442" s="38">
        <v>0</v>
      </c>
      <c r="I1442" s="42">
        <v>0</v>
      </c>
    </row>
    <row r="1443" spans="1:9">
      <c r="A1443" s="31" t="s">
        <v>575</v>
      </c>
      <c r="B1443" s="30" t="s">
        <v>8</v>
      </c>
      <c r="C1443" s="30" t="s">
        <v>43</v>
      </c>
      <c r="D1443" s="30" t="s">
        <v>10</v>
      </c>
      <c r="E1443" s="46">
        <v>0</v>
      </c>
      <c r="F1443" s="38">
        <v>32</v>
      </c>
      <c r="G1443" s="38">
        <v>0</v>
      </c>
      <c r="H1443" s="38">
        <v>0</v>
      </c>
      <c r="I1443" s="42">
        <v>0</v>
      </c>
    </row>
    <row r="1444" spans="1:9">
      <c r="A1444" s="31" t="s">
        <v>575</v>
      </c>
      <c r="B1444" s="30" t="s">
        <v>8</v>
      </c>
      <c r="C1444" s="30" t="s">
        <v>43</v>
      </c>
      <c r="D1444" s="30"/>
      <c r="E1444" s="46">
        <v>20</v>
      </c>
      <c r="F1444" s="38">
        <v>30</v>
      </c>
      <c r="G1444" s="38">
        <v>600</v>
      </c>
      <c r="H1444" s="38">
        <v>132</v>
      </c>
      <c r="I1444" s="42">
        <v>732</v>
      </c>
    </row>
    <row r="1445" spans="1:9">
      <c r="A1445" s="31" t="s">
        <v>575</v>
      </c>
      <c r="B1445" s="30" t="s">
        <v>8</v>
      </c>
      <c r="C1445" s="30" t="s">
        <v>43</v>
      </c>
      <c r="D1445" s="30"/>
      <c r="E1445" s="46">
        <v>30</v>
      </c>
      <c r="F1445" s="38">
        <v>17</v>
      </c>
      <c r="G1445" s="38">
        <v>510</v>
      </c>
      <c r="H1445" s="38">
        <v>112.2</v>
      </c>
      <c r="I1445" s="42">
        <v>622.20000000000005</v>
      </c>
    </row>
    <row r="1446" spans="1:9">
      <c r="A1446" s="31" t="s">
        <v>576</v>
      </c>
      <c r="B1446" s="30" t="s">
        <v>8</v>
      </c>
      <c r="C1446" s="30" t="s">
        <v>102</v>
      </c>
      <c r="D1446" s="30"/>
      <c r="E1446" s="46">
        <v>30</v>
      </c>
      <c r="F1446" s="38">
        <v>23</v>
      </c>
      <c r="G1446" s="38">
        <v>690</v>
      </c>
      <c r="H1446" s="38">
        <v>151.80000000000001</v>
      </c>
      <c r="I1446" s="42">
        <v>841.8</v>
      </c>
    </row>
    <row r="1447" spans="1:9">
      <c r="A1447" s="31" t="s">
        <v>577</v>
      </c>
      <c r="B1447" s="30" t="s">
        <v>8</v>
      </c>
      <c r="C1447" s="30" t="s">
        <v>9</v>
      </c>
      <c r="D1447" s="30" t="s">
        <v>10</v>
      </c>
      <c r="E1447" s="46">
        <v>0</v>
      </c>
      <c r="F1447" s="38">
        <v>15</v>
      </c>
      <c r="G1447" s="38">
        <v>0</v>
      </c>
      <c r="H1447" s="38">
        <v>0</v>
      </c>
      <c r="I1447" s="42">
        <v>0</v>
      </c>
    </row>
    <row r="1448" spans="1:9">
      <c r="A1448" s="31" t="s">
        <v>578</v>
      </c>
      <c r="B1448" s="30" t="s">
        <v>8</v>
      </c>
      <c r="C1448" s="30" t="s">
        <v>9</v>
      </c>
      <c r="D1448" s="30" t="s">
        <v>10</v>
      </c>
      <c r="E1448" s="46">
        <v>0</v>
      </c>
      <c r="F1448" s="38">
        <v>29</v>
      </c>
      <c r="G1448" s="38">
        <v>0</v>
      </c>
      <c r="H1448" s="38">
        <v>0</v>
      </c>
      <c r="I1448" s="42">
        <v>0</v>
      </c>
    </row>
    <row r="1449" spans="1:9">
      <c r="A1449" s="31" t="s">
        <v>578</v>
      </c>
      <c r="B1449" s="30" t="s">
        <v>8</v>
      </c>
      <c r="C1449" s="30" t="s">
        <v>9</v>
      </c>
      <c r="D1449" s="30"/>
      <c r="E1449" s="46">
        <v>20</v>
      </c>
      <c r="F1449" s="38">
        <v>38</v>
      </c>
      <c r="G1449" s="38">
        <v>760</v>
      </c>
      <c r="H1449" s="38">
        <v>167.2</v>
      </c>
      <c r="I1449" s="42">
        <v>927.2</v>
      </c>
    </row>
    <row r="1450" spans="1:9">
      <c r="A1450" s="31" t="s">
        <v>578</v>
      </c>
      <c r="B1450" s="30" t="s">
        <v>8</v>
      </c>
      <c r="C1450" s="30" t="s">
        <v>9</v>
      </c>
      <c r="D1450" s="30"/>
      <c r="E1450" s="46">
        <v>30</v>
      </c>
      <c r="F1450" s="38">
        <v>40</v>
      </c>
      <c r="G1450" s="38">
        <v>1200</v>
      </c>
      <c r="H1450" s="38">
        <v>264</v>
      </c>
      <c r="I1450" s="42">
        <v>1464</v>
      </c>
    </row>
    <row r="1451" spans="1:9">
      <c r="A1451" s="31" t="s">
        <v>580</v>
      </c>
      <c r="B1451" s="30" t="s">
        <v>8</v>
      </c>
      <c r="C1451" s="30" t="s">
        <v>62</v>
      </c>
      <c r="D1451" s="30"/>
      <c r="E1451" s="46">
        <v>20</v>
      </c>
      <c r="F1451" s="38">
        <v>37</v>
      </c>
      <c r="G1451" s="38">
        <v>740</v>
      </c>
      <c r="H1451" s="38">
        <v>162.80000000000001</v>
      </c>
      <c r="I1451" s="42">
        <v>902.8</v>
      </c>
    </row>
    <row r="1452" spans="1:9">
      <c r="A1452" s="31" t="s">
        <v>580</v>
      </c>
      <c r="B1452" s="30" t="s">
        <v>8</v>
      </c>
      <c r="C1452" s="30" t="s">
        <v>62</v>
      </c>
      <c r="D1452" s="30"/>
      <c r="E1452" s="46">
        <v>30</v>
      </c>
      <c r="F1452" s="38">
        <v>21</v>
      </c>
      <c r="G1452" s="38">
        <v>630</v>
      </c>
      <c r="H1452" s="38">
        <v>138.6</v>
      </c>
      <c r="I1452" s="42">
        <v>768.6</v>
      </c>
    </row>
    <row r="1453" spans="1:9">
      <c r="A1453" s="31" t="s">
        <v>580</v>
      </c>
      <c r="B1453" s="30" t="s">
        <v>8</v>
      </c>
      <c r="C1453" s="30" t="s">
        <v>62</v>
      </c>
      <c r="D1453" s="30" t="s">
        <v>10</v>
      </c>
      <c r="E1453" s="46">
        <v>0</v>
      </c>
      <c r="F1453" s="38">
        <v>24</v>
      </c>
      <c r="G1453" s="38">
        <v>0</v>
      </c>
      <c r="H1453" s="38">
        <v>0</v>
      </c>
      <c r="I1453" s="42">
        <v>0</v>
      </c>
    </row>
    <row r="1454" spans="1:9">
      <c r="A1454" s="31" t="s">
        <v>581</v>
      </c>
      <c r="B1454" s="30" t="s">
        <v>8</v>
      </c>
      <c r="C1454" s="30" t="s">
        <v>94</v>
      </c>
      <c r="D1454" s="30" t="s">
        <v>10</v>
      </c>
      <c r="E1454" s="46">
        <v>0</v>
      </c>
      <c r="F1454" s="38">
        <v>14</v>
      </c>
      <c r="G1454" s="38">
        <v>0</v>
      </c>
      <c r="H1454" s="38">
        <v>0</v>
      </c>
      <c r="I1454" s="42">
        <v>0</v>
      </c>
    </row>
    <row r="1455" spans="1:9">
      <c r="A1455" s="31" t="s">
        <v>581</v>
      </c>
      <c r="B1455" s="30" t="s">
        <v>8</v>
      </c>
      <c r="C1455" s="30" t="s">
        <v>94</v>
      </c>
      <c r="D1455" s="30"/>
      <c r="E1455" s="46">
        <v>20</v>
      </c>
      <c r="F1455" s="38">
        <v>13</v>
      </c>
      <c r="G1455" s="38">
        <v>260</v>
      </c>
      <c r="H1455" s="38">
        <v>57.2</v>
      </c>
      <c r="I1455" s="42">
        <v>317.2</v>
      </c>
    </row>
    <row r="1456" spans="1:9">
      <c r="A1456" s="31" t="s">
        <v>581</v>
      </c>
      <c r="B1456" s="30" t="s">
        <v>8</v>
      </c>
      <c r="C1456" s="30" t="s">
        <v>94</v>
      </c>
      <c r="D1456" s="30"/>
      <c r="E1456" s="46">
        <v>30</v>
      </c>
      <c r="F1456" s="38">
        <v>10</v>
      </c>
      <c r="G1456" s="38">
        <v>300</v>
      </c>
      <c r="H1456" s="38">
        <v>66</v>
      </c>
      <c r="I1456" s="42">
        <v>366</v>
      </c>
    </row>
    <row r="1457" spans="1:9">
      <c r="A1457" s="31" t="s">
        <v>582</v>
      </c>
      <c r="B1457" s="30" t="s">
        <v>8</v>
      </c>
      <c r="C1457" s="30" t="s">
        <v>56</v>
      </c>
      <c r="D1457" s="30" t="s">
        <v>10</v>
      </c>
      <c r="E1457" s="46">
        <v>0</v>
      </c>
      <c r="F1457" s="38">
        <v>39</v>
      </c>
      <c r="G1457" s="38">
        <v>0</v>
      </c>
      <c r="H1457" s="38">
        <v>0</v>
      </c>
      <c r="I1457" s="42">
        <v>0</v>
      </c>
    </row>
    <row r="1458" spans="1:9">
      <c r="A1458" s="31" t="s">
        <v>582</v>
      </c>
      <c r="B1458" s="30" t="s">
        <v>8</v>
      </c>
      <c r="C1458" s="30" t="s">
        <v>56</v>
      </c>
      <c r="D1458" s="30"/>
      <c r="E1458" s="46">
        <v>20</v>
      </c>
      <c r="F1458" s="38">
        <v>27</v>
      </c>
      <c r="G1458" s="38">
        <v>540</v>
      </c>
      <c r="H1458" s="38">
        <v>118.8</v>
      </c>
      <c r="I1458" s="42">
        <v>658.8</v>
      </c>
    </row>
    <row r="1459" spans="1:9">
      <c r="A1459" s="31" t="s">
        <v>583</v>
      </c>
      <c r="B1459" s="30" t="s">
        <v>8</v>
      </c>
      <c r="C1459" s="30" t="s">
        <v>94</v>
      </c>
      <c r="D1459" s="30" t="s">
        <v>10</v>
      </c>
      <c r="E1459" s="46">
        <v>0</v>
      </c>
      <c r="F1459" s="38">
        <v>19</v>
      </c>
      <c r="G1459" s="38">
        <v>0</v>
      </c>
      <c r="H1459" s="38">
        <v>0</v>
      </c>
      <c r="I1459" s="42">
        <v>0</v>
      </c>
    </row>
    <row r="1460" spans="1:9">
      <c r="A1460" s="31" t="s">
        <v>583</v>
      </c>
      <c r="B1460" s="30" t="s">
        <v>8</v>
      </c>
      <c r="C1460" s="30" t="s">
        <v>94</v>
      </c>
      <c r="D1460" s="30"/>
      <c r="E1460" s="46">
        <v>20</v>
      </c>
      <c r="F1460" s="38">
        <v>19</v>
      </c>
      <c r="G1460" s="38">
        <v>380</v>
      </c>
      <c r="H1460" s="38">
        <v>83.6</v>
      </c>
      <c r="I1460" s="42">
        <v>463.6</v>
      </c>
    </row>
    <row r="1461" spans="1:9">
      <c r="A1461" s="31" t="s">
        <v>583</v>
      </c>
      <c r="B1461" s="30" t="s">
        <v>8</v>
      </c>
      <c r="C1461" s="30" t="s">
        <v>94</v>
      </c>
      <c r="D1461" s="30"/>
      <c r="E1461" s="46">
        <v>30</v>
      </c>
      <c r="F1461" s="38">
        <v>16</v>
      </c>
      <c r="G1461" s="38">
        <v>480</v>
      </c>
      <c r="H1461" s="38">
        <v>105.6</v>
      </c>
      <c r="I1461" s="42">
        <v>585.6</v>
      </c>
    </row>
    <row r="1462" spans="1:9">
      <c r="A1462" s="31" t="s">
        <v>584</v>
      </c>
      <c r="B1462" s="30" t="s">
        <v>8</v>
      </c>
      <c r="C1462" s="30" t="s">
        <v>9</v>
      </c>
      <c r="D1462" s="30" t="s">
        <v>10</v>
      </c>
      <c r="E1462" s="46">
        <v>0</v>
      </c>
      <c r="F1462" s="38">
        <v>28</v>
      </c>
      <c r="G1462" s="38">
        <v>0</v>
      </c>
      <c r="H1462" s="38">
        <v>0</v>
      </c>
      <c r="I1462" s="42">
        <v>0</v>
      </c>
    </row>
    <row r="1463" spans="1:9">
      <c r="A1463" s="31" t="s">
        <v>584</v>
      </c>
      <c r="B1463" s="30" t="s">
        <v>8</v>
      </c>
      <c r="C1463" s="30" t="s">
        <v>9</v>
      </c>
      <c r="D1463" s="30"/>
      <c r="E1463" s="46">
        <v>30</v>
      </c>
      <c r="F1463" s="38">
        <v>31</v>
      </c>
      <c r="G1463" s="38">
        <v>930</v>
      </c>
      <c r="H1463" s="38">
        <v>204.6</v>
      </c>
      <c r="I1463" s="42">
        <v>1134.5999999999999</v>
      </c>
    </row>
    <row r="1464" spans="1:9">
      <c r="A1464" s="31" t="s">
        <v>585</v>
      </c>
      <c r="B1464" s="30" t="s">
        <v>8</v>
      </c>
      <c r="C1464" s="30" t="s">
        <v>9</v>
      </c>
      <c r="D1464" s="30"/>
      <c r="E1464" s="46">
        <v>30</v>
      </c>
      <c r="F1464" s="38">
        <v>10</v>
      </c>
      <c r="G1464" s="38">
        <v>300</v>
      </c>
      <c r="H1464" s="38">
        <v>66</v>
      </c>
      <c r="I1464" s="42">
        <v>366</v>
      </c>
    </row>
    <row r="1465" spans="1:9">
      <c r="A1465" s="31" t="s">
        <v>585</v>
      </c>
      <c r="B1465" s="30" t="s">
        <v>8</v>
      </c>
      <c r="C1465" s="30" t="s">
        <v>9</v>
      </c>
      <c r="D1465" s="30" t="s">
        <v>10</v>
      </c>
      <c r="E1465" s="46">
        <v>0</v>
      </c>
      <c r="F1465" s="38">
        <v>28</v>
      </c>
      <c r="G1465" s="38">
        <v>0</v>
      </c>
      <c r="H1465" s="38">
        <v>0</v>
      </c>
      <c r="I1465" s="42">
        <v>0</v>
      </c>
    </row>
    <row r="1466" spans="1:9">
      <c r="A1466" s="31" t="s">
        <v>588</v>
      </c>
      <c r="B1466" s="30" t="s">
        <v>8</v>
      </c>
      <c r="C1466" s="30" t="s">
        <v>9</v>
      </c>
      <c r="D1466" s="30" t="s">
        <v>10</v>
      </c>
      <c r="E1466" s="46">
        <v>0</v>
      </c>
      <c r="F1466" s="38">
        <v>25</v>
      </c>
      <c r="G1466" s="38">
        <v>0</v>
      </c>
      <c r="H1466" s="38">
        <v>0</v>
      </c>
      <c r="I1466" s="42">
        <v>0</v>
      </c>
    </row>
    <row r="1467" spans="1:9">
      <c r="A1467" s="31" t="s">
        <v>588</v>
      </c>
      <c r="B1467" s="30" t="s">
        <v>8</v>
      </c>
      <c r="C1467" s="30" t="s">
        <v>9</v>
      </c>
      <c r="D1467" s="30"/>
      <c r="E1467" s="46">
        <v>30</v>
      </c>
      <c r="F1467" s="38">
        <v>24</v>
      </c>
      <c r="G1467" s="38">
        <v>720</v>
      </c>
      <c r="H1467" s="38">
        <v>158.4</v>
      </c>
      <c r="I1467" s="42">
        <v>878.4</v>
      </c>
    </row>
    <row r="1468" spans="1:9">
      <c r="A1468" s="31" t="s">
        <v>589</v>
      </c>
      <c r="B1468" s="30" t="s">
        <v>8</v>
      </c>
      <c r="C1468" s="30" t="s">
        <v>94</v>
      </c>
      <c r="D1468" s="30"/>
      <c r="E1468" s="46">
        <v>20</v>
      </c>
      <c r="F1468" s="38">
        <v>39</v>
      </c>
      <c r="G1468" s="38">
        <v>780</v>
      </c>
      <c r="H1468" s="38">
        <v>171.6</v>
      </c>
      <c r="I1468" s="42">
        <v>951.6</v>
      </c>
    </row>
    <row r="1469" spans="1:9">
      <c r="A1469" s="31" t="s">
        <v>589</v>
      </c>
      <c r="B1469" s="30" t="s">
        <v>8</v>
      </c>
      <c r="C1469" s="30" t="s">
        <v>94</v>
      </c>
      <c r="D1469" s="30"/>
      <c r="E1469" s="46">
        <v>20</v>
      </c>
      <c r="F1469" s="38">
        <v>40</v>
      </c>
      <c r="G1469" s="38">
        <v>800</v>
      </c>
      <c r="H1469" s="38">
        <v>176</v>
      </c>
      <c r="I1469" s="42">
        <v>976</v>
      </c>
    </row>
    <row r="1470" spans="1:9">
      <c r="A1470" s="31" t="s">
        <v>589</v>
      </c>
      <c r="B1470" s="30" t="s">
        <v>8</v>
      </c>
      <c r="C1470" s="30" t="s">
        <v>94</v>
      </c>
      <c r="D1470" s="30"/>
      <c r="E1470" s="46">
        <v>30</v>
      </c>
      <c r="F1470" s="38">
        <v>34</v>
      </c>
      <c r="G1470" s="38">
        <v>1020</v>
      </c>
      <c r="H1470" s="38">
        <v>224.4</v>
      </c>
      <c r="I1470" s="42">
        <v>1244.4000000000001</v>
      </c>
    </row>
    <row r="1471" spans="1:9">
      <c r="A1471" s="31" t="s">
        <v>589</v>
      </c>
      <c r="B1471" s="30" t="s">
        <v>8</v>
      </c>
      <c r="C1471" s="30" t="s">
        <v>94</v>
      </c>
      <c r="D1471" s="30" t="s">
        <v>10</v>
      </c>
      <c r="E1471" s="46">
        <v>0</v>
      </c>
      <c r="F1471" s="38">
        <v>17</v>
      </c>
      <c r="G1471" s="38">
        <v>0</v>
      </c>
      <c r="H1471" s="38">
        <v>0</v>
      </c>
      <c r="I1471" s="42">
        <v>0</v>
      </c>
    </row>
    <row r="1472" spans="1:9">
      <c r="A1472" s="31" t="s">
        <v>590</v>
      </c>
      <c r="B1472" s="30" t="s">
        <v>8</v>
      </c>
      <c r="C1472" s="30" t="s">
        <v>9</v>
      </c>
      <c r="D1472" s="30"/>
      <c r="E1472" s="46">
        <v>20</v>
      </c>
      <c r="F1472" s="38">
        <v>36</v>
      </c>
      <c r="G1472" s="38">
        <v>720</v>
      </c>
      <c r="H1472" s="38">
        <v>158.4</v>
      </c>
      <c r="I1472" s="42">
        <v>878.4</v>
      </c>
    </row>
    <row r="1473" spans="1:9">
      <c r="A1473" s="31" t="s">
        <v>590</v>
      </c>
      <c r="B1473" s="30" t="s">
        <v>8</v>
      </c>
      <c r="C1473" s="30" t="s">
        <v>9</v>
      </c>
      <c r="D1473" s="30" t="s">
        <v>10</v>
      </c>
      <c r="E1473" s="46">
        <v>0</v>
      </c>
      <c r="F1473" s="38">
        <v>20</v>
      </c>
      <c r="G1473" s="38">
        <v>0</v>
      </c>
      <c r="H1473" s="38">
        <v>0</v>
      </c>
      <c r="I1473" s="42">
        <v>0</v>
      </c>
    </row>
    <row r="1474" spans="1:9">
      <c r="A1474" s="31" t="s">
        <v>590</v>
      </c>
      <c r="B1474" s="30" t="s">
        <v>8</v>
      </c>
      <c r="C1474" s="30" t="s">
        <v>9</v>
      </c>
      <c r="D1474" s="30"/>
      <c r="E1474" s="46">
        <v>30</v>
      </c>
      <c r="F1474" s="38">
        <v>30</v>
      </c>
      <c r="G1474" s="38">
        <v>900</v>
      </c>
      <c r="H1474" s="38">
        <v>198</v>
      </c>
      <c r="I1474" s="42">
        <v>1098</v>
      </c>
    </row>
    <row r="1475" spans="1:9">
      <c r="A1475" s="31" t="s">
        <v>590</v>
      </c>
      <c r="B1475" s="30" t="s">
        <v>8</v>
      </c>
      <c r="C1475" s="30" t="s">
        <v>9</v>
      </c>
      <c r="D1475" s="30"/>
      <c r="E1475" s="46">
        <v>20</v>
      </c>
      <c r="F1475" s="38">
        <v>22</v>
      </c>
      <c r="G1475" s="38">
        <v>440</v>
      </c>
      <c r="H1475" s="38">
        <v>96.8</v>
      </c>
      <c r="I1475" s="42">
        <v>536.79999999999995</v>
      </c>
    </row>
    <row r="1476" spans="1:9">
      <c r="A1476" s="31" t="s">
        <v>591</v>
      </c>
      <c r="B1476" s="30" t="s">
        <v>8</v>
      </c>
      <c r="C1476" s="30" t="s">
        <v>56</v>
      </c>
      <c r="D1476" s="30"/>
      <c r="E1476" s="46">
        <v>20</v>
      </c>
      <c r="F1476" s="38">
        <v>14</v>
      </c>
      <c r="G1476" s="38">
        <v>280</v>
      </c>
      <c r="H1476" s="38">
        <v>61.6</v>
      </c>
      <c r="I1476" s="42">
        <v>341.6</v>
      </c>
    </row>
    <row r="1477" spans="1:9">
      <c r="A1477" s="31" t="s">
        <v>591</v>
      </c>
      <c r="B1477" s="30" t="s">
        <v>8</v>
      </c>
      <c r="C1477" s="30" t="s">
        <v>56</v>
      </c>
      <c r="D1477" s="30"/>
      <c r="E1477" s="46">
        <v>30</v>
      </c>
      <c r="F1477" s="38">
        <v>39</v>
      </c>
      <c r="G1477" s="38">
        <v>1170</v>
      </c>
      <c r="H1477" s="38">
        <v>257.39999999999998</v>
      </c>
      <c r="I1477" s="42">
        <v>1427.4</v>
      </c>
    </row>
    <row r="1478" spans="1:9">
      <c r="A1478" s="31" t="s">
        <v>592</v>
      </c>
      <c r="B1478" s="30" t="s">
        <v>8</v>
      </c>
      <c r="C1478" s="30" t="s">
        <v>72</v>
      </c>
      <c r="D1478" s="30"/>
      <c r="E1478" s="46">
        <v>30</v>
      </c>
      <c r="F1478" s="38">
        <v>18</v>
      </c>
      <c r="G1478" s="38">
        <v>540</v>
      </c>
      <c r="H1478" s="38">
        <v>118.8</v>
      </c>
      <c r="I1478" s="42">
        <v>658.8</v>
      </c>
    </row>
    <row r="1479" spans="1:9">
      <c r="A1479" s="31" t="s">
        <v>592</v>
      </c>
      <c r="B1479" s="30" t="s">
        <v>8</v>
      </c>
      <c r="C1479" s="30" t="s">
        <v>72</v>
      </c>
      <c r="D1479" s="30"/>
      <c r="E1479" s="46">
        <v>20</v>
      </c>
      <c r="F1479" s="38">
        <v>15</v>
      </c>
      <c r="G1479" s="38">
        <v>300</v>
      </c>
      <c r="H1479" s="38">
        <v>66</v>
      </c>
      <c r="I1479" s="42">
        <v>366</v>
      </c>
    </row>
    <row r="1480" spans="1:9">
      <c r="A1480" s="31" t="s">
        <v>592</v>
      </c>
      <c r="B1480" s="30" t="s">
        <v>8</v>
      </c>
      <c r="C1480" s="30" t="s">
        <v>72</v>
      </c>
      <c r="D1480" s="30" t="s">
        <v>10</v>
      </c>
      <c r="E1480" s="46">
        <v>0</v>
      </c>
      <c r="F1480" s="38">
        <v>19</v>
      </c>
      <c r="G1480" s="38">
        <v>0</v>
      </c>
      <c r="H1480" s="38">
        <v>0</v>
      </c>
      <c r="I1480" s="42">
        <v>0</v>
      </c>
    </row>
    <row r="1481" spans="1:9">
      <c r="A1481" s="31" t="s">
        <v>593</v>
      </c>
      <c r="B1481" s="30" t="s">
        <v>8</v>
      </c>
      <c r="C1481" s="30" t="s">
        <v>50</v>
      </c>
      <c r="D1481" s="30"/>
      <c r="E1481" s="46">
        <v>30</v>
      </c>
      <c r="F1481" s="38">
        <v>16</v>
      </c>
      <c r="G1481" s="38">
        <v>480</v>
      </c>
      <c r="H1481" s="38">
        <v>105.6</v>
      </c>
      <c r="I1481" s="42">
        <v>585.6</v>
      </c>
    </row>
    <row r="1482" spans="1:9">
      <c r="A1482" s="31" t="s">
        <v>594</v>
      </c>
      <c r="B1482" s="30" t="s">
        <v>8</v>
      </c>
      <c r="C1482" s="30" t="s">
        <v>9</v>
      </c>
      <c r="D1482" s="30" t="s">
        <v>10</v>
      </c>
      <c r="E1482" s="46">
        <v>0</v>
      </c>
      <c r="F1482" s="38">
        <v>39</v>
      </c>
      <c r="G1482" s="38">
        <v>0</v>
      </c>
      <c r="H1482" s="38">
        <v>0</v>
      </c>
      <c r="I1482" s="42">
        <v>0</v>
      </c>
    </row>
    <row r="1483" spans="1:9">
      <c r="A1483" s="31" t="s">
        <v>595</v>
      </c>
      <c r="B1483" s="30" t="s">
        <v>8</v>
      </c>
      <c r="C1483" s="30" t="s">
        <v>43</v>
      </c>
      <c r="D1483" s="30"/>
      <c r="E1483" s="46">
        <v>20</v>
      </c>
      <c r="F1483" s="38">
        <v>21</v>
      </c>
      <c r="G1483" s="38">
        <v>420</v>
      </c>
      <c r="H1483" s="38">
        <v>92.4</v>
      </c>
      <c r="I1483" s="42">
        <v>512.4</v>
      </c>
    </row>
    <row r="1484" spans="1:9">
      <c r="A1484" s="31" t="s">
        <v>595</v>
      </c>
      <c r="B1484" s="30" t="s">
        <v>8</v>
      </c>
      <c r="C1484" s="30" t="s">
        <v>43</v>
      </c>
      <c r="D1484" s="30" t="s">
        <v>10</v>
      </c>
      <c r="E1484" s="46">
        <v>0</v>
      </c>
      <c r="F1484" s="38">
        <v>20</v>
      </c>
      <c r="G1484" s="38">
        <v>0</v>
      </c>
      <c r="H1484" s="38">
        <v>0</v>
      </c>
      <c r="I1484" s="42">
        <v>0</v>
      </c>
    </row>
    <row r="1485" spans="1:9">
      <c r="A1485" s="31" t="s">
        <v>595</v>
      </c>
      <c r="B1485" s="30" t="s">
        <v>8</v>
      </c>
      <c r="C1485" s="30" t="s">
        <v>43</v>
      </c>
      <c r="D1485" s="30"/>
      <c r="E1485" s="46">
        <v>30</v>
      </c>
      <c r="F1485" s="38">
        <v>19</v>
      </c>
      <c r="G1485" s="38">
        <v>570</v>
      </c>
      <c r="H1485" s="38">
        <v>125.4</v>
      </c>
      <c r="I1485" s="42">
        <v>695.4</v>
      </c>
    </row>
    <row r="1486" spans="1:9">
      <c r="A1486" s="31" t="s">
        <v>596</v>
      </c>
      <c r="B1486" s="30" t="s">
        <v>8</v>
      </c>
      <c r="C1486" s="30" t="s">
        <v>43</v>
      </c>
      <c r="D1486" s="30"/>
      <c r="E1486" s="46">
        <v>20</v>
      </c>
      <c r="F1486" s="38">
        <v>29</v>
      </c>
      <c r="G1486" s="38">
        <v>580</v>
      </c>
      <c r="H1486" s="38">
        <v>127.6</v>
      </c>
      <c r="I1486" s="42">
        <v>707.6</v>
      </c>
    </row>
    <row r="1487" spans="1:9">
      <c r="A1487" s="31" t="s">
        <v>596</v>
      </c>
      <c r="B1487" s="30" t="s">
        <v>8</v>
      </c>
      <c r="C1487" s="30" t="s">
        <v>43</v>
      </c>
      <c r="D1487" s="30" t="s">
        <v>10</v>
      </c>
      <c r="E1487" s="46">
        <v>0</v>
      </c>
      <c r="F1487" s="38">
        <v>34</v>
      </c>
      <c r="G1487" s="38">
        <v>0</v>
      </c>
      <c r="H1487" s="38">
        <v>0</v>
      </c>
      <c r="I1487" s="42">
        <v>0</v>
      </c>
    </row>
    <row r="1488" spans="1:9">
      <c r="A1488" s="31" t="s">
        <v>596</v>
      </c>
      <c r="B1488" s="30" t="s">
        <v>8</v>
      </c>
      <c r="C1488" s="30" t="s">
        <v>43</v>
      </c>
      <c r="D1488" s="30"/>
      <c r="E1488" s="46">
        <v>30</v>
      </c>
      <c r="F1488" s="38">
        <v>34</v>
      </c>
      <c r="G1488" s="38">
        <v>1020</v>
      </c>
      <c r="H1488" s="38">
        <v>224.4</v>
      </c>
      <c r="I1488" s="42">
        <v>1244.4000000000001</v>
      </c>
    </row>
    <row r="1489" spans="1:9">
      <c r="A1489" s="31" t="s">
        <v>597</v>
      </c>
      <c r="B1489" s="30" t="s">
        <v>8</v>
      </c>
      <c r="C1489" s="30" t="s">
        <v>56</v>
      </c>
      <c r="D1489" s="30" t="s">
        <v>10</v>
      </c>
      <c r="E1489" s="46">
        <v>0</v>
      </c>
      <c r="F1489" s="38">
        <v>28</v>
      </c>
      <c r="G1489" s="38">
        <v>0</v>
      </c>
      <c r="H1489" s="38">
        <v>0</v>
      </c>
      <c r="I1489" s="42">
        <v>0</v>
      </c>
    </row>
    <row r="1490" spans="1:9">
      <c r="A1490" s="31" t="s">
        <v>597</v>
      </c>
      <c r="B1490" s="30" t="s">
        <v>8</v>
      </c>
      <c r="C1490" s="30" t="s">
        <v>56</v>
      </c>
      <c r="D1490" s="30"/>
      <c r="E1490" s="46">
        <v>20</v>
      </c>
      <c r="F1490" s="38">
        <v>17</v>
      </c>
      <c r="G1490" s="38">
        <v>340</v>
      </c>
      <c r="H1490" s="38">
        <v>74.8</v>
      </c>
      <c r="I1490" s="42">
        <v>414.8</v>
      </c>
    </row>
    <row r="1491" spans="1:9">
      <c r="A1491" s="31" t="s">
        <v>597</v>
      </c>
      <c r="B1491" s="30" t="s">
        <v>8</v>
      </c>
      <c r="C1491" s="30" t="s">
        <v>56</v>
      </c>
      <c r="D1491" s="30"/>
      <c r="E1491" s="46">
        <v>30</v>
      </c>
      <c r="F1491" s="38">
        <v>36</v>
      </c>
      <c r="G1491" s="38">
        <v>1080</v>
      </c>
      <c r="H1491" s="38">
        <v>237.6</v>
      </c>
      <c r="I1491" s="42">
        <v>1317.6</v>
      </c>
    </row>
    <row r="1492" spans="1:9">
      <c r="A1492" s="31" t="s">
        <v>599</v>
      </c>
      <c r="B1492" s="30" t="s">
        <v>8</v>
      </c>
      <c r="C1492" s="30" t="s">
        <v>9</v>
      </c>
      <c r="D1492" s="30"/>
      <c r="E1492" s="46">
        <v>30</v>
      </c>
      <c r="F1492" s="38">
        <v>29</v>
      </c>
      <c r="G1492" s="38">
        <v>870</v>
      </c>
      <c r="H1492" s="38">
        <v>191.4</v>
      </c>
      <c r="I1492" s="42">
        <v>1061.4000000000001</v>
      </c>
    </row>
    <row r="1493" spans="1:9">
      <c r="A1493" s="31" t="s">
        <v>599</v>
      </c>
      <c r="B1493" s="30" t="s">
        <v>8</v>
      </c>
      <c r="C1493" s="30" t="s">
        <v>9</v>
      </c>
      <c r="D1493" s="30"/>
      <c r="E1493" s="46">
        <v>20</v>
      </c>
      <c r="F1493" s="38">
        <v>18</v>
      </c>
      <c r="G1493" s="38">
        <v>360</v>
      </c>
      <c r="H1493" s="38">
        <v>79.2</v>
      </c>
      <c r="I1493" s="42">
        <v>439.2</v>
      </c>
    </row>
    <row r="1494" spans="1:9">
      <c r="A1494" s="31" t="s">
        <v>599</v>
      </c>
      <c r="B1494" s="30" t="s">
        <v>8</v>
      </c>
      <c r="C1494" s="30" t="s">
        <v>9</v>
      </c>
      <c r="D1494" s="30" t="s">
        <v>10</v>
      </c>
      <c r="E1494" s="46">
        <v>0</v>
      </c>
      <c r="F1494" s="38">
        <v>22</v>
      </c>
      <c r="G1494" s="38">
        <v>0</v>
      </c>
      <c r="H1494" s="38">
        <v>0</v>
      </c>
      <c r="I1494" s="42">
        <v>0</v>
      </c>
    </row>
    <row r="1495" spans="1:9">
      <c r="A1495" s="31" t="s">
        <v>600</v>
      </c>
      <c r="B1495" s="30" t="s">
        <v>8</v>
      </c>
      <c r="C1495" s="30" t="s">
        <v>32</v>
      </c>
      <c r="D1495" s="30"/>
      <c r="E1495" s="46">
        <v>20</v>
      </c>
      <c r="F1495" s="38">
        <v>38</v>
      </c>
      <c r="G1495" s="38">
        <v>760</v>
      </c>
      <c r="H1495" s="38">
        <v>167.2</v>
      </c>
      <c r="I1495" s="42">
        <v>927.2</v>
      </c>
    </row>
    <row r="1496" spans="1:9">
      <c r="A1496" s="31" t="s">
        <v>601</v>
      </c>
      <c r="B1496" s="30" t="s">
        <v>8</v>
      </c>
      <c r="C1496" s="30" t="s">
        <v>177</v>
      </c>
      <c r="D1496" s="30"/>
      <c r="E1496" s="46">
        <v>30</v>
      </c>
      <c r="F1496" s="38">
        <v>34</v>
      </c>
      <c r="G1496" s="38">
        <v>1020</v>
      </c>
      <c r="H1496" s="38">
        <v>224.4</v>
      </c>
      <c r="I1496" s="42">
        <v>1244.4000000000001</v>
      </c>
    </row>
    <row r="1497" spans="1:9">
      <c r="A1497" s="31" t="s">
        <v>601</v>
      </c>
      <c r="B1497" s="30" t="s">
        <v>8</v>
      </c>
      <c r="C1497" s="30" t="s">
        <v>177</v>
      </c>
      <c r="D1497" s="30"/>
      <c r="E1497" s="46">
        <v>20</v>
      </c>
      <c r="F1497" s="38">
        <v>32</v>
      </c>
      <c r="G1497" s="38">
        <v>640</v>
      </c>
      <c r="H1497" s="38">
        <v>140.80000000000001</v>
      </c>
      <c r="I1497" s="42">
        <v>780.8</v>
      </c>
    </row>
    <row r="1498" spans="1:9">
      <c r="A1498" s="31" t="s">
        <v>602</v>
      </c>
      <c r="B1498" s="30" t="s">
        <v>8</v>
      </c>
      <c r="C1498" s="30" t="s">
        <v>94</v>
      </c>
      <c r="D1498" s="30" t="s">
        <v>10</v>
      </c>
      <c r="E1498" s="46">
        <v>0</v>
      </c>
      <c r="F1498" s="38">
        <v>36</v>
      </c>
      <c r="G1498" s="38">
        <v>0</v>
      </c>
      <c r="H1498" s="38">
        <v>0</v>
      </c>
      <c r="I1498" s="42">
        <v>0</v>
      </c>
    </row>
    <row r="1499" spans="1:9">
      <c r="A1499" s="31" t="s">
        <v>602</v>
      </c>
      <c r="B1499" s="30" t="s">
        <v>8</v>
      </c>
      <c r="C1499" s="30" t="s">
        <v>94</v>
      </c>
      <c r="D1499" s="30"/>
      <c r="E1499" s="46">
        <v>20</v>
      </c>
      <c r="F1499" s="38">
        <v>35</v>
      </c>
      <c r="G1499" s="38">
        <v>700</v>
      </c>
      <c r="H1499" s="38">
        <v>154</v>
      </c>
      <c r="I1499" s="42">
        <v>854</v>
      </c>
    </row>
    <row r="1500" spans="1:9">
      <c r="A1500" s="31" t="s">
        <v>602</v>
      </c>
      <c r="B1500" s="30" t="s">
        <v>8</v>
      </c>
      <c r="C1500" s="30" t="s">
        <v>94</v>
      </c>
      <c r="D1500" s="30"/>
      <c r="E1500" s="46">
        <v>30</v>
      </c>
      <c r="F1500" s="38">
        <v>32</v>
      </c>
      <c r="G1500" s="38">
        <v>960</v>
      </c>
      <c r="H1500" s="38">
        <v>211.2</v>
      </c>
      <c r="I1500" s="42">
        <v>1171.2</v>
      </c>
    </row>
    <row r="1501" spans="1:9">
      <c r="A1501" s="31" t="s">
        <v>603</v>
      </c>
      <c r="B1501" s="30" t="s">
        <v>8</v>
      </c>
      <c r="C1501" s="30" t="s">
        <v>50</v>
      </c>
      <c r="D1501" s="30"/>
      <c r="E1501" s="46">
        <v>20</v>
      </c>
      <c r="F1501" s="38">
        <v>21</v>
      </c>
      <c r="G1501" s="38">
        <v>420</v>
      </c>
      <c r="H1501" s="38">
        <v>92.4</v>
      </c>
      <c r="I1501" s="42">
        <v>512.4</v>
      </c>
    </row>
    <row r="1502" spans="1:9">
      <c r="A1502" s="31" t="s">
        <v>603</v>
      </c>
      <c r="B1502" s="30" t="s">
        <v>8</v>
      </c>
      <c r="C1502" s="30" t="s">
        <v>50</v>
      </c>
      <c r="D1502" s="30"/>
      <c r="E1502" s="46">
        <v>20</v>
      </c>
      <c r="F1502" s="38">
        <v>25</v>
      </c>
      <c r="G1502" s="38">
        <v>500</v>
      </c>
      <c r="H1502" s="38">
        <v>110</v>
      </c>
      <c r="I1502" s="42">
        <v>610</v>
      </c>
    </row>
    <row r="1503" spans="1:9">
      <c r="A1503" s="31" t="s">
        <v>603</v>
      </c>
      <c r="B1503" s="30" t="s">
        <v>8</v>
      </c>
      <c r="C1503" s="30" t="s">
        <v>50</v>
      </c>
      <c r="D1503" s="30"/>
      <c r="E1503" s="46">
        <v>30</v>
      </c>
      <c r="F1503" s="38">
        <v>36</v>
      </c>
      <c r="G1503" s="38">
        <v>1080</v>
      </c>
      <c r="H1503" s="38">
        <v>237.6</v>
      </c>
      <c r="I1503" s="42">
        <v>1317.6</v>
      </c>
    </row>
    <row r="1504" spans="1:9">
      <c r="A1504" s="31" t="s">
        <v>603</v>
      </c>
      <c r="B1504" s="30" t="s">
        <v>8</v>
      </c>
      <c r="C1504" s="30" t="s">
        <v>50</v>
      </c>
      <c r="D1504" s="30" t="s">
        <v>10</v>
      </c>
      <c r="E1504" s="46">
        <v>0</v>
      </c>
      <c r="F1504" s="38">
        <v>39</v>
      </c>
      <c r="G1504" s="38">
        <v>0</v>
      </c>
      <c r="H1504" s="38">
        <v>0</v>
      </c>
      <c r="I1504" s="42">
        <v>0</v>
      </c>
    </row>
    <row r="1505" spans="1:9">
      <c r="A1505" s="31" t="s">
        <v>604</v>
      </c>
      <c r="B1505" s="30" t="s">
        <v>8</v>
      </c>
      <c r="C1505" s="30" t="s">
        <v>9</v>
      </c>
      <c r="D1505" s="30" t="s">
        <v>10</v>
      </c>
      <c r="E1505" s="46">
        <v>0</v>
      </c>
      <c r="F1505" s="38">
        <v>25</v>
      </c>
      <c r="G1505" s="38">
        <v>0</v>
      </c>
      <c r="H1505" s="38">
        <v>0</v>
      </c>
      <c r="I1505" s="42">
        <v>0</v>
      </c>
    </row>
    <row r="1506" spans="1:9">
      <c r="A1506" s="31" t="s">
        <v>604</v>
      </c>
      <c r="B1506" s="30" t="s">
        <v>8</v>
      </c>
      <c r="C1506" s="30" t="s">
        <v>9</v>
      </c>
      <c r="D1506" s="30"/>
      <c r="E1506" s="46">
        <v>30</v>
      </c>
      <c r="F1506" s="38">
        <v>37</v>
      </c>
      <c r="G1506" s="38">
        <v>1110</v>
      </c>
      <c r="H1506" s="38">
        <v>244.2</v>
      </c>
      <c r="I1506" s="42">
        <v>1354.2</v>
      </c>
    </row>
    <row r="1507" spans="1:9">
      <c r="A1507" s="31" t="s">
        <v>604</v>
      </c>
      <c r="B1507" s="30" t="s">
        <v>8</v>
      </c>
      <c r="C1507" s="30" t="s">
        <v>9</v>
      </c>
      <c r="D1507" s="30"/>
      <c r="E1507" s="46">
        <v>20</v>
      </c>
      <c r="F1507" s="38">
        <v>27</v>
      </c>
      <c r="G1507" s="38">
        <v>540</v>
      </c>
      <c r="H1507" s="38">
        <v>118.8</v>
      </c>
      <c r="I1507" s="42">
        <v>658.8</v>
      </c>
    </row>
    <row r="1508" spans="1:9">
      <c r="A1508" s="31" t="s">
        <v>605</v>
      </c>
      <c r="B1508" s="30" t="s">
        <v>8</v>
      </c>
      <c r="C1508" s="30" t="s">
        <v>43</v>
      </c>
      <c r="D1508" s="30" t="s">
        <v>10</v>
      </c>
      <c r="E1508" s="46">
        <v>0</v>
      </c>
      <c r="F1508" s="38">
        <v>30</v>
      </c>
      <c r="G1508" s="38">
        <v>0</v>
      </c>
      <c r="H1508" s="38">
        <v>0</v>
      </c>
      <c r="I1508" s="42">
        <v>0</v>
      </c>
    </row>
    <row r="1509" spans="1:9">
      <c r="A1509" s="31" t="s">
        <v>605</v>
      </c>
      <c r="B1509" s="30" t="s">
        <v>8</v>
      </c>
      <c r="C1509" s="30" t="s">
        <v>43</v>
      </c>
      <c r="D1509" s="30"/>
      <c r="E1509" s="46">
        <v>30</v>
      </c>
      <c r="F1509" s="38">
        <v>37</v>
      </c>
      <c r="G1509" s="38">
        <v>1110</v>
      </c>
      <c r="H1509" s="38">
        <v>244.2</v>
      </c>
      <c r="I1509" s="42">
        <v>1354.2</v>
      </c>
    </row>
    <row r="1510" spans="1:9">
      <c r="A1510" s="31" t="s">
        <v>606</v>
      </c>
      <c r="B1510" s="30" t="s">
        <v>8</v>
      </c>
      <c r="C1510" s="30" t="s">
        <v>32</v>
      </c>
      <c r="D1510" s="30" t="s">
        <v>10</v>
      </c>
      <c r="E1510" s="46">
        <v>0</v>
      </c>
      <c r="F1510" s="38">
        <v>37</v>
      </c>
      <c r="G1510" s="38">
        <v>0</v>
      </c>
      <c r="H1510" s="38">
        <v>0</v>
      </c>
      <c r="I1510" s="42">
        <v>0</v>
      </c>
    </row>
    <row r="1511" spans="1:9">
      <c r="A1511" s="31" t="s">
        <v>606</v>
      </c>
      <c r="B1511" s="30" t="s">
        <v>8</v>
      </c>
      <c r="C1511" s="30" t="s">
        <v>32</v>
      </c>
      <c r="D1511" s="30"/>
      <c r="E1511" s="46">
        <v>30</v>
      </c>
      <c r="F1511" s="38">
        <v>37</v>
      </c>
      <c r="G1511" s="38">
        <v>1110</v>
      </c>
      <c r="H1511" s="38">
        <v>244.2</v>
      </c>
      <c r="I1511" s="42">
        <v>1354.2</v>
      </c>
    </row>
    <row r="1512" spans="1:9">
      <c r="A1512" s="31" t="s">
        <v>607</v>
      </c>
      <c r="B1512" s="30" t="s">
        <v>8</v>
      </c>
      <c r="C1512" s="30" t="s">
        <v>62</v>
      </c>
      <c r="D1512" s="30"/>
      <c r="E1512" s="46">
        <v>20</v>
      </c>
      <c r="F1512" s="38">
        <v>13</v>
      </c>
      <c r="G1512" s="38">
        <v>260</v>
      </c>
      <c r="H1512" s="38">
        <v>57.2</v>
      </c>
      <c r="I1512" s="42">
        <v>317.2</v>
      </c>
    </row>
    <row r="1513" spans="1:9">
      <c r="A1513" s="31" t="s">
        <v>607</v>
      </c>
      <c r="B1513" s="30" t="s">
        <v>8</v>
      </c>
      <c r="C1513" s="30" t="s">
        <v>62</v>
      </c>
      <c r="D1513" s="30" t="s">
        <v>10</v>
      </c>
      <c r="E1513" s="46">
        <v>0</v>
      </c>
      <c r="F1513" s="38">
        <v>26</v>
      </c>
      <c r="G1513" s="38">
        <v>0</v>
      </c>
      <c r="H1513" s="38">
        <v>0</v>
      </c>
      <c r="I1513" s="42">
        <v>0</v>
      </c>
    </row>
    <row r="1514" spans="1:9">
      <c r="A1514" s="31" t="s">
        <v>607</v>
      </c>
      <c r="B1514" s="30" t="s">
        <v>8</v>
      </c>
      <c r="C1514" s="30" t="s">
        <v>62</v>
      </c>
      <c r="D1514" s="30"/>
      <c r="E1514" s="46">
        <v>20</v>
      </c>
      <c r="F1514" s="38">
        <v>35</v>
      </c>
      <c r="G1514" s="38">
        <v>700</v>
      </c>
      <c r="H1514" s="38">
        <v>154</v>
      </c>
      <c r="I1514" s="42">
        <v>854</v>
      </c>
    </row>
    <row r="1515" spans="1:9">
      <c r="A1515" s="31" t="s">
        <v>607</v>
      </c>
      <c r="B1515" s="30" t="s">
        <v>8</v>
      </c>
      <c r="C1515" s="30" t="s">
        <v>62</v>
      </c>
      <c r="D1515" s="30"/>
      <c r="E1515" s="46">
        <v>30</v>
      </c>
      <c r="F1515" s="38">
        <v>23</v>
      </c>
      <c r="G1515" s="38">
        <v>690</v>
      </c>
      <c r="H1515" s="38">
        <v>151.80000000000001</v>
      </c>
      <c r="I1515" s="42">
        <v>841.8</v>
      </c>
    </row>
    <row r="1516" spans="1:9">
      <c r="A1516" s="31" t="s">
        <v>608</v>
      </c>
      <c r="B1516" s="30" t="s">
        <v>8</v>
      </c>
      <c r="C1516" s="30" t="s">
        <v>56</v>
      </c>
      <c r="D1516" s="30"/>
      <c r="E1516" s="46">
        <v>20</v>
      </c>
      <c r="F1516" s="38">
        <v>35</v>
      </c>
      <c r="G1516" s="38">
        <v>700</v>
      </c>
      <c r="H1516" s="38">
        <v>154</v>
      </c>
      <c r="I1516" s="42">
        <v>854</v>
      </c>
    </row>
    <row r="1517" spans="1:9">
      <c r="A1517" s="31" t="s">
        <v>609</v>
      </c>
      <c r="B1517" s="30" t="s">
        <v>8</v>
      </c>
      <c r="C1517" s="30" t="s">
        <v>43</v>
      </c>
      <c r="D1517" s="30"/>
      <c r="E1517" s="46">
        <v>20</v>
      </c>
      <c r="F1517" s="38">
        <v>28</v>
      </c>
      <c r="G1517" s="38">
        <v>560</v>
      </c>
      <c r="H1517" s="38">
        <v>123.2</v>
      </c>
      <c r="I1517" s="42">
        <v>683.2</v>
      </c>
    </row>
    <row r="1518" spans="1:9">
      <c r="A1518" s="31" t="s">
        <v>610</v>
      </c>
      <c r="B1518" s="30" t="s">
        <v>8</v>
      </c>
      <c r="C1518" s="30" t="s">
        <v>72</v>
      </c>
      <c r="D1518" s="30" t="s">
        <v>10</v>
      </c>
      <c r="E1518" s="46">
        <v>0</v>
      </c>
      <c r="F1518" s="38">
        <v>28</v>
      </c>
      <c r="G1518" s="38">
        <v>0</v>
      </c>
      <c r="H1518" s="38">
        <v>0</v>
      </c>
      <c r="I1518" s="42">
        <v>0</v>
      </c>
    </row>
    <row r="1519" spans="1:9">
      <c r="A1519" s="31" t="s">
        <v>611</v>
      </c>
      <c r="B1519" s="30" t="s">
        <v>8</v>
      </c>
      <c r="C1519" s="30" t="s">
        <v>50</v>
      </c>
      <c r="D1519" s="30"/>
      <c r="E1519" s="46">
        <v>20</v>
      </c>
      <c r="F1519" s="38">
        <v>12</v>
      </c>
      <c r="G1519" s="38">
        <v>240</v>
      </c>
      <c r="H1519" s="38">
        <v>52.8</v>
      </c>
      <c r="I1519" s="42">
        <v>292.8</v>
      </c>
    </row>
    <row r="1520" spans="1:9">
      <c r="A1520" s="31" t="s">
        <v>611</v>
      </c>
      <c r="B1520" s="30" t="s">
        <v>8</v>
      </c>
      <c r="C1520" s="30" t="s">
        <v>50</v>
      </c>
      <c r="D1520" s="30"/>
      <c r="E1520" s="46">
        <v>20</v>
      </c>
      <c r="F1520" s="38">
        <v>32</v>
      </c>
      <c r="G1520" s="38">
        <v>640</v>
      </c>
      <c r="H1520" s="38">
        <v>140.80000000000001</v>
      </c>
      <c r="I1520" s="42">
        <v>780.8</v>
      </c>
    </row>
    <row r="1521" spans="1:9">
      <c r="A1521" s="31" t="s">
        <v>611</v>
      </c>
      <c r="B1521" s="30" t="s">
        <v>8</v>
      </c>
      <c r="C1521" s="30" t="s">
        <v>50</v>
      </c>
      <c r="D1521" s="30" t="s">
        <v>10</v>
      </c>
      <c r="E1521" s="46">
        <v>0</v>
      </c>
      <c r="F1521" s="38">
        <v>32</v>
      </c>
      <c r="G1521" s="38">
        <v>0</v>
      </c>
      <c r="H1521" s="38">
        <v>0</v>
      </c>
      <c r="I1521" s="42">
        <v>0</v>
      </c>
    </row>
    <row r="1522" spans="1:9">
      <c r="A1522" s="31" t="s">
        <v>611</v>
      </c>
      <c r="B1522" s="30" t="s">
        <v>8</v>
      </c>
      <c r="C1522" s="30" t="s">
        <v>50</v>
      </c>
      <c r="D1522" s="30"/>
      <c r="E1522" s="46">
        <v>30</v>
      </c>
      <c r="F1522" s="38">
        <v>34</v>
      </c>
      <c r="G1522" s="38">
        <v>1020</v>
      </c>
      <c r="H1522" s="38">
        <v>224.4</v>
      </c>
      <c r="I1522" s="42">
        <v>1244.4000000000001</v>
      </c>
    </row>
    <row r="1523" spans="1:9">
      <c r="A1523" s="31" t="s">
        <v>612</v>
      </c>
      <c r="B1523" s="30" t="s">
        <v>8</v>
      </c>
      <c r="C1523" s="30" t="s">
        <v>62</v>
      </c>
      <c r="D1523" s="30"/>
      <c r="E1523" s="46">
        <v>20</v>
      </c>
      <c r="F1523" s="38">
        <v>34</v>
      </c>
      <c r="G1523" s="38">
        <v>680</v>
      </c>
      <c r="H1523" s="38">
        <v>149.6</v>
      </c>
      <c r="I1523" s="42">
        <v>829.6</v>
      </c>
    </row>
    <row r="1524" spans="1:9">
      <c r="A1524" s="31" t="s">
        <v>612</v>
      </c>
      <c r="B1524" s="30" t="s">
        <v>8</v>
      </c>
      <c r="C1524" s="30" t="s">
        <v>62</v>
      </c>
      <c r="D1524" s="30" t="s">
        <v>10</v>
      </c>
      <c r="E1524" s="46">
        <v>0</v>
      </c>
      <c r="F1524" s="38">
        <v>19</v>
      </c>
      <c r="G1524" s="38">
        <v>0</v>
      </c>
      <c r="H1524" s="38">
        <v>0</v>
      </c>
      <c r="I1524" s="42">
        <v>0</v>
      </c>
    </row>
    <row r="1525" spans="1:9">
      <c r="A1525" s="31" t="s">
        <v>613</v>
      </c>
      <c r="B1525" s="30" t="s">
        <v>8</v>
      </c>
      <c r="C1525" s="30" t="s">
        <v>72</v>
      </c>
      <c r="D1525" s="30" t="s">
        <v>10</v>
      </c>
      <c r="E1525" s="46">
        <v>0</v>
      </c>
      <c r="F1525" s="38">
        <v>11</v>
      </c>
      <c r="G1525" s="38">
        <v>0</v>
      </c>
      <c r="H1525" s="38">
        <v>0</v>
      </c>
      <c r="I1525" s="42">
        <v>0</v>
      </c>
    </row>
    <row r="1526" spans="1:9">
      <c r="A1526" s="31" t="s">
        <v>614</v>
      </c>
      <c r="B1526" s="30" t="s">
        <v>8</v>
      </c>
      <c r="C1526" s="30" t="s">
        <v>9</v>
      </c>
      <c r="D1526" s="30" t="s">
        <v>10</v>
      </c>
      <c r="E1526" s="46">
        <v>0</v>
      </c>
      <c r="F1526" s="38">
        <v>27</v>
      </c>
      <c r="G1526" s="38">
        <v>0</v>
      </c>
      <c r="H1526" s="38">
        <v>0</v>
      </c>
      <c r="I1526" s="42">
        <v>0</v>
      </c>
    </row>
    <row r="1527" spans="1:9">
      <c r="A1527" s="31" t="s">
        <v>615</v>
      </c>
      <c r="B1527" s="30" t="s">
        <v>8</v>
      </c>
      <c r="C1527" s="30" t="s">
        <v>43</v>
      </c>
      <c r="D1527" s="30" t="s">
        <v>10</v>
      </c>
      <c r="E1527" s="46">
        <v>0</v>
      </c>
      <c r="F1527" s="38">
        <v>12</v>
      </c>
      <c r="G1527" s="38">
        <v>0</v>
      </c>
      <c r="H1527" s="38">
        <v>0</v>
      </c>
      <c r="I1527" s="42">
        <v>0</v>
      </c>
    </row>
    <row r="1528" spans="1:9">
      <c r="A1528" s="31" t="s">
        <v>616</v>
      </c>
      <c r="B1528" s="30" t="s">
        <v>8</v>
      </c>
      <c r="C1528" s="30" t="s">
        <v>91</v>
      </c>
      <c r="D1528" s="30" t="s">
        <v>10</v>
      </c>
      <c r="E1528" s="46">
        <v>0</v>
      </c>
      <c r="F1528" s="38">
        <v>14</v>
      </c>
      <c r="G1528" s="38">
        <v>0</v>
      </c>
      <c r="H1528" s="38">
        <v>0</v>
      </c>
      <c r="I1528" s="42">
        <v>0</v>
      </c>
    </row>
    <row r="1529" spans="1:9">
      <c r="A1529" s="31" t="s">
        <v>616</v>
      </c>
      <c r="B1529" s="30" t="s">
        <v>8</v>
      </c>
      <c r="C1529" s="30" t="s">
        <v>91</v>
      </c>
      <c r="D1529" s="30"/>
      <c r="E1529" s="46">
        <v>30</v>
      </c>
      <c r="F1529" s="38">
        <v>28</v>
      </c>
      <c r="G1529" s="38">
        <v>840</v>
      </c>
      <c r="H1529" s="38">
        <v>184.8</v>
      </c>
      <c r="I1529" s="42">
        <v>1024.8</v>
      </c>
    </row>
    <row r="1530" spans="1:9">
      <c r="A1530" s="31" t="s">
        <v>616</v>
      </c>
      <c r="B1530" s="30" t="s">
        <v>8</v>
      </c>
      <c r="C1530" s="30" t="s">
        <v>91</v>
      </c>
      <c r="D1530" s="30"/>
      <c r="E1530" s="46">
        <v>20</v>
      </c>
      <c r="F1530" s="38">
        <v>24</v>
      </c>
      <c r="G1530" s="38">
        <v>480</v>
      </c>
      <c r="H1530" s="38">
        <v>105.6</v>
      </c>
      <c r="I1530" s="42">
        <v>585.6</v>
      </c>
    </row>
    <row r="1531" spans="1:9">
      <c r="A1531" s="31" t="s">
        <v>617</v>
      </c>
      <c r="B1531" s="30" t="s">
        <v>8</v>
      </c>
      <c r="C1531" s="30" t="s">
        <v>45</v>
      </c>
      <c r="D1531" s="30" t="s">
        <v>10</v>
      </c>
      <c r="E1531" s="46">
        <v>0</v>
      </c>
      <c r="F1531" s="38">
        <v>15</v>
      </c>
      <c r="G1531" s="38">
        <v>0</v>
      </c>
      <c r="H1531" s="38">
        <v>0</v>
      </c>
      <c r="I1531" s="42">
        <v>0</v>
      </c>
    </row>
    <row r="1532" spans="1:9">
      <c r="A1532" s="31" t="s">
        <v>618</v>
      </c>
      <c r="B1532" s="30" t="s">
        <v>8</v>
      </c>
      <c r="C1532" s="30" t="s">
        <v>50</v>
      </c>
      <c r="D1532" s="30"/>
      <c r="E1532" s="46">
        <v>20</v>
      </c>
      <c r="F1532" s="38">
        <v>12</v>
      </c>
      <c r="G1532" s="38">
        <v>240</v>
      </c>
      <c r="H1532" s="38">
        <v>52.8</v>
      </c>
      <c r="I1532" s="42">
        <v>292.8</v>
      </c>
    </row>
    <row r="1533" spans="1:9">
      <c r="A1533" s="31" t="s">
        <v>618</v>
      </c>
      <c r="B1533" s="30" t="s">
        <v>8</v>
      </c>
      <c r="C1533" s="30" t="s">
        <v>50</v>
      </c>
      <c r="D1533" s="30" t="s">
        <v>10</v>
      </c>
      <c r="E1533" s="46">
        <v>0</v>
      </c>
      <c r="F1533" s="38">
        <v>40</v>
      </c>
      <c r="G1533" s="38">
        <v>0</v>
      </c>
      <c r="H1533" s="38">
        <v>0</v>
      </c>
      <c r="I1533" s="42">
        <v>0</v>
      </c>
    </row>
    <row r="1534" spans="1:9">
      <c r="A1534" s="31" t="s">
        <v>618</v>
      </c>
      <c r="B1534" s="30" t="s">
        <v>8</v>
      </c>
      <c r="C1534" s="30" t="s">
        <v>50</v>
      </c>
      <c r="D1534" s="30"/>
      <c r="E1534" s="46">
        <v>30</v>
      </c>
      <c r="F1534" s="38">
        <v>20</v>
      </c>
      <c r="G1534" s="38">
        <v>600</v>
      </c>
      <c r="H1534" s="38">
        <v>132</v>
      </c>
      <c r="I1534" s="42">
        <v>732</v>
      </c>
    </row>
    <row r="1535" spans="1:9">
      <c r="A1535" s="31" t="s">
        <v>619</v>
      </c>
      <c r="B1535" s="30" t="s">
        <v>8</v>
      </c>
      <c r="C1535" s="30" t="s">
        <v>32</v>
      </c>
      <c r="D1535" s="30" t="s">
        <v>10</v>
      </c>
      <c r="E1535" s="46">
        <v>0</v>
      </c>
      <c r="F1535" s="38">
        <v>39</v>
      </c>
      <c r="G1535" s="38">
        <v>0</v>
      </c>
      <c r="H1535" s="38">
        <v>0</v>
      </c>
      <c r="I1535" s="42">
        <v>0</v>
      </c>
    </row>
    <row r="1536" spans="1:9">
      <c r="A1536" s="31" t="s">
        <v>620</v>
      </c>
      <c r="B1536" s="30" t="s">
        <v>8</v>
      </c>
      <c r="C1536" s="30" t="s">
        <v>9</v>
      </c>
      <c r="D1536" s="30"/>
      <c r="E1536" s="46">
        <v>30</v>
      </c>
      <c r="F1536" s="38">
        <v>39</v>
      </c>
      <c r="G1536" s="38">
        <v>1170</v>
      </c>
      <c r="H1536" s="38">
        <v>257.39999999999998</v>
      </c>
      <c r="I1536" s="42">
        <v>1427.4</v>
      </c>
    </row>
    <row r="1537" spans="1:9">
      <c r="A1537" s="31" t="s">
        <v>620</v>
      </c>
      <c r="B1537" s="30" t="s">
        <v>8</v>
      </c>
      <c r="C1537" s="30" t="s">
        <v>9</v>
      </c>
      <c r="D1537" s="30" t="s">
        <v>10</v>
      </c>
      <c r="E1537" s="46">
        <v>0</v>
      </c>
      <c r="F1537" s="38">
        <v>18</v>
      </c>
      <c r="G1537" s="38">
        <v>0</v>
      </c>
      <c r="H1537" s="38">
        <v>0</v>
      </c>
      <c r="I1537" s="42">
        <v>0</v>
      </c>
    </row>
    <row r="1538" spans="1:9">
      <c r="A1538" s="31" t="s">
        <v>621</v>
      </c>
      <c r="B1538" s="30" t="s">
        <v>8</v>
      </c>
      <c r="C1538" s="30" t="s">
        <v>43</v>
      </c>
      <c r="D1538" s="30" t="s">
        <v>10</v>
      </c>
      <c r="E1538" s="46">
        <v>0</v>
      </c>
      <c r="F1538" s="38">
        <v>30</v>
      </c>
      <c r="G1538" s="38">
        <v>0</v>
      </c>
      <c r="H1538" s="38">
        <v>0</v>
      </c>
      <c r="I1538" s="42">
        <v>0</v>
      </c>
    </row>
    <row r="1539" spans="1:9">
      <c r="A1539" s="31" t="s">
        <v>621</v>
      </c>
      <c r="B1539" s="30" t="s">
        <v>8</v>
      </c>
      <c r="C1539" s="30" t="s">
        <v>43</v>
      </c>
      <c r="D1539" s="30"/>
      <c r="E1539" s="46">
        <v>30</v>
      </c>
      <c r="F1539" s="38">
        <v>32</v>
      </c>
      <c r="G1539" s="38">
        <v>960</v>
      </c>
      <c r="H1539" s="38">
        <v>211.2</v>
      </c>
      <c r="I1539" s="42">
        <v>1171.2</v>
      </c>
    </row>
    <row r="1540" spans="1:9">
      <c r="A1540" s="31" t="s">
        <v>622</v>
      </c>
      <c r="B1540" s="30" t="s">
        <v>8</v>
      </c>
      <c r="C1540" s="30" t="s">
        <v>32</v>
      </c>
      <c r="D1540" s="30"/>
      <c r="E1540" s="46">
        <v>30</v>
      </c>
      <c r="F1540" s="38">
        <v>31</v>
      </c>
      <c r="G1540" s="38">
        <v>930</v>
      </c>
      <c r="H1540" s="38">
        <v>204.6</v>
      </c>
      <c r="I1540" s="42">
        <v>1134.5999999999999</v>
      </c>
    </row>
    <row r="1541" spans="1:9">
      <c r="A1541" s="31" t="s">
        <v>622</v>
      </c>
      <c r="B1541" s="30" t="s">
        <v>8</v>
      </c>
      <c r="C1541" s="30" t="s">
        <v>32</v>
      </c>
      <c r="D1541" s="30" t="s">
        <v>10</v>
      </c>
      <c r="E1541" s="46">
        <v>0</v>
      </c>
      <c r="F1541" s="38">
        <v>21</v>
      </c>
      <c r="G1541" s="38">
        <v>0</v>
      </c>
      <c r="H1541" s="38">
        <v>0</v>
      </c>
      <c r="I1541" s="42">
        <v>0</v>
      </c>
    </row>
    <row r="1542" spans="1:9">
      <c r="A1542" s="31" t="s">
        <v>622</v>
      </c>
      <c r="B1542" s="30" t="s">
        <v>8</v>
      </c>
      <c r="C1542" s="30" t="s">
        <v>32</v>
      </c>
      <c r="D1542" s="30"/>
      <c r="E1542" s="46">
        <v>20</v>
      </c>
      <c r="F1542" s="38">
        <v>29</v>
      </c>
      <c r="G1542" s="38">
        <v>580</v>
      </c>
      <c r="H1542" s="38">
        <v>127.6</v>
      </c>
      <c r="I1542" s="42">
        <v>707.6</v>
      </c>
    </row>
    <row r="1543" spans="1:9">
      <c r="A1543" s="31" t="s">
        <v>623</v>
      </c>
      <c r="B1543" s="30" t="s">
        <v>8</v>
      </c>
      <c r="C1543" s="30" t="s">
        <v>43</v>
      </c>
      <c r="D1543" s="30"/>
      <c r="E1543" s="46">
        <v>20</v>
      </c>
      <c r="F1543" s="38">
        <v>10</v>
      </c>
      <c r="G1543" s="38">
        <v>200</v>
      </c>
      <c r="H1543" s="38">
        <v>44</v>
      </c>
      <c r="I1543" s="42">
        <v>244</v>
      </c>
    </row>
    <row r="1544" spans="1:9">
      <c r="A1544" s="31" t="s">
        <v>623</v>
      </c>
      <c r="B1544" s="30" t="s">
        <v>8</v>
      </c>
      <c r="C1544" s="30" t="s">
        <v>43</v>
      </c>
      <c r="D1544" s="30"/>
      <c r="E1544" s="46">
        <v>20</v>
      </c>
      <c r="F1544" s="38">
        <v>16</v>
      </c>
      <c r="G1544" s="38">
        <v>320</v>
      </c>
      <c r="H1544" s="38">
        <v>70.400000000000006</v>
      </c>
      <c r="I1544" s="42">
        <v>390.4</v>
      </c>
    </row>
    <row r="1545" spans="1:9">
      <c r="A1545" s="31" t="s">
        <v>623</v>
      </c>
      <c r="B1545" s="30" t="s">
        <v>8</v>
      </c>
      <c r="C1545" s="30" t="s">
        <v>43</v>
      </c>
      <c r="D1545" s="30" t="s">
        <v>10</v>
      </c>
      <c r="E1545" s="46">
        <v>0</v>
      </c>
      <c r="F1545" s="38">
        <v>22</v>
      </c>
      <c r="G1545" s="38">
        <v>0</v>
      </c>
      <c r="H1545" s="38">
        <v>0</v>
      </c>
      <c r="I1545" s="42">
        <v>0</v>
      </c>
    </row>
    <row r="1546" spans="1:9">
      <c r="A1546" s="31" t="s">
        <v>623</v>
      </c>
      <c r="B1546" s="30" t="s">
        <v>8</v>
      </c>
      <c r="C1546" s="30" t="s">
        <v>43</v>
      </c>
      <c r="D1546" s="30"/>
      <c r="E1546" s="46">
        <v>30</v>
      </c>
      <c r="F1546" s="38">
        <v>26</v>
      </c>
      <c r="G1546" s="38">
        <v>780</v>
      </c>
      <c r="H1546" s="38">
        <v>171.6</v>
      </c>
      <c r="I1546" s="42">
        <v>951.6</v>
      </c>
    </row>
    <row r="1547" spans="1:9">
      <c r="A1547" s="31" t="s">
        <v>624</v>
      </c>
      <c r="B1547" s="30" t="s">
        <v>8</v>
      </c>
      <c r="C1547" s="30" t="s">
        <v>94</v>
      </c>
      <c r="D1547" s="30"/>
      <c r="E1547" s="46">
        <v>30</v>
      </c>
      <c r="F1547" s="38">
        <v>14</v>
      </c>
      <c r="G1547" s="38">
        <v>420</v>
      </c>
      <c r="H1547" s="38">
        <v>92.4</v>
      </c>
      <c r="I1547" s="42">
        <v>512.4</v>
      </c>
    </row>
    <row r="1548" spans="1:9">
      <c r="A1548" s="31" t="s">
        <v>625</v>
      </c>
      <c r="B1548" s="30" t="s">
        <v>8</v>
      </c>
      <c r="C1548" s="30" t="s">
        <v>32</v>
      </c>
      <c r="D1548" s="30" t="s">
        <v>10</v>
      </c>
      <c r="E1548" s="46">
        <v>0</v>
      </c>
      <c r="F1548" s="38">
        <v>39</v>
      </c>
      <c r="G1548" s="38">
        <v>0</v>
      </c>
      <c r="H1548" s="38">
        <v>0</v>
      </c>
      <c r="I1548" s="42">
        <v>0</v>
      </c>
    </row>
    <row r="1549" spans="1:9">
      <c r="A1549" s="31" t="s">
        <v>626</v>
      </c>
      <c r="B1549" s="30" t="s">
        <v>8</v>
      </c>
      <c r="C1549" s="30" t="s">
        <v>32</v>
      </c>
      <c r="D1549" s="30"/>
      <c r="E1549" s="46">
        <v>20</v>
      </c>
      <c r="F1549" s="38">
        <v>14</v>
      </c>
      <c r="G1549" s="38">
        <v>280</v>
      </c>
      <c r="H1549" s="38">
        <v>61.6</v>
      </c>
      <c r="I1549" s="42">
        <v>341.6</v>
      </c>
    </row>
    <row r="1550" spans="1:9">
      <c r="A1550" s="31" t="s">
        <v>626</v>
      </c>
      <c r="B1550" s="30" t="s">
        <v>8</v>
      </c>
      <c r="C1550" s="30" t="s">
        <v>32</v>
      </c>
      <c r="D1550" s="30" t="s">
        <v>10</v>
      </c>
      <c r="E1550" s="46">
        <v>0</v>
      </c>
      <c r="F1550" s="38">
        <v>29</v>
      </c>
      <c r="G1550" s="38">
        <v>0</v>
      </c>
      <c r="H1550" s="38">
        <v>0</v>
      </c>
      <c r="I1550" s="42">
        <v>0</v>
      </c>
    </row>
    <row r="1551" spans="1:9">
      <c r="A1551" s="31" t="s">
        <v>627</v>
      </c>
      <c r="B1551" s="30" t="s">
        <v>8</v>
      </c>
      <c r="C1551" s="30" t="s">
        <v>43</v>
      </c>
      <c r="D1551" s="30" t="s">
        <v>10</v>
      </c>
      <c r="E1551" s="46">
        <v>0</v>
      </c>
      <c r="F1551" s="38">
        <v>35</v>
      </c>
      <c r="G1551" s="38">
        <v>0</v>
      </c>
      <c r="H1551" s="38">
        <v>0</v>
      </c>
      <c r="I1551" s="42">
        <v>0</v>
      </c>
    </row>
    <row r="1552" spans="1:9">
      <c r="A1552" s="31" t="s">
        <v>628</v>
      </c>
      <c r="B1552" s="30" t="s">
        <v>8</v>
      </c>
      <c r="C1552" s="30" t="s">
        <v>32</v>
      </c>
      <c r="D1552" s="30" t="s">
        <v>10</v>
      </c>
      <c r="E1552" s="46">
        <v>0</v>
      </c>
      <c r="F1552" s="38">
        <v>12</v>
      </c>
      <c r="G1552" s="38">
        <v>0</v>
      </c>
      <c r="H1552" s="38">
        <v>0</v>
      </c>
      <c r="I1552" s="42">
        <v>0</v>
      </c>
    </row>
    <row r="1553" spans="1:9">
      <c r="A1553" s="31" t="s">
        <v>629</v>
      </c>
      <c r="B1553" s="30" t="s">
        <v>8</v>
      </c>
      <c r="C1553" s="30" t="s">
        <v>94</v>
      </c>
      <c r="D1553" s="30" t="s">
        <v>10</v>
      </c>
      <c r="E1553" s="46">
        <v>0</v>
      </c>
      <c r="F1553" s="38">
        <v>17</v>
      </c>
      <c r="G1553" s="38">
        <v>0</v>
      </c>
      <c r="H1553" s="38">
        <v>0</v>
      </c>
      <c r="I1553" s="42">
        <v>0</v>
      </c>
    </row>
    <row r="1554" spans="1:9">
      <c r="A1554" s="31" t="s">
        <v>631</v>
      </c>
      <c r="B1554" s="30" t="s">
        <v>8</v>
      </c>
      <c r="C1554" s="30" t="s">
        <v>32</v>
      </c>
      <c r="D1554" s="30"/>
      <c r="E1554" s="46">
        <v>20</v>
      </c>
      <c r="F1554" s="38">
        <v>37</v>
      </c>
      <c r="G1554" s="38">
        <v>740</v>
      </c>
      <c r="H1554" s="38">
        <v>162.80000000000001</v>
      </c>
      <c r="I1554" s="42">
        <v>902.8</v>
      </c>
    </row>
    <row r="1555" spans="1:9">
      <c r="A1555" s="31" t="s">
        <v>631</v>
      </c>
      <c r="B1555" s="30" t="s">
        <v>8</v>
      </c>
      <c r="C1555" s="30" t="s">
        <v>32</v>
      </c>
      <c r="D1555" s="30"/>
      <c r="E1555" s="46">
        <v>30</v>
      </c>
      <c r="F1555" s="38">
        <v>21</v>
      </c>
      <c r="G1555" s="38">
        <v>630</v>
      </c>
      <c r="H1555" s="38">
        <v>138.6</v>
      </c>
      <c r="I1555" s="42">
        <v>768.6</v>
      </c>
    </row>
    <row r="1556" spans="1:9">
      <c r="A1556" s="31" t="s">
        <v>631</v>
      </c>
      <c r="B1556" s="30" t="s">
        <v>8</v>
      </c>
      <c r="C1556" s="30" t="s">
        <v>32</v>
      </c>
      <c r="D1556" s="30" t="s">
        <v>10</v>
      </c>
      <c r="E1556" s="46">
        <v>0</v>
      </c>
      <c r="F1556" s="38">
        <v>36</v>
      </c>
      <c r="G1556" s="38">
        <v>0</v>
      </c>
      <c r="H1556" s="38">
        <v>0</v>
      </c>
      <c r="I1556" s="42">
        <v>0</v>
      </c>
    </row>
    <row r="1557" spans="1:9">
      <c r="A1557" s="31" t="s">
        <v>632</v>
      </c>
      <c r="B1557" s="30" t="s">
        <v>8</v>
      </c>
      <c r="C1557" s="30" t="s">
        <v>9</v>
      </c>
      <c r="D1557" s="30"/>
      <c r="E1557" s="46">
        <v>30</v>
      </c>
      <c r="F1557" s="38">
        <v>19</v>
      </c>
      <c r="G1557" s="38">
        <v>570</v>
      </c>
      <c r="H1557" s="38">
        <v>125.4</v>
      </c>
      <c r="I1557" s="42">
        <v>695.4</v>
      </c>
    </row>
    <row r="1558" spans="1:9">
      <c r="A1558" s="31" t="s">
        <v>632</v>
      </c>
      <c r="B1558" s="30" t="s">
        <v>8</v>
      </c>
      <c r="C1558" s="30" t="s">
        <v>9</v>
      </c>
      <c r="D1558" s="30"/>
      <c r="E1558" s="46">
        <v>20</v>
      </c>
      <c r="F1558" s="38">
        <v>15</v>
      </c>
      <c r="G1558" s="38">
        <v>300</v>
      </c>
      <c r="H1558" s="38">
        <v>66</v>
      </c>
      <c r="I1558" s="42">
        <v>366</v>
      </c>
    </row>
    <row r="1559" spans="1:9">
      <c r="A1559" s="31" t="s">
        <v>632</v>
      </c>
      <c r="B1559" s="30" t="s">
        <v>8</v>
      </c>
      <c r="C1559" s="30" t="s">
        <v>9</v>
      </c>
      <c r="D1559" s="30" t="s">
        <v>10</v>
      </c>
      <c r="E1559" s="46">
        <v>0</v>
      </c>
      <c r="F1559" s="38">
        <v>16</v>
      </c>
      <c r="G1559" s="38">
        <v>0</v>
      </c>
      <c r="H1559" s="38">
        <v>0</v>
      </c>
      <c r="I1559" s="42">
        <v>0</v>
      </c>
    </row>
    <row r="1560" spans="1:9">
      <c r="A1560" s="31" t="s">
        <v>633</v>
      </c>
      <c r="B1560" s="30" t="s">
        <v>8</v>
      </c>
      <c r="C1560" s="30" t="s">
        <v>32</v>
      </c>
      <c r="D1560" s="30" t="s">
        <v>10</v>
      </c>
      <c r="E1560" s="46">
        <v>0</v>
      </c>
      <c r="F1560" s="38">
        <v>28</v>
      </c>
      <c r="G1560" s="38">
        <v>0</v>
      </c>
      <c r="H1560" s="38">
        <v>0</v>
      </c>
      <c r="I1560" s="42">
        <v>0</v>
      </c>
    </row>
    <row r="1561" spans="1:9">
      <c r="A1561" s="31" t="s">
        <v>634</v>
      </c>
      <c r="B1561" s="30" t="s">
        <v>8</v>
      </c>
      <c r="C1561" s="30" t="s">
        <v>32</v>
      </c>
      <c r="D1561" s="30" t="s">
        <v>10</v>
      </c>
      <c r="E1561" s="46">
        <v>0</v>
      </c>
      <c r="F1561" s="38">
        <v>11</v>
      </c>
      <c r="G1561" s="38">
        <v>0</v>
      </c>
      <c r="H1561" s="38">
        <v>0</v>
      </c>
      <c r="I1561" s="42">
        <v>0</v>
      </c>
    </row>
    <row r="1562" spans="1:9">
      <c r="A1562" s="31" t="s">
        <v>635</v>
      </c>
      <c r="B1562" s="30" t="s">
        <v>8</v>
      </c>
      <c r="C1562" s="30" t="s">
        <v>177</v>
      </c>
      <c r="D1562" s="30" t="s">
        <v>10</v>
      </c>
      <c r="E1562" s="46">
        <v>0</v>
      </c>
      <c r="F1562" s="38">
        <v>38</v>
      </c>
      <c r="G1562" s="38">
        <v>0</v>
      </c>
      <c r="H1562" s="38">
        <v>0</v>
      </c>
      <c r="I1562" s="42">
        <v>0</v>
      </c>
    </row>
    <row r="1563" spans="1:9">
      <c r="A1563" s="31" t="s">
        <v>635</v>
      </c>
      <c r="B1563" s="30" t="s">
        <v>8</v>
      </c>
      <c r="C1563" s="30" t="s">
        <v>177</v>
      </c>
      <c r="D1563" s="30"/>
      <c r="E1563" s="46">
        <v>30</v>
      </c>
      <c r="F1563" s="38">
        <v>27</v>
      </c>
      <c r="G1563" s="38">
        <v>810</v>
      </c>
      <c r="H1563" s="38">
        <v>178.2</v>
      </c>
      <c r="I1563" s="42">
        <v>988.2</v>
      </c>
    </row>
    <row r="1564" spans="1:9">
      <c r="A1564" s="31" t="s">
        <v>636</v>
      </c>
      <c r="B1564" s="30" t="s">
        <v>8</v>
      </c>
      <c r="C1564" s="30" t="s">
        <v>72</v>
      </c>
      <c r="D1564" s="30" t="s">
        <v>10</v>
      </c>
      <c r="E1564" s="46">
        <v>0</v>
      </c>
      <c r="F1564" s="38">
        <v>34</v>
      </c>
      <c r="G1564" s="38">
        <v>0</v>
      </c>
      <c r="H1564" s="38">
        <v>0</v>
      </c>
      <c r="I1564" s="42">
        <v>0</v>
      </c>
    </row>
    <row r="1565" spans="1:9">
      <c r="A1565" s="31" t="s">
        <v>637</v>
      </c>
      <c r="B1565" s="30" t="s">
        <v>8</v>
      </c>
      <c r="C1565" s="30" t="s">
        <v>72</v>
      </c>
      <c r="D1565" s="30" t="s">
        <v>10</v>
      </c>
      <c r="E1565" s="46">
        <v>0</v>
      </c>
      <c r="F1565" s="38">
        <v>38</v>
      </c>
      <c r="G1565" s="38">
        <v>0</v>
      </c>
      <c r="H1565" s="38">
        <v>0</v>
      </c>
      <c r="I1565" s="42">
        <v>0</v>
      </c>
    </row>
    <row r="1566" spans="1:9">
      <c r="A1566" s="31" t="s">
        <v>638</v>
      </c>
      <c r="B1566" s="30" t="s">
        <v>8</v>
      </c>
      <c r="C1566" s="30" t="s">
        <v>43</v>
      </c>
      <c r="D1566" s="30" t="s">
        <v>10</v>
      </c>
      <c r="E1566" s="46">
        <v>0</v>
      </c>
      <c r="F1566" s="38">
        <v>38</v>
      </c>
      <c r="G1566" s="38">
        <v>0</v>
      </c>
      <c r="H1566" s="38">
        <v>0</v>
      </c>
      <c r="I1566" s="42">
        <v>0</v>
      </c>
    </row>
    <row r="1567" spans="1:9">
      <c r="A1567" s="31" t="s">
        <v>640</v>
      </c>
      <c r="B1567" s="30" t="s">
        <v>8</v>
      </c>
      <c r="C1567" s="30" t="s">
        <v>9</v>
      </c>
      <c r="D1567" s="30"/>
      <c r="E1567" s="46">
        <v>20</v>
      </c>
      <c r="F1567" s="38">
        <v>31</v>
      </c>
      <c r="G1567" s="38">
        <v>620</v>
      </c>
      <c r="H1567" s="38">
        <v>136.4</v>
      </c>
      <c r="I1567" s="42">
        <v>756.4</v>
      </c>
    </row>
    <row r="1568" spans="1:9">
      <c r="A1568" s="31" t="s">
        <v>640</v>
      </c>
      <c r="B1568" s="30" t="s">
        <v>8</v>
      </c>
      <c r="C1568" s="30" t="s">
        <v>9</v>
      </c>
      <c r="D1568" s="30"/>
      <c r="E1568" s="46">
        <v>20</v>
      </c>
      <c r="F1568" s="38">
        <v>32</v>
      </c>
      <c r="G1568" s="38">
        <v>640</v>
      </c>
      <c r="H1568" s="38">
        <v>140.80000000000001</v>
      </c>
      <c r="I1568" s="42">
        <v>780.8</v>
      </c>
    </row>
    <row r="1569" spans="1:9">
      <c r="A1569" s="31" t="s">
        <v>640</v>
      </c>
      <c r="B1569" s="30" t="s">
        <v>8</v>
      </c>
      <c r="C1569" s="30" t="s">
        <v>9</v>
      </c>
      <c r="D1569" s="30"/>
      <c r="E1569" s="46">
        <v>30</v>
      </c>
      <c r="F1569" s="38">
        <v>28</v>
      </c>
      <c r="G1569" s="38">
        <v>840</v>
      </c>
      <c r="H1569" s="38">
        <v>184.8</v>
      </c>
      <c r="I1569" s="42">
        <v>1024.8</v>
      </c>
    </row>
    <row r="1570" spans="1:9">
      <c r="A1570" s="31" t="s">
        <v>640</v>
      </c>
      <c r="B1570" s="30" t="s">
        <v>8</v>
      </c>
      <c r="C1570" s="30" t="s">
        <v>9</v>
      </c>
      <c r="D1570" s="30" t="s">
        <v>10</v>
      </c>
      <c r="E1570" s="46">
        <v>0</v>
      </c>
      <c r="F1570" s="38">
        <v>18</v>
      </c>
      <c r="G1570" s="38">
        <v>0</v>
      </c>
      <c r="H1570" s="38">
        <v>0</v>
      </c>
      <c r="I1570" s="42">
        <v>0</v>
      </c>
    </row>
    <row r="1571" spans="1:9">
      <c r="A1571" s="31" t="s">
        <v>641</v>
      </c>
      <c r="B1571" s="30" t="s">
        <v>8</v>
      </c>
      <c r="C1571" s="30" t="s">
        <v>45</v>
      </c>
      <c r="D1571" s="30" t="s">
        <v>10</v>
      </c>
      <c r="E1571" s="46">
        <v>0</v>
      </c>
      <c r="F1571" s="38">
        <v>26</v>
      </c>
      <c r="G1571" s="38">
        <v>0</v>
      </c>
      <c r="H1571" s="38">
        <v>0</v>
      </c>
      <c r="I1571" s="42">
        <v>0</v>
      </c>
    </row>
    <row r="1572" spans="1:9">
      <c r="A1572" s="31" t="s">
        <v>642</v>
      </c>
      <c r="B1572" s="30" t="s">
        <v>8</v>
      </c>
      <c r="C1572" s="30" t="s">
        <v>50</v>
      </c>
      <c r="D1572" s="30" t="s">
        <v>10</v>
      </c>
      <c r="E1572" s="46">
        <v>0</v>
      </c>
      <c r="F1572" s="38">
        <v>20</v>
      </c>
      <c r="G1572" s="38">
        <v>0</v>
      </c>
      <c r="H1572" s="38">
        <v>0</v>
      </c>
      <c r="I1572" s="42">
        <v>0</v>
      </c>
    </row>
    <row r="1573" spans="1:9">
      <c r="A1573" s="31" t="s">
        <v>642</v>
      </c>
      <c r="B1573" s="30" t="s">
        <v>8</v>
      </c>
      <c r="C1573" s="30" t="s">
        <v>50</v>
      </c>
      <c r="D1573" s="30"/>
      <c r="E1573" s="46">
        <v>20</v>
      </c>
      <c r="F1573" s="38">
        <v>33</v>
      </c>
      <c r="G1573" s="38">
        <v>660</v>
      </c>
      <c r="H1573" s="38">
        <v>145.19999999999999</v>
      </c>
      <c r="I1573" s="42">
        <v>805.2</v>
      </c>
    </row>
    <row r="1574" spans="1:9">
      <c r="A1574" s="31" t="s">
        <v>642</v>
      </c>
      <c r="B1574" s="30" t="s">
        <v>8</v>
      </c>
      <c r="C1574" s="30" t="s">
        <v>50</v>
      </c>
      <c r="D1574" s="30"/>
      <c r="E1574" s="46">
        <v>20</v>
      </c>
      <c r="F1574" s="38">
        <v>26</v>
      </c>
      <c r="G1574" s="38">
        <v>520</v>
      </c>
      <c r="H1574" s="38">
        <v>114.4</v>
      </c>
      <c r="I1574" s="42">
        <v>634.4</v>
      </c>
    </row>
    <row r="1575" spans="1:9">
      <c r="A1575" s="31" t="s">
        <v>642</v>
      </c>
      <c r="B1575" s="30" t="s">
        <v>8</v>
      </c>
      <c r="C1575" s="30" t="s">
        <v>50</v>
      </c>
      <c r="D1575" s="30"/>
      <c r="E1575" s="46">
        <v>30</v>
      </c>
      <c r="F1575" s="38">
        <v>29</v>
      </c>
      <c r="G1575" s="38">
        <v>870</v>
      </c>
      <c r="H1575" s="38">
        <v>191.4</v>
      </c>
      <c r="I1575" s="42">
        <v>1061.4000000000001</v>
      </c>
    </row>
    <row r="1576" spans="1:9">
      <c r="A1576" s="31" t="s">
        <v>643</v>
      </c>
      <c r="B1576" s="30" t="s">
        <v>8</v>
      </c>
      <c r="C1576" s="30" t="s">
        <v>9</v>
      </c>
      <c r="D1576" s="30"/>
      <c r="E1576" s="46">
        <v>30</v>
      </c>
      <c r="F1576" s="38">
        <v>36</v>
      </c>
      <c r="G1576" s="38">
        <v>1080</v>
      </c>
      <c r="H1576" s="38">
        <v>237.6</v>
      </c>
      <c r="I1576" s="42">
        <v>1317.6</v>
      </c>
    </row>
    <row r="1577" spans="1:9">
      <c r="A1577" s="31" t="s">
        <v>643</v>
      </c>
      <c r="B1577" s="30" t="s">
        <v>8</v>
      </c>
      <c r="C1577" s="30" t="s">
        <v>9</v>
      </c>
      <c r="D1577" s="30"/>
      <c r="E1577" s="46">
        <v>20</v>
      </c>
      <c r="F1577" s="38">
        <v>34</v>
      </c>
      <c r="G1577" s="38">
        <v>680</v>
      </c>
      <c r="H1577" s="38">
        <v>149.6</v>
      </c>
      <c r="I1577" s="42">
        <v>829.6</v>
      </c>
    </row>
    <row r="1578" spans="1:9">
      <c r="A1578" s="31" t="s">
        <v>643</v>
      </c>
      <c r="B1578" s="30" t="s">
        <v>8</v>
      </c>
      <c r="C1578" s="30" t="s">
        <v>9</v>
      </c>
      <c r="D1578" s="30" t="s">
        <v>10</v>
      </c>
      <c r="E1578" s="46">
        <v>0</v>
      </c>
      <c r="F1578" s="38">
        <v>36</v>
      </c>
      <c r="G1578" s="38">
        <v>0</v>
      </c>
      <c r="H1578" s="38">
        <v>0</v>
      </c>
      <c r="I1578" s="42">
        <v>0</v>
      </c>
    </row>
    <row r="1579" spans="1:9">
      <c r="A1579" s="31" t="s">
        <v>644</v>
      </c>
      <c r="B1579" s="30" t="s">
        <v>8</v>
      </c>
      <c r="C1579" s="30" t="s">
        <v>72</v>
      </c>
      <c r="D1579" s="30"/>
      <c r="E1579" s="46">
        <v>20</v>
      </c>
      <c r="F1579" s="38">
        <v>15</v>
      </c>
      <c r="G1579" s="38">
        <v>300</v>
      </c>
      <c r="H1579" s="38">
        <v>66</v>
      </c>
      <c r="I1579" s="42">
        <v>366</v>
      </c>
    </row>
    <row r="1580" spans="1:9">
      <c r="A1580" s="31" t="s">
        <v>644</v>
      </c>
      <c r="B1580" s="30" t="s">
        <v>8</v>
      </c>
      <c r="C1580" s="30" t="s">
        <v>72</v>
      </c>
      <c r="D1580" s="30"/>
      <c r="E1580" s="46">
        <v>30</v>
      </c>
      <c r="F1580" s="38">
        <v>10</v>
      </c>
      <c r="G1580" s="38">
        <v>300</v>
      </c>
      <c r="H1580" s="38">
        <v>66</v>
      </c>
      <c r="I1580" s="42">
        <v>366</v>
      </c>
    </row>
    <row r="1581" spans="1:9">
      <c r="A1581" s="31" t="s">
        <v>644</v>
      </c>
      <c r="B1581" s="30" t="s">
        <v>8</v>
      </c>
      <c r="C1581" s="30" t="s">
        <v>72</v>
      </c>
      <c r="D1581" s="30" t="s">
        <v>10</v>
      </c>
      <c r="E1581" s="46">
        <v>0</v>
      </c>
      <c r="F1581" s="38">
        <v>13</v>
      </c>
      <c r="G1581" s="38">
        <v>0</v>
      </c>
      <c r="H1581" s="38">
        <v>0</v>
      </c>
      <c r="I1581" s="42">
        <v>0</v>
      </c>
    </row>
    <row r="1582" spans="1:9">
      <c r="A1582" s="31" t="s">
        <v>645</v>
      </c>
      <c r="B1582" s="30" t="s">
        <v>8</v>
      </c>
      <c r="C1582" s="30" t="s">
        <v>72</v>
      </c>
      <c r="D1582" s="30" t="s">
        <v>10</v>
      </c>
      <c r="E1582" s="46">
        <v>0</v>
      </c>
      <c r="F1582" s="38">
        <v>14</v>
      </c>
      <c r="G1582" s="38">
        <v>0</v>
      </c>
      <c r="H1582" s="38">
        <v>0</v>
      </c>
      <c r="I1582" s="42">
        <v>0</v>
      </c>
    </row>
    <row r="1583" spans="1:9">
      <c r="A1583" s="31" t="s">
        <v>645</v>
      </c>
      <c r="B1583" s="30" t="s">
        <v>8</v>
      </c>
      <c r="C1583" s="30" t="s">
        <v>72</v>
      </c>
      <c r="D1583" s="30"/>
      <c r="E1583" s="46">
        <v>30</v>
      </c>
      <c r="F1583" s="38">
        <v>31</v>
      </c>
      <c r="G1583" s="38">
        <v>930</v>
      </c>
      <c r="H1583" s="38">
        <v>204.6</v>
      </c>
      <c r="I1583" s="42">
        <v>1134.5999999999999</v>
      </c>
    </row>
    <row r="1584" spans="1:9">
      <c r="A1584" s="31" t="s">
        <v>646</v>
      </c>
      <c r="B1584" s="30" t="s">
        <v>8</v>
      </c>
      <c r="C1584" s="30" t="s">
        <v>94</v>
      </c>
      <c r="D1584" s="30"/>
      <c r="E1584" s="46">
        <v>20</v>
      </c>
      <c r="F1584" s="38">
        <v>17</v>
      </c>
      <c r="G1584" s="38">
        <v>340</v>
      </c>
      <c r="H1584" s="38">
        <v>74.8</v>
      </c>
      <c r="I1584" s="42">
        <v>414.8</v>
      </c>
    </row>
    <row r="1585" spans="1:9">
      <c r="A1585" s="31" t="s">
        <v>646</v>
      </c>
      <c r="B1585" s="30" t="s">
        <v>8</v>
      </c>
      <c r="C1585" s="30" t="s">
        <v>94</v>
      </c>
      <c r="D1585" s="30" t="s">
        <v>10</v>
      </c>
      <c r="E1585" s="46">
        <v>0</v>
      </c>
      <c r="F1585" s="38">
        <v>35</v>
      </c>
      <c r="G1585" s="38">
        <v>0</v>
      </c>
      <c r="H1585" s="38">
        <v>0</v>
      </c>
      <c r="I1585" s="42">
        <v>0</v>
      </c>
    </row>
    <row r="1586" spans="1:9">
      <c r="A1586" s="31" t="s">
        <v>646</v>
      </c>
      <c r="B1586" s="30" t="s">
        <v>8</v>
      </c>
      <c r="C1586" s="30" t="s">
        <v>94</v>
      </c>
      <c r="D1586" s="30"/>
      <c r="E1586" s="46">
        <v>20</v>
      </c>
      <c r="F1586" s="38">
        <v>33</v>
      </c>
      <c r="G1586" s="38">
        <v>660</v>
      </c>
      <c r="H1586" s="38">
        <v>145.19999999999999</v>
      </c>
      <c r="I1586" s="42">
        <v>805.2</v>
      </c>
    </row>
    <row r="1587" spans="1:9">
      <c r="A1587" s="31" t="s">
        <v>646</v>
      </c>
      <c r="B1587" s="30" t="s">
        <v>8</v>
      </c>
      <c r="C1587" s="30" t="s">
        <v>94</v>
      </c>
      <c r="D1587" s="30"/>
      <c r="E1587" s="46">
        <v>30</v>
      </c>
      <c r="F1587" s="38">
        <v>28</v>
      </c>
      <c r="G1587" s="38">
        <v>840</v>
      </c>
      <c r="H1587" s="38">
        <v>184.8</v>
      </c>
      <c r="I1587" s="42">
        <v>1024.8</v>
      </c>
    </row>
    <row r="1588" spans="1:9">
      <c r="A1588" s="31" t="s">
        <v>647</v>
      </c>
      <c r="B1588" s="30" t="s">
        <v>8</v>
      </c>
      <c r="C1588" s="30" t="s">
        <v>9</v>
      </c>
      <c r="D1588" s="30" t="s">
        <v>10</v>
      </c>
      <c r="E1588" s="46">
        <v>0</v>
      </c>
      <c r="F1588" s="38">
        <v>22</v>
      </c>
      <c r="G1588" s="38">
        <v>0</v>
      </c>
      <c r="H1588" s="38">
        <v>0</v>
      </c>
      <c r="I1588" s="42">
        <v>0</v>
      </c>
    </row>
    <row r="1589" spans="1:9">
      <c r="A1589" s="31" t="s">
        <v>647</v>
      </c>
      <c r="B1589" s="30" t="s">
        <v>8</v>
      </c>
      <c r="C1589" s="30" t="s">
        <v>9</v>
      </c>
      <c r="D1589" s="30"/>
      <c r="E1589" s="46">
        <v>30</v>
      </c>
      <c r="F1589" s="38">
        <v>35</v>
      </c>
      <c r="G1589" s="38">
        <v>1050</v>
      </c>
      <c r="H1589" s="38">
        <v>231</v>
      </c>
      <c r="I1589" s="42">
        <v>1281</v>
      </c>
    </row>
    <row r="1590" spans="1:9">
      <c r="A1590" s="31" t="s">
        <v>648</v>
      </c>
      <c r="B1590" s="30" t="s">
        <v>8</v>
      </c>
      <c r="C1590" s="30" t="s">
        <v>32</v>
      </c>
      <c r="D1590" s="30" t="s">
        <v>10</v>
      </c>
      <c r="E1590" s="46">
        <v>0</v>
      </c>
      <c r="F1590" s="38">
        <v>27</v>
      </c>
      <c r="G1590" s="38">
        <v>0</v>
      </c>
      <c r="H1590" s="38">
        <v>0</v>
      </c>
      <c r="I1590" s="42">
        <v>0</v>
      </c>
    </row>
    <row r="1591" spans="1:9">
      <c r="A1591" s="31" t="s">
        <v>649</v>
      </c>
      <c r="B1591" s="30" t="s">
        <v>8</v>
      </c>
      <c r="C1591" s="30" t="s">
        <v>32</v>
      </c>
      <c r="D1591" s="30"/>
      <c r="E1591" s="46">
        <v>20</v>
      </c>
      <c r="F1591" s="38">
        <v>20</v>
      </c>
      <c r="G1591" s="38">
        <v>400</v>
      </c>
      <c r="H1591" s="38">
        <v>88</v>
      </c>
      <c r="I1591" s="42">
        <v>488</v>
      </c>
    </row>
    <row r="1592" spans="1:9">
      <c r="A1592" s="31" t="s">
        <v>650</v>
      </c>
      <c r="B1592" s="30" t="s">
        <v>8</v>
      </c>
      <c r="C1592" s="30" t="s">
        <v>50</v>
      </c>
      <c r="D1592" s="30" t="s">
        <v>10</v>
      </c>
      <c r="E1592" s="46">
        <v>0</v>
      </c>
      <c r="F1592" s="38">
        <v>25</v>
      </c>
      <c r="G1592" s="38">
        <v>0</v>
      </c>
      <c r="H1592" s="38">
        <v>0</v>
      </c>
      <c r="I1592" s="42">
        <v>0</v>
      </c>
    </row>
    <row r="1593" spans="1:9">
      <c r="A1593" s="31" t="s">
        <v>651</v>
      </c>
      <c r="B1593" s="30" t="s">
        <v>8</v>
      </c>
      <c r="C1593" s="30" t="s">
        <v>9</v>
      </c>
      <c r="D1593" s="30" t="s">
        <v>10</v>
      </c>
      <c r="E1593" s="46">
        <v>0</v>
      </c>
      <c r="F1593" s="38">
        <v>32</v>
      </c>
      <c r="G1593" s="38">
        <v>0</v>
      </c>
      <c r="H1593" s="38">
        <v>0</v>
      </c>
      <c r="I1593" s="42">
        <v>0</v>
      </c>
    </row>
    <row r="1594" spans="1:9">
      <c r="A1594" s="31" t="s">
        <v>652</v>
      </c>
      <c r="B1594" s="30" t="s">
        <v>8</v>
      </c>
      <c r="C1594" s="30" t="s">
        <v>9</v>
      </c>
      <c r="D1594" s="30" t="s">
        <v>10</v>
      </c>
      <c r="E1594" s="46">
        <v>0</v>
      </c>
      <c r="F1594" s="38">
        <v>40</v>
      </c>
      <c r="G1594" s="38">
        <v>0</v>
      </c>
      <c r="H1594" s="38">
        <v>0</v>
      </c>
      <c r="I1594" s="42">
        <v>0</v>
      </c>
    </row>
    <row r="1595" spans="1:9">
      <c r="A1595" s="31" t="s">
        <v>652</v>
      </c>
      <c r="B1595" s="30" t="s">
        <v>8</v>
      </c>
      <c r="C1595" s="30" t="s">
        <v>9</v>
      </c>
      <c r="D1595" s="30"/>
      <c r="E1595" s="46">
        <v>20</v>
      </c>
      <c r="F1595" s="38">
        <v>11</v>
      </c>
      <c r="G1595" s="38">
        <v>220</v>
      </c>
      <c r="H1595" s="38">
        <v>48.4</v>
      </c>
      <c r="I1595" s="42">
        <v>268.39999999999998</v>
      </c>
    </row>
    <row r="1596" spans="1:9">
      <c r="A1596" s="31" t="s">
        <v>652</v>
      </c>
      <c r="B1596" s="30" t="s">
        <v>8</v>
      </c>
      <c r="C1596" s="30" t="s">
        <v>9</v>
      </c>
      <c r="D1596" s="30"/>
      <c r="E1596" s="46">
        <v>30</v>
      </c>
      <c r="F1596" s="38">
        <v>35</v>
      </c>
      <c r="G1596" s="38">
        <v>1050</v>
      </c>
      <c r="H1596" s="38">
        <v>231</v>
      </c>
      <c r="I1596" s="42">
        <v>1281</v>
      </c>
    </row>
    <row r="1597" spans="1:9">
      <c r="A1597" s="31" t="s">
        <v>653</v>
      </c>
      <c r="B1597" s="30" t="s">
        <v>8</v>
      </c>
      <c r="C1597" s="30" t="s">
        <v>50</v>
      </c>
      <c r="D1597" s="30" t="s">
        <v>10</v>
      </c>
      <c r="E1597" s="46">
        <v>0</v>
      </c>
      <c r="F1597" s="38">
        <v>32</v>
      </c>
      <c r="G1597" s="38">
        <v>0</v>
      </c>
      <c r="H1597" s="38">
        <v>0</v>
      </c>
      <c r="I1597" s="42">
        <v>0</v>
      </c>
    </row>
    <row r="1598" spans="1:9">
      <c r="A1598" s="31" t="s">
        <v>654</v>
      </c>
      <c r="B1598" s="30" t="s">
        <v>8</v>
      </c>
      <c r="C1598" s="30" t="s">
        <v>9</v>
      </c>
      <c r="D1598" s="30" t="s">
        <v>10</v>
      </c>
      <c r="E1598" s="46">
        <v>0</v>
      </c>
      <c r="F1598" s="38">
        <v>10</v>
      </c>
      <c r="G1598" s="38">
        <v>0</v>
      </c>
      <c r="H1598" s="38">
        <v>0</v>
      </c>
      <c r="I1598" s="42">
        <v>0</v>
      </c>
    </row>
    <row r="1599" spans="1:9">
      <c r="A1599" s="31" t="s">
        <v>654</v>
      </c>
      <c r="B1599" s="30" t="s">
        <v>8</v>
      </c>
      <c r="C1599" s="30" t="s">
        <v>9</v>
      </c>
      <c r="D1599" s="30"/>
      <c r="E1599" s="46">
        <v>20</v>
      </c>
      <c r="F1599" s="38">
        <v>35</v>
      </c>
      <c r="G1599" s="38">
        <v>700</v>
      </c>
      <c r="H1599" s="38">
        <v>154</v>
      </c>
      <c r="I1599" s="42">
        <v>854</v>
      </c>
    </row>
    <row r="1600" spans="1:9">
      <c r="A1600" s="31" t="s">
        <v>654</v>
      </c>
      <c r="B1600" s="30" t="s">
        <v>8</v>
      </c>
      <c r="C1600" s="30" t="s">
        <v>9</v>
      </c>
      <c r="D1600" s="30"/>
      <c r="E1600" s="46">
        <v>30</v>
      </c>
      <c r="F1600" s="38">
        <v>30</v>
      </c>
      <c r="G1600" s="38">
        <v>900</v>
      </c>
      <c r="H1600" s="38">
        <v>198</v>
      </c>
      <c r="I1600" s="42">
        <v>1098</v>
      </c>
    </row>
    <row r="1601" spans="1:9">
      <c r="A1601" s="31" t="s">
        <v>655</v>
      </c>
      <c r="B1601" s="30" t="s">
        <v>8</v>
      </c>
      <c r="C1601" s="30" t="s">
        <v>9</v>
      </c>
      <c r="D1601" s="30" t="s">
        <v>10</v>
      </c>
      <c r="E1601" s="46">
        <v>0</v>
      </c>
      <c r="F1601" s="38">
        <v>28</v>
      </c>
      <c r="G1601" s="38">
        <v>0</v>
      </c>
      <c r="H1601" s="38">
        <v>0</v>
      </c>
      <c r="I1601" s="42">
        <v>0</v>
      </c>
    </row>
    <row r="1602" spans="1:9">
      <c r="A1602" s="31" t="s">
        <v>655</v>
      </c>
      <c r="B1602" s="30" t="s">
        <v>8</v>
      </c>
      <c r="C1602" s="30" t="s">
        <v>9</v>
      </c>
      <c r="D1602" s="30"/>
      <c r="E1602" s="46">
        <v>20</v>
      </c>
      <c r="F1602" s="38">
        <v>11</v>
      </c>
      <c r="G1602" s="38">
        <v>220</v>
      </c>
      <c r="H1602" s="38">
        <v>48.4</v>
      </c>
      <c r="I1602" s="42">
        <v>268.39999999999998</v>
      </c>
    </row>
    <row r="1603" spans="1:9">
      <c r="A1603" s="31" t="s">
        <v>655</v>
      </c>
      <c r="B1603" s="30" t="s">
        <v>8</v>
      </c>
      <c r="C1603" s="30" t="s">
        <v>9</v>
      </c>
      <c r="D1603" s="30"/>
      <c r="E1603" s="46">
        <v>30</v>
      </c>
      <c r="F1603" s="38">
        <v>37</v>
      </c>
      <c r="G1603" s="38">
        <v>1110</v>
      </c>
      <c r="H1603" s="38">
        <v>244.2</v>
      </c>
      <c r="I1603" s="42">
        <v>1354.2</v>
      </c>
    </row>
    <row r="1604" spans="1:9">
      <c r="A1604" s="31" t="s">
        <v>656</v>
      </c>
      <c r="B1604" s="30" t="s">
        <v>8</v>
      </c>
      <c r="C1604" s="30" t="s">
        <v>43</v>
      </c>
      <c r="D1604" s="30" t="s">
        <v>10</v>
      </c>
      <c r="E1604" s="46">
        <v>0</v>
      </c>
      <c r="F1604" s="38">
        <v>31</v>
      </c>
      <c r="G1604" s="38">
        <v>0</v>
      </c>
      <c r="H1604" s="38">
        <v>0</v>
      </c>
      <c r="I1604" s="42">
        <v>0</v>
      </c>
    </row>
    <row r="1605" spans="1:9">
      <c r="A1605" s="31" t="s">
        <v>656</v>
      </c>
      <c r="B1605" s="30" t="s">
        <v>8</v>
      </c>
      <c r="C1605" s="30" t="s">
        <v>43</v>
      </c>
      <c r="D1605" s="30"/>
      <c r="E1605" s="46">
        <v>20</v>
      </c>
      <c r="F1605" s="38">
        <v>37</v>
      </c>
      <c r="G1605" s="38">
        <v>740</v>
      </c>
      <c r="H1605" s="38">
        <v>162.80000000000001</v>
      </c>
      <c r="I1605" s="42">
        <v>902.8</v>
      </c>
    </row>
    <row r="1606" spans="1:9">
      <c r="A1606" s="31" t="s">
        <v>656</v>
      </c>
      <c r="B1606" s="30" t="s">
        <v>8</v>
      </c>
      <c r="C1606" s="30" t="s">
        <v>43</v>
      </c>
      <c r="D1606" s="30"/>
      <c r="E1606" s="46">
        <v>30</v>
      </c>
      <c r="F1606" s="38">
        <v>26</v>
      </c>
      <c r="G1606" s="38">
        <v>780</v>
      </c>
      <c r="H1606" s="38">
        <v>171.6</v>
      </c>
      <c r="I1606" s="42">
        <v>951.6</v>
      </c>
    </row>
    <row r="1607" spans="1:9">
      <c r="A1607" s="31" t="s">
        <v>657</v>
      </c>
      <c r="B1607" s="30" t="s">
        <v>8</v>
      </c>
      <c r="C1607" s="30" t="s">
        <v>45</v>
      </c>
      <c r="D1607" s="30"/>
      <c r="E1607" s="46">
        <v>20</v>
      </c>
      <c r="F1607" s="38">
        <v>18</v>
      </c>
      <c r="G1607" s="38">
        <v>360</v>
      </c>
      <c r="H1607" s="38">
        <v>79.2</v>
      </c>
      <c r="I1607" s="42">
        <v>439.2</v>
      </c>
    </row>
    <row r="1608" spans="1:9">
      <c r="A1608" s="31" t="s">
        <v>657</v>
      </c>
      <c r="B1608" s="30" t="s">
        <v>8</v>
      </c>
      <c r="C1608" s="30" t="s">
        <v>45</v>
      </c>
      <c r="D1608" s="30"/>
      <c r="E1608" s="46">
        <v>30</v>
      </c>
      <c r="F1608" s="38">
        <v>25</v>
      </c>
      <c r="G1608" s="38">
        <v>750</v>
      </c>
      <c r="H1608" s="38">
        <v>165</v>
      </c>
      <c r="I1608" s="42">
        <v>915</v>
      </c>
    </row>
    <row r="1609" spans="1:9">
      <c r="A1609" s="31" t="s">
        <v>657</v>
      </c>
      <c r="B1609" s="30" t="s">
        <v>8</v>
      </c>
      <c r="C1609" s="30" t="s">
        <v>45</v>
      </c>
      <c r="D1609" s="30" t="s">
        <v>10</v>
      </c>
      <c r="E1609" s="46">
        <v>0</v>
      </c>
      <c r="F1609" s="38">
        <v>24</v>
      </c>
      <c r="G1609" s="38">
        <v>0</v>
      </c>
      <c r="H1609" s="38">
        <v>0</v>
      </c>
      <c r="I1609" s="42">
        <v>0</v>
      </c>
    </row>
    <row r="1610" spans="1:9">
      <c r="A1610" s="31" t="s">
        <v>657</v>
      </c>
      <c r="B1610" s="30" t="s">
        <v>8</v>
      </c>
      <c r="C1610" s="30" t="s">
        <v>45</v>
      </c>
      <c r="D1610" s="30"/>
      <c r="E1610" s="46">
        <v>20</v>
      </c>
      <c r="F1610" s="38">
        <v>38</v>
      </c>
      <c r="G1610" s="38">
        <v>760</v>
      </c>
      <c r="H1610" s="38">
        <v>167.2</v>
      </c>
      <c r="I1610" s="42">
        <v>927.2</v>
      </c>
    </row>
    <row r="1611" spans="1:9">
      <c r="A1611" s="31" t="s">
        <v>658</v>
      </c>
      <c r="B1611" s="30" t="s">
        <v>8</v>
      </c>
      <c r="C1611" s="30" t="s">
        <v>32</v>
      </c>
      <c r="D1611" s="30" t="s">
        <v>10</v>
      </c>
      <c r="E1611" s="46">
        <v>0</v>
      </c>
      <c r="F1611" s="38">
        <v>24</v>
      </c>
      <c r="G1611" s="38">
        <v>0</v>
      </c>
      <c r="H1611" s="38">
        <v>0</v>
      </c>
      <c r="I1611" s="42">
        <v>0</v>
      </c>
    </row>
    <row r="1612" spans="1:9">
      <c r="A1612" s="31" t="s">
        <v>659</v>
      </c>
      <c r="B1612" s="30" t="s">
        <v>8</v>
      </c>
      <c r="C1612" s="30" t="s">
        <v>94</v>
      </c>
      <c r="D1612" s="30" t="s">
        <v>10</v>
      </c>
      <c r="E1612" s="46">
        <v>0</v>
      </c>
      <c r="F1612" s="38">
        <v>30</v>
      </c>
      <c r="G1612" s="38">
        <v>0</v>
      </c>
      <c r="H1612" s="38">
        <v>0</v>
      </c>
      <c r="I1612" s="42">
        <v>0</v>
      </c>
    </row>
    <row r="1613" spans="1:9">
      <c r="A1613" s="31" t="s">
        <v>659</v>
      </c>
      <c r="B1613" s="30" t="s">
        <v>8</v>
      </c>
      <c r="C1613" s="30" t="s">
        <v>94</v>
      </c>
      <c r="D1613" s="30"/>
      <c r="E1613" s="46">
        <v>20</v>
      </c>
      <c r="F1613" s="38">
        <v>19</v>
      </c>
      <c r="G1613" s="38">
        <v>380</v>
      </c>
      <c r="H1613" s="38">
        <v>83.6</v>
      </c>
      <c r="I1613" s="42">
        <v>463.6</v>
      </c>
    </row>
    <row r="1614" spans="1:9">
      <c r="A1614" s="31" t="s">
        <v>659</v>
      </c>
      <c r="B1614" s="30" t="s">
        <v>8</v>
      </c>
      <c r="C1614" s="30" t="s">
        <v>94</v>
      </c>
      <c r="D1614" s="30"/>
      <c r="E1614" s="46">
        <v>30</v>
      </c>
      <c r="F1614" s="38">
        <v>26</v>
      </c>
      <c r="G1614" s="38">
        <v>780</v>
      </c>
      <c r="H1614" s="38">
        <v>171.6</v>
      </c>
      <c r="I1614" s="42">
        <v>951.6</v>
      </c>
    </row>
    <row r="1615" spans="1:9">
      <c r="A1615" s="31" t="s">
        <v>660</v>
      </c>
      <c r="B1615" s="30" t="s">
        <v>8</v>
      </c>
      <c r="C1615" s="30" t="s">
        <v>62</v>
      </c>
      <c r="D1615" s="30" t="s">
        <v>10</v>
      </c>
      <c r="E1615" s="46">
        <v>0</v>
      </c>
      <c r="F1615" s="38">
        <v>23</v>
      </c>
      <c r="G1615" s="38">
        <v>0</v>
      </c>
      <c r="H1615" s="38">
        <v>0</v>
      </c>
      <c r="I1615" s="42">
        <v>0</v>
      </c>
    </row>
    <row r="1616" spans="1:9">
      <c r="A1616" s="31" t="s">
        <v>660</v>
      </c>
      <c r="B1616" s="30" t="s">
        <v>8</v>
      </c>
      <c r="C1616" s="30" t="s">
        <v>62</v>
      </c>
      <c r="D1616" s="30"/>
      <c r="E1616" s="46">
        <v>20</v>
      </c>
      <c r="F1616" s="38">
        <v>29</v>
      </c>
      <c r="G1616" s="38">
        <v>580</v>
      </c>
      <c r="H1616" s="38">
        <v>127.6</v>
      </c>
      <c r="I1616" s="42">
        <v>707.6</v>
      </c>
    </row>
    <row r="1617" spans="1:9">
      <c r="A1617" s="31" t="s">
        <v>660</v>
      </c>
      <c r="B1617" s="30" t="s">
        <v>8</v>
      </c>
      <c r="C1617" s="30" t="s">
        <v>62</v>
      </c>
      <c r="D1617" s="30"/>
      <c r="E1617" s="46">
        <v>30</v>
      </c>
      <c r="F1617" s="38">
        <v>26</v>
      </c>
      <c r="G1617" s="38">
        <v>780</v>
      </c>
      <c r="H1617" s="38">
        <v>171.6</v>
      </c>
      <c r="I1617" s="42">
        <v>951.6</v>
      </c>
    </row>
    <row r="1618" spans="1:9">
      <c r="A1618" s="31" t="s">
        <v>661</v>
      </c>
      <c r="B1618" s="30" t="s">
        <v>8</v>
      </c>
      <c r="C1618" s="30" t="s">
        <v>32</v>
      </c>
      <c r="D1618" s="30" t="s">
        <v>10</v>
      </c>
      <c r="E1618" s="46">
        <v>0</v>
      </c>
      <c r="F1618" s="38">
        <v>37</v>
      </c>
      <c r="G1618" s="38">
        <v>0</v>
      </c>
      <c r="H1618" s="38">
        <v>0</v>
      </c>
      <c r="I1618" s="42">
        <v>0</v>
      </c>
    </row>
    <row r="1619" spans="1:9">
      <c r="A1619" s="31" t="s">
        <v>662</v>
      </c>
      <c r="B1619" s="30" t="s">
        <v>8</v>
      </c>
      <c r="C1619" s="30" t="s">
        <v>72</v>
      </c>
      <c r="D1619" s="30" t="s">
        <v>10</v>
      </c>
      <c r="E1619" s="46">
        <v>0</v>
      </c>
      <c r="F1619" s="38">
        <v>12</v>
      </c>
      <c r="G1619" s="38">
        <v>0</v>
      </c>
      <c r="H1619" s="38">
        <v>0</v>
      </c>
      <c r="I1619" s="42">
        <v>0</v>
      </c>
    </row>
    <row r="1620" spans="1:9">
      <c r="A1620" s="31" t="s">
        <v>664</v>
      </c>
      <c r="B1620" s="30" t="s">
        <v>8</v>
      </c>
      <c r="C1620" s="30" t="s">
        <v>91</v>
      </c>
      <c r="D1620" s="30" t="s">
        <v>10</v>
      </c>
      <c r="E1620" s="46">
        <v>0</v>
      </c>
      <c r="F1620" s="38">
        <v>19</v>
      </c>
      <c r="G1620" s="38">
        <v>0</v>
      </c>
      <c r="H1620" s="38">
        <v>0</v>
      </c>
      <c r="I1620" s="42">
        <v>0</v>
      </c>
    </row>
    <row r="1621" spans="1:9">
      <c r="A1621" s="31" t="s">
        <v>664</v>
      </c>
      <c r="B1621" s="30" t="s">
        <v>8</v>
      </c>
      <c r="C1621" s="30" t="s">
        <v>91</v>
      </c>
      <c r="D1621" s="30"/>
      <c r="E1621" s="46">
        <v>20</v>
      </c>
      <c r="F1621" s="38">
        <v>16</v>
      </c>
      <c r="G1621" s="38">
        <v>320</v>
      </c>
      <c r="H1621" s="38">
        <v>70.400000000000006</v>
      </c>
      <c r="I1621" s="42">
        <v>390.4</v>
      </c>
    </row>
    <row r="1622" spans="1:9">
      <c r="A1622" s="31" t="s">
        <v>664</v>
      </c>
      <c r="B1622" s="30" t="s">
        <v>8</v>
      </c>
      <c r="C1622" s="30" t="s">
        <v>91</v>
      </c>
      <c r="D1622" s="30"/>
      <c r="E1622" s="46">
        <v>30</v>
      </c>
      <c r="F1622" s="38">
        <v>26</v>
      </c>
      <c r="G1622" s="38">
        <v>780</v>
      </c>
      <c r="H1622" s="38">
        <v>171.6</v>
      </c>
      <c r="I1622" s="42">
        <v>951.6</v>
      </c>
    </row>
    <row r="1623" spans="1:9">
      <c r="A1623" s="31" t="s">
        <v>665</v>
      </c>
      <c r="B1623" s="30" t="s">
        <v>8</v>
      </c>
      <c r="C1623" s="30" t="s">
        <v>9</v>
      </c>
      <c r="D1623" s="30"/>
      <c r="E1623" s="46">
        <v>30</v>
      </c>
      <c r="F1623" s="38">
        <v>17</v>
      </c>
      <c r="G1623" s="38">
        <v>510</v>
      </c>
      <c r="H1623" s="38">
        <v>112.2</v>
      </c>
      <c r="I1623" s="42">
        <v>622.20000000000005</v>
      </c>
    </row>
    <row r="1624" spans="1:9">
      <c r="A1624" s="31" t="s">
        <v>665</v>
      </c>
      <c r="B1624" s="30" t="s">
        <v>8</v>
      </c>
      <c r="C1624" s="30" t="s">
        <v>9</v>
      </c>
      <c r="D1624" s="30" t="s">
        <v>10</v>
      </c>
      <c r="E1624" s="46">
        <v>0</v>
      </c>
      <c r="F1624" s="38">
        <v>13</v>
      </c>
      <c r="G1624" s="38">
        <v>0</v>
      </c>
      <c r="H1624" s="38">
        <v>0</v>
      </c>
      <c r="I1624" s="42">
        <v>0</v>
      </c>
    </row>
    <row r="1625" spans="1:9">
      <c r="A1625" s="31" t="s">
        <v>666</v>
      </c>
      <c r="B1625" s="30" t="s">
        <v>8</v>
      </c>
      <c r="C1625" s="30" t="s">
        <v>62</v>
      </c>
      <c r="D1625" s="30" t="s">
        <v>10</v>
      </c>
      <c r="E1625" s="46">
        <v>0</v>
      </c>
      <c r="F1625" s="38">
        <v>28</v>
      </c>
      <c r="G1625" s="38">
        <v>0</v>
      </c>
      <c r="H1625" s="38">
        <v>0</v>
      </c>
      <c r="I1625" s="42">
        <v>0</v>
      </c>
    </row>
    <row r="1626" spans="1:9">
      <c r="A1626" s="31" t="s">
        <v>666</v>
      </c>
      <c r="B1626" s="30" t="s">
        <v>8</v>
      </c>
      <c r="C1626" s="30" t="s">
        <v>62</v>
      </c>
      <c r="D1626" s="30"/>
      <c r="E1626" s="46">
        <v>20</v>
      </c>
      <c r="F1626" s="38">
        <v>16</v>
      </c>
      <c r="G1626" s="38">
        <v>320</v>
      </c>
      <c r="H1626" s="38">
        <v>70.400000000000006</v>
      </c>
      <c r="I1626" s="42">
        <v>390.4</v>
      </c>
    </row>
    <row r="1627" spans="1:9">
      <c r="A1627" s="31" t="s">
        <v>666</v>
      </c>
      <c r="B1627" s="30" t="s">
        <v>8</v>
      </c>
      <c r="C1627" s="30" t="s">
        <v>62</v>
      </c>
      <c r="D1627" s="30"/>
      <c r="E1627" s="46">
        <v>30</v>
      </c>
      <c r="F1627" s="38">
        <v>19</v>
      </c>
      <c r="G1627" s="38">
        <v>570</v>
      </c>
      <c r="H1627" s="38">
        <v>125.4</v>
      </c>
      <c r="I1627" s="42">
        <v>695.4</v>
      </c>
    </row>
    <row r="1628" spans="1:9">
      <c r="A1628" s="31" t="s">
        <v>667</v>
      </c>
      <c r="B1628" s="30" t="s">
        <v>8</v>
      </c>
      <c r="C1628" s="30" t="s">
        <v>9</v>
      </c>
      <c r="D1628" s="30"/>
      <c r="E1628" s="46">
        <v>30</v>
      </c>
      <c r="F1628" s="38">
        <v>22</v>
      </c>
      <c r="G1628" s="38">
        <v>660</v>
      </c>
      <c r="H1628" s="38">
        <v>145.19999999999999</v>
      </c>
      <c r="I1628" s="42">
        <v>805.2</v>
      </c>
    </row>
    <row r="1629" spans="1:9">
      <c r="A1629" s="31" t="s">
        <v>667</v>
      </c>
      <c r="B1629" s="30" t="s">
        <v>8</v>
      </c>
      <c r="C1629" s="30" t="s">
        <v>9</v>
      </c>
      <c r="D1629" s="30"/>
      <c r="E1629" s="46">
        <v>20</v>
      </c>
      <c r="F1629" s="38">
        <v>22</v>
      </c>
      <c r="G1629" s="38">
        <v>440</v>
      </c>
      <c r="H1629" s="38">
        <v>96.8</v>
      </c>
      <c r="I1629" s="42">
        <v>536.79999999999995</v>
      </c>
    </row>
    <row r="1630" spans="1:9">
      <c r="A1630" s="31" t="s">
        <v>667</v>
      </c>
      <c r="B1630" s="30" t="s">
        <v>8</v>
      </c>
      <c r="C1630" s="30" t="s">
        <v>9</v>
      </c>
      <c r="D1630" s="30" t="s">
        <v>10</v>
      </c>
      <c r="E1630" s="46">
        <v>0</v>
      </c>
      <c r="F1630" s="38">
        <v>22</v>
      </c>
      <c r="G1630" s="38">
        <v>0</v>
      </c>
      <c r="H1630" s="38">
        <v>0</v>
      </c>
      <c r="I1630" s="42">
        <v>0</v>
      </c>
    </row>
    <row r="1631" spans="1:9">
      <c r="A1631" s="31" t="s">
        <v>668</v>
      </c>
      <c r="B1631" s="30" t="s">
        <v>8</v>
      </c>
      <c r="C1631" s="30" t="s">
        <v>9</v>
      </c>
      <c r="D1631" s="30"/>
      <c r="E1631" s="46">
        <v>30</v>
      </c>
      <c r="F1631" s="38">
        <v>14</v>
      </c>
      <c r="G1631" s="38">
        <v>420</v>
      </c>
      <c r="H1631" s="38">
        <v>92.4</v>
      </c>
      <c r="I1631" s="42">
        <v>512.4</v>
      </c>
    </row>
    <row r="1632" spans="1:9">
      <c r="A1632" s="31" t="s">
        <v>669</v>
      </c>
      <c r="B1632" s="30" t="s">
        <v>8</v>
      </c>
      <c r="C1632" s="30" t="s">
        <v>43</v>
      </c>
      <c r="D1632" s="30"/>
      <c r="E1632" s="46">
        <v>30</v>
      </c>
      <c r="F1632" s="38">
        <v>30</v>
      </c>
      <c r="G1632" s="38">
        <v>900</v>
      </c>
      <c r="H1632" s="38">
        <v>198</v>
      </c>
      <c r="I1632" s="42">
        <v>1098</v>
      </c>
    </row>
    <row r="1633" spans="1:9">
      <c r="A1633" s="31" t="s">
        <v>669</v>
      </c>
      <c r="B1633" s="30" t="s">
        <v>8</v>
      </c>
      <c r="C1633" s="30" t="s">
        <v>43</v>
      </c>
      <c r="D1633" s="30" t="s">
        <v>10</v>
      </c>
      <c r="E1633" s="46">
        <v>0</v>
      </c>
      <c r="F1633" s="38">
        <v>12</v>
      </c>
      <c r="G1633" s="38">
        <v>0</v>
      </c>
      <c r="H1633" s="38">
        <v>0</v>
      </c>
      <c r="I1633" s="42">
        <v>0</v>
      </c>
    </row>
    <row r="1634" spans="1:9">
      <c r="A1634" s="31" t="s">
        <v>669</v>
      </c>
      <c r="B1634" s="30" t="s">
        <v>8</v>
      </c>
      <c r="C1634" s="30" t="s">
        <v>43</v>
      </c>
      <c r="D1634" s="30"/>
      <c r="E1634" s="46">
        <v>20</v>
      </c>
      <c r="F1634" s="38">
        <v>23</v>
      </c>
      <c r="G1634" s="38">
        <v>460</v>
      </c>
      <c r="H1634" s="38">
        <v>101.2</v>
      </c>
      <c r="I1634" s="42">
        <v>561.20000000000005</v>
      </c>
    </row>
    <row r="1635" spans="1:9">
      <c r="A1635" s="31" t="s">
        <v>670</v>
      </c>
      <c r="B1635" s="30" t="s">
        <v>8</v>
      </c>
      <c r="C1635" s="30" t="s">
        <v>9</v>
      </c>
      <c r="D1635" s="30" t="s">
        <v>10</v>
      </c>
      <c r="E1635" s="46">
        <v>0</v>
      </c>
      <c r="F1635" s="38">
        <v>24</v>
      </c>
      <c r="G1635" s="38">
        <v>0</v>
      </c>
      <c r="H1635" s="38">
        <v>0</v>
      </c>
      <c r="I1635" s="42">
        <v>0</v>
      </c>
    </row>
    <row r="1636" spans="1:9">
      <c r="A1636" s="31" t="s">
        <v>670</v>
      </c>
      <c r="B1636" s="30" t="s">
        <v>8</v>
      </c>
      <c r="C1636" s="30" t="s">
        <v>9</v>
      </c>
      <c r="D1636" s="30"/>
      <c r="E1636" s="46">
        <v>30</v>
      </c>
      <c r="F1636" s="38">
        <v>25</v>
      </c>
      <c r="G1636" s="38">
        <v>750</v>
      </c>
      <c r="H1636" s="38">
        <v>165</v>
      </c>
      <c r="I1636" s="42">
        <v>915</v>
      </c>
    </row>
    <row r="1637" spans="1:9">
      <c r="A1637" s="31" t="s">
        <v>670</v>
      </c>
      <c r="B1637" s="30" t="s">
        <v>8</v>
      </c>
      <c r="C1637" s="30" t="s">
        <v>9</v>
      </c>
      <c r="D1637" s="30"/>
      <c r="E1637" s="46">
        <v>20</v>
      </c>
      <c r="F1637" s="38">
        <v>29</v>
      </c>
      <c r="G1637" s="38">
        <v>580</v>
      </c>
      <c r="H1637" s="38">
        <v>127.6</v>
      </c>
      <c r="I1637" s="42">
        <v>707.6</v>
      </c>
    </row>
    <row r="1638" spans="1:9">
      <c r="A1638" s="31" t="s">
        <v>671</v>
      </c>
      <c r="B1638" s="30" t="s">
        <v>8</v>
      </c>
      <c r="C1638" s="30" t="s">
        <v>72</v>
      </c>
      <c r="D1638" s="30"/>
      <c r="E1638" s="46">
        <v>20</v>
      </c>
      <c r="F1638" s="38">
        <v>36</v>
      </c>
      <c r="G1638" s="38">
        <v>720</v>
      </c>
      <c r="H1638" s="38">
        <v>158.4</v>
      </c>
      <c r="I1638" s="42">
        <v>878.4</v>
      </c>
    </row>
    <row r="1639" spans="1:9">
      <c r="A1639" s="31" t="s">
        <v>671</v>
      </c>
      <c r="B1639" s="30" t="s">
        <v>8</v>
      </c>
      <c r="C1639" s="30" t="s">
        <v>72</v>
      </c>
      <c r="D1639" s="30" t="s">
        <v>10</v>
      </c>
      <c r="E1639" s="46">
        <v>0</v>
      </c>
      <c r="F1639" s="38">
        <v>32</v>
      </c>
      <c r="G1639" s="38">
        <v>0</v>
      </c>
      <c r="H1639" s="38">
        <v>0</v>
      </c>
      <c r="I1639" s="42">
        <v>0</v>
      </c>
    </row>
    <row r="1640" spans="1:9">
      <c r="A1640" s="31" t="s">
        <v>672</v>
      </c>
      <c r="B1640" s="30" t="s">
        <v>8</v>
      </c>
      <c r="C1640" s="30" t="s">
        <v>43</v>
      </c>
      <c r="D1640" s="30" t="s">
        <v>10</v>
      </c>
      <c r="E1640" s="46">
        <v>0</v>
      </c>
      <c r="F1640" s="38">
        <v>19</v>
      </c>
      <c r="G1640" s="38">
        <v>0</v>
      </c>
      <c r="H1640" s="38">
        <v>0</v>
      </c>
      <c r="I1640" s="42">
        <v>0</v>
      </c>
    </row>
    <row r="1641" spans="1:9">
      <c r="A1641" s="31" t="s">
        <v>673</v>
      </c>
      <c r="B1641" s="30" t="s">
        <v>8</v>
      </c>
      <c r="C1641" s="30" t="s">
        <v>9</v>
      </c>
      <c r="D1641" s="30" t="s">
        <v>10</v>
      </c>
      <c r="E1641" s="46">
        <v>0</v>
      </c>
      <c r="F1641" s="38">
        <v>37</v>
      </c>
      <c r="G1641" s="38">
        <v>0</v>
      </c>
      <c r="H1641" s="38">
        <v>0</v>
      </c>
      <c r="I1641" s="42">
        <v>0</v>
      </c>
    </row>
    <row r="1642" spans="1:9">
      <c r="A1642" s="31" t="s">
        <v>673</v>
      </c>
      <c r="B1642" s="30" t="s">
        <v>8</v>
      </c>
      <c r="C1642" s="30" t="s">
        <v>9</v>
      </c>
      <c r="D1642" s="30"/>
      <c r="E1642" s="46">
        <v>30</v>
      </c>
      <c r="F1642" s="38">
        <v>28</v>
      </c>
      <c r="G1642" s="38">
        <v>840</v>
      </c>
      <c r="H1642" s="38">
        <v>184.8</v>
      </c>
      <c r="I1642" s="42">
        <v>1024.8</v>
      </c>
    </row>
    <row r="1643" spans="1:9">
      <c r="A1643" s="31" t="s">
        <v>674</v>
      </c>
      <c r="B1643" s="30" t="s">
        <v>8</v>
      </c>
      <c r="C1643" s="30" t="s">
        <v>43</v>
      </c>
      <c r="D1643" s="30" t="s">
        <v>10</v>
      </c>
      <c r="E1643" s="46">
        <v>0</v>
      </c>
      <c r="F1643" s="38">
        <v>40</v>
      </c>
      <c r="G1643" s="38">
        <v>0</v>
      </c>
      <c r="H1643" s="38">
        <v>0</v>
      </c>
      <c r="I1643" s="42">
        <v>0</v>
      </c>
    </row>
    <row r="1644" spans="1:9">
      <c r="A1644" s="31" t="s">
        <v>676</v>
      </c>
      <c r="B1644" s="30" t="s">
        <v>8</v>
      </c>
      <c r="C1644" s="30" t="s">
        <v>9</v>
      </c>
      <c r="D1644" s="30" t="s">
        <v>10</v>
      </c>
      <c r="E1644" s="46">
        <v>0</v>
      </c>
      <c r="F1644" s="38">
        <v>29</v>
      </c>
      <c r="G1644" s="38">
        <v>0</v>
      </c>
      <c r="H1644" s="38">
        <v>0</v>
      </c>
      <c r="I1644" s="42">
        <v>0</v>
      </c>
    </row>
    <row r="1645" spans="1:9">
      <c r="A1645" s="31" t="s">
        <v>676</v>
      </c>
      <c r="B1645" s="30" t="s">
        <v>8</v>
      </c>
      <c r="C1645" s="30" t="s">
        <v>9</v>
      </c>
      <c r="D1645" s="30"/>
      <c r="E1645" s="46">
        <v>30</v>
      </c>
      <c r="F1645" s="38">
        <v>19</v>
      </c>
      <c r="G1645" s="38">
        <v>570</v>
      </c>
      <c r="H1645" s="38">
        <v>125.4</v>
      </c>
      <c r="I1645" s="42">
        <v>695.4</v>
      </c>
    </row>
    <row r="1646" spans="1:9">
      <c r="A1646" s="31" t="s">
        <v>677</v>
      </c>
      <c r="B1646" s="30" t="s">
        <v>8</v>
      </c>
      <c r="C1646" s="30" t="s">
        <v>177</v>
      </c>
      <c r="D1646" s="30"/>
      <c r="E1646" s="46">
        <v>30</v>
      </c>
      <c r="F1646" s="38">
        <v>11</v>
      </c>
      <c r="G1646" s="38">
        <v>330</v>
      </c>
      <c r="H1646" s="38">
        <v>72.599999999999994</v>
      </c>
      <c r="I1646" s="42">
        <v>402.6</v>
      </c>
    </row>
    <row r="1647" spans="1:9">
      <c r="A1647" s="31" t="s">
        <v>677</v>
      </c>
      <c r="B1647" s="30" t="s">
        <v>8</v>
      </c>
      <c r="C1647" s="30" t="s">
        <v>177</v>
      </c>
      <c r="D1647" s="30"/>
      <c r="E1647" s="46">
        <v>20</v>
      </c>
      <c r="F1647" s="38">
        <v>36</v>
      </c>
      <c r="G1647" s="38">
        <v>720</v>
      </c>
      <c r="H1647" s="38">
        <v>158.4</v>
      </c>
      <c r="I1647" s="42">
        <v>878.4</v>
      </c>
    </row>
    <row r="1648" spans="1:9">
      <c r="A1648" s="31" t="s">
        <v>677</v>
      </c>
      <c r="B1648" s="30" t="s">
        <v>8</v>
      </c>
      <c r="C1648" s="30" t="s">
        <v>177</v>
      </c>
      <c r="D1648" s="30" t="s">
        <v>10</v>
      </c>
      <c r="E1648" s="46">
        <v>0</v>
      </c>
      <c r="F1648" s="38">
        <v>18</v>
      </c>
      <c r="G1648" s="38">
        <v>0</v>
      </c>
      <c r="H1648" s="38">
        <v>0</v>
      </c>
      <c r="I1648" s="42">
        <v>0</v>
      </c>
    </row>
    <row r="1649" spans="1:9">
      <c r="A1649" s="31" t="s">
        <v>678</v>
      </c>
      <c r="B1649" s="30" t="s">
        <v>8</v>
      </c>
      <c r="C1649" s="30" t="s">
        <v>9</v>
      </c>
      <c r="D1649" s="30" t="s">
        <v>10</v>
      </c>
      <c r="E1649" s="46">
        <v>0</v>
      </c>
      <c r="F1649" s="38">
        <v>37</v>
      </c>
      <c r="G1649" s="38">
        <v>0</v>
      </c>
      <c r="H1649" s="38">
        <v>0</v>
      </c>
      <c r="I1649" s="42">
        <v>0</v>
      </c>
    </row>
    <row r="1650" spans="1:9">
      <c r="A1650" s="31" t="s">
        <v>678</v>
      </c>
      <c r="B1650" s="30" t="s">
        <v>8</v>
      </c>
      <c r="C1650" s="30" t="s">
        <v>9</v>
      </c>
      <c r="D1650" s="30"/>
      <c r="E1650" s="46">
        <v>20</v>
      </c>
      <c r="F1650" s="38">
        <v>16</v>
      </c>
      <c r="G1650" s="38">
        <v>320</v>
      </c>
      <c r="H1650" s="38">
        <v>70.400000000000006</v>
      </c>
      <c r="I1650" s="42">
        <v>390.4</v>
      </c>
    </row>
    <row r="1651" spans="1:9">
      <c r="A1651" s="31" t="s">
        <v>678</v>
      </c>
      <c r="B1651" s="30" t="s">
        <v>8</v>
      </c>
      <c r="C1651" s="30" t="s">
        <v>9</v>
      </c>
      <c r="D1651" s="30"/>
      <c r="E1651" s="46">
        <v>30</v>
      </c>
      <c r="F1651" s="38">
        <v>15</v>
      </c>
      <c r="G1651" s="38">
        <v>450</v>
      </c>
      <c r="H1651" s="38">
        <v>99</v>
      </c>
      <c r="I1651" s="42">
        <v>549</v>
      </c>
    </row>
    <row r="1652" spans="1:9">
      <c r="A1652" s="31" t="s">
        <v>679</v>
      </c>
      <c r="B1652" s="30" t="s">
        <v>8</v>
      </c>
      <c r="C1652" s="30" t="s">
        <v>32</v>
      </c>
      <c r="D1652" s="30" t="s">
        <v>10</v>
      </c>
      <c r="E1652" s="46">
        <v>0</v>
      </c>
      <c r="F1652" s="38">
        <v>39</v>
      </c>
      <c r="G1652" s="38">
        <v>0</v>
      </c>
      <c r="H1652" s="38">
        <v>0</v>
      </c>
      <c r="I1652" s="42">
        <v>0</v>
      </c>
    </row>
    <row r="1653" spans="1:9">
      <c r="A1653" s="31" t="s">
        <v>680</v>
      </c>
      <c r="B1653" s="30" t="s">
        <v>8</v>
      </c>
      <c r="C1653" s="30" t="s">
        <v>62</v>
      </c>
      <c r="D1653" s="30"/>
      <c r="E1653" s="46">
        <v>20</v>
      </c>
      <c r="F1653" s="38">
        <v>11</v>
      </c>
      <c r="G1653" s="38">
        <v>220</v>
      </c>
      <c r="H1653" s="38">
        <v>48.4</v>
      </c>
      <c r="I1653" s="42">
        <v>268.39999999999998</v>
      </c>
    </row>
    <row r="1654" spans="1:9">
      <c r="A1654" s="31" t="s">
        <v>680</v>
      </c>
      <c r="B1654" s="30" t="s">
        <v>8</v>
      </c>
      <c r="C1654" s="30" t="s">
        <v>62</v>
      </c>
      <c r="D1654" s="30" t="s">
        <v>10</v>
      </c>
      <c r="E1654" s="46">
        <v>0</v>
      </c>
      <c r="F1654" s="38">
        <v>32</v>
      </c>
      <c r="G1654" s="38">
        <v>0</v>
      </c>
      <c r="H1654" s="38">
        <v>0</v>
      </c>
      <c r="I1654" s="42">
        <v>0</v>
      </c>
    </row>
    <row r="1655" spans="1:9">
      <c r="A1655" s="31" t="s">
        <v>680</v>
      </c>
      <c r="B1655" s="30" t="s">
        <v>8</v>
      </c>
      <c r="C1655" s="30" t="s">
        <v>62</v>
      </c>
      <c r="D1655" s="30"/>
      <c r="E1655" s="46">
        <v>30</v>
      </c>
      <c r="F1655" s="38">
        <v>33</v>
      </c>
      <c r="G1655" s="38">
        <v>990</v>
      </c>
      <c r="H1655" s="38">
        <v>217.8</v>
      </c>
      <c r="I1655" s="42">
        <v>1207.8</v>
      </c>
    </row>
    <row r="1656" spans="1:9">
      <c r="A1656" s="31" t="s">
        <v>681</v>
      </c>
      <c r="B1656" s="30" t="s">
        <v>8</v>
      </c>
      <c r="C1656" s="30" t="s">
        <v>32</v>
      </c>
      <c r="D1656" s="30" t="s">
        <v>10</v>
      </c>
      <c r="E1656" s="46">
        <v>0</v>
      </c>
      <c r="F1656" s="38">
        <v>39</v>
      </c>
      <c r="G1656" s="38">
        <v>0</v>
      </c>
      <c r="H1656" s="38">
        <v>0</v>
      </c>
      <c r="I1656" s="42">
        <v>0</v>
      </c>
    </row>
    <row r="1657" spans="1:9">
      <c r="A1657" s="31" t="s">
        <v>681</v>
      </c>
      <c r="B1657" s="30" t="s">
        <v>8</v>
      </c>
      <c r="C1657" s="30" t="s">
        <v>32</v>
      </c>
      <c r="D1657" s="30"/>
      <c r="E1657" s="46">
        <v>30</v>
      </c>
      <c r="F1657" s="38">
        <v>39</v>
      </c>
      <c r="G1657" s="38">
        <v>1170</v>
      </c>
      <c r="H1657" s="38">
        <v>257.39999999999998</v>
      </c>
      <c r="I1657" s="42">
        <v>1427.4</v>
      </c>
    </row>
    <row r="1658" spans="1:9">
      <c r="A1658" s="31" t="s">
        <v>681</v>
      </c>
      <c r="B1658" s="30" t="s">
        <v>8</v>
      </c>
      <c r="C1658" s="30" t="s">
        <v>32</v>
      </c>
      <c r="D1658" s="30"/>
      <c r="E1658" s="46">
        <v>20</v>
      </c>
      <c r="F1658" s="38">
        <v>38</v>
      </c>
      <c r="G1658" s="38">
        <v>760</v>
      </c>
      <c r="H1658" s="38">
        <v>167.2</v>
      </c>
      <c r="I1658" s="42">
        <v>927.2</v>
      </c>
    </row>
    <row r="1659" spans="1:9">
      <c r="A1659" s="31" t="s">
        <v>692</v>
      </c>
      <c r="B1659" s="30" t="s">
        <v>8</v>
      </c>
      <c r="C1659" s="30" t="s">
        <v>43</v>
      </c>
      <c r="D1659" s="30"/>
      <c r="E1659" s="46">
        <v>20</v>
      </c>
      <c r="F1659" s="38">
        <v>31</v>
      </c>
      <c r="G1659" s="38">
        <v>620</v>
      </c>
      <c r="H1659" s="38">
        <v>136.4</v>
      </c>
      <c r="I1659" s="42">
        <v>756.4</v>
      </c>
    </row>
    <row r="1660" spans="1:9">
      <c r="A1660" s="31" t="s">
        <v>692</v>
      </c>
      <c r="B1660" s="30" t="s">
        <v>8</v>
      </c>
      <c r="C1660" s="30" t="s">
        <v>43</v>
      </c>
      <c r="D1660" s="30"/>
      <c r="E1660" s="46">
        <v>20</v>
      </c>
      <c r="F1660" s="38">
        <v>20</v>
      </c>
      <c r="G1660" s="38">
        <v>400</v>
      </c>
      <c r="H1660" s="38">
        <v>88</v>
      </c>
      <c r="I1660" s="42">
        <v>488</v>
      </c>
    </row>
    <row r="1661" spans="1:9">
      <c r="A1661" s="31" t="s">
        <v>692</v>
      </c>
      <c r="B1661" s="30" t="s">
        <v>8</v>
      </c>
      <c r="C1661" s="30" t="s">
        <v>43</v>
      </c>
      <c r="D1661" s="30" t="s">
        <v>10</v>
      </c>
      <c r="E1661" s="46">
        <v>0</v>
      </c>
      <c r="F1661" s="38">
        <v>19</v>
      </c>
      <c r="G1661" s="38">
        <v>0</v>
      </c>
      <c r="H1661" s="38">
        <v>0</v>
      </c>
      <c r="I1661" s="42">
        <v>0</v>
      </c>
    </row>
    <row r="1662" spans="1:9">
      <c r="A1662" s="31" t="s">
        <v>692</v>
      </c>
      <c r="B1662" s="30" t="s">
        <v>8</v>
      </c>
      <c r="C1662" s="30" t="s">
        <v>43</v>
      </c>
      <c r="D1662" s="30"/>
      <c r="E1662" s="46">
        <v>30</v>
      </c>
      <c r="F1662" s="38">
        <v>37</v>
      </c>
      <c r="G1662" s="38">
        <v>1110</v>
      </c>
      <c r="H1662" s="38">
        <v>244.2</v>
      </c>
      <c r="I1662" s="42">
        <v>1354.2</v>
      </c>
    </row>
    <row r="1663" spans="1:9">
      <c r="A1663" s="31" t="s">
        <v>693</v>
      </c>
      <c r="B1663" s="30" t="s">
        <v>8</v>
      </c>
      <c r="C1663" s="30" t="s">
        <v>9</v>
      </c>
      <c r="D1663" s="30"/>
      <c r="E1663" s="46">
        <v>30</v>
      </c>
      <c r="F1663" s="38">
        <v>27</v>
      </c>
      <c r="G1663" s="38">
        <v>810</v>
      </c>
      <c r="H1663" s="38">
        <v>178.2</v>
      </c>
      <c r="I1663" s="42">
        <v>988.2</v>
      </c>
    </row>
    <row r="1664" spans="1:9">
      <c r="A1664" s="31" t="s">
        <v>693</v>
      </c>
      <c r="B1664" s="30" t="s">
        <v>8</v>
      </c>
      <c r="C1664" s="30" t="s">
        <v>9</v>
      </c>
      <c r="D1664" s="30" t="s">
        <v>10</v>
      </c>
      <c r="E1664" s="46">
        <v>0</v>
      </c>
      <c r="F1664" s="38">
        <v>21</v>
      </c>
      <c r="G1664" s="38">
        <v>0</v>
      </c>
      <c r="H1664" s="38">
        <v>0</v>
      </c>
      <c r="I1664" s="42">
        <v>0</v>
      </c>
    </row>
    <row r="1665" spans="1:9">
      <c r="A1665" s="31" t="s">
        <v>693</v>
      </c>
      <c r="B1665" s="30" t="s">
        <v>8</v>
      </c>
      <c r="C1665" s="30" t="s">
        <v>9</v>
      </c>
      <c r="D1665" s="30"/>
      <c r="E1665" s="46">
        <v>20</v>
      </c>
      <c r="F1665" s="38">
        <v>37</v>
      </c>
      <c r="G1665" s="38">
        <v>740</v>
      </c>
      <c r="H1665" s="38">
        <v>162.80000000000001</v>
      </c>
      <c r="I1665" s="42">
        <v>902.8</v>
      </c>
    </row>
    <row r="1666" spans="1:9">
      <c r="A1666" s="31" t="s">
        <v>694</v>
      </c>
      <c r="B1666" s="30" t="s">
        <v>8</v>
      </c>
      <c r="C1666" s="30" t="s">
        <v>32</v>
      </c>
      <c r="D1666" s="30" t="s">
        <v>10</v>
      </c>
      <c r="E1666" s="46">
        <v>0</v>
      </c>
      <c r="F1666" s="38">
        <v>17</v>
      </c>
      <c r="G1666" s="38">
        <v>0</v>
      </c>
      <c r="H1666" s="38">
        <v>0</v>
      </c>
      <c r="I1666" s="42">
        <v>0</v>
      </c>
    </row>
    <row r="1667" spans="1:9">
      <c r="A1667" s="31" t="s">
        <v>694</v>
      </c>
      <c r="B1667" s="30" t="s">
        <v>8</v>
      </c>
      <c r="C1667" s="30" t="s">
        <v>32</v>
      </c>
      <c r="D1667" s="30"/>
      <c r="E1667" s="46">
        <v>30</v>
      </c>
      <c r="F1667" s="38">
        <v>23</v>
      </c>
      <c r="G1667" s="38">
        <v>690</v>
      </c>
      <c r="H1667" s="38">
        <v>151.80000000000001</v>
      </c>
      <c r="I1667" s="42">
        <v>841.8</v>
      </c>
    </row>
    <row r="1668" spans="1:9">
      <c r="A1668" s="31" t="s">
        <v>694</v>
      </c>
      <c r="B1668" s="30" t="s">
        <v>8</v>
      </c>
      <c r="C1668" s="30" t="s">
        <v>32</v>
      </c>
      <c r="D1668" s="30"/>
      <c r="E1668" s="46">
        <v>20</v>
      </c>
      <c r="F1668" s="38">
        <v>31</v>
      </c>
      <c r="G1668" s="38">
        <v>620</v>
      </c>
      <c r="H1668" s="38">
        <v>136.4</v>
      </c>
      <c r="I1668" s="42">
        <v>756.4</v>
      </c>
    </row>
    <row r="1669" spans="1:9">
      <c r="A1669" s="31" t="s">
        <v>694</v>
      </c>
      <c r="B1669" s="30" t="s">
        <v>8</v>
      </c>
      <c r="C1669" s="30" t="s">
        <v>32</v>
      </c>
      <c r="D1669" s="30"/>
      <c r="E1669" s="46">
        <v>20</v>
      </c>
      <c r="F1669" s="38">
        <v>15</v>
      </c>
      <c r="G1669" s="38">
        <v>300</v>
      </c>
      <c r="H1669" s="38">
        <v>66</v>
      </c>
      <c r="I1669" s="42">
        <v>366</v>
      </c>
    </row>
    <row r="1670" spans="1:9">
      <c r="A1670" s="31" t="s">
        <v>696</v>
      </c>
      <c r="B1670" s="30" t="s">
        <v>8</v>
      </c>
      <c r="C1670" s="30" t="s">
        <v>9</v>
      </c>
      <c r="D1670" s="30"/>
      <c r="E1670" s="46">
        <v>30</v>
      </c>
      <c r="F1670" s="38">
        <v>29</v>
      </c>
      <c r="G1670" s="38">
        <v>870</v>
      </c>
      <c r="H1670" s="38">
        <v>191.4</v>
      </c>
      <c r="I1670" s="42">
        <v>1061.4000000000001</v>
      </c>
    </row>
    <row r="1671" spans="1:9">
      <c r="A1671" s="31" t="s">
        <v>696</v>
      </c>
      <c r="B1671" s="30" t="s">
        <v>8</v>
      </c>
      <c r="C1671" s="30" t="s">
        <v>9</v>
      </c>
      <c r="D1671" s="30" t="s">
        <v>10</v>
      </c>
      <c r="E1671" s="46">
        <v>0</v>
      </c>
      <c r="F1671" s="38">
        <v>22</v>
      </c>
      <c r="G1671" s="38">
        <v>0</v>
      </c>
      <c r="H1671" s="38">
        <v>0</v>
      </c>
      <c r="I1671" s="42">
        <v>0</v>
      </c>
    </row>
    <row r="1672" spans="1:9">
      <c r="A1672" s="31" t="s">
        <v>696</v>
      </c>
      <c r="B1672" s="30" t="s">
        <v>8</v>
      </c>
      <c r="C1672" s="30" t="s">
        <v>9</v>
      </c>
      <c r="D1672" s="30"/>
      <c r="E1672" s="46">
        <v>20</v>
      </c>
      <c r="F1672" s="38">
        <v>21</v>
      </c>
      <c r="G1672" s="38">
        <v>420</v>
      </c>
      <c r="H1672" s="38">
        <v>92.4</v>
      </c>
      <c r="I1672" s="42">
        <v>512.4</v>
      </c>
    </row>
    <row r="1673" spans="1:9">
      <c r="A1673" s="31" t="s">
        <v>697</v>
      </c>
      <c r="B1673" s="30" t="s">
        <v>8</v>
      </c>
      <c r="C1673" s="30" t="s">
        <v>9</v>
      </c>
      <c r="D1673" s="30"/>
      <c r="E1673" s="46">
        <v>30</v>
      </c>
      <c r="F1673" s="38">
        <v>20</v>
      </c>
      <c r="G1673" s="38">
        <v>600</v>
      </c>
      <c r="H1673" s="38">
        <v>132</v>
      </c>
      <c r="I1673" s="42">
        <v>732</v>
      </c>
    </row>
    <row r="1674" spans="1:9">
      <c r="A1674" s="31" t="s">
        <v>697</v>
      </c>
      <c r="B1674" s="30" t="s">
        <v>8</v>
      </c>
      <c r="C1674" s="30" t="s">
        <v>9</v>
      </c>
      <c r="D1674" s="30" t="s">
        <v>10</v>
      </c>
      <c r="E1674" s="46">
        <v>0</v>
      </c>
      <c r="F1674" s="38">
        <v>28</v>
      </c>
      <c r="G1674" s="38">
        <v>0</v>
      </c>
      <c r="H1674" s="38">
        <v>0</v>
      </c>
      <c r="I1674" s="42">
        <v>0</v>
      </c>
    </row>
    <row r="1675" spans="1:9">
      <c r="A1675" s="31" t="s">
        <v>698</v>
      </c>
      <c r="B1675" s="30" t="s">
        <v>8</v>
      </c>
      <c r="C1675" s="30" t="s">
        <v>43</v>
      </c>
      <c r="D1675" s="30" t="s">
        <v>10</v>
      </c>
      <c r="E1675" s="46">
        <v>0</v>
      </c>
      <c r="F1675" s="38">
        <v>10</v>
      </c>
      <c r="G1675" s="38">
        <v>0</v>
      </c>
      <c r="H1675" s="38">
        <v>0</v>
      </c>
      <c r="I1675" s="42">
        <v>0</v>
      </c>
    </row>
    <row r="1676" spans="1:9">
      <c r="A1676" s="31" t="s">
        <v>698</v>
      </c>
      <c r="B1676" s="30" t="s">
        <v>8</v>
      </c>
      <c r="C1676" s="30" t="s">
        <v>43</v>
      </c>
      <c r="D1676" s="30"/>
      <c r="E1676" s="46">
        <v>20</v>
      </c>
      <c r="F1676" s="38">
        <v>21</v>
      </c>
      <c r="G1676" s="38">
        <v>420</v>
      </c>
      <c r="H1676" s="38">
        <v>92.4</v>
      </c>
      <c r="I1676" s="42">
        <v>512.4</v>
      </c>
    </row>
    <row r="1677" spans="1:9">
      <c r="A1677" s="31" t="s">
        <v>703</v>
      </c>
      <c r="B1677" s="30" t="s">
        <v>8</v>
      </c>
      <c r="C1677" s="30" t="s">
        <v>62</v>
      </c>
      <c r="D1677" s="30" t="s">
        <v>10</v>
      </c>
      <c r="E1677" s="46">
        <v>0</v>
      </c>
      <c r="F1677" s="38">
        <v>35</v>
      </c>
      <c r="G1677" s="38">
        <v>0</v>
      </c>
      <c r="H1677" s="38">
        <v>0</v>
      </c>
      <c r="I1677" s="42">
        <v>0</v>
      </c>
    </row>
    <row r="1678" spans="1:9">
      <c r="A1678" s="31" t="s">
        <v>703</v>
      </c>
      <c r="B1678" s="30" t="s">
        <v>8</v>
      </c>
      <c r="C1678" s="30" t="s">
        <v>62</v>
      </c>
      <c r="D1678" s="30"/>
      <c r="E1678" s="46">
        <v>30</v>
      </c>
      <c r="F1678" s="38">
        <v>26</v>
      </c>
      <c r="G1678" s="38">
        <v>780</v>
      </c>
      <c r="H1678" s="38">
        <v>171.6</v>
      </c>
      <c r="I1678" s="42">
        <v>951.6</v>
      </c>
    </row>
    <row r="1679" spans="1:9">
      <c r="A1679" s="31" t="s">
        <v>703</v>
      </c>
      <c r="B1679" s="30" t="s">
        <v>8</v>
      </c>
      <c r="C1679" s="30" t="s">
        <v>62</v>
      </c>
      <c r="D1679" s="30"/>
      <c r="E1679" s="46">
        <v>20</v>
      </c>
      <c r="F1679" s="38">
        <v>23</v>
      </c>
      <c r="G1679" s="38">
        <v>460</v>
      </c>
      <c r="H1679" s="38">
        <v>101.2</v>
      </c>
      <c r="I1679" s="42">
        <v>561.20000000000005</v>
      </c>
    </row>
    <row r="1680" spans="1:9">
      <c r="A1680" s="31" t="s">
        <v>704</v>
      </c>
      <c r="B1680" s="30" t="s">
        <v>8</v>
      </c>
      <c r="C1680" s="30" t="s">
        <v>43</v>
      </c>
      <c r="D1680" s="30" t="s">
        <v>10</v>
      </c>
      <c r="E1680" s="46">
        <v>0</v>
      </c>
      <c r="F1680" s="38">
        <v>38</v>
      </c>
      <c r="G1680" s="38">
        <v>0</v>
      </c>
      <c r="H1680" s="38">
        <v>0</v>
      </c>
      <c r="I1680" s="42">
        <v>0</v>
      </c>
    </row>
    <row r="1681" spans="1:9">
      <c r="A1681" s="31" t="s">
        <v>704</v>
      </c>
      <c r="B1681" s="30" t="s">
        <v>8</v>
      </c>
      <c r="C1681" s="30" t="s">
        <v>43</v>
      </c>
      <c r="D1681" s="30"/>
      <c r="E1681" s="46">
        <v>30</v>
      </c>
      <c r="F1681" s="38">
        <v>21</v>
      </c>
      <c r="G1681" s="38">
        <v>630</v>
      </c>
      <c r="H1681" s="38">
        <v>138.6</v>
      </c>
      <c r="I1681" s="42">
        <v>768.6</v>
      </c>
    </row>
    <row r="1682" spans="1:9">
      <c r="A1682" s="31" t="s">
        <v>704</v>
      </c>
      <c r="B1682" s="30" t="s">
        <v>8</v>
      </c>
      <c r="C1682" s="30" t="s">
        <v>43</v>
      </c>
      <c r="D1682" s="30"/>
      <c r="E1682" s="46">
        <v>20</v>
      </c>
      <c r="F1682" s="38">
        <v>10</v>
      </c>
      <c r="G1682" s="38">
        <v>200</v>
      </c>
      <c r="H1682" s="38">
        <v>44</v>
      </c>
      <c r="I1682" s="42">
        <v>244</v>
      </c>
    </row>
    <row r="1683" spans="1:9">
      <c r="A1683" s="31" t="s">
        <v>704</v>
      </c>
      <c r="B1683" s="30" t="s">
        <v>8</v>
      </c>
      <c r="C1683" s="30" t="s">
        <v>43</v>
      </c>
      <c r="D1683" s="30"/>
      <c r="E1683" s="46">
        <v>20</v>
      </c>
      <c r="F1683" s="38">
        <v>20</v>
      </c>
      <c r="G1683" s="38">
        <v>400</v>
      </c>
      <c r="H1683" s="38">
        <v>88</v>
      </c>
      <c r="I1683" s="42">
        <v>488</v>
      </c>
    </row>
    <row r="1684" spans="1:9">
      <c r="A1684" s="31" t="s">
        <v>705</v>
      </c>
      <c r="B1684" s="30" t="s">
        <v>8</v>
      </c>
      <c r="C1684" s="30" t="s">
        <v>72</v>
      </c>
      <c r="D1684" s="30" t="s">
        <v>10</v>
      </c>
      <c r="E1684" s="46">
        <v>0</v>
      </c>
      <c r="F1684" s="38">
        <v>27</v>
      </c>
      <c r="G1684" s="38">
        <v>0</v>
      </c>
      <c r="H1684" s="38">
        <v>0</v>
      </c>
      <c r="I1684" s="42">
        <v>0</v>
      </c>
    </row>
    <row r="1685" spans="1:9">
      <c r="A1685" s="31" t="s">
        <v>706</v>
      </c>
      <c r="B1685" s="30" t="s">
        <v>8</v>
      </c>
      <c r="C1685" s="30" t="s">
        <v>32</v>
      </c>
      <c r="D1685" s="30" t="s">
        <v>10</v>
      </c>
      <c r="E1685" s="46">
        <v>0</v>
      </c>
      <c r="F1685" s="38">
        <v>35</v>
      </c>
      <c r="G1685" s="38">
        <v>0</v>
      </c>
      <c r="H1685" s="38">
        <v>0</v>
      </c>
      <c r="I1685" s="42">
        <v>0</v>
      </c>
    </row>
    <row r="1686" spans="1:9">
      <c r="A1686" s="31" t="s">
        <v>707</v>
      </c>
      <c r="B1686" s="30" t="s">
        <v>8</v>
      </c>
      <c r="C1686" s="30" t="s">
        <v>43</v>
      </c>
      <c r="D1686" s="30" t="s">
        <v>10</v>
      </c>
      <c r="E1686" s="46">
        <v>0</v>
      </c>
      <c r="F1686" s="38">
        <v>36</v>
      </c>
      <c r="G1686" s="38">
        <v>0</v>
      </c>
      <c r="H1686" s="38">
        <v>0</v>
      </c>
      <c r="I1686" s="42">
        <v>0</v>
      </c>
    </row>
    <row r="1687" spans="1:9">
      <c r="A1687" s="31" t="s">
        <v>707</v>
      </c>
      <c r="B1687" s="30" t="s">
        <v>8</v>
      </c>
      <c r="C1687" s="30" t="s">
        <v>43</v>
      </c>
      <c r="D1687" s="30"/>
      <c r="E1687" s="46">
        <v>30</v>
      </c>
      <c r="F1687" s="38">
        <v>22</v>
      </c>
      <c r="G1687" s="38">
        <v>660</v>
      </c>
      <c r="H1687" s="38">
        <v>145.19999999999999</v>
      </c>
      <c r="I1687" s="42">
        <v>805.2</v>
      </c>
    </row>
    <row r="1688" spans="1:9">
      <c r="A1688" s="31" t="s">
        <v>708</v>
      </c>
      <c r="B1688" s="30" t="s">
        <v>8</v>
      </c>
      <c r="C1688" s="30" t="s">
        <v>32</v>
      </c>
      <c r="D1688" s="30" t="s">
        <v>10</v>
      </c>
      <c r="E1688" s="46">
        <v>0</v>
      </c>
      <c r="F1688" s="38">
        <v>13</v>
      </c>
      <c r="G1688" s="38">
        <v>0</v>
      </c>
      <c r="H1688" s="38">
        <v>0</v>
      </c>
      <c r="I1688" s="42">
        <v>0</v>
      </c>
    </row>
    <row r="1689" spans="1:9">
      <c r="A1689" s="31" t="s">
        <v>708</v>
      </c>
      <c r="B1689" s="30" t="s">
        <v>8</v>
      </c>
      <c r="C1689" s="30" t="s">
        <v>32</v>
      </c>
      <c r="D1689" s="30"/>
      <c r="E1689" s="46">
        <v>30</v>
      </c>
      <c r="F1689" s="38">
        <v>34</v>
      </c>
      <c r="G1689" s="38">
        <v>1020</v>
      </c>
      <c r="H1689" s="38">
        <v>224.4</v>
      </c>
      <c r="I1689" s="42">
        <v>1244.4000000000001</v>
      </c>
    </row>
    <row r="1690" spans="1:9">
      <c r="A1690" s="31" t="s">
        <v>709</v>
      </c>
      <c r="B1690" s="30" t="s">
        <v>8</v>
      </c>
      <c r="C1690" s="30" t="s">
        <v>43</v>
      </c>
      <c r="D1690" s="30" t="s">
        <v>10</v>
      </c>
      <c r="E1690" s="46">
        <v>0</v>
      </c>
      <c r="F1690" s="38">
        <v>16</v>
      </c>
      <c r="G1690" s="38">
        <v>0</v>
      </c>
      <c r="H1690" s="38">
        <v>0</v>
      </c>
      <c r="I1690" s="42">
        <v>0</v>
      </c>
    </row>
    <row r="1691" spans="1:9">
      <c r="A1691" s="31" t="s">
        <v>710</v>
      </c>
      <c r="B1691" s="30" t="s">
        <v>8</v>
      </c>
      <c r="C1691" s="30" t="s">
        <v>9</v>
      </c>
      <c r="D1691" s="30" t="s">
        <v>10</v>
      </c>
      <c r="E1691" s="46">
        <v>0</v>
      </c>
      <c r="F1691" s="38">
        <v>19</v>
      </c>
      <c r="G1691" s="38">
        <v>0</v>
      </c>
      <c r="H1691" s="38">
        <v>0</v>
      </c>
      <c r="I1691" s="42">
        <v>0</v>
      </c>
    </row>
    <row r="1692" spans="1:9">
      <c r="A1692" s="31" t="s">
        <v>711</v>
      </c>
      <c r="B1692" s="30" t="s">
        <v>8</v>
      </c>
      <c r="C1692" s="30" t="s">
        <v>72</v>
      </c>
      <c r="D1692" s="30" t="s">
        <v>10</v>
      </c>
      <c r="E1692" s="46">
        <v>0</v>
      </c>
      <c r="F1692" s="38">
        <v>18</v>
      </c>
      <c r="G1692" s="38">
        <v>0</v>
      </c>
      <c r="H1692" s="38">
        <v>0</v>
      </c>
      <c r="I1692" s="42">
        <v>0</v>
      </c>
    </row>
    <row r="1693" spans="1:9">
      <c r="A1693" s="31" t="s">
        <v>712</v>
      </c>
      <c r="B1693" s="30" t="s">
        <v>8</v>
      </c>
      <c r="C1693" s="30" t="s">
        <v>9</v>
      </c>
      <c r="D1693" s="30" t="s">
        <v>10</v>
      </c>
      <c r="E1693" s="46">
        <v>0</v>
      </c>
      <c r="F1693" s="38">
        <v>32</v>
      </c>
      <c r="G1693" s="38">
        <v>0</v>
      </c>
      <c r="H1693" s="38">
        <v>0</v>
      </c>
      <c r="I1693" s="42">
        <v>0</v>
      </c>
    </row>
    <row r="1694" spans="1:9">
      <c r="A1694" s="31" t="s">
        <v>712</v>
      </c>
      <c r="B1694" s="30" t="s">
        <v>8</v>
      </c>
      <c r="C1694" s="30" t="s">
        <v>9</v>
      </c>
      <c r="D1694" s="30"/>
      <c r="E1694" s="46">
        <v>30</v>
      </c>
      <c r="F1694" s="38">
        <v>11</v>
      </c>
      <c r="G1694" s="38">
        <v>330</v>
      </c>
      <c r="H1694" s="38">
        <v>72.599999999999994</v>
      </c>
      <c r="I1694" s="42">
        <v>402.6</v>
      </c>
    </row>
    <row r="1695" spans="1:9">
      <c r="A1695" s="31" t="s">
        <v>714</v>
      </c>
      <c r="B1695" s="30" t="s">
        <v>8</v>
      </c>
      <c r="C1695" s="30" t="s">
        <v>56</v>
      </c>
      <c r="D1695" s="30"/>
      <c r="E1695" s="46">
        <v>20</v>
      </c>
      <c r="F1695" s="38">
        <v>29</v>
      </c>
      <c r="G1695" s="38">
        <v>580</v>
      </c>
      <c r="H1695" s="38">
        <v>127.6</v>
      </c>
      <c r="I1695" s="42">
        <v>707.6</v>
      </c>
    </row>
    <row r="1696" spans="1:9">
      <c r="A1696" s="31" t="s">
        <v>714</v>
      </c>
      <c r="B1696" s="30" t="s">
        <v>8</v>
      </c>
      <c r="C1696" s="30" t="s">
        <v>56</v>
      </c>
      <c r="D1696" s="30"/>
      <c r="E1696" s="46">
        <v>30</v>
      </c>
      <c r="F1696" s="38">
        <v>19</v>
      </c>
      <c r="G1696" s="38">
        <v>570</v>
      </c>
      <c r="H1696" s="38">
        <v>125.4</v>
      </c>
      <c r="I1696" s="42">
        <v>695.4</v>
      </c>
    </row>
    <row r="1697" spans="1:9">
      <c r="A1697" s="31" t="s">
        <v>715</v>
      </c>
      <c r="B1697" s="30" t="s">
        <v>8</v>
      </c>
      <c r="C1697" s="30" t="s">
        <v>9</v>
      </c>
      <c r="D1697" s="30" t="s">
        <v>10</v>
      </c>
      <c r="E1697" s="46">
        <v>0</v>
      </c>
      <c r="F1697" s="38">
        <v>30</v>
      </c>
      <c r="G1697" s="38">
        <v>0</v>
      </c>
      <c r="H1697" s="38">
        <v>0</v>
      </c>
      <c r="I1697" s="42">
        <v>0</v>
      </c>
    </row>
    <row r="1698" spans="1:9">
      <c r="A1698" s="31" t="s">
        <v>715</v>
      </c>
      <c r="B1698" s="30" t="s">
        <v>8</v>
      </c>
      <c r="C1698" s="30" t="s">
        <v>9</v>
      </c>
      <c r="D1698" s="30"/>
      <c r="E1698" s="46">
        <v>30</v>
      </c>
      <c r="F1698" s="38">
        <v>38</v>
      </c>
      <c r="G1698" s="38">
        <v>1140</v>
      </c>
      <c r="H1698" s="38">
        <v>250.8</v>
      </c>
      <c r="I1698" s="42">
        <v>1390.8</v>
      </c>
    </row>
    <row r="1699" spans="1:9">
      <c r="A1699" s="31" t="s">
        <v>716</v>
      </c>
      <c r="B1699" s="30" t="s">
        <v>8</v>
      </c>
      <c r="C1699" s="30" t="s">
        <v>32</v>
      </c>
      <c r="D1699" s="30" t="s">
        <v>10</v>
      </c>
      <c r="E1699" s="46">
        <v>0</v>
      </c>
      <c r="F1699" s="38">
        <v>10</v>
      </c>
      <c r="G1699" s="38">
        <v>0</v>
      </c>
      <c r="H1699" s="38">
        <v>0</v>
      </c>
      <c r="I1699" s="42">
        <v>0</v>
      </c>
    </row>
    <row r="1700" spans="1:9">
      <c r="A1700" s="31" t="s">
        <v>718</v>
      </c>
      <c r="B1700" s="30" t="s">
        <v>8</v>
      </c>
      <c r="C1700" s="30" t="s">
        <v>32</v>
      </c>
      <c r="D1700" s="30" t="s">
        <v>10</v>
      </c>
      <c r="E1700" s="46">
        <v>0</v>
      </c>
      <c r="F1700" s="38">
        <v>17</v>
      </c>
      <c r="G1700" s="38">
        <v>0</v>
      </c>
      <c r="H1700" s="38">
        <v>0</v>
      </c>
      <c r="I1700" s="42">
        <v>0</v>
      </c>
    </row>
    <row r="1701" spans="1:9">
      <c r="A1701" s="31" t="s">
        <v>718</v>
      </c>
      <c r="B1701" s="30" t="s">
        <v>8</v>
      </c>
      <c r="C1701" s="30" t="s">
        <v>32</v>
      </c>
      <c r="D1701" s="30"/>
      <c r="E1701" s="46">
        <v>20</v>
      </c>
      <c r="F1701" s="38">
        <v>29</v>
      </c>
      <c r="G1701" s="38">
        <v>580</v>
      </c>
      <c r="H1701" s="38">
        <v>127.6</v>
      </c>
      <c r="I1701" s="42">
        <v>707.6</v>
      </c>
    </row>
    <row r="1702" spans="1:9">
      <c r="A1702" s="31" t="s">
        <v>718</v>
      </c>
      <c r="B1702" s="30" t="s">
        <v>8</v>
      </c>
      <c r="C1702" s="30" t="s">
        <v>32</v>
      </c>
      <c r="D1702" s="30"/>
      <c r="E1702" s="46">
        <v>30</v>
      </c>
      <c r="F1702" s="38">
        <v>40</v>
      </c>
      <c r="G1702" s="38">
        <v>1200</v>
      </c>
      <c r="H1702" s="38">
        <v>264</v>
      </c>
      <c r="I1702" s="42">
        <v>1464</v>
      </c>
    </row>
    <row r="1703" spans="1:9">
      <c r="A1703" s="31" t="s">
        <v>718</v>
      </c>
      <c r="B1703" s="30" t="s">
        <v>8</v>
      </c>
      <c r="C1703" s="30" t="s">
        <v>32</v>
      </c>
      <c r="D1703" s="30"/>
      <c r="E1703" s="46">
        <v>20</v>
      </c>
      <c r="F1703" s="38">
        <v>15</v>
      </c>
      <c r="G1703" s="38">
        <v>300</v>
      </c>
      <c r="H1703" s="38">
        <v>66</v>
      </c>
      <c r="I1703" s="42">
        <v>366</v>
      </c>
    </row>
    <row r="1704" spans="1:9">
      <c r="A1704" s="31" t="s">
        <v>723</v>
      </c>
      <c r="B1704" s="30" t="s">
        <v>8</v>
      </c>
      <c r="C1704" s="30" t="s">
        <v>9</v>
      </c>
      <c r="D1704" s="30" t="s">
        <v>10</v>
      </c>
      <c r="E1704" s="46">
        <v>0</v>
      </c>
      <c r="F1704" s="38">
        <v>26</v>
      </c>
      <c r="G1704" s="38">
        <v>0</v>
      </c>
      <c r="H1704" s="38">
        <v>0</v>
      </c>
      <c r="I1704" s="42">
        <v>0</v>
      </c>
    </row>
    <row r="1705" spans="1:9">
      <c r="A1705" s="31" t="s">
        <v>723</v>
      </c>
      <c r="B1705" s="30" t="s">
        <v>8</v>
      </c>
      <c r="C1705" s="30" t="s">
        <v>9</v>
      </c>
      <c r="D1705" s="30"/>
      <c r="E1705" s="46">
        <v>20</v>
      </c>
      <c r="F1705" s="38">
        <v>11</v>
      </c>
      <c r="G1705" s="38">
        <v>220</v>
      </c>
      <c r="H1705" s="38">
        <v>48.4</v>
      </c>
      <c r="I1705" s="42">
        <v>268.39999999999998</v>
      </c>
    </row>
    <row r="1706" spans="1:9">
      <c r="A1706" s="31" t="s">
        <v>723</v>
      </c>
      <c r="B1706" s="30" t="s">
        <v>8</v>
      </c>
      <c r="C1706" s="30" t="s">
        <v>9</v>
      </c>
      <c r="D1706" s="30"/>
      <c r="E1706" s="46">
        <v>30</v>
      </c>
      <c r="F1706" s="38">
        <v>32</v>
      </c>
      <c r="G1706" s="38">
        <v>960</v>
      </c>
      <c r="H1706" s="38">
        <v>211.2</v>
      </c>
      <c r="I1706" s="42">
        <v>1171.2</v>
      </c>
    </row>
    <row r="1707" spans="1:9">
      <c r="A1707" s="31" t="s">
        <v>723</v>
      </c>
      <c r="B1707" s="30" t="s">
        <v>8</v>
      </c>
      <c r="C1707" s="30" t="s">
        <v>9</v>
      </c>
      <c r="D1707" s="30"/>
      <c r="E1707" s="46">
        <v>20</v>
      </c>
      <c r="F1707" s="38">
        <v>22</v>
      </c>
      <c r="G1707" s="38">
        <v>440</v>
      </c>
      <c r="H1707" s="38">
        <v>96.8</v>
      </c>
      <c r="I1707" s="42">
        <v>536.79999999999995</v>
      </c>
    </row>
    <row r="1708" spans="1:9">
      <c r="A1708" s="31" t="s">
        <v>724</v>
      </c>
      <c r="B1708" s="30" t="s">
        <v>8</v>
      </c>
      <c r="C1708" s="30" t="s">
        <v>9</v>
      </c>
      <c r="D1708" s="30" t="s">
        <v>10</v>
      </c>
      <c r="E1708" s="46">
        <v>0</v>
      </c>
      <c r="F1708" s="38">
        <v>37</v>
      </c>
      <c r="G1708" s="38">
        <v>0</v>
      </c>
      <c r="H1708" s="38">
        <v>0</v>
      </c>
      <c r="I1708" s="42">
        <v>0</v>
      </c>
    </row>
    <row r="1709" spans="1:9">
      <c r="A1709" s="31" t="s">
        <v>725</v>
      </c>
      <c r="B1709" s="30" t="s">
        <v>8</v>
      </c>
      <c r="C1709" s="30" t="s">
        <v>32</v>
      </c>
      <c r="D1709" s="30"/>
      <c r="E1709" s="46">
        <v>30</v>
      </c>
      <c r="F1709" s="38">
        <v>39</v>
      </c>
      <c r="G1709" s="38">
        <v>1170</v>
      </c>
      <c r="H1709" s="38">
        <v>257.39999999999998</v>
      </c>
      <c r="I1709" s="42">
        <v>1427.4</v>
      </c>
    </row>
    <row r="1710" spans="1:9">
      <c r="A1710" s="31" t="s">
        <v>725</v>
      </c>
      <c r="B1710" s="30" t="s">
        <v>8</v>
      </c>
      <c r="C1710" s="30" t="s">
        <v>32</v>
      </c>
      <c r="D1710" s="30" t="s">
        <v>10</v>
      </c>
      <c r="E1710" s="46">
        <v>0</v>
      </c>
      <c r="F1710" s="38">
        <v>23</v>
      </c>
      <c r="G1710" s="38">
        <v>0</v>
      </c>
      <c r="H1710" s="38">
        <v>0</v>
      </c>
      <c r="I1710" s="42">
        <v>0</v>
      </c>
    </row>
    <row r="1711" spans="1:9">
      <c r="A1711" s="31" t="s">
        <v>725</v>
      </c>
      <c r="B1711" s="30" t="s">
        <v>8</v>
      </c>
      <c r="C1711" s="30" t="s">
        <v>32</v>
      </c>
      <c r="D1711" s="30"/>
      <c r="E1711" s="46">
        <v>20</v>
      </c>
      <c r="F1711" s="38">
        <v>18</v>
      </c>
      <c r="G1711" s="38">
        <v>360</v>
      </c>
      <c r="H1711" s="38">
        <v>79.2</v>
      </c>
      <c r="I1711" s="42">
        <v>439.2</v>
      </c>
    </row>
    <row r="1712" spans="1:9">
      <c r="A1712" s="31" t="s">
        <v>726</v>
      </c>
      <c r="B1712" s="30" t="s">
        <v>8</v>
      </c>
      <c r="C1712" s="30" t="s">
        <v>56</v>
      </c>
      <c r="D1712" s="30"/>
      <c r="E1712" s="46">
        <v>20</v>
      </c>
      <c r="F1712" s="38">
        <v>23</v>
      </c>
      <c r="G1712" s="38">
        <v>460</v>
      </c>
      <c r="H1712" s="38">
        <v>101.2</v>
      </c>
      <c r="I1712" s="42">
        <v>561.20000000000005</v>
      </c>
    </row>
    <row r="1713" spans="1:9">
      <c r="A1713" s="31" t="s">
        <v>726</v>
      </c>
      <c r="B1713" s="30" t="s">
        <v>8</v>
      </c>
      <c r="C1713" s="30" t="s">
        <v>56</v>
      </c>
      <c r="D1713" s="30"/>
      <c r="E1713" s="46">
        <v>30</v>
      </c>
      <c r="F1713" s="38">
        <v>27</v>
      </c>
      <c r="G1713" s="38">
        <v>810</v>
      </c>
      <c r="H1713" s="38">
        <v>178.2</v>
      </c>
      <c r="I1713" s="42">
        <v>988.2</v>
      </c>
    </row>
    <row r="1714" spans="1:9">
      <c r="A1714" s="31" t="s">
        <v>727</v>
      </c>
      <c r="B1714" s="30" t="s">
        <v>8</v>
      </c>
      <c r="C1714" s="30" t="s">
        <v>50</v>
      </c>
      <c r="D1714" s="30" t="s">
        <v>10</v>
      </c>
      <c r="E1714" s="46">
        <v>0</v>
      </c>
      <c r="F1714" s="38">
        <v>17</v>
      </c>
      <c r="G1714" s="38">
        <v>0</v>
      </c>
      <c r="H1714" s="38">
        <v>0</v>
      </c>
      <c r="I1714" s="42">
        <v>0</v>
      </c>
    </row>
    <row r="1715" spans="1:9">
      <c r="A1715" s="31" t="s">
        <v>727</v>
      </c>
      <c r="B1715" s="30" t="s">
        <v>8</v>
      </c>
      <c r="C1715" s="30" t="s">
        <v>50</v>
      </c>
      <c r="D1715" s="30"/>
      <c r="E1715" s="46">
        <v>20</v>
      </c>
      <c r="F1715" s="38">
        <v>22</v>
      </c>
      <c r="G1715" s="38">
        <v>440</v>
      </c>
      <c r="H1715" s="38">
        <v>96.8</v>
      </c>
      <c r="I1715" s="42">
        <v>536.79999999999995</v>
      </c>
    </row>
    <row r="1716" spans="1:9">
      <c r="A1716" s="31" t="s">
        <v>728</v>
      </c>
      <c r="B1716" s="30" t="s">
        <v>8</v>
      </c>
      <c r="C1716" s="30" t="s">
        <v>72</v>
      </c>
      <c r="D1716" s="30" t="s">
        <v>10</v>
      </c>
      <c r="E1716" s="46">
        <v>0</v>
      </c>
      <c r="F1716" s="38">
        <v>39</v>
      </c>
      <c r="G1716" s="38">
        <v>0</v>
      </c>
      <c r="H1716" s="38">
        <v>0</v>
      </c>
      <c r="I1716" s="42">
        <v>0</v>
      </c>
    </row>
    <row r="1717" spans="1:9">
      <c r="A1717" s="31" t="s">
        <v>729</v>
      </c>
      <c r="B1717" s="30" t="s">
        <v>8</v>
      </c>
      <c r="C1717" s="30" t="s">
        <v>45</v>
      </c>
      <c r="D1717" s="30"/>
      <c r="E1717" s="46">
        <v>20</v>
      </c>
      <c r="F1717" s="38">
        <v>36</v>
      </c>
      <c r="G1717" s="38">
        <v>720</v>
      </c>
      <c r="H1717" s="38">
        <v>158.4</v>
      </c>
      <c r="I1717" s="42">
        <v>878.4</v>
      </c>
    </row>
    <row r="1718" spans="1:9">
      <c r="A1718" s="31" t="s">
        <v>729</v>
      </c>
      <c r="B1718" s="30" t="s">
        <v>8</v>
      </c>
      <c r="C1718" s="30" t="s">
        <v>45</v>
      </c>
      <c r="D1718" s="30"/>
      <c r="E1718" s="46">
        <v>30</v>
      </c>
      <c r="F1718" s="38">
        <v>11</v>
      </c>
      <c r="G1718" s="38">
        <v>330</v>
      </c>
      <c r="H1718" s="38">
        <v>72.599999999999994</v>
      </c>
      <c r="I1718" s="42">
        <v>402.6</v>
      </c>
    </row>
    <row r="1719" spans="1:9">
      <c r="A1719" s="31" t="s">
        <v>730</v>
      </c>
      <c r="B1719" s="30" t="s">
        <v>8</v>
      </c>
      <c r="C1719" s="30" t="s">
        <v>9</v>
      </c>
      <c r="D1719" s="30"/>
      <c r="E1719" s="46">
        <v>20</v>
      </c>
      <c r="F1719" s="38">
        <v>16</v>
      </c>
      <c r="G1719" s="38">
        <v>320</v>
      </c>
      <c r="H1719" s="38">
        <v>70.400000000000006</v>
      </c>
      <c r="I1719" s="42">
        <v>390.4</v>
      </c>
    </row>
    <row r="1720" spans="1:9">
      <c r="A1720" s="31" t="s">
        <v>730</v>
      </c>
      <c r="B1720" s="30" t="s">
        <v>8</v>
      </c>
      <c r="C1720" s="30" t="s">
        <v>9</v>
      </c>
      <c r="D1720" s="30" t="s">
        <v>10</v>
      </c>
      <c r="E1720" s="46">
        <v>0</v>
      </c>
      <c r="F1720" s="38">
        <v>16</v>
      </c>
      <c r="G1720" s="38">
        <v>0</v>
      </c>
      <c r="H1720" s="38">
        <v>0</v>
      </c>
      <c r="I1720" s="42">
        <v>0</v>
      </c>
    </row>
    <row r="1721" spans="1:9">
      <c r="A1721" s="31" t="s">
        <v>730</v>
      </c>
      <c r="B1721" s="30" t="s">
        <v>8</v>
      </c>
      <c r="C1721" s="30" t="s">
        <v>9</v>
      </c>
      <c r="D1721" s="30"/>
      <c r="E1721" s="46">
        <v>30</v>
      </c>
      <c r="F1721" s="38">
        <v>16</v>
      </c>
      <c r="G1721" s="38">
        <v>480</v>
      </c>
      <c r="H1721" s="38">
        <v>105.6</v>
      </c>
      <c r="I1721" s="42">
        <v>585.6</v>
      </c>
    </row>
    <row r="1722" spans="1:9">
      <c r="A1722" s="31" t="s">
        <v>731</v>
      </c>
      <c r="B1722" s="30" t="s">
        <v>8</v>
      </c>
      <c r="C1722" s="30" t="s">
        <v>9</v>
      </c>
      <c r="D1722" s="30" t="s">
        <v>10</v>
      </c>
      <c r="E1722" s="46">
        <v>0</v>
      </c>
      <c r="F1722" s="38">
        <v>31</v>
      </c>
      <c r="G1722" s="38">
        <v>0</v>
      </c>
      <c r="H1722" s="38">
        <v>0</v>
      </c>
      <c r="I1722" s="42">
        <v>0</v>
      </c>
    </row>
    <row r="1723" spans="1:9">
      <c r="A1723" s="31" t="s">
        <v>731</v>
      </c>
      <c r="B1723" s="30" t="s">
        <v>8</v>
      </c>
      <c r="C1723" s="30" t="s">
        <v>9</v>
      </c>
      <c r="D1723" s="30"/>
      <c r="E1723" s="46">
        <v>30</v>
      </c>
      <c r="F1723" s="38">
        <v>38</v>
      </c>
      <c r="G1723" s="38">
        <v>1140</v>
      </c>
      <c r="H1723" s="38">
        <v>250.8</v>
      </c>
      <c r="I1723" s="42">
        <v>1390.8</v>
      </c>
    </row>
    <row r="1724" spans="1:9">
      <c r="A1724" s="31" t="s">
        <v>732</v>
      </c>
      <c r="B1724" s="30" t="s">
        <v>8</v>
      </c>
      <c r="C1724" s="30" t="s">
        <v>43</v>
      </c>
      <c r="D1724" s="30"/>
      <c r="E1724" s="46">
        <v>20</v>
      </c>
      <c r="F1724" s="38">
        <v>34</v>
      </c>
      <c r="G1724" s="38">
        <v>680</v>
      </c>
      <c r="H1724" s="38">
        <v>149.6</v>
      </c>
      <c r="I1724" s="42">
        <v>829.6</v>
      </c>
    </row>
    <row r="1725" spans="1:9">
      <c r="A1725" s="31" t="s">
        <v>732</v>
      </c>
      <c r="B1725" s="30" t="s">
        <v>8</v>
      </c>
      <c r="C1725" s="30" t="s">
        <v>43</v>
      </c>
      <c r="D1725" s="30"/>
      <c r="E1725" s="46">
        <v>30</v>
      </c>
      <c r="F1725" s="38">
        <v>14</v>
      </c>
      <c r="G1725" s="38">
        <v>420</v>
      </c>
      <c r="H1725" s="38">
        <v>92.4</v>
      </c>
      <c r="I1725" s="42">
        <v>512.4</v>
      </c>
    </row>
    <row r="1726" spans="1:9">
      <c r="A1726" s="31" t="s">
        <v>732</v>
      </c>
      <c r="B1726" s="30" t="s">
        <v>8</v>
      </c>
      <c r="C1726" s="30" t="s">
        <v>43</v>
      </c>
      <c r="D1726" s="30" t="s">
        <v>10</v>
      </c>
      <c r="E1726" s="46">
        <v>0</v>
      </c>
      <c r="F1726" s="38">
        <v>10</v>
      </c>
      <c r="G1726" s="38">
        <v>0</v>
      </c>
      <c r="H1726" s="38">
        <v>0</v>
      </c>
      <c r="I1726" s="42">
        <v>0</v>
      </c>
    </row>
    <row r="1727" spans="1:9">
      <c r="A1727" s="31" t="s">
        <v>733</v>
      </c>
      <c r="B1727" s="30" t="s">
        <v>8</v>
      </c>
      <c r="C1727" s="30" t="s">
        <v>62</v>
      </c>
      <c r="D1727" s="30" t="s">
        <v>10</v>
      </c>
      <c r="E1727" s="46">
        <v>0</v>
      </c>
      <c r="F1727" s="38">
        <v>28</v>
      </c>
      <c r="G1727" s="38">
        <v>0</v>
      </c>
      <c r="H1727" s="38">
        <v>0</v>
      </c>
      <c r="I1727" s="42">
        <v>0</v>
      </c>
    </row>
    <row r="1728" spans="1:9">
      <c r="A1728" s="31" t="s">
        <v>733</v>
      </c>
      <c r="B1728" s="30" t="s">
        <v>8</v>
      </c>
      <c r="C1728" s="30" t="s">
        <v>62</v>
      </c>
      <c r="D1728" s="30"/>
      <c r="E1728" s="46">
        <v>20</v>
      </c>
      <c r="F1728" s="38">
        <v>25</v>
      </c>
      <c r="G1728" s="38">
        <v>500</v>
      </c>
      <c r="H1728" s="38">
        <v>110</v>
      </c>
      <c r="I1728" s="42">
        <v>610</v>
      </c>
    </row>
    <row r="1729" spans="1:9">
      <c r="A1729" s="31" t="s">
        <v>733</v>
      </c>
      <c r="B1729" s="30" t="s">
        <v>8</v>
      </c>
      <c r="C1729" s="30" t="s">
        <v>62</v>
      </c>
      <c r="D1729" s="30"/>
      <c r="E1729" s="46">
        <v>30</v>
      </c>
      <c r="F1729" s="38">
        <v>14</v>
      </c>
      <c r="G1729" s="38">
        <v>420</v>
      </c>
      <c r="H1729" s="38">
        <v>92.4</v>
      </c>
      <c r="I1729" s="42">
        <v>512.4</v>
      </c>
    </row>
    <row r="1730" spans="1:9">
      <c r="A1730" s="31" t="s">
        <v>734</v>
      </c>
      <c r="B1730" s="30" t="s">
        <v>8</v>
      </c>
      <c r="C1730" s="30" t="s">
        <v>72</v>
      </c>
      <c r="D1730" s="30" t="s">
        <v>10</v>
      </c>
      <c r="E1730" s="46">
        <v>0</v>
      </c>
      <c r="F1730" s="38">
        <v>31</v>
      </c>
      <c r="G1730" s="38">
        <v>0</v>
      </c>
      <c r="H1730" s="38">
        <v>0</v>
      </c>
      <c r="I1730" s="42">
        <v>0</v>
      </c>
    </row>
    <row r="1731" spans="1:9">
      <c r="A1731" s="31" t="s">
        <v>735</v>
      </c>
      <c r="B1731" s="30" t="s">
        <v>8</v>
      </c>
      <c r="C1731" s="30" t="s">
        <v>56</v>
      </c>
      <c r="D1731" s="30"/>
      <c r="E1731" s="46">
        <v>30</v>
      </c>
      <c r="F1731" s="38">
        <v>13</v>
      </c>
      <c r="G1731" s="38">
        <v>390</v>
      </c>
      <c r="H1731" s="38">
        <v>85.8</v>
      </c>
      <c r="I1731" s="42">
        <v>475.8</v>
      </c>
    </row>
    <row r="1732" spans="1:9">
      <c r="A1732" s="31" t="s">
        <v>735</v>
      </c>
      <c r="B1732" s="30" t="s">
        <v>8</v>
      </c>
      <c r="C1732" s="30" t="s">
        <v>56</v>
      </c>
      <c r="D1732" s="30"/>
      <c r="E1732" s="46">
        <v>20</v>
      </c>
      <c r="F1732" s="38">
        <v>30</v>
      </c>
      <c r="G1732" s="38">
        <v>600</v>
      </c>
      <c r="H1732" s="38">
        <v>132</v>
      </c>
      <c r="I1732" s="42">
        <v>732</v>
      </c>
    </row>
    <row r="1733" spans="1:9">
      <c r="A1733" s="31" t="s">
        <v>736</v>
      </c>
      <c r="B1733" s="30" t="s">
        <v>8</v>
      </c>
      <c r="C1733" s="30" t="s">
        <v>43</v>
      </c>
      <c r="D1733" s="30" t="s">
        <v>10</v>
      </c>
      <c r="E1733" s="46">
        <v>0</v>
      </c>
      <c r="F1733" s="38">
        <v>33</v>
      </c>
      <c r="G1733" s="38">
        <v>0</v>
      </c>
      <c r="H1733" s="38">
        <v>0</v>
      </c>
      <c r="I1733" s="42">
        <v>0</v>
      </c>
    </row>
    <row r="1734" spans="1:9">
      <c r="A1734" s="31" t="s">
        <v>736</v>
      </c>
      <c r="B1734" s="30" t="s">
        <v>8</v>
      </c>
      <c r="C1734" s="30" t="s">
        <v>43</v>
      </c>
      <c r="D1734" s="30"/>
      <c r="E1734" s="46">
        <v>30</v>
      </c>
      <c r="F1734" s="38">
        <v>18</v>
      </c>
      <c r="G1734" s="38">
        <v>540</v>
      </c>
      <c r="H1734" s="38">
        <v>118.8</v>
      </c>
      <c r="I1734" s="42">
        <v>658.8</v>
      </c>
    </row>
    <row r="1735" spans="1:9">
      <c r="A1735" s="31" t="s">
        <v>736</v>
      </c>
      <c r="B1735" s="30" t="s">
        <v>8</v>
      </c>
      <c r="C1735" s="30" t="s">
        <v>43</v>
      </c>
      <c r="D1735" s="30"/>
      <c r="E1735" s="46">
        <v>20</v>
      </c>
      <c r="F1735" s="38">
        <v>38</v>
      </c>
      <c r="G1735" s="38">
        <v>760</v>
      </c>
      <c r="H1735" s="38">
        <v>167.2</v>
      </c>
      <c r="I1735" s="42">
        <v>927.2</v>
      </c>
    </row>
    <row r="1736" spans="1:9">
      <c r="A1736" s="31" t="s">
        <v>737</v>
      </c>
      <c r="B1736" s="30" t="s">
        <v>8</v>
      </c>
      <c r="C1736" s="30" t="s">
        <v>9</v>
      </c>
      <c r="D1736" s="30"/>
      <c r="E1736" s="46">
        <v>20</v>
      </c>
      <c r="F1736" s="38">
        <v>29</v>
      </c>
      <c r="G1736" s="38">
        <v>580</v>
      </c>
      <c r="H1736" s="38">
        <v>127.6</v>
      </c>
      <c r="I1736" s="42">
        <v>707.6</v>
      </c>
    </row>
    <row r="1737" spans="1:9">
      <c r="A1737" s="31" t="s">
        <v>737</v>
      </c>
      <c r="B1737" s="30" t="s">
        <v>8</v>
      </c>
      <c r="C1737" s="30" t="s">
        <v>9</v>
      </c>
      <c r="D1737" s="30"/>
      <c r="E1737" s="46">
        <v>30</v>
      </c>
      <c r="F1737" s="38">
        <v>30</v>
      </c>
      <c r="G1737" s="38">
        <v>900</v>
      </c>
      <c r="H1737" s="38">
        <v>198</v>
      </c>
      <c r="I1737" s="42">
        <v>1098</v>
      </c>
    </row>
    <row r="1738" spans="1:9">
      <c r="A1738" s="31" t="s">
        <v>737</v>
      </c>
      <c r="B1738" s="30" t="s">
        <v>8</v>
      </c>
      <c r="C1738" s="30" t="s">
        <v>9</v>
      </c>
      <c r="D1738" s="30" t="s">
        <v>10</v>
      </c>
      <c r="E1738" s="46">
        <v>0</v>
      </c>
      <c r="F1738" s="38">
        <v>17</v>
      </c>
      <c r="G1738" s="38">
        <v>0</v>
      </c>
      <c r="H1738" s="38">
        <v>0</v>
      </c>
      <c r="I1738" s="42">
        <v>0</v>
      </c>
    </row>
    <row r="1739" spans="1:9">
      <c r="A1739" s="31" t="s">
        <v>738</v>
      </c>
      <c r="B1739" s="30" t="s">
        <v>8</v>
      </c>
      <c r="C1739" s="30" t="s">
        <v>9</v>
      </c>
      <c r="D1739" s="30" t="s">
        <v>10</v>
      </c>
      <c r="E1739" s="46">
        <v>0</v>
      </c>
      <c r="F1739" s="38">
        <v>28</v>
      </c>
      <c r="G1739" s="38">
        <v>0</v>
      </c>
      <c r="H1739" s="38">
        <v>0</v>
      </c>
      <c r="I1739" s="42">
        <v>0</v>
      </c>
    </row>
    <row r="1740" spans="1:9">
      <c r="A1740" s="31" t="s">
        <v>738</v>
      </c>
      <c r="B1740" s="30" t="s">
        <v>8</v>
      </c>
      <c r="C1740" s="30" t="s">
        <v>9</v>
      </c>
      <c r="D1740" s="30"/>
      <c r="E1740" s="46">
        <v>30</v>
      </c>
      <c r="F1740" s="38">
        <v>18</v>
      </c>
      <c r="G1740" s="38">
        <v>540</v>
      </c>
      <c r="H1740" s="38">
        <v>118.8</v>
      </c>
      <c r="I1740" s="42">
        <v>658.8</v>
      </c>
    </row>
    <row r="1741" spans="1:9">
      <c r="A1741" s="31" t="s">
        <v>739</v>
      </c>
      <c r="B1741" s="30" t="s">
        <v>8</v>
      </c>
      <c r="C1741" s="30" t="s">
        <v>43</v>
      </c>
      <c r="D1741" s="30" t="s">
        <v>10</v>
      </c>
      <c r="E1741" s="46">
        <v>0</v>
      </c>
      <c r="F1741" s="38">
        <v>22</v>
      </c>
      <c r="G1741" s="38">
        <v>0</v>
      </c>
      <c r="H1741" s="38">
        <v>0</v>
      </c>
      <c r="I1741" s="42">
        <v>0</v>
      </c>
    </row>
    <row r="1742" spans="1:9">
      <c r="A1742" s="31" t="s">
        <v>739</v>
      </c>
      <c r="B1742" s="30" t="s">
        <v>8</v>
      </c>
      <c r="C1742" s="30" t="s">
        <v>43</v>
      </c>
      <c r="D1742" s="30"/>
      <c r="E1742" s="46">
        <v>20</v>
      </c>
      <c r="F1742" s="38">
        <v>15</v>
      </c>
      <c r="G1742" s="38">
        <v>300</v>
      </c>
      <c r="H1742" s="38">
        <v>66</v>
      </c>
      <c r="I1742" s="42">
        <v>366</v>
      </c>
    </row>
    <row r="1743" spans="1:9">
      <c r="A1743" s="31" t="s">
        <v>740</v>
      </c>
      <c r="B1743" s="30" t="s">
        <v>8</v>
      </c>
      <c r="C1743" s="30" t="s">
        <v>9</v>
      </c>
      <c r="D1743" s="30"/>
      <c r="E1743" s="46">
        <v>20</v>
      </c>
      <c r="F1743" s="38">
        <v>28</v>
      </c>
      <c r="G1743" s="38">
        <v>560</v>
      </c>
      <c r="H1743" s="38">
        <v>123.2</v>
      </c>
      <c r="I1743" s="42">
        <v>683.2</v>
      </c>
    </row>
    <row r="1744" spans="1:9">
      <c r="A1744" s="31" t="s">
        <v>740</v>
      </c>
      <c r="B1744" s="30" t="s">
        <v>8</v>
      </c>
      <c r="C1744" s="30" t="s">
        <v>9</v>
      </c>
      <c r="D1744" s="30" t="s">
        <v>10</v>
      </c>
      <c r="E1744" s="46">
        <v>0</v>
      </c>
      <c r="F1744" s="38">
        <v>35</v>
      </c>
      <c r="G1744" s="38">
        <v>0</v>
      </c>
      <c r="H1744" s="38">
        <v>0</v>
      </c>
      <c r="I1744" s="42">
        <v>0</v>
      </c>
    </row>
    <row r="1745" spans="1:9">
      <c r="A1745" s="31" t="s">
        <v>740</v>
      </c>
      <c r="B1745" s="30" t="s">
        <v>8</v>
      </c>
      <c r="C1745" s="30" t="s">
        <v>9</v>
      </c>
      <c r="D1745" s="30"/>
      <c r="E1745" s="46">
        <v>30</v>
      </c>
      <c r="F1745" s="38">
        <v>31</v>
      </c>
      <c r="G1745" s="38">
        <v>930</v>
      </c>
      <c r="H1745" s="38">
        <v>204.6</v>
      </c>
      <c r="I1745" s="42">
        <v>1134.5999999999999</v>
      </c>
    </row>
    <row r="1746" spans="1:9">
      <c r="A1746" s="31" t="s">
        <v>741</v>
      </c>
      <c r="B1746" s="30" t="s">
        <v>8</v>
      </c>
      <c r="C1746" s="30" t="s">
        <v>9</v>
      </c>
      <c r="D1746" s="30" t="s">
        <v>10</v>
      </c>
      <c r="E1746" s="46">
        <v>0</v>
      </c>
      <c r="F1746" s="38">
        <v>37</v>
      </c>
      <c r="G1746" s="38">
        <v>0</v>
      </c>
      <c r="H1746" s="38">
        <v>0</v>
      </c>
      <c r="I1746" s="42">
        <v>0</v>
      </c>
    </row>
    <row r="1747" spans="1:9">
      <c r="A1747" s="31" t="s">
        <v>741</v>
      </c>
      <c r="B1747" s="30" t="s">
        <v>8</v>
      </c>
      <c r="C1747" s="30" t="s">
        <v>9</v>
      </c>
      <c r="D1747" s="30"/>
      <c r="E1747" s="46">
        <v>30</v>
      </c>
      <c r="F1747" s="38">
        <v>24</v>
      </c>
      <c r="G1747" s="38">
        <v>720</v>
      </c>
      <c r="H1747" s="38">
        <v>158.4</v>
      </c>
      <c r="I1747" s="42">
        <v>878.4</v>
      </c>
    </row>
    <row r="1748" spans="1:9">
      <c r="A1748" s="31" t="s">
        <v>742</v>
      </c>
      <c r="B1748" s="30" t="s">
        <v>8</v>
      </c>
      <c r="C1748" s="30" t="s">
        <v>32</v>
      </c>
      <c r="D1748" s="30" t="s">
        <v>10</v>
      </c>
      <c r="E1748" s="46">
        <v>0</v>
      </c>
      <c r="F1748" s="38">
        <v>39</v>
      </c>
      <c r="G1748" s="38">
        <v>0</v>
      </c>
      <c r="H1748" s="38">
        <v>0</v>
      </c>
      <c r="I1748" s="42">
        <v>0</v>
      </c>
    </row>
    <row r="1749" spans="1:9">
      <c r="A1749" s="31" t="s">
        <v>743</v>
      </c>
      <c r="B1749" s="30" t="s">
        <v>8</v>
      </c>
      <c r="C1749" s="30" t="s">
        <v>9</v>
      </c>
      <c r="D1749" s="30" t="s">
        <v>10</v>
      </c>
      <c r="E1749" s="46">
        <v>0</v>
      </c>
      <c r="F1749" s="38">
        <v>37</v>
      </c>
      <c r="G1749" s="38">
        <v>0</v>
      </c>
      <c r="H1749" s="38">
        <v>0</v>
      </c>
      <c r="I1749" s="42">
        <v>0</v>
      </c>
    </row>
    <row r="1750" spans="1:9">
      <c r="A1750" s="31" t="s">
        <v>743</v>
      </c>
      <c r="B1750" s="30" t="s">
        <v>8</v>
      </c>
      <c r="C1750" s="30" t="s">
        <v>9</v>
      </c>
      <c r="D1750" s="30"/>
      <c r="E1750" s="46">
        <v>20</v>
      </c>
      <c r="F1750" s="38">
        <v>28</v>
      </c>
      <c r="G1750" s="38">
        <v>560</v>
      </c>
      <c r="H1750" s="38">
        <v>123.2</v>
      </c>
      <c r="I1750" s="42">
        <v>683.2</v>
      </c>
    </row>
    <row r="1751" spans="1:9">
      <c r="A1751" s="31" t="s">
        <v>743</v>
      </c>
      <c r="B1751" s="30" t="s">
        <v>8</v>
      </c>
      <c r="C1751" s="30" t="s">
        <v>9</v>
      </c>
      <c r="D1751" s="30"/>
      <c r="E1751" s="46">
        <v>30</v>
      </c>
      <c r="F1751" s="38">
        <v>21</v>
      </c>
      <c r="G1751" s="38">
        <v>630</v>
      </c>
      <c r="H1751" s="38">
        <v>138.6</v>
      </c>
      <c r="I1751" s="42">
        <v>768.6</v>
      </c>
    </row>
    <row r="1752" spans="1:9">
      <c r="A1752" s="31" t="s">
        <v>744</v>
      </c>
      <c r="B1752" s="30" t="s">
        <v>8</v>
      </c>
      <c r="C1752" s="30" t="s">
        <v>9</v>
      </c>
      <c r="D1752" s="30" t="s">
        <v>10</v>
      </c>
      <c r="E1752" s="46">
        <v>0</v>
      </c>
      <c r="F1752" s="38">
        <v>24</v>
      </c>
      <c r="G1752" s="38">
        <v>0</v>
      </c>
      <c r="H1752" s="38">
        <v>0</v>
      </c>
      <c r="I1752" s="42">
        <v>0</v>
      </c>
    </row>
    <row r="1753" spans="1:9">
      <c r="A1753" s="31" t="s">
        <v>744</v>
      </c>
      <c r="B1753" s="30" t="s">
        <v>8</v>
      </c>
      <c r="C1753" s="30" t="s">
        <v>9</v>
      </c>
      <c r="D1753" s="30"/>
      <c r="E1753" s="46">
        <v>30</v>
      </c>
      <c r="F1753" s="38">
        <v>39</v>
      </c>
      <c r="G1753" s="38">
        <v>1170</v>
      </c>
      <c r="H1753" s="38">
        <v>257.39999999999998</v>
      </c>
      <c r="I1753" s="42">
        <v>1427.4</v>
      </c>
    </row>
    <row r="1754" spans="1:9">
      <c r="A1754" s="31" t="s">
        <v>745</v>
      </c>
      <c r="B1754" s="30" t="s">
        <v>8</v>
      </c>
      <c r="C1754" s="30" t="s">
        <v>32</v>
      </c>
      <c r="D1754" s="30" t="s">
        <v>10</v>
      </c>
      <c r="E1754" s="46">
        <v>0</v>
      </c>
      <c r="F1754" s="38">
        <v>32</v>
      </c>
      <c r="G1754" s="38">
        <v>0</v>
      </c>
      <c r="H1754" s="38">
        <v>0</v>
      </c>
      <c r="I1754" s="42">
        <v>0</v>
      </c>
    </row>
    <row r="1755" spans="1:9">
      <c r="A1755" s="31" t="s">
        <v>746</v>
      </c>
      <c r="B1755" s="30" t="s">
        <v>8</v>
      </c>
      <c r="C1755" s="30" t="s">
        <v>9</v>
      </c>
      <c r="D1755" s="30"/>
      <c r="E1755" s="46">
        <v>30</v>
      </c>
      <c r="F1755" s="38">
        <v>25</v>
      </c>
      <c r="G1755" s="38">
        <v>750</v>
      </c>
      <c r="H1755" s="38">
        <v>165</v>
      </c>
      <c r="I1755" s="42">
        <v>915</v>
      </c>
    </row>
    <row r="1756" spans="1:9">
      <c r="A1756" s="31" t="s">
        <v>746</v>
      </c>
      <c r="B1756" s="30" t="s">
        <v>8</v>
      </c>
      <c r="C1756" s="30" t="s">
        <v>9</v>
      </c>
      <c r="D1756" s="30" t="s">
        <v>10</v>
      </c>
      <c r="E1756" s="46">
        <v>0</v>
      </c>
      <c r="F1756" s="38">
        <v>34</v>
      </c>
      <c r="G1756" s="38">
        <v>0</v>
      </c>
      <c r="H1756" s="38">
        <v>0</v>
      </c>
      <c r="I1756" s="42">
        <v>0</v>
      </c>
    </row>
    <row r="1757" spans="1:9">
      <c r="A1757" s="31" t="s">
        <v>747</v>
      </c>
      <c r="B1757" s="30" t="s">
        <v>8</v>
      </c>
      <c r="C1757" s="30" t="s">
        <v>56</v>
      </c>
      <c r="D1757" s="30"/>
      <c r="E1757" s="46">
        <v>20</v>
      </c>
      <c r="F1757" s="38">
        <v>20</v>
      </c>
      <c r="G1757" s="38">
        <v>400</v>
      </c>
      <c r="H1757" s="38">
        <v>88</v>
      </c>
      <c r="I1757" s="42">
        <v>488</v>
      </c>
    </row>
    <row r="1758" spans="1:9">
      <c r="A1758" s="31" t="s">
        <v>748</v>
      </c>
      <c r="B1758" s="30" t="s">
        <v>8</v>
      </c>
      <c r="C1758" s="30" t="s">
        <v>43</v>
      </c>
      <c r="D1758" s="30"/>
      <c r="E1758" s="46">
        <v>30</v>
      </c>
      <c r="F1758" s="38">
        <v>36</v>
      </c>
      <c r="G1758" s="38">
        <v>1080</v>
      </c>
      <c r="H1758" s="38">
        <v>237.6</v>
      </c>
      <c r="I1758" s="42">
        <v>1317.6</v>
      </c>
    </row>
    <row r="1759" spans="1:9">
      <c r="A1759" s="31" t="s">
        <v>748</v>
      </c>
      <c r="B1759" s="30" t="s">
        <v>8</v>
      </c>
      <c r="C1759" s="30" t="s">
        <v>43</v>
      </c>
      <c r="D1759" s="30" t="s">
        <v>10</v>
      </c>
      <c r="E1759" s="46">
        <v>0</v>
      </c>
      <c r="F1759" s="38">
        <v>22</v>
      </c>
      <c r="G1759" s="38">
        <v>0</v>
      </c>
      <c r="H1759" s="38">
        <v>0</v>
      </c>
      <c r="I1759" s="42">
        <v>0</v>
      </c>
    </row>
    <row r="1760" spans="1:9">
      <c r="A1760" s="31" t="s">
        <v>748</v>
      </c>
      <c r="B1760" s="30" t="s">
        <v>8</v>
      </c>
      <c r="C1760" s="30" t="s">
        <v>43</v>
      </c>
      <c r="D1760" s="30"/>
      <c r="E1760" s="46">
        <v>20</v>
      </c>
      <c r="F1760" s="38">
        <v>19</v>
      </c>
      <c r="G1760" s="38">
        <v>380</v>
      </c>
      <c r="H1760" s="38">
        <v>83.6</v>
      </c>
      <c r="I1760" s="42">
        <v>463.6</v>
      </c>
    </row>
    <row r="1761" spans="1:9">
      <c r="A1761" s="31" t="s">
        <v>749</v>
      </c>
      <c r="B1761" s="30" t="s">
        <v>8</v>
      </c>
      <c r="C1761" s="30" t="s">
        <v>94</v>
      </c>
      <c r="D1761" s="30" t="s">
        <v>10</v>
      </c>
      <c r="E1761" s="46">
        <v>0</v>
      </c>
      <c r="F1761" s="38">
        <v>22</v>
      </c>
      <c r="G1761" s="38">
        <v>0</v>
      </c>
      <c r="H1761" s="38">
        <v>0</v>
      </c>
      <c r="I1761" s="42">
        <v>0</v>
      </c>
    </row>
    <row r="1762" spans="1:9">
      <c r="A1762" s="31" t="s">
        <v>749</v>
      </c>
      <c r="B1762" s="30" t="s">
        <v>8</v>
      </c>
      <c r="C1762" s="30" t="s">
        <v>94</v>
      </c>
      <c r="D1762" s="30"/>
      <c r="E1762" s="46">
        <v>20</v>
      </c>
      <c r="F1762" s="38">
        <v>17</v>
      </c>
      <c r="G1762" s="38">
        <v>340</v>
      </c>
      <c r="H1762" s="38">
        <v>74.8</v>
      </c>
      <c r="I1762" s="42">
        <v>414.8</v>
      </c>
    </row>
    <row r="1763" spans="1:9">
      <c r="A1763" s="31" t="s">
        <v>749</v>
      </c>
      <c r="B1763" s="30" t="s">
        <v>8</v>
      </c>
      <c r="C1763" s="30" t="s">
        <v>94</v>
      </c>
      <c r="D1763" s="30"/>
      <c r="E1763" s="46">
        <v>30</v>
      </c>
      <c r="F1763" s="38">
        <v>17</v>
      </c>
      <c r="G1763" s="38">
        <v>510</v>
      </c>
      <c r="H1763" s="38">
        <v>112.2</v>
      </c>
      <c r="I1763" s="42">
        <v>622.20000000000005</v>
      </c>
    </row>
    <row r="1764" spans="1:9">
      <c r="A1764" s="31" t="s">
        <v>750</v>
      </c>
      <c r="B1764" s="30" t="s">
        <v>8</v>
      </c>
      <c r="C1764" s="30" t="s">
        <v>94</v>
      </c>
      <c r="D1764" s="30"/>
      <c r="E1764" s="46">
        <v>30</v>
      </c>
      <c r="F1764" s="38">
        <v>13</v>
      </c>
      <c r="G1764" s="38">
        <v>390</v>
      </c>
      <c r="H1764" s="38">
        <v>85.8</v>
      </c>
      <c r="I1764" s="42">
        <v>475.8</v>
      </c>
    </row>
    <row r="1765" spans="1:9">
      <c r="A1765" s="31" t="s">
        <v>750</v>
      </c>
      <c r="B1765" s="30" t="s">
        <v>8</v>
      </c>
      <c r="C1765" s="30" t="s">
        <v>94</v>
      </c>
      <c r="D1765" s="30" t="s">
        <v>10</v>
      </c>
      <c r="E1765" s="46">
        <v>0</v>
      </c>
      <c r="F1765" s="38">
        <v>14</v>
      </c>
      <c r="G1765" s="38">
        <v>0</v>
      </c>
      <c r="H1765" s="38">
        <v>0</v>
      </c>
      <c r="I1765" s="42">
        <v>0</v>
      </c>
    </row>
    <row r="1766" spans="1:9">
      <c r="A1766" s="31" t="s">
        <v>750</v>
      </c>
      <c r="B1766" s="30" t="s">
        <v>8</v>
      </c>
      <c r="C1766" s="30" t="s">
        <v>94</v>
      </c>
      <c r="D1766" s="30"/>
      <c r="E1766" s="46">
        <v>20</v>
      </c>
      <c r="F1766" s="38">
        <v>28</v>
      </c>
      <c r="G1766" s="38">
        <v>560</v>
      </c>
      <c r="H1766" s="38">
        <v>123.2</v>
      </c>
      <c r="I1766" s="42">
        <v>683.2</v>
      </c>
    </row>
    <row r="1767" spans="1:9">
      <c r="A1767" s="31" t="s">
        <v>751</v>
      </c>
      <c r="B1767" s="30" t="s">
        <v>8</v>
      </c>
      <c r="C1767" s="30" t="s">
        <v>9</v>
      </c>
      <c r="D1767" s="30" t="s">
        <v>10</v>
      </c>
      <c r="E1767" s="46">
        <v>0</v>
      </c>
      <c r="F1767" s="38">
        <v>17</v>
      </c>
      <c r="G1767" s="38">
        <v>0</v>
      </c>
      <c r="H1767" s="38">
        <v>0</v>
      </c>
      <c r="I1767" s="42">
        <v>0</v>
      </c>
    </row>
    <row r="1768" spans="1:9">
      <c r="A1768" s="31" t="s">
        <v>751</v>
      </c>
      <c r="B1768" s="30" t="s">
        <v>8</v>
      </c>
      <c r="C1768" s="30" t="s">
        <v>9</v>
      </c>
      <c r="D1768" s="30"/>
      <c r="E1768" s="46">
        <v>20</v>
      </c>
      <c r="F1768" s="38">
        <v>18</v>
      </c>
      <c r="G1768" s="38">
        <v>360</v>
      </c>
      <c r="H1768" s="38">
        <v>79.2</v>
      </c>
      <c r="I1768" s="42">
        <v>439.2</v>
      </c>
    </row>
    <row r="1769" spans="1:9">
      <c r="A1769" s="31" t="s">
        <v>751</v>
      </c>
      <c r="B1769" s="30" t="s">
        <v>8</v>
      </c>
      <c r="C1769" s="30" t="s">
        <v>9</v>
      </c>
      <c r="D1769" s="30"/>
      <c r="E1769" s="46">
        <v>30</v>
      </c>
      <c r="F1769" s="38">
        <v>24</v>
      </c>
      <c r="G1769" s="38">
        <v>720</v>
      </c>
      <c r="H1769" s="38">
        <v>158.4</v>
      </c>
      <c r="I1769" s="42">
        <v>878.4</v>
      </c>
    </row>
    <row r="1770" spans="1:9">
      <c r="A1770" s="31" t="s">
        <v>752</v>
      </c>
      <c r="B1770" s="30" t="s">
        <v>8</v>
      </c>
      <c r="C1770" s="30" t="s">
        <v>43</v>
      </c>
      <c r="D1770" s="30"/>
      <c r="E1770" s="46">
        <v>20</v>
      </c>
      <c r="F1770" s="38">
        <v>22</v>
      </c>
      <c r="G1770" s="38">
        <v>440</v>
      </c>
      <c r="H1770" s="38">
        <v>96.8</v>
      </c>
      <c r="I1770" s="42">
        <v>536.79999999999995</v>
      </c>
    </row>
    <row r="1771" spans="1:9">
      <c r="A1771" s="31" t="s">
        <v>752</v>
      </c>
      <c r="B1771" s="30" t="s">
        <v>8</v>
      </c>
      <c r="C1771" s="30" t="s">
        <v>43</v>
      </c>
      <c r="D1771" s="30"/>
      <c r="E1771" s="46">
        <v>20</v>
      </c>
      <c r="F1771" s="38">
        <v>29</v>
      </c>
      <c r="G1771" s="38">
        <v>580</v>
      </c>
      <c r="H1771" s="38">
        <v>127.6</v>
      </c>
      <c r="I1771" s="42">
        <v>707.6</v>
      </c>
    </row>
    <row r="1772" spans="1:9">
      <c r="A1772" s="31" t="s">
        <v>752</v>
      </c>
      <c r="B1772" s="30" t="s">
        <v>8</v>
      </c>
      <c r="C1772" s="30" t="s">
        <v>43</v>
      </c>
      <c r="D1772" s="30"/>
      <c r="E1772" s="46">
        <v>30</v>
      </c>
      <c r="F1772" s="38">
        <v>35</v>
      </c>
      <c r="G1772" s="38">
        <v>1050</v>
      </c>
      <c r="H1772" s="38">
        <v>231</v>
      </c>
      <c r="I1772" s="42">
        <v>1281</v>
      </c>
    </row>
    <row r="1773" spans="1:9">
      <c r="A1773" s="31" t="s">
        <v>752</v>
      </c>
      <c r="B1773" s="30" t="s">
        <v>8</v>
      </c>
      <c r="C1773" s="30" t="s">
        <v>43</v>
      </c>
      <c r="D1773" s="30" t="s">
        <v>10</v>
      </c>
      <c r="E1773" s="46">
        <v>0</v>
      </c>
      <c r="F1773" s="38">
        <v>18</v>
      </c>
      <c r="G1773" s="38">
        <v>0</v>
      </c>
      <c r="H1773" s="38">
        <v>0</v>
      </c>
      <c r="I1773" s="42">
        <v>0</v>
      </c>
    </row>
    <row r="1774" spans="1:9">
      <c r="A1774" s="31" t="s">
        <v>753</v>
      </c>
      <c r="B1774" s="30" t="s">
        <v>8</v>
      </c>
      <c r="C1774" s="30" t="s">
        <v>43</v>
      </c>
      <c r="D1774" s="30" t="s">
        <v>10</v>
      </c>
      <c r="E1774" s="46">
        <v>0</v>
      </c>
      <c r="F1774" s="38">
        <v>15</v>
      </c>
      <c r="G1774" s="38">
        <v>0</v>
      </c>
      <c r="H1774" s="38">
        <v>0</v>
      </c>
      <c r="I1774" s="42">
        <v>0</v>
      </c>
    </row>
    <row r="1775" spans="1:9">
      <c r="A1775" s="31" t="s">
        <v>753</v>
      </c>
      <c r="B1775" s="30" t="s">
        <v>8</v>
      </c>
      <c r="C1775" s="30" t="s">
        <v>43</v>
      </c>
      <c r="D1775" s="30"/>
      <c r="E1775" s="46">
        <v>30</v>
      </c>
      <c r="F1775" s="38">
        <v>29</v>
      </c>
      <c r="G1775" s="38">
        <v>870</v>
      </c>
      <c r="H1775" s="38">
        <v>191.4</v>
      </c>
      <c r="I1775" s="42">
        <v>1061.4000000000001</v>
      </c>
    </row>
    <row r="1776" spans="1:9">
      <c r="A1776" s="31" t="s">
        <v>754</v>
      </c>
      <c r="B1776" s="30" t="s">
        <v>8</v>
      </c>
      <c r="C1776" s="30" t="s">
        <v>9</v>
      </c>
      <c r="D1776" s="30" t="s">
        <v>10</v>
      </c>
      <c r="E1776" s="46">
        <v>0</v>
      </c>
      <c r="F1776" s="38">
        <v>35</v>
      </c>
      <c r="G1776" s="38">
        <v>0</v>
      </c>
      <c r="H1776" s="38">
        <v>0</v>
      </c>
      <c r="I1776" s="42">
        <v>0</v>
      </c>
    </row>
    <row r="1777" spans="1:9">
      <c r="A1777" s="31" t="s">
        <v>755</v>
      </c>
      <c r="B1777" s="30" t="s">
        <v>8</v>
      </c>
      <c r="C1777" s="30" t="s">
        <v>43</v>
      </c>
      <c r="D1777" s="30" t="s">
        <v>10</v>
      </c>
      <c r="E1777" s="46">
        <v>0</v>
      </c>
      <c r="F1777" s="38">
        <v>33</v>
      </c>
      <c r="G1777" s="38">
        <v>0</v>
      </c>
      <c r="H1777" s="38">
        <v>0</v>
      </c>
      <c r="I1777" s="42">
        <v>0</v>
      </c>
    </row>
    <row r="1778" spans="1:9">
      <c r="A1778" s="31" t="s">
        <v>756</v>
      </c>
      <c r="B1778" s="30" t="s">
        <v>8</v>
      </c>
      <c r="C1778" s="30" t="s">
        <v>9</v>
      </c>
      <c r="D1778" s="30" t="s">
        <v>10</v>
      </c>
      <c r="E1778" s="46">
        <v>0</v>
      </c>
      <c r="F1778" s="38">
        <v>36</v>
      </c>
      <c r="G1778" s="38">
        <v>0</v>
      </c>
      <c r="H1778" s="38">
        <v>0</v>
      </c>
      <c r="I1778" s="42">
        <v>0</v>
      </c>
    </row>
    <row r="1779" spans="1:9">
      <c r="A1779" s="31" t="s">
        <v>757</v>
      </c>
      <c r="B1779" s="30" t="s">
        <v>8</v>
      </c>
      <c r="C1779" s="30" t="s">
        <v>62</v>
      </c>
      <c r="D1779" s="30"/>
      <c r="E1779" s="46">
        <v>20</v>
      </c>
      <c r="F1779" s="38">
        <v>27</v>
      </c>
      <c r="G1779" s="38">
        <v>540</v>
      </c>
      <c r="H1779" s="38">
        <v>118.8</v>
      </c>
      <c r="I1779" s="42">
        <v>658.8</v>
      </c>
    </row>
    <row r="1780" spans="1:9">
      <c r="A1780" s="31" t="s">
        <v>757</v>
      </c>
      <c r="B1780" s="30" t="s">
        <v>8</v>
      </c>
      <c r="C1780" s="30" t="s">
        <v>62</v>
      </c>
      <c r="D1780" s="30" t="s">
        <v>10</v>
      </c>
      <c r="E1780" s="46">
        <v>0</v>
      </c>
      <c r="F1780" s="38">
        <v>36</v>
      </c>
      <c r="G1780" s="38">
        <v>0</v>
      </c>
      <c r="H1780" s="38">
        <v>0</v>
      </c>
      <c r="I1780" s="42">
        <v>0</v>
      </c>
    </row>
    <row r="1781" spans="1:9">
      <c r="A1781" s="31" t="s">
        <v>757</v>
      </c>
      <c r="B1781" s="30" t="s">
        <v>8</v>
      </c>
      <c r="C1781" s="30" t="s">
        <v>62</v>
      </c>
      <c r="D1781" s="30"/>
      <c r="E1781" s="46">
        <v>30</v>
      </c>
      <c r="F1781" s="38">
        <v>26</v>
      </c>
      <c r="G1781" s="38">
        <v>780</v>
      </c>
      <c r="H1781" s="38">
        <v>171.6</v>
      </c>
      <c r="I1781" s="42">
        <v>951.6</v>
      </c>
    </row>
    <row r="1782" spans="1:9">
      <c r="A1782" s="31" t="s">
        <v>758</v>
      </c>
      <c r="B1782" s="30" t="s">
        <v>8</v>
      </c>
      <c r="C1782" s="30" t="s">
        <v>32</v>
      </c>
      <c r="D1782" s="30"/>
      <c r="E1782" s="46">
        <v>20</v>
      </c>
      <c r="F1782" s="38">
        <v>19</v>
      </c>
      <c r="G1782" s="38">
        <v>380</v>
      </c>
      <c r="H1782" s="38">
        <v>83.6</v>
      </c>
      <c r="I1782" s="42">
        <v>463.6</v>
      </c>
    </row>
    <row r="1783" spans="1:9">
      <c r="A1783" s="31" t="s">
        <v>758</v>
      </c>
      <c r="B1783" s="30" t="s">
        <v>8</v>
      </c>
      <c r="C1783" s="30" t="s">
        <v>32</v>
      </c>
      <c r="D1783" s="30" t="s">
        <v>10</v>
      </c>
      <c r="E1783" s="46">
        <v>0</v>
      </c>
      <c r="F1783" s="38">
        <v>23</v>
      </c>
      <c r="G1783" s="38">
        <v>0</v>
      </c>
      <c r="H1783" s="38">
        <v>0</v>
      </c>
      <c r="I1783" s="42">
        <v>0</v>
      </c>
    </row>
    <row r="1784" spans="1:9">
      <c r="A1784" s="31" t="s">
        <v>758</v>
      </c>
      <c r="B1784" s="30" t="s">
        <v>8</v>
      </c>
      <c r="C1784" s="30" t="s">
        <v>32</v>
      </c>
      <c r="D1784" s="30"/>
      <c r="E1784" s="46">
        <v>30</v>
      </c>
      <c r="F1784" s="38">
        <v>21</v>
      </c>
      <c r="G1784" s="38">
        <v>630</v>
      </c>
      <c r="H1784" s="38">
        <v>138.6</v>
      </c>
      <c r="I1784" s="42">
        <v>768.6</v>
      </c>
    </row>
    <row r="1785" spans="1:9">
      <c r="A1785" s="31" t="s">
        <v>760</v>
      </c>
      <c r="B1785" s="30" t="s">
        <v>8</v>
      </c>
      <c r="C1785" s="30" t="s">
        <v>32</v>
      </c>
      <c r="D1785" s="30" t="s">
        <v>10</v>
      </c>
      <c r="E1785" s="46">
        <v>0</v>
      </c>
      <c r="F1785" s="38">
        <v>14</v>
      </c>
      <c r="G1785" s="38">
        <v>0</v>
      </c>
      <c r="H1785" s="38">
        <v>0</v>
      </c>
      <c r="I1785" s="42">
        <v>0</v>
      </c>
    </row>
    <row r="1786" spans="1:9">
      <c r="A1786" s="31" t="s">
        <v>761</v>
      </c>
      <c r="B1786" s="30" t="s">
        <v>8</v>
      </c>
      <c r="C1786" s="30" t="s">
        <v>72</v>
      </c>
      <c r="D1786" s="30" t="s">
        <v>10</v>
      </c>
      <c r="E1786" s="46">
        <v>0</v>
      </c>
      <c r="F1786" s="38">
        <v>36</v>
      </c>
      <c r="G1786" s="38">
        <v>0</v>
      </c>
      <c r="H1786" s="38">
        <v>0</v>
      </c>
      <c r="I1786" s="42">
        <v>0</v>
      </c>
    </row>
    <row r="1787" spans="1:9">
      <c r="A1787" s="31" t="s">
        <v>762</v>
      </c>
      <c r="B1787" s="30" t="s">
        <v>8</v>
      </c>
      <c r="C1787" s="30" t="s">
        <v>32</v>
      </c>
      <c r="D1787" s="30" t="s">
        <v>10</v>
      </c>
      <c r="E1787" s="46">
        <v>0</v>
      </c>
      <c r="F1787" s="38">
        <v>38</v>
      </c>
      <c r="G1787" s="38">
        <v>0</v>
      </c>
      <c r="H1787" s="38">
        <v>0</v>
      </c>
      <c r="I1787" s="42">
        <v>0</v>
      </c>
    </row>
    <row r="1788" spans="1:9">
      <c r="A1788" s="31" t="s">
        <v>763</v>
      </c>
      <c r="B1788" s="30" t="s">
        <v>8</v>
      </c>
      <c r="C1788" s="30" t="s">
        <v>764</v>
      </c>
      <c r="D1788" s="30"/>
      <c r="E1788" s="46">
        <v>20</v>
      </c>
      <c r="F1788" s="38">
        <v>33</v>
      </c>
      <c r="G1788" s="38">
        <v>660</v>
      </c>
      <c r="H1788" s="38">
        <v>145.19999999999999</v>
      </c>
      <c r="I1788" s="42">
        <v>805.2</v>
      </c>
    </row>
    <row r="1789" spans="1:9">
      <c r="A1789" s="31" t="s">
        <v>763</v>
      </c>
      <c r="B1789" s="30" t="s">
        <v>8</v>
      </c>
      <c r="C1789" s="30" t="s">
        <v>764</v>
      </c>
      <c r="D1789" s="30" t="s">
        <v>10</v>
      </c>
      <c r="E1789" s="46">
        <v>0</v>
      </c>
      <c r="F1789" s="38">
        <v>38</v>
      </c>
      <c r="G1789" s="38">
        <v>0</v>
      </c>
      <c r="H1789" s="38">
        <v>0</v>
      </c>
      <c r="I1789" s="42">
        <v>0</v>
      </c>
    </row>
    <row r="1790" spans="1:9">
      <c r="A1790" s="31" t="s">
        <v>763</v>
      </c>
      <c r="B1790" s="30" t="s">
        <v>8</v>
      </c>
      <c r="C1790" s="30" t="s">
        <v>764</v>
      </c>
      <c r="D1790" s="30"/>
      <c r="E1790" s="46">
        <v>30</v>
      </c>
      <c r="F1790" s="38">
        <v>11</v>
      </c>
      <c r="G1790" s="38">
        <v>330</v>
      </c>
      <c r="H1790" s="38">
        <v>72.599999999999994</v>
      </c>
      <c r="I1790" s="42">
        <v>402.6</v>
      </c>
    </row>
    <row r="1791" spans="1:9">
      <c r="A1791" s="31" t="s">
        <v>765</v>
      </c>
      <c r="B1791" s="30" t="s">
        <v>8</v>
      </c>
      <c r="C1791" s="30" t="s">
        <v>9</v>
      </c>
      <c r="D1791" s="30" t="s">
        <v>10</v>
      </c>
      <c r="E1791" s="46">
        <v>0</v>
      </c>
      <c r="F1791" s="38">
        <v>35</v>
      </c>
      <c r="G1791" s="38">
        <v>0</v>
      </c>
      <c r="H1791" s="38">
        <v>0</v>
      </c>
      <c r="I1791" s="42">
        <v>0</v>
      </c>
    </row>
    <row r="1792" spans="1:9">
      <c r="A1792" s="31" t="s">
        <v>765</v>
      </c>
      <c r="B1792" s="30" t="s">
        <v>8</v>
      </c>
      <c r="C1792" s="30" t="s">
        <v>9</v>
      </c>
      <c r="D1792" s="30"/>
      <c r="E1792" s="46">
        <v>30</v>
      </c>
      <c r="F1792" s="38">
        <v>33</v>
      </c>
      <c r="G1792" s="38">
        <v>990</v>
      </c>
      <c r="H1792" s="38">
        <v>217.8</v>
      </c>
      <c r="I1792" s="42">
        <v>1207.8</v>
      </c>
    </row>
    <row r="1793" spans="1:9">
      <c r="A1793" s="31" t="s">
        <v>766</v>
      </c>
      <c r="B1793" s="30" t="s">
        <v>8</v>
      </c>
      <c r="C1793" s="30" t="s">
        <v>62</v>
      </c>
      <c r="D1793" s="30" t="s">
        <v>10</v>
      </c>
      <c r="E1793" s="46">
        <v>0</v>
      </c>
      <c r="F1793" s="38">
        <v>22</v>
      </c>
      <c r="G1793" s="38">
        <v>0</v>
      </c>
      <c r="H1793" s="38">
        <v>0</v>
      </c>
      <c r="I1793" s="42">
        <v>0</v>
      </c>
    </row>
    <row r="1794" spans="1:9">
      <c r="A1794" s="31" t="s">
        <v>766</v>
      </c>
      <c r="B1794" s="30" t="s">
        <v>8</v>
      </c>
      <c r="C1794" s="30" t="s">
        <v>62</v>
      </c>
      <c r="D1794" s="30"/>
      <c r="E1794" s="46">
        <v>30</v>
      </c>
      <c r="F1794" s="38">
        <v>21</v>
      </c>
      <c r="G1794" s="38">
        <v>630</v>
      </c>
      <c r="H1794" s="38">
        <v>138.6</v>
      </c>
      <c r="I1794" s="42">
        <v>768.6</v>
      </c>
    </row>
    <row r="1795" spans="1:9">
      <c r="A1795" s="31" t="s">
        <v>766</v>
      </c>
      <c r="B1795" s="30" t="s">
        <v>8</v>
      </c>
      <c r="C1795" s="30" t="s">
        <v>62</v>
      </c>
      <c r="D1795" s="30"/>
      <c r="E1795" s="46">
        <v>20</v>
      </c>
      <c r="F1795" s="38">
        <v>20</v>
      </c>
      <c r="G1795" s="38">
        <v>400</v>
      </c>
      <c r="H1795" s="38">
        <v>88</v>
      </c>
      <c r="I1795" s="42">
        <v>488</v>
      </c>
    </row>
    <row r="1796" spans="1:9">
      <c r="A1796" s="31" t="s">
        <v>767</v>
      </c>
      <c r="B1796" s="30" t="s">
        <v>8</v>
      </c>
      <c r="C1796" s="30" t="s">
        <v>9</v>
      </c>
      <c r="D1796" s="30"/>
      <c r="E1796" s="46">
        <v>30</v>
      </c>
      <c r="F1796" s="38">
        <v>10</v>
      </c>
      <c r="G1796" s="38">
        <v>300</v>
      </c>
      <c r="H1796" s="38">
        <v>66</v>
      </c>
      <c r="I1796" s="42">
        <v>366</v>
      </c>
    </row>
    <row r="1797" spans="1:9">
      <c r="A1797" s="31" t="s">
        <v>767</v>
      </c>
      <c r="B1797" s="30" t="s">
        <v>8</v>
      </c>
      <c r="C1797" s="30" t="s">
        <v>9</v>
      </c>
      <c r="D1797" s="30" t="s">
        <v>10</v>
      </c>
      <c r="E1797" s="46">
        <v>0</v>
      </c>
      <c r="F1797" s="38">
        <v>34</v>
      </c>
      <c r="G1797" s="38">
        <v>0</v>
      </c>
      <c r="H1797" s="38">
        <v>0</v>
      </c>
      <c r="I1797" s="42">
        <v>0</v>
      </c>
    </row>
    <row r="1798" spans="1:9">
      <c r="A1798" s="31" t="s">
        <v>768</v>
      </c>
      <c r="B1798" s="30" t="s">
        <v>8</v>
      </c>
      <c r="C1798" s="30" t="s">
        <v>9</v>
      </c>
      <c r="D1798" s="30" t="s">
        <v>10</v>
      </c>
      <c r="E1798" s="46">
        <v>0</v>
      </c>
      <c r="F1798" s="38">
        <v>28</v>
      </c>
      <c r="G1798" s="38">
        <v>0</v>
      </c>
      <c r="H1798" s="38">
        <v>0</v>
      </c>
      <c r="I1798" s="42">
        <v>0</v>
      </c>
    </row>
    <row r="1799" spans="1:9">
      <c r="A1799" s="31" t="s">
        <v>768</v>
      </c>
      <c r="B1799" s="30" t="s">
        <v>8</v>
      </c>
      <c r="C1799" s="30" t="s">
        <v>9</v>
      </c>
      <c r="D1799" s="30"/>
      <c r="E1799" s="46">
        <v>30</v>
      </c>
      <c r="F1799" s="38">
        <v>20</v>
      </c>
      <c r="G1799" s="38">
        <v>600</v>
      </c>
      <c r="H1799" s="38">
        <v>132</v>
      </c>
      <c r="I1799" s="42">
        <v>732</v>
      </c>
    </row>
    <row r="1800" spans="1:9">
      <c r="A1800" s="31" t="s">
        <v>770</v>
      </c>
      <c r="B1800" s="30" t="s">
        <v>8</v>
      </c>
      <c r="C1800" s="30" t="s">
        <v>72</v>
      </c>
      <c r="D1800" s="30" t="s">
        <v>10</v>
      </c>
      <c r="E1800" s="46">
        <v>0</v>
      </c>
      <c r="F1800" s="38">
        <v>28</v>
      </c>
      <c r="G1800" s="38">
        <v>0</v>
      </c>
      <c r="H1800" s="38">
        <v>0</v>
      </c>
      <c r="I1800" s="42">
        <v>0</v>
      </c>
    </row>
    <row r="1801" spans="1:9">
      <c r="A1801" s="31" t="s">
        <v>771</v>
      </c>
      <c r="B1801" s="30" t="s">
        <v>8</v>
      </c>
      <c r="C1801" s="30" t="s">
        <v>43</v>
      </c>
      <c r="D1801" s="30" t="s">
        <v>10</v>
      </c>
      <c r="E1801" s="46">
        <v>0</v>
      </c>
      <c r="F1801" s="38">
        <v>37</v>
      </c>
      <c r="G1801" s="38">
        <v>0</v>
      </c>
      <c r="H1801" s="38">
        <v>0</v>
      </c>
      <c r="I1801" s="42">
        <v>0</v>
      </c>
    </row>
    <row r="1802" spans="1:9">
      <c r="A1802" s="31" t="s">
        <v>772</v>
      </c>
      <c r="B1802" s="30" t="s">
        <v>8</v>
      </c>
      <c r="C1802" s="30" t="s">
        <v>9</v>
      </c>
      <c r="D1802" s="30" t="s">
        <v>10</v>
      </c>
      <c r="E1802" s="46">
        <v>0</v>
      </c>
      <c r="F1802" s="38">
        <v>23</v>
      </c>
      <c r="G1802" s="38">
        <v>0</v>
      </c>
      <c r="H1802" s="38">
        <v>0</v>
      </c>
      <c r="I1802" s="42">
        <v>0</v>
      </c>
    </row>
    <row r="1803" spans="1:9">
      <c r="A1803" s="31" t="s">
        <v>772</v>
      </c>
      <c r="B1803" s="30" t="s">
        <v>8</v>
      </c>
      <c r="C1803" s="30" t="s">
        <v>9</v>
      </c>
      <c r="D1803" s="30"/>
      <c r="E1803" s="46">
        <v>30</v>
      </c>
      <c r="F1803" s="38">
        <v>13</v>
      </c>
      <c r="G1803" s="38">
        <v>390</v>
      </c>
      <c r="H1803" s="38">
        <v>85.8</v>
      </c>
      <c r="I1803" s="42">
        <v>475.8</v>
      </c>
    </row>
    <row r="1804" spans="1:9">
      <c r="A1804" s="31" t="s">
        <v>773</v>
      </c>
      <c r="B1804" s="30" t="s">
        <v>8</v>
      </c>
      <c r="C1804" s="30" t="s">
        <v>50</v>
      </c>
      <c r="D1804" s="30" t="s">
        <v>10</v>
      </c>
      <c r="E1804" s="46">
        <v>0</v>
      </c>
      <c r="F1804" s="38">
        <v>39</v>
      </c>
      <c r="G1804" s="38">
        <v>0</v>
      </c>
      <c r="H1804" s="38">
        <v>0</v>
      </c>
      <c r="I1804" s="42">
        <v>0</v>
      </c>
    </row>
    <row r="1805" spans="1:9">
      <c r="A1805" s="31" t="s">
        <v>774</v>
      </c>
      <c r="B1805" s="30" t="s">
        <v>8</v>
      </c>
      <c r="C1805" s="30" t="s">
        <v>9</v>
      </c>
      <c r="D1805" s="30"/>
      <c r="E1805" s="46">
        <v>30</v>
      </c>
      <c r="F1805" s="38">
        <v>27</v>
      </c>
      <c r="G1805" s="38">
        <v>810</v>
      </c>
      <c r="H1805" s="38">
        <v>178.2</v>
      </c>
      <c r="I1805" s="42">
        <v>988.2</v>
      </c>
    </row>
    <row r="1806" spans="1:9">
      <c r="A1806" s="31" t="s">
        <v>774</v>
      </c>
      <c r="B1806" s="30" t="s">
        <v>8</v>
      </c>
      <c r="C1806" s="30" t="s">
        <v>9</v>
      </c>
      <c r="D1806" s="30" t="s">
        <v>10</v>
      </c>
      <c r="E1806" s="46">
        <v>0</v>
      </c>
      <c r="F1806" s="38">
        <v>25</v>
      </c>
      <c r="G1806" s="38">
        <v>0</v>
      </c>
      <c r="H1806" s="38">
        <v>0</v>
      </c>
      <c r="I1806" s="42">
        <v>0</v>
      </c>
    </row>
    <row r="1807" spans="1:9">
      <c r="A1807" s="31" t="s">
        <v>775</v>
      </c>
      <c r="B1807" s="30" t="s">
        <v>8</v>
      </c>
      <c r="C1807" s="30" t="s">
        <v>32</v>
      </c>
      <c r="D1807" s="30" t="s">
        <v>10</v>
      </c>
      <c r="E1807" s="46">
        <v>0</v>
      </c>
      <c r="F1807" s="38">
        <v>32</v>
      </c>
      <c r="G1807" s="38">
        <v>0</v>
      </c>
      <c r="H1807" s="38">
        <v>0</v>
      </c>
      <c r="I1807" s="42">
        <v>0</v>
      </c>
    </row>
    <row r="1808" spans="1:9">
      <c r="A1808" s="31" t="s">
        <v>775</v>
      </c>
      <c r="B1808" s="30" t="s">
        <v>8</v>
      </c>
      <c r="C1808" s="30" t="s">
        <v>32</v>
      </c>
      <c r="D1808" s="30"/>
      <c r="E1808" s="46">
        <v>20</v>
      </c>
      <c r="F1808" s="38">
        <v>22</v>
      </c>
      <c r="G1808" s="38">
        <v>440</v>
      </c>
      <c r="H1808" s="38">
        <v>96.8</v>
      </c>
      <c r="I1808" s="42">
        <v>536.79999999999995</v>
      </c>
    </row>
    <row r="1809" spans="1:9">
      <c r="A1809" s="31" t="s">
        <v>775</v>
      </c>
      <c r="B1809" s="30" t="s">
        <v>8</v>
      </c>
      <c r="C1809" s="30" t="s">
        <v>32</v>
      </c>
      <c r="D1809" s="30"/>
      <c r="E1809" s="46">
        <v>30</v>
      </c>
      <c r="F1809" s="38">
        <v>17</v>
      </c>
      <c r="G1809" s="38">
        <v>510</v>
      </c>
      <c r="H1809" s="38">
        <v>112.2</v>
      </c>
      <c r="I1809" s="42">
        <v>622.20000000000005</v>
      </c>
    </row>
    <row r="1810" spans="1:9">
      <c r="A1810" s="31" t="s">
        <v>776</v>
      </c>
      <c r="B1810" s="30" t="s">
        <v>8</v>
      </c>
      <c r="C1810" s="30" t="s">
        <v>50</v>
      </c>
      <c r="D1810" s="30" t="s">
        <v>10</v>
      </c>
      <c r="E1810" s="46">
        <v>0</v>
      </c>
      <c r="F1810" s="38">
        <v>16</v>
      </c>
      <c r="G1810" s="38">
        <v>0</v>
      </c>
      <c r="H1810" s="38">
        <v>0</v>
      </c>
      <c r="I1810" s="42">
        <v>0</v>
      </c>
    </row>
    <row r="1811" spans="1:9">
      <c r="A1811" s="31" t="s">
        <v>777</v>
      </c>
      <c r="B1811" s="30" t="s">
        <v>8</v>
      </c>
      <c r="C1811" s="30" t="s">
        <v>50</v>
      </c>
      <c r="D1811" s="30" t="s">
        <v>10</v>
      </c>
      <c r="E1811" s="46">
        <v>0</v>
      </c>
      <c r="F1811" s="38">
        <v>31</v>
      </c>
      <c r="G1811" s="38">
        <v>0</v>
      </c>
      <c r="H1811" s="38">
        <v>0</v>
      </c>
      <c r="I1811" s="42">
        <v>0</v>
      </c>
    </row>
    <row r="1812" spans="1:9">
      <c r="A1812" s="31" t="s">
        <v>777</v>
      </c>
      <c r="B1812" s="30" t="s">
        <v>8</v>
      </c>
      <c r="C1812" s="30" t="s">
        <v>50</v>
      </c>
      <c r="D1812" s="30"/>
      <c r="E1812" s="46">
        <v>20</v>
      </c>
      <c r="F1812" s="38">
        <v>17</v>
      </c>
      <c r="G1812" s="38">
        <v>340</v>
      </c>
      <c r="H1812" s="38">
        <v>74.8</v>
      </c>
      <c r="I1812" s="42">
        <v>414.8</v>
      </c>
    </row>
    <row r="1813" spans="1:9">
      <c r="A1813" s="31" t="s">
        <v>779</v>
      </c>
      <c r="B1813" s="30" t="s">
        <v>8</v>
      </c>
      <c r="C1813" s="30" t="s">
        <v>32</v>
      </c>
      <c r="D1813" s="30" t="s">
        <v>10</v>
      </c>
      <c r="E1813" s="46">
        <v>0</v>
      </c>
      <c r="F1813" s="38">
        <v>22</v>
      </c>
      <c r="G1813" s="38">
        <v>0</v>
      </c>
      <c r="H1813" s="38">
        <v>0</v>
      </c>
      <c r="I1813" s="42">
        <v>0</v>
      </c>
    </row>
    <row r="1814" spans="1:9">
      <c r="A1814" s="31" t="s">
        <v>779</v>
      </c>
      <c r="B1814" s="30" t="s">
        <v>8</v>
      </c>
      <c r="C1814" s="30" t="s">
        <v>32</v>
      </c>
      <c r="D1814" s="30"/>
      <c r="E1814" s="46">
        <v>20</v>
      </c>
      <c r="F1814" s="38">
        <v>23</v>
      </c>
      <c r="G1814" s="38">
        <v>460</v>
      </c>
      <c r="H1814" s="38">
        <v>101.2</v>
      </c>
      <c r="I1814" s="42">
        <v>561.20000000000005</v>
      </c>
    </row>
    <row r="1815" spans="1:9">
      <c r="A1815" s="31" t="s">
        <v>779</v>
      </c>
      <c r="B1815" s="30" t="s">
        <v>8</v>
      </c>
      <c r="C1815" s="30" t="s">
        <v>32</v>
      </c>
      <c r="D1815" s="30"/>
      <c r="E1815" s="46">
        <v>30</v>
      </c>
      <c r="F1815" s="38">
        <v>22</v>
      </c>
      <c r="G1815" s="38">
        <v>660</v>
      </c>
      <c r="H1815" s="38">
        <v>145.19999999999999</v>
      </c>
      <c r="I1815" s="42">
        <v>805.2</v>
      </c>
    </row>
    <row r="1816" spans="1:9">
      <c r="A1816" s="31" t="s">
        <v>780</v>
      </c>
      <c r="B1816" s="30" t="s">
        <v>8</v>
      </c>
      <c r="C1816" s="30" t="s">
        <v>62</v>
      </c>
      <c r="D1816" s="30"/>
      <c r="E1816" s="46">
        <v>20</v>
      </c>
      <c r="F1816" s="38">
        <v>32</v>
      </c>
      <c r="G1816" s="38">
        <v>640</v>
      </c>
      <c r="H1816" s="38">
        <v>140.80000000000001</v>
      </c>
      <c r="I1816" s="42">
        <v>780.8</v>
      </c>
    </row>
    <row r="1817" spans="1:9">
      <c r="A1817" s="31" t="s">
        <v>780</v>
      </c>
      <c r="B1817" s="30" t="s">
        <v>8</v>
      </c>
      <c r="C1817" s="30" t="s">
        <v>62</v>
      </c>
      <c r="D1817" s="30" t="s">
        <v>10</v>
      </c>
      <c r="E1817" s="46">
        <v>0</v>
      </c>
      <c r="F1817" s="38">
        <v>32</v>
      </c>
      <c r="G1817" s="38">
        <v>0</v>
      </c>
      <c r="H1817" s="38">
        <v>0</v>
      </c>
      <c r="I1817" s="42">
        <v>0</v>
      </c>
    </row>
    <row r="1818" spans="1:9">
      <c r="A1818" s="31" t="s">
        <v>780</v>
      </c>
      <c r="B1818" s="30" t="s">
        <v>8</v>
      </c>
      <c r="C1818" s="30" t="s">
        <v>62</v>
      </c>
      <c r="D1818" s="30"/>
      <c r="E1818" s="46">
        <v>30</v>
      </c>
      <c r="F1818" s="38">
        <v>14</v>
      </c>
      <c r="G1818" s="38">
        <v>420</v>
      </c>
      <c r="H1818" s="38">
        <v>92.4</v>
      </c>
      <c r="I1818" s="42">
        <v>512.4</v>
      </c>
    </row>
    <row r="1819" spans="1:9">
      <c r="A1819" s="31" t="s">
        <v>781</v>
      </c>
      <c r="B1819" s="30" t="s">
        <v>8</v>
      </c>
      <c r="C1819" s="30" t="s">
        <v>9</v>
      </c>
      <c r="D1819" s="30" t="s">
        <v>10</v>
      </c>
      <c r="E1819" s="46">
        <v>0</v>
      </c>
      <c r="F1819" s="38">
        <v>25</v>
      </c>
      <c r="G1819" s="38">
        <v>0</v>
      </c>
      <c r="H1819" s="38">
        <v>0</v>
      </c>
      <c r="I1819" s="42">
        <v>0</v>
      </c>
    </row>
    <row r="1820" spans="1:9">
      <c r="A1820" s="31" t="s">
        <v>781</v>
      </c>
      <c r="B1820" s="30" t="s">
        <v>8</v>
      </c>
      <c r="C1820" s="30" t="s">
        <v>9</v>
      </c>
      <c r="D1820" s="30"/>
      <c r="E1820" s="46">
        <v>30</v>
      </c>
      <c r="F1820" s="38">
        <v>32</v>
      </c>
      <c r="G1820" s="38">
        <v>960</v>
      </c>
      <c r="H1820" s="38">
        <v>211.2</v>
      </c>
      <c r="I1820" s="42">
        <v>1171.2</v>
      </c>
    </row>
    <row r="1821" spans="1:9">
      <c r="A1821" s="31" t="s">
        <v>781</v>
      </c>
      <c r="B1821" s="30" t="s">
        <v>8</v>
      </c>
      <c r="C1821" s="30" t="s">
        <v>9</v>
      </c>
      <c r="D1821" s="30"/>
      <c r="E1821" s="46">
        <v>20</v>
      </c>
      <c r="F1821" s="38">
        <v>28</v>
      </c>
      <c r="G1821" s="38">
        <v>560</v>
      </c>
      <c r="H1821" s="38">
        <v>123.2</v>
      </c>
      <c r="I1821" s="42">
        <v>683.2</v>
      </c>
    </row>
    <row r="1822" spans="1:9">
      <c r="A1822" s="31" t="s">
        <v>782</v>
      </c>
      <c r="B1822" s="30" t="s">
        <v>8</v>
      </c>
      <c r="C1822" s="30" t="s">
        <v>9</v>
      </c>
      <c r="D1822" s="30"/>
      <c r="E1822" s="46">
        <v>30</v>
      </c>
      <c r="F1822" s="38">
        <v>13</v>
      </c>
      <c r="G1822" s="38">
        <v>390</v>
      </c>
      <c r="H1822" s="38">
        <v>85.8</v>
      </c>
      <c r="I1822" s="42">
        <v>475.8</v>
      </c>
    </row>
    <row r="1823" spans="1:9">
      <c r="A1823" s="31" t="s">
        <v>782</v>
      </c>
      <c r="B1823" s="30" t="s">
        <v>8</v>
      </c>
      <c r="C1823" s="30" t="s">
        <v>9</v>
      </c>
      <c r="D1823" s="30"/>
      <c r="E1823" s="46">
        <v>20</v>
      </c>
      <c r="F1823" s="38">
        <v>36</v>
      </c>
      <c r="G1823" s="38">
        <v>720</v>
      </c>
      <c r="H1823" s="38">
        <v>158.4</v>
      </c>
      <c r="I1823" s="42">
        <v>878.4</v>
      </c>
    </row>
    <row r="1824" spans="1:9">
      <c r="A1824" s="31" t="s">
        <v>782</v>
      </c>
      <c r="B1824" s="30" t="s">
        <v>8</v>
      </c>
      <c r="C1824" s="30" t="s">
        <v>9</v>
      </c>
      <c r="D1824" s="30" t="s">
        <v>10</v>
      </c>
      <c r="E1824" s="46">
        <v>0</v>
      </c>
      <c r="F1824" s="38">
        <v>23</v>
      </c>
      <c r="G1824" s="38">
        <v>0</v>
      </c>
      <c r="H1824" s="38">
        <v>0</v>
      </c>
      <c r="I1824" s="42">
        <v>0</v>
      </c>
    </row>
    <row r="1825" spans="1:9">
      <c r="A1825" s="31" t="s">
        <v>783</v>
      </c>
      <c r="B1825" s="30" t="s">
        <v>8</v>
      </c>
      <c r="C1825" s="30" t="s">
        <v>9</v>
      </c>
      <c r="D1825" s="30" t="s">
        <v>10</v>
      </c>
      <c r="E1825" s="46">
        <v>0</v>
      </c>
      <c r="F1825" s="38">
        <v>17</v>
      </c>
      <c r="G1825" s="38">
        <v>0</v>
      </c>
      <c r="H1825" s="38">
        <v>0</v>
      </c>
      <c r="I1825" s="42">
        <v>0</v>
      </c>
    </row>
    <row r="1826" spans="1:9">
      <c r="A1826" s="31" t="s">
        <v>783</v>
      </c>
      <c r="B1826" s="30" t="s">
        <v>8</v>
      </c>
      <c r="C1826" s="30" t="s">
        <v>9</v>
      </c>
      <c r="D1826" s="30"/>
      <c r="E1826" s="46">
        <v>30</v>
      </c>
      <c r="F1826" s="38">
        <v>25</v>
      </c>
      <c r="G1826" s="38">
        <v>750</v>
      </c>
      <c r="H1826" s="38">
        <v>165</v>
      </c>
      <c r="I1826" s="42">
        <v>915</v>
      </c>
    </row>
    <row r="1827" spans="1:9">
      <c r="A1827" s="31" t="s">
        <v>784</v>
      </c>
      <c r="B1827" s="30" t="s">
        <v>8</v>
      </c>
      <c r="C1827" s="30" t="s">
        <v>9</v>
      </c>
      <c r="D1827" s="30" t="s">
        <v>10</v>
      </c>
      <c r="E1827" s="46">
        <v>0</v>
      </c>
      <c r="F1827" s="38">
        <v>26</v>
      </c>
      <c r="G1827" s="38">
        <v>0</v>
      </c>
      <c r="H1827" s="38">
        <v>0</v>
      </c>
      <c r="I1827" s="42">
        <v>0</v>
      </c>
    </row>
    <row r="1828" spans="1:9">
      <c r="A1828" s="31" t="s">
        <v>785</v>
      </c>
      <c r="B1828" s="30" t="s">
        <v>8</v>
      </c>
      <c r="C1828" s="30" t="s">
        <v>43</v>
      </c>
      <c r="D1828" s="30" t="s">
        <v>10</v>
      </c>
      <c r="E1828" s="46">
        <v>0</v>
      </c>
      <c r="F1828" s="38">
        <v>30</v>
      </c>
      <c r="G1828" s="38">
        <v>0</v>
      </c>
      <c r="H1828" s="38">
        <v>0</v>
      </c>
      <c r="I1828" s="42">
        <v>0</v>
      </c>
    </row>
    <row r="1829" spans="1:9">
      <c r="A1829" s="31" t="s">
        <v>786</v>
      </c>
      <c r="B1829" s="30" t="s">
        <v>8</v>
      </c>
      <c r="C1829" s="30" t="s">
        <v>32</v>
      </c>
      <c r="D1829" s="30" t="s">
        <v>10</v>
      </c>
      <c r="E1829" s="46">
        <v>0</v>
      </c>
      <c r="F1829" s="38">
        <v>13</v>
      </c>
      <c r="G1829" s="38">
        <v>0</v>
      </c>
      <c r="H1829" s="38">
        <v>0</v>
      </c>
      <c r="I1829" s="42">
        <v>0</v>
      </c>
    </row>
    <row r="1830" spans="1:9">
      <c r="A1830" s="31" t="s">
        <v>787</v>
      </c>
      <c r="B1830" s="30" t="s">
        <v>8</v>
      </c>
      <c r="C1830" s="30" t="s">
        <v>94</v>
      </c>
      <c r="D1830" s="30"/>
      <c r="E1830" s="46">
        <v>20</v>
      </c>
      <c r="F1830" s="38">
        <v>34</v>
      </c>
      <c r="G1830" s="38">
        <v>680</v>
      </c>
      <c r="H1830" s="38">
        <v>149.6</v>
      </c>
      <c r="I1830" s="42">
        <v>829.6</v>
      </c>
    </row>
    <row r="1831" spans="1:9">
      <c r="A1831" s="31" t="s">
        <v>787</v>
      </c>
      <c r="B1831" s="30" t="s">
        <v>8</v>
      </c>
      <c r="C1831" s="30" t="s">
        <v>94</v>
      </c>
      <c r="D1831" s="30"/>
      <c r="E1831" s="46">
        <v>30</v>
      </c>
      <c r="F1831" s="38">
        <v>17</v>
      </c>
      <c r="G1831" s="38">
        <v>510</v>
      </c>
      <c r="H1831" s="38">
        <v>112.2</v>
      </c>
      <c r="I1831" s="42">
        <v>622.20000000000005</v>
      </c>
    </row>
    <row r="1832" spans="1:9">
      <c r="A1832" s="31" t="s">
        <v>787</v>
      </c>
      <c r="B1832" s="30" t="s">
        <v>8</v>
      </c>
      <c r="C1832" s="30" t="s">
        <v>94</v>
      </c>
      <c r="D1832" s="30" t="s">
        <v>10</v>
      </c>
      <c r="E1832" s="46">
        <v>0</v>
      </c>
      <c r="F1832" s="38">
        <v>17</v>
      </c>
      <c r="G1832" s="38">
        <v>0</v>
      </c>
      <c r="H1832" s="38">
        <v>0</v>
      </c>
      <c r="I1832" s="42">
        <v>0</v>
      </c>
    </row>
    <row r="1833" spans="1:9">
      <c r="A1833" s="31" t="s">
        <v>788</v>
      </c>
      <c r="B1833" s="30" t="s">
        <v>8</v>
      </c>
      <c r="C1833" s="30" t="s">
        <v>43</v>
      </c>
      <c r="D1833" s="30" t="s">
        <v>10</v>
      </c>
      <c r="E1833" s="46">
        <v>0</v>
      </c>
      <c r="F1833" s="38">
        <v>20</v>
      </c>
      <c r="G1833" s="38">
        <v>0</v>
      </c>
      <c r="H1833" s="38">
        <v>0</v>
      </c>
      <c r="I1833" s="42">
        <v>0</v>
      </c>
    </row>
    <row r="1834" spans="1:9">
      <c r="A1834" s="31" t="s">
        <v>789</v>
      </c>
      <c r="B1834" s="30" t="s">
        <v>8</v>
      </c>
      <c r="C1834" s="30" t="s">
        <v>32</v>
      </c>
      <c r="D1834" s="30" t="s">
        <v>10</v>
      </c>
      <c r="E1834" s="46">
        <v>0</v>
      </c>
      <c r="F1834" s="38">
        <v>27</v>
      </c>
      <c r="G1834" s="38">
        <v>0</v>
      </c>
      <c r="H1834" s="38">
        <v>0</v>
      </c>
      <c r="I1834" s="42">
        <v>0</v>
      </c>
    </row>
    <row r="1835" spans="1:9">
      <c r="A1835" s="31" t="s">
        <v>791</v>
      </c>
      <c r="B1835" s="30" t="s">
        <v>8</v>
      </c>
      <c r="C1835" s="30" t="s">
        <v>9</v>
      </c>
      <c r="D1835" s="30" t="s">
        <v>10</v>
      </c>
      <c r="E1835" s="46">
        <v>0</v>
      </c>
      <c r="F1835" s="38">
        <v>26</v>
      </c>
      <c r="G1835" s="38">
        <v>0</v>
      </c>
      <c r="H1835" s="38">
        <v>0</v>
      </c>
      <c r="I1835" s="42">
        <v>0</v>
      </c>
    </row>
    <row r="1836" spans="1:9">
      <c r="A1836" s="31" t="s">
        <v>791</v>
      </c>
      <c r="B1836" s="30" t="s">
        <v>8</v>
      </c>
      <c r="C1836" s="30" t="s">
        <v>9</v>
      </c>
      <c r="D1836" s="30"/>
      <c r="E1836" s="46">
        <v>20</v>
      </c>
      <c r="F1836" s="38">
        <v>35</v>
      </c>
      <c r="G1836" s="38">
        <v>700</v>
      </c>
      <c r="H1836" s="38">
        <v>154</v>
      </c>
      <c r="I1836" s="42">
        <v>854</v>
      </c>
    </row>
    <row r="1837" spans="1:9">
      <c r="A1837" s="31" t="s">
        <v>791</v>
      </c>
      <c r="B1837" s="30" t="s">
        <v>8</v>
      </c>
      <c r="C1837" s="30" t="s">
        <v>9</v>
      </c>
      <c r="D1837" s="30"/>
      <c r="E1837" s="46">
        <v>30</v>
      </c>
      <c r="F1837" s="38">
        <v>24</v>
      </c>
      <c r="G1837" s="38">
        <v>720</v>
      </c>
      <c r="H1837" s="38">
        <v>158.4</v>
      </c>
      <c r="I1837" s="42">
        <v>878.4</v>
      </c>
    </row>
    <row r="1838" spans="1:9">
      <c r="A1838" s="31" t="s">
        <v>795</v>
      </c>
      <c r="B1838" s="30" t="s">
        <v>8</v>
      </c>
      <c r="C1838" s="30" t="s">
        <v>32</v>
      </c>
      <c r="D1838" s="30" t="s">
        <v>10</v>
      </c>
      <c r="E1838" s="46">
        <v>0</v>
      </c>
      <c r="F1838" s="38">
        <v>25</v>
      </c>
      <c r="G1838" s="38">
        <v>0</v>
      </c>
      <c r="H1838" s="38">
        <v>0</v>
      </c>
      <c r="I1838" s="42">
        <v>0</v>
      </c>
    </row>
    <row r="1839" spans="1:9">
      <c r="A1839" s="31" t="s">
        <v>795</v>
      </c>
      <c r="B1839" s="30" t="s">
        <v>8</v>
      </c>
      <c r="C1839" s="30" t="s">
        <v>32</v>
      </c>
      <c r="D1839" s="30"/>
      <c r="E1839" s="46">
        <v>30</v>
      </c>
      <c r="F1839" s="38">
        <v>32</v>
      </c>
      <c r="G1839" s="38">
        <v>960</v>
      </c>
      <c r="H1839" s="38">
        <v>211.2</v>
      </c>
      <c r="I1839" s="42">
        <v>1171.2</v>
      </c>
    </row>
    <row r="1840" spans="1:9">
      <c r="A1840" s="31" t="s">
        <v>795</v>
      </c>
      <c r="B1840" s="30" t="s">
        <v>8</v>
      </c>
      <c r="C1840" s="30" t="s">
        <v>32</v>
      </c>
      <c r="D1840" s="30"/>
      <c r="E1840" s="46">
        <v>20</v>
      </c>
      <c r="F1840" s="38">
        <v>23</v>
      </c>
      <c r="G1840" s="38">
        <v>460</v>
      </c>
      <c r="H1840" s="38">
        <v>101.2</v>
      </c>
      <c r="I1840" s="42">
        <v>561.20000000000005</v>
      </c>
    </row>
    <row r="1841" spans="1:9">
      <c r="A1841" s="31" t="s">
        <v>796</v>
      </c>
      <c r="B1841" s="30" t="s">
        <v>8</v>
      </c>
      <c r="C1841" s="30" t="s">
        <v>102</v>
      </c>
      <c r="D1841" s="30" t="s">
        <v>10</v>
      </c>
      <c r="E1841" s="46">
        <v>0</v>
      </c>
      <c r="F1841" s="38">
        <v>26</v>
      </c>
      <c r="G1841" s="38">
        <v>0</v>
      </c>
      <c r="H1841" s="38">
        <v>0</v>
      </c>
      <c r="I1841" s="42">
        <v>0</v>
      </c>
    </row>
    <row r="1842" spans="1:9">
      <c r="A1842" s="31" t="s">
        <v>796</v>
      </c>
      <c r="B1842" s="30" t="s">
        <v>8</v>
      </c>
      <c r="C1842" s="30" t="s">
        <v>102</v>
      </c>
      <c r="D1842" s="30"/>
      <c r="E1842" s="46">
        <v>20</v>
      </c>
      <c r="F1842" s="38">
        <v>27</v>
      </c>
      <c r="G1842" s="38">
        <v>540</v>
      </c>
      <c r="H1842" s="38">
        <v>118.8</v>
      </c>
      <c r="I1842" s="42">
        <v>658.8</v>
      </c>
    </row>
    <row r="1843" spans="1:9">
      <c r="A1843" s="31" t="s">
        <v>797</v>
      </c>
      <c r="B1843" s="30" t="s">
        <v>8</v>
      </c>
      <c r="C1843" s="30" t="s">
        <v>43</v>
      </c>
      <c r="D1843" s="30" t="s">
        <v>10</v>
      </c>
      <c r="E1843" s="46">
        <v>0</v>
      </c>
      <c r="F1843" s="38">
        <v>35</v>
      </c>
      <c r="G1843" s="38">
        <v>0</v>
      </c>
      <c r="H1843" s="38">
        <v>0</v>
      </c>
      <c r="I1843" s="42">
        <v>0</v>
      </c>
    </row>
    <row r="1844" spans="1:9">
      <c r="A1844" s="31" t="s">
        <v>798</v>
      </c>
      <c r="B1844" s="30" t="s">
        <v>8</v>
      </c>
      <c r="C1844" s="30" t="s">
        <v>45</v>
      </c>
      <c r="D1844" s="30"/>
      <c r="E1844" s="46">
        <v>30</v>
      </c>
      <c r="F1844" s="38">
        <v>40</v>
      </c>
      <c r="G1844" s="38">
        <v>1200</v>
      </c>
      <c r="H1844" s="38">
        <v>264</v>
      </c>
      <c r="I1844" s="42">
        <v>1464</v>
      </c>
    </row>
    <row r="1845" spans="1:9">
      <c r="A1845" s="31" t="s">
        <v>798</v>
      </c>
      <c r="B1845" s="30" t="s">
        <v>8</v>
      </c>
      <c r="C1845" s="30" t="s">
        <v>45</v>
      </c>
      <c r="D1845" s="30" t="s">
        <v>10</v>
      </c>
      <c r="E1845" s="46">
        <v>0</v>
      </c>
      <c r="F1845" s="38">
        <v>35</v>
      </c>
      <c r="G1845" s="38">
        <v>0</v>
      </c>
      <c r="H1845" s="38">
        <v>0</v>
      </c>
      <c r="I1845" s="42">
        <v>0</v>
      </c>
    </row>
    <row r="1846" spans="1:9">
      <c r="A1846" s="31" t="s">
        <v>799</v>
      </c>
      <c r="B1846" s="30" t="s">
        <v>8</v>
      </c>
      <c r="C1846" s="30" t="s">
        <v>9</v>
      </c>
      <c r="D1846" s="30"/>
      <c r="E1846" s="46">
        <v>30</v>
      </c>
      <c r="F1846" s="38">
        <v>12</v>
      </c>
      <c r="G1846" s="38">
        <v>360</v>
      </c>
      <c r="H1846" s="38">
        <v>79.2</v>
      </c>
      <c r="I1846" s="42">
        <v>439.2</v>
      </c>
    </row>
    <row r="1847" spans="1:9">
      <c r="A1847" s="31" t="s">
        <v>799</v>
      </c>
      <c r="B1847" s="30" t="s">
        <v>8</v>
      </c>
      <c r="C1847" s="30" t="s">
        <v>9</v>
      </c>
      <c r="D1847" s="30" t="s">
        <v>10</v>
      </c>
      <c r="E1847" s="46">
        <v>0</v>
      </c>
      <c r="F1847" s="38">
        <v>21</v>
      </c>
      <c r="G1847" s="38">
        <v>0</v>
      </c>
      <c r="H1847" s="38">
        <v>0</v>
      </c>
      <c r="I1847" s="42">
        <v>0</v>
      </c>
    </row>
    <row r="1848" spans="1:9">
      <c r="A1848" s="31" t="s">
        <v>800</v>
      </c>
      <c r="B1848" s="30" t="s">
        <v>8</v>
      </c>
      <c r="C1848" s="30" t="s">
        <v>62</v>
      </c>
      <c r="D1848" s="30"/>
      <c r="E1848" s="46">
        <v>30</v>
      </c>
      <c r="F1848" s="38">
        <v>19</v>
      </c>
      <c r="G1848" s="38">
        <v>570</v>
      </c>
      <c r="H1848" s="38">
        <v>125.4</v>
      </c>
      <c r="I1848" s="42">
        <v>695.4</v>
      </c>
    </row>
    <row r="1849" spans="1:9">
      <c r="A1849" s="31" t="s">
        <v>800</v>
      </c>
      <c r="B1849" s="30" t="s">
        <v>8</v>
      </c>
      <c r="C1849" s="30" t="s">
        <v>62</v>
      </c>
      <c r="D1849" s="30" t="s">
        <v>10</v>
      </c>
      <c r="E1849" s="46">
        <v>0</v>
      </c>
      <c r="F1849" s="38">
        <v>21</v>
      </c>
      <c r="G1849" s="38">
        <v>0</v>
      </c>
      <c r="H1849" s="38">
        <v>0</v>
      </c>
      <c r="I1849" s="42">
        <v>0</v>
      </c>
    </row>
    <row r="1850" spans="1:9">
      <c r="A1850" s="31" t="s">
        <v>800</v>
      </c>
      <c r="B1850" s="30" t="s">
        <v>8</v>
      </c>
      <c r="C1850" s="30" t="s">
        <v>62</v>
      </c>
      <c r="D1850" s="30"/>
      <c r="E1850" s="46">
        <v>20</v>
      </c>
      <c r="F1850" s="38">
        <v>32</v>
      </c>
      <c r="G1850" s="38">
        <v>640</v>
      </c>
      <c r="H1850" s="38">
        <v>140.80000000000001</v>
      </c>
      <c r="I1850" s="42">
        <v>780.8</v>
      </c>
    </row>
    <row r="1851" spans="1:9">
      <c r="A1851" s="31" t="s">
        <v>801</v>
      </c>
      <c r="B1851" s="30" t="s">
        <v>8</v>
      </c>
      <c r="C1851" s="30" t="s">
        <v>9</v>
      </c>
      <c r="D1851" s="30" t="s">
        <v>10</v>
      </c>
      <c r="E1851" s="46">
        <v>0</v>
      </c>
      <c r="F1851" s="38">
        <v>23</v>
      </c>
      <c r="G1851" s="38">
        <v>0</v>
      </c>
      <c r="H1851" s="38">
        <v>0</v>
      </c>
      <c r="I1851" s="42">
        <v>0</v>
      </c>
    </row>
    <row r="1852" spans="1:9">
      <c r="A1852" s="31" t="s">
        <v>801</v>
      </c>
      <c r="B1852" s="30" t="s">
        <v>8</v>
      </c>
      <c r="C1852" s="30" t="s">
        <v>9</v>
      </c>
      <c r="D1852" s="30"/>
      <c r="E1852" s="46">
        <v>20</v>
      </c>
      <c r="F1852" s="38">
        <v>18</v>
      </c>
      <c r="G1852" s="38">
        <v>360</v>
      </c>
      <c r="H1852" s="38">
        <v>79.2</v>
      </c>
      <c r="I1852" s="42">
        <v>439.2</v>
      </c>
    </row>
    <row r="1853" spans="1:9">
      <c r="A1853" s="31" t="s">
        <v>801</v>
      </c>
      <c r="B1853" s="30" t="s">
        <v>8</v>
      </c>
      <c r="C1853" s="30" t="s">
        <v>9</v>
      </c>
      <c r="D1853" s="30"/>
      <c r="E1853" s="46">
        <v>30</v>
      </c>
      <c r="F1853" s="38">
        <v>12</v>
      </c>
      <c r="G1853" s="38">
        <v>360</v>
      </c>
      <c r="H1853" s="38">
        <v>79.2</v>
      </c>
      <c r="I1853" s="42">
        <v>439.2</v>
      </c>
    </row>
    <row r="1854" spans="1:9">
      <c r="A1854" s="31" t="s">
        <v>802</v>
      </c>
      <c r="B1854" s="30" t="s">
        <v>8</v>
      </c>
      <c r="C1854" s="30" t="s">
        <v>32</v>
      </c>
      <c r="D1854" s="30" t="s">
        <v>10</v>
      </c>
      <c r="E1854" s="46">
        <v>0</v>
      </c>
      <c r="F1854" s="38">
        <v>31</v>
      </c>
      <c r="G1854" s="38">
        <v>0</v>
      </c>
      <c r="H1854" s="38">
        <v>0</v>
      </c>
      <c r="I1854" s="42">
        <v>0</v>
      </c>
    </row>
    <row r="1855" spans="1:9">
      <c r="A1855" s="31" t="s">
        <v>803</v>
      </c>
      <c r="B1855" s="30" t="s">
        <v>8</v>
      </c>
      <c r="C1855" s="30" t="s">
        <v>9</v>
      </c>
      <c r="D1855" s="30"/>
      <c r="E1855" s="46">
        <v>30</v>
      </c>
      <c r="F1855" s="38">
        <v>13</v>
      </c>
      <c r="G1855" s="38">
        <v>390</v>
      </c>
      <c r="H1855" s="38">
        <v>85.8</v>
      </c>
      <c r="I1855" s="42">
        <v>475.8</v>
      </c>
    </row>
    <row r="1856" spans="1:9">
      <c r="A1856" s="31" t="s">
        <v>803</v>
      </c>
      <c r="B1856" s="30" t="s">
        <v>8</v>
      </c>
      <c r="C1856" s="30" t="s">
        <v>9</v>
      </c>
      <c r="D1856" s="30" t="s">
        <v>10</v>
      </c>
      <c r="E1856" s="46">
        <v>0</v>
      </c>
      <c r="F1856" s="38">
        <v>13</v>
      </c>
      <c r="G1856" s="38">
        <v>0</v>
      </c>
      <c r="H1856" s="38">
        <v>0</v>
      </c>
      <c r="I1856" s="42">
        <v>0</v>
      </c>
    </row>
    <row r="1857" spans="1:9">
      <c r="A1857" s="31" t="s">
        <v>804</v>
      </c>
      <c r="B1857" s="30" t="s">
        <v>8</v>
      </c>
      <c r="C1857" s="30" t="s">
        <v>91</v>
      </c>
      <c r="D1857" s="30"/>
      <c r="E1857" s="46">
        <v>20</v>
      </c>
      <c r="F1857" s="38">
        <v>24</v>
      </c>
      <c r="G1857" s="38">
        <v>480</v>
      </c>
      <c r="H1857" s="38">
        <v>105.6</v>
      </c>
      <c r="I1857" s="42">
        <v>585.6</v>
      </c>
    </row>
    <row r="1858" spans="1:9">
      <c r="A1858" s="31" t="s">
        <v>804</v>
      </c>
      <c r="B1858" s="30" t="s">
        <v>8</v>
      </c>
      <c r="C1858" s="30" t="s">
        <v>91</v>
      </c>
      <c r="D1858" s="30"/>
      <c r="E1858" s="46">
        <v>30</v>
      </c>
      <c r="F1858" s="38">
        <v>22</v>
      </c>
      <c r="G1858" s="38">
        <v>660</v>
      </c>
      <c r="H1858" s="38">
        <v>145.19999999999999</v>
      </c>
      <c r="I1858" s="42">
        <v>805.2</v>
      </c>
    </row>
    <row r="1859" spans="1:9">
      <c r="A1859" s="31" t="s">
        <v>804</v>
      </c>
      <c r="B1859" s="30" t="s">
        <v>8</v>
      </c>
      <c r="C1859" s="30" t="s">
        <v>91</v>
      </c>
      <c r="D1859" s="30"/>
      <c r="E1859" s="46">
        <v>20</v>
      </c>
      <c r="F1859" s="38">
        <v>23</v>
      </c>
      <c r="G1859" s="38">
        <v>460</v>
      </c>
      <c r="H1859" s="38">
        <v>101.2</v>
      </c>
      <c r="I1859" s="42">
        <v>561.20000000000005</v>
      </c>
    </row>
    <row r="1860" spans="1:9">
      <c r="A1860" s="31" t="s">
        <v>804</v>
      </c>
      <c r="B1860" s="30" t="s">
        <v>8</v>
      </c>
      <c r="C1860" s="30" t="s">
        <v>91</v>
      </c>
      <c r="D1860" s="30" t="s">
        <v>10</v>
      </c>
      <c r="E1860" s="46">
        <v>0</v>
      </c>
      <c r="F1860" s="38">
        <v>24</v>
      </c>
      <c r="G1860" s="38">
        <v>0</v>
      </c>
      <c r="H1860" s="38">
        <v>0</v>
      </c>
      <c r="I1860" s="42">
        <v>0</v>
      </c>
    </row>
    <row r="1861" spans="1:9">
      <c r="A1861" s="31" t="s">
        <v>805</v>
      </c>
      <c r="B1861" s="30" t="s">
        <v>8</v>
      </c>
      <c r="C1861" s="30" t="s">
        <v>9</v>
      </c>
      <c r="D1861" s="30"/>
      <c r="E1861" s="46">
        <v>20</v>
      </c>
      <c r="F1861" s="38">
        <v>11</v>
      </c>
      <c r="G1861" s="38">
        <v>220</v>
      </c>
      <c r="H1861" s="38">
        <v>48.4</v>
      </c>
      <c r="I1861" s="42">
        <v>268.39999999999998</v>
      </c>
    </row>
    <row r="1862" spans="1:9">
      <c r="A1862" s="31" t="s">
        <v>805</v>
      </c>
      <c r="B1862" s="30" t="s">
        <v>8</v>
      </c>
      <c r="C1862" s="30" t="s">
        <v>9</v>
      </c>
      <c r="D1862" s="30" t="s">
        <v>10</v>
      </c>
      <c r="E1862" s="46">
        <v>0</v>
      </c>
      <c r="F1862" s="38">
        <v>29</v>
      </c>
      <c r="G1862" s="38">
        <v>0</v>
      </c>
      <c r="H1862" s="38">
        <v>0</v>
      </c>
      <c r="I1862" s="42">
        <v>0</v>
      </c>
    </row>
    <row r="1863" spans="1:9">
      <c r="A1863" s="31" t="s">
        <v>805</v>
      </c>
      <c r="B1863" s="30" t="s">
        <v>8</v>
      </c>
      <c r="C1863" s="30" t="s">
        <v>9</v>
      </c>
      <c r="D1863" s="30"/>
      <c r="E1863" s="46">
        <v>30</v>
      </c>
      <c r="F1863" s="38">
        <v>35</v>
      </c>
      <c r="G1863" s="38">
        <v>1050</v>
      </c>
      <c r="H1863" s="38">
        <v>231</v>
      </c>
      <c r="I1863" s="42">
        <v>1281</v>
      </c>
    </row>
    <row r="1864" spans="1:9">
      <c r="A1864" s="31" t="s">
        <v>806</v>
      </c>
      <c r="B1864" s="30" t="s">
        <v>8</v>
      </c>
      <c r="C1864" s="30" t="s">
        <v>9</v>
      </c>
      <c r="D1864" s="30" t="s">
        <v>10</v>
      </c>
      <c r="E1864" s="46">
        <v>0</v>
      </c>
      <c r="F1864" s="38">
        <v>37</v>
      </c>
      <c r="G1864" s="38">
        <v>0</v>
      </c>
      <c r="H1864" s="38">
        <v>0</v>
      </c>
      <c r="I1864" s="42">
        <v>0</v>
      </c>
    </row>
    <row r="1865" spans="1:9">
      <c r="A1865" s="31" t="s">
        <v>806</v>
      </c>
      <c r="B1865" s="30" t="s">
        <v>8</v>
      </c>
      <c r="C1865" s="30" t="s">
        <v>9</v>
      </c>
      <c r="D1865" s="30"/>
      <c r="E1865" s="46">
        <v>20</v>
      </c>
      <c r="F1865" s="38">
        <v>24</v>
      </c>
      <c r="G1865" s="38">
        <v>480</v>
      </c>
      <c r="H1865" s="38">
        <v>105.6</v>
      </c>
      <c r="I1865" s="42">
        <v>585.6</v>
      </c>
    </row>
    <row r="1866" spans="1:9">
      <c r="A1866" s="31" t="s">
        <v>806</v>
      </c>
      <c r="B1866" s="30" t="s">
        <v>8</v>
      </c>
      <c r="C1866" s="30" t="s">
        <v>9</v>
      </c>
      <c r="D1866" s="30"/>
      <c r="E1866" s="46">
        <v>20</v>
      </c>
      <c r="F1866" s="38">
        <v>39</v>
      </c>
      <c r="G1866" s="38">
        <v>780</v>
      </c>
      <c r="H1866" s="38">
        <v>171.6</v>
      </c>
      <c r="I1866" s="42">
        <v>951.6</v>
      </c>
    </row>
    <row r="1867" spans="1:9">
      <c r="A1867" s="31" t="s">
        <v>806</v>
      </c>
      <c r="B1867" s="30" t="s">
        <v>8</v>
      </c>
      <c r="C1867" s="30" t="s">
        <v>9</v>
      </c>
      <c r="D1867" s="30"/>
      <c r="E1867" s="46">
        <v>30</v>
      </c>
      <c r="F1867" s="38">
        <v>21</v>
      </c>
      <c r="G1867" s="38">
        <v>630</v>
      </c>
      <c r="H1867" s="38">
        <v>138.6</v>
      </c>
      <c r="I1867" s="42">
        <v>768.6</v>
      </c>
    </row>
    <row r="1868" spans="1:9">
      <c r="A1868" s="31" t="s">
        <v>807</v>
      </c>
      <c r="B1868" s="30" t="s">
        <v>8</v>
      </c>
      <c r="C1868" s="30" t="s">
        <v>43</v>
      </c>
      <c r="D1868" s="30" t="s">
        <v>10</v>
      </c>
      <c r="E1868" s="46">
        <v>0</v>
      </c>
      <c r="F1868" s="38">
        <v>13</v>
      </c>
      <c r="G1868" s="38">
        <v>0</v>
      </c>
      <c r="H1868" s="38">
        <v>0</v>
      </c>
      <c r="I1868" s="42">
        <v>0</v>
      </c>
    </row>
    <row r="1869" spans="1:9">
      <c r="A1869" s="31" t="s">
        <v>808</v>
      </c>
      <c r="B1869" s="30" t="s">
        <v>8</v>
      </c>
      <c r="C1869" s="30" t="s">
        <v>9</v>
      </c>
      <c r="D1869" s="30" t="s">
        <v>10</v>
      </c>
      <c r="E1869" s="46">
        <v>0</v>
      </c>
      <c r="F1869" s="38">
        <v>12</v>
      </c>
      <c r="G1869" s="38">
        <v>0</v>
      </c>
      <c r="H1869" s="38">
        <v>0</v>
      </c>
      <c r="I1869" s="42">
        <v>0</v>
      </c>
    </row>
    <row r="1870" spans="1:9">
      <c r="A1870" s="31" t="s">
        <v>808</v>
      </c>
      <c r="B1870" s="30" t="s">
        <v>8</v>
      </c>
      <c r="C1870" s="30" t="s">
        <v>9</v>
      </c>
      <c r="D1870" s="30"/>
      <c r="E1870" s="46">
        <v>30</v>
      </c>
      <c r="F1870" s="38">
        <v>33</v>
      </c>
      <c r="G1870" s="38">
        <v>990</v>
      </c>
      <c r="H1870" s="38">
        <v>217.8</v>
      </c>
      <c r="I1870" s="42">
        <v>1207.8</v>
      </c>
    </row>
    <row r="1871" spans="1:9">
      <c r="A1871" s="31" t="s">
        <v>809</v>
      </c>
      <c r="B1871" s="30" t="s">
        <v>8</v>
      </c>
      <c r="C1871" s="30" t="s">
        <v>9</v>
      </c>
      <c r="D1871" s="30"/>
      <c r="E1871" s="46">
        <v>30</v>
      </c>
      <c r="F1871" s="38">
        <v>10</v>
      </c>
      <c r="G1871" s="38">
        <v>300</v>
      </c>
      <c r="H1871" s="38">
        <v>66</v>
      </c>
      <c r="I1871" s="42">
        <v>366</v>
      </c>
    </row>
    <row r="1872" spans="1:9">
      <c r="A1872" s="31" t="s">
        <v>809</v>
      </c>
      <c r="B1872" s="30" t="s">
        <v>8</v>
      </c>
      <c r="C1872" s="30" t="s">
        <v>9</v>
      </c>
      <c r="D1872" s="30" t="s">
        <v>10</v>
      </c>
      <c r="E1872" s="46">
        <v>0</v>
      </c>
      <c r="F1872" s="38">
        <v>23</v>
      </c>
      <c r="G1872" s="38">
        <v>0</v>
      </c>
      <c r="H1872" s="38">
        <v>0</v>
      </c>
      <c r="I1872" s="42">
        <v>0</v>
      </c>
    </row>
    <row r="1873" spans="1:9">
      <c r="A1873" s="31" t="s">
        <v>810</v>
      </c>
      <c r="B1873" s="30" t="s">
        <v>8</v>
      </c>
      <c r="C1873" s="30" t="s">
        <v>32</v>
      </c>
      <c r="D1873" s="30"/>
      <c r="E1873" s="46">
        <v>30</v>
      </c>
      <c r="F1873" s="38">
        <v>19</v>
      </c>
      <c r="G1873" s="38">
        <v>570</v>
      </c>
      <c r="H1873" s="38">
        <v>125.4</v>
      </c>
      <c r="I1873" s="42">
        <v>695.4</v>
      </c>
    </row>
    <row r="1874" spans="1:9">
      <c r="A1874" s="31" t="s">
        <v>810</v>
      </c>
      <c r="B1874" s="30" t="s">
        <v>8</v>
      </c>
      <c r="C1874" s="30" t="s">
        <v>32</v>
      </c>
      <c r="D1874" s="30" t="s">
        <v>10</v>
      </c>
      <c r="E1874" s="46">
        <v>0</v>
      </c>
      <c r="F1874" s="38">
        <v>13</v>
      </c>
      <c r="G1874" s="38">
        <v>0</v>
      </c>
      <c r="H1874" s="38">
        <v>0</v>
      </c>
      <c r="I1874" s="42">
        <v>0</v>
      </c>
    </row>
    <row r="1875" spans="1:9">
      <c r="A1875" s="31" t="s">
        <v>810</v>
      </c>
      <c r="B1875" s="30" t="s">
        <v>8</v>
      </c>
      <c r="C1875" s="30" t="s">
        <v>32</v>
      </c>
      <c r="D1875" s="30"/>
      <c r="E1875" s="46">
        <v>20</v>
      </c>
      <c r="F1875" s="38">
        <v>34</v>
      </c>
      <c r="G1875" s="38">
        <v>680</v>
      </c>
      <c r="H1875" s="38">
        <v>149.6</v>
      </c>
      <c r="I1875" s="42">
        <v>829.6</v>
      </c>
    </row>
    <row r="1876" spans="1:9">
      <c r="A1876" s="31" t="s">
        <v>811</v>
      </c>
      <c r="B1876" s="30" t="s">
        <v>8</v>
      </c>
      <c r="C1876" s="30" t="s">
        <v>32</v>
      </c>
      <c r="D1876" s="30" t="s">
        <v>10</v>
      </c>
      <c r="E1876" s="46">
        <v>0</v>
      </c>
      <c r="F1876" s="38">
        <v>17</v>
      </c>
      <c r="G1876" s="38">
        <v>0</v>
      </c>
      <c r="H1876" s="38">
        <v>0</v>
      </c>
      <c r="I1876" s="42">
        <v>0</v>
      </c>
    </row>
    <row r="1877" spans="1:9">
      <c r="A1877" s="31" t="s">
        <v>811</v>
      </c>
      <c r="B1877" s="30" t="s">
        <v>8</v>
      </c>
      <c r="C1877" s="30" t="s">
        <v>32</v>
      </c>
      <c r="D1877" s="30"/>
      <c r="E1877" s="46">
        <v>20</v>
      </c>
      <c r="F1877" s="38">
        <v>33</v>
      </c>
      <c r="G1877" s="38">
        <v>660</v>
      </c>
      <c r="H1877" s="38">
        <v>145.19999999999999</v>
      </c>
      <c r="I1877" s="42">
        <v>805.2</v>
      </c>
    </row>
    <row r="1878" spans="1:9">
      <c r="A1878" s="31" t="s">
        <v>812</v>
      </c>
      <c r="B1878" s="30" t="s">
        <v>8</v>
      </c>
      <c r="C1878" s="30" t="s">
        <v>43</v>
      </c>
      <c r="D1878" s="30" t="s">
        <v>10</v>
      </c>
      <c r="E1878" s="46">
        <v>0</v>
      </c>
      <c r="F1878" s="38">
        <v>29</v>
      </c>
      <c r="G1878" s="38">
        <v>0</v>
      </c>
      <c r="H1878" s="38">
        <v>0</v>
      </c>
      <c r="I1878" s="42">
        <v>0</v>
      </c>
    </row>
    <row r="1879" spans="1:9">
      <c r="A1879" s="31" t="s">
        <v>812</v>
      </c>
      <c r="B1879" s="30" t="s">
        <v>8</v>
      </c>
      <c r="C1879" s="30" t="s">
        <v>43</v>
      </c>
      <c r="D1879" s="30"/>
      <c r="E1879" s="46">
        <v>20</v>
      </c>
      <c r="F1879" s="38">
        <v>34</v>
      </c>
      <c r="G1879" s="38">
        <v>680</v>
      </c>
      <c r="H1879" s="38">
        <v>149.6</v>
      </c>
      <c r="I1879" s="42">
        <v>829.6</v>
      </c>
    </row>
    <row r="1880" spans="1:9">
      <c r="A1880" s="31" t="s">
        <v>812</v>
      </c>
      <c r="B1880" s="30" t="s">
        <v>8</v>
      </c>
      <c r="C1880" s="30" t="s">
        <v>43</v>
      </c>
      <c r="D1880" s="30"/>
      <c r="E1880" s="46">
        <v>30</v>
      </c>
      <c r="F1880" s="38">
        <v>30</v>
      </c>
      <c r="G1880" s="38">
        <v>900</v>
      </c>
      <c r="H1880" s="38">
        <v>198</v>
      </c>
      <c r="I1880" s="42">
        <v>1098</v>
      </c>
    </row>
    <row r="1881" spans="1:9">
      <c r="A1881" s="31" t="s">
        <v>813</v>
      </c>
      <c r="B1881" s="30" t="s">
        <v>8</v>
      </c>
      <c r="C1881" s="30" t="s">
        <v>94</v>
      </c>
      <c r="D1881" s="30"/>
      <c r="E1881" s="46">
        <v>30</v>
      </c>
      <c r="F1881" s="38">
        <v>22</v>
      </c>
      <c r="G1881" s="38">
        <v>660</v>
      </c>
      <c r="H1881" s="38">
        <v>145.19999999999999</v>
      </c>
      <c r="I1881" s="42">
        <v>805.2</v>
      </c>
    </row>
    <row r="1882" spans="1:9">
      <c r="A1882" s="31" t="s">
        <v>814</v>
      </c>
      <c r="B1882" s="30" t="s">
        <v>8</v>
      </c>
      <c r="C1882" s="30" t="s">
        <v>72</v>
      </c>
      <c r="D1882" s="30" t="s">
        <v>10</v>
      </c>
      <c r="E1882" s="46">
        <v>0</v>
      </c>
      <c r="F1882" s="38">
        <v>31</v>
      </c>
      <c r="G1882" s="38">
        <v>0</v>
      </c>
      <c r="H1882" s="38">
        <v>0</v>
      </c>
      <c r="I1882" s="42">
        <v>0</v>
      </c>
    </row>
    <row r="1883" spans="1:9">
      <c r="A1883" s="31" t="s">
        <v>815</v>
      </c>
      <c r="B1883" s="30" t="s">
        <v>8</v>
      </c>
      <c r="C1883" s="30" t="s">
        <v>9</v>
      </c>
      <c r="D1883" s="30" t="s">
        <v>10</v>
      </c>
      <c r="E1883" s="46">
        <v>0</v>
      </c>
      <c r="F1883" s="38">
        <v>29</v>
      </c>
      <c r="G1883" s="38">
        <v>0</v>
      </c>
      <c r="H1883" s="38">
        <v>0</v>
      </c>
      <c r="I1883" s="42">
        <v>0</v>
      </c>
    </row>
    <row r="1884" spans="1:9">
      <c r="A1884" s="31" t="s">
        <v>815</v>
      </c>
      <c r="B1884" s="30" t="s">
        <v>8</v>
      </c>
      <c r="C1884" s="30" t="s">
        <v>9</v>
      </c>
      <c r="D1884" s="30"/>
      <c r="E1884" s="46">
        <v>30</v>
      </c>
      <c r="F1884" s="38">
        <v>15</v>
      </c>
      <c r="G1884" s="38">
        <v>450</v>
      </c>
      <c r="H1884" s="38">
        <v>99</v>
      </c>
      <c r="I1884" s="42">
        <v>549</v>
      </c>
    </row>
    <row r="1885" spans="1:9">
      <c r="A1885" s="31" t="s">
        <v>816</v>
      </c>
      <c r="B1885" s="30" t="s">
        <v>8</v>
      </c>
      <c r="C1885" s="30" t="s">
        <v>9</v>
      </c>
      <c r="D1885" s="30" t="s">
        <v>10</v>
      </c>
      <c r="E1885" s="46">
        <v>0</v>
      </c>
      <c r="F1885" s="38">
        <v>23</v>
      </c>
      <c r="G1885" s="38">
        <v>0</v>
      </c>
      <c r="H1885" s="38">
        <v>0</v>
      </c>
      <c r="I1885" s="42">
        <v>0</v>
      </c>
    </row>
    <row r="1886" spans="1:9">
      <c r="A1886" s="31" t="s">
        <v>816</v>
      </c>
      <c r="B1886" s="30" t="s">
        <v>8</v>
      </c>
      <c r="C1886" s="30" t="s">
        <v>9</v>
      </c>
      <c r="D1886" s="30"/>
      <c r="E1886" s="46">
        <v>30</v>
      </c>
      <c r="F1886" s="38">
        <v>28</v>
      </c>
      <c r="G1886" s="38">
        <v>840</v>
      </c>
      <c r="H1886" s="38">
        <v>184.8</v>
      </c>
      <c r="I1886" s="42">
        <v>1024.8</v>
      </c>
    </row>
    <row r="1887" spans="1:9">
      <c r="A1887" s="31" t="s">
        <v>817</v>
      </c>
      <c r="B1887" s="30" t="s">
        <v>8</v>
      </c>
      <c r="C1887" s="30" t="s">
        <v>32</v>
      </c>
      <c r="D1887" s="30"/>
      <c r="E1887" s="46">
        <v>30</v>
      </c>
      <c r="F1887" s="38">
        <v>13</v>
      </c>
      <c r="G1887" s="38">
        <v>390</v>
      </c>
      <c r="H1887" s="38">
        <v>85.8</v>
      </c>
      <c r="I1887" s="42">
        <v>475.8</v>
      </c>
    </row>
    <row r="1888" spans="1:9">
      <c r="A1888" s="31" t="s">
        <v>817</v>
      </c>
      <c r="B1888" s="30" t="s">
        <v>8</v>
      </c>
      <c r="C1888" s="30" t="s">
        <v>32</v>
      </c>
      <c r="D1888" s="30" t="s">
        <v>10</v>
      </c>
      <c r="E1888" s="46">
        <v>0</v>
      </c>
      <c r="F1888" s="38">
        <v>25</v>
      </c>
      <c r="G1888" s="38">
        <v>0</v>
      </c>
      <c r="H1888" s="38">
        <v>0</v>
      </c>
      <c r="I1888" s="42">
        <v>0</v>
      </c>
    </row>
    <row r="1889" spans="1:9">
      <c r="A1889" s="31" t="s">
        <v>817</v>
      </c>
      <c r="B1889" s="30" t="s">
        <v>8</v>
      </c>
      <c r="C1889" s="30" t="s">
        <v>32</v>
      </c>
      <c r="D1889" s="30"/>
      <c r="E1889" s="46">
        <v>20</v>
      </c>
      <c r="F1889" s="38">
        <v>18</v>
      </c>
      <c r="G1889" s="38">
        <v>360</v>
      </c>
      <c r="H1889" s="38">
        <v>79.2</v>
      </c>
      <c r="I1889" s="42">
        <v>439.2</v>
      </c>
    </row>
    <row r="1890" spans="1:9">
      <c r="A1890" s="31" t="s">
        <v>818</v>
      </c>
      <c r="B1890" s="30" t="s">
        <v>8</v>
      </c>
      <c r="C1890" s="30" t="s">
        <v>72</v>
      </c>
      <c r="D1890" s="30" t="s">
        <v>10</v>
      </c>
      <c r="E1890" s="46">
        <v>0</v>
      </c>
      <c r="F1890" s="38">
        <v>37</v>
      </c>
      <c r="G1890" s="38">
        <v>0</v>
      </c>
      <c r="H1890" s="38">
        <v>0</v>
      </c>
      <c r="I1890" s="42">
        <v>0</v>
      </c>
    </row>
    <row r="1891" spans="1:9">
      <c r="A1891" s="31" t="s">
        <v>819</v>
      </c>
      <c r="B1891" s="30" t="s">
        <v>8</v>
      </c>
      <c r="C1891" s="30" t="s">
        <v>43</v>
      </c>
      <c r="D1891" s="30" t="s">
        <v>10</v>
      </c>
      <c r="E1891" s="46">
        <v>0</v>
      </c>
      <c r="F1891" s="38">
        <v>37</v>
      </c>
      <c r="G1891" s="38">
        <v>0</v>
      </c>
      <c r="H1891" s="38">
        <v>0</v>
      </c>
      <c r="I1891" s="42">
        <v>0</v>
      </c>
    </row>
    <row r="1892" spans="1:9">
      <c r="A1892" s="31" t="s">
        <v>820</v>
      </c>
      <c r="B1892" s="30" t="s">
        <v>8</v>
      </c>
      <c r="C1892" s="30" t="s">
        <v>43</v>
      </c>
      <c r="D1892" s="30" t="s">
        <v>10</v>
      </c>
      <c r="E1892" s="46">
        <v>0</v>
      </c>
      <c r="F1892" s="38">
        <v>36</v>
      </c>
      <c r="G1892" s="38">
        <v>0</v>
      </c>
      <c r="H1892" s="38">
        <v>0</v>
      </c>
      <c r="I1892" s="42">
        <v>0</v>
      </c>
    </row>
    <row r="1893" spans="1:9">
      <c r="A1893" s="31" t="s">
        <v>820</v>
      </c>
      <c r="B1893" s="30" t="s">
        <v>8</v>
      </c>
      <c r="C1893" s="30" t="s">
        <v>43</v>
      </c>
      <c r="D1893" s="30"/>
      <c r="E1893" s="46">
        <v>20</v>
      </c>
      <c r="F1893" s="38">
        <v>17</v>
      </c>
      <c r="G1893" s="38">
        <v>340</v>
      </c>
      <c r="H1893" s="38">
        <v>74.8</v>
      </c>
      <c r="I1893" s="42">
        <v>414.8</v>
      </c>
    </row>
    <row r="1894" spans="1:9">
      <c r="A1894" s="31" t="s">
        <v>820</v>
      </c>
      <c r="B1894" s="30" t="s">
        <v>8</v>
      </c>
      <c r="C1894" s="30" t="s">
        <v>43</v>
      </c>
      <c r="D1894" s="30"/>
      <c r="E1894" s="46">
        <v>30</v>
      </c>
      <c r="F1894" s="38">
        <v>10</v>
      </c>
      <c r="G1894" s="38">
        <v>300</v>
      </c>
      <c r="H1894" s="38">
        <v>66</v>
      </c>
      <c r="I1894" s="42">
        <v>366</v>
      </c>
    </row>
    <row r="1895" spans="1:9">
      <c r="A1895" s="31" t="s">
        <v>821</v>
      </c>
      <c r="B1895" s="30" t="s">
        <v>8</v>
      </c>
      <c r="C1895" s="30" t="s">
        <v>102</v>
      </c>
      <c r="D1895" s="30" t="s">
        <v>10</v>
      </c>
      <c r="E1895" s="46">
        <v>0</v>
      </c>
      <c r="F1895" s="38">
        <v>10</v>
      </c>
      <c r="G1895" s="38">
        <v>0</v>
      </c>
      <c r="H1895" s="38">
        <v>0</v>
      </c>
      <c r="I1895" s="42">
        <v>0</v>
      </c>
    </row>
    <row r="1896" spans="1:9">
      <c r="A1896" s="31" t="s">
        <v>821</v>
      </c>
      <c r="B1896" s="30" t="s">
        <v>8</v>
      </c>
      <c r="C1896" s="30" t="s">
        <v>102</v>
      </c>
      <c r="D1896" s="30"/>
      <c r="E1896" s="46">
        <v>30</v>
      </c>
      <c r="F1896" s="38">
        <v>37</v>
      </c>
      <c r="G1896" s="38">
        <v>1110</v>
      </c>
      <c r="H1896" s="38">
        <v>244.2</v>
      </c>
      <c r="I1896" s="42">
        <v>1354.2</v>
      </c>
    </row>
    <row r="1897" spans="1:9">
      <c r="A1897" s="31" t="s">
        <v>822</v>
      </c>
      <c r="B1897" s="30" t="s">
        <v>8</v>
      </c>
      <c r="C1897" s="30" t="s">
        <v>32</v>
      </c>
      <c r="D1897" s="30"/>
      <c r="E1897" s="46">
        <v>30</v>
      </c>
      <c r="F1897" s="38">
        <v>18</v>
      </c>
      <c r="G1897" s="38">
        <v>540</v>
      </c>
      <c r="H1897" s="38">
        <v>118.8</v>
      </c>
      <c r="I1897" s="42">
        <v>658.8</v>
      </c>
    </row>
    <row r="1898" spans="1:9">
      <c r="A1898" s="31" t="s">
        <v>823</v>
      </c>
      <c r="B1898" s="30" t="s">
        <v>8</v>
      </c>
      <c r="C1898" s="30" t="s">
        <v>94</v>
      </c>
      <c r="D1898" s="30"/>
      <c r="E1898" s="46">
        <v>30</v>
      </c>
      <c r="F1898" s="38">
        <v>31</v>
      </c>
      <c r="G1898" s="38">
        <v>930</v>
      </c>
      <c r="H1898" s="38">
        <v>204.6</v>
      </c>
      <c r="I1898" s="42">
        <v>1134.5999999999999</v>
      </c>
    </row>
    <row r="1899" spans="1:9">
      <c r="A1899" s="31" t="s">
        <v>823</v>
      </c>
      <c r="B1899" s="30" t="s">
        <v>8</v>
      </c>
      <c r="C1899" s="30" t="s">
        <v>94</v>
      </c>
      <c r="D1899" s="30" t="s">
        <v>10</v>
      </c>
      <c r="E1899" s="46">
        <v>0</v>
      </c>
      <c r="F1899" s="38">
        <v>31</v>
      </c>
      <c r="G1899" s="38">
        <v>0</v>
      </c>
      <c r="H1899" s="38">
        <v>0</v>
      </c>
      <c r="I1899" s="42">
        <v>0</v>
      </c>
    </row>
    <row r="1900" spans="1:9">
      <c r="A1900" s="31" t="s">
        <v>823</v>
      </c>
      <c r="B1900" s="30" t="s">
        <v>8</v>
      </c>
      <c r="C1900" s="30" t="s">
        <v>94</v>
      </c>
      <c r="D1900" s="30"/>
      <c r="E1900" s="46">
        <v>20</v>
      </c>
      <c r="F1900" s="38">
        <v>18</v>
      </c>
      <c r="G1900" s="38">
        <v>360</v>
      </c>
      <c r="H1900" s="38">
        <v>79.2</v>
      </c>
      <c r="I1900" s="42">
        <v>439.2</v>
      </c>
    </row>
    <row r="1901" spans="1:9">
      <c r="A1901" s="31" t="s">
        <v>824</v>
      </c>
      <c r="B1901" s="30" t="s">
        <v>8</v>
      </c>
      <c r="C1901" s="30" t="s">
        <v>9</v>
      </c>
      <c r="D1901" s="30" t="s">
        <v>10</v>
      </c>
      <c r="E1901" s="46">
        <v>0</v>
      </c>
      <c r="F1901" s="38">
        <v>13</v>
      </c>
      <c r="G1901" s="38">
        <v>0</v>
      </c>
      <c r="H1901" s="38">
        <v>0</v>
      </c>
      <c r="I1901" s="42">
        <v>0</v>
      </c>
    </row>
    <row r="1902" spans="1:9">
      <c r="A1902" s="31" t="s">
        <v>825</v>
      </c>
      <c r="B1902" s="30" t="s">
        <v>8</v>
      </c>
      <c r="C1902" s="30" t="s">
        <v>9</v>
      </c>
      <c r="D1902" s="30" t="s">
        <v>10</v>
      </c>
      <c r="E1902" s="46">
        <v>0</v>
      </c>
      <c r="F1902" s="38">
        <v>13</v>
      </c>
      <c r="G1902" s="38">
        <v>0</v>
      </c>
      <c r="H1902" s="38">
        <v>0</v>
      </c>
      <c r="I1902" s="42">
        <v>0</v>
      </c>
    </row>
    <row r="1903" spans="1:9">
      <c r="A1903" s="31" t="s">
        <v>825</v>
      </c>
      <c r="B1903" s="30" t="s">
        <v>8</v>
      </c>
      <c r="C1903" s="30" t="s">
        <v>9</v>
      </c>
      <c r="D1903" s="30"/>
      <c r="E1903" s="46">
        <v>30</v>
      </c>
      <c r="F1903" s="38">
        <v>26</v>
      </c>
      <c r="G1903" s="38">
        <v>780</v>
      </c>
      <c r="H1903" s="38">
        <v>171.6</v>
      </c>
      <c r="I1903" s="42">
        <v>951.6</v>
      </c>
    </row>
    <row r="1904" spans="1:9">
      <c r="A1904" s="31" t="s">
        <v>825</v>
      </c>
      <c r="B1904" s="30" t="s">
        <v>8</v>
      </c>
      <c r="C1904" s="30" t="s">
        <v>9</v>
      </c>
      <c r="D1904" s="30"/>
      <c r="E1904" s="46">
        <v>20</v>
      </c>
      <c r="F1904" s="38">
        <v>34</v>
      </c>
      <c r="G1904" s="38">
        <v>680</v>
      </c>
      <c r="H1904" s="38">
        <v>149.6</v>
      </c>
      <c r="I1904" s="42">
        <v>829.6</v>
      </c>
    </row>
    <row r="1905" spans="1:9">
      <c r="A1905" s="31" t="s">
        <v>826</v>
      </c>
      <c r="B1905" s="30" t="s">
        <v>8</v>
      </c>
      <c r="C1905" s="30" t="s">
        <v>72</v>
      </c>
      <c r="D1905" s="30" t="s">
        <v>10</v>
      </c>
      <c r="E1905" s="46">
        <v>0</v>
      </c>
      <c r="F1905" s="38">
        <v>40</v>
      </c>
      <c r="G1905" s="38">
        <v>0</v>
      </c>
      <c r="H1905" s="38">
        <v>0</v>
      </c>
      <c r="I1905" s="42">
        <v>0</v>
      </c>
    </row>
    <row r="1906" spans="1:9">
      <c r="A1906" s="31" t="s">
        <v>827</v>
      </c>
      <c r="B1906" s="30" t="s">
        <v>8</v>
      </c>
      <c r="C1906" s="30" t="s">
        <v>32</v>
      </c>
      <c r="D1906" s="30" t="s">
        <v>10</v>
      </c>
      <c r="E1906" s="46">
        <v>0</v>
      </c>
      <c r="F1906" s="38">
        <v>24</v>
      </c>
      <c r="G1906" s="38">
        <v>0</v>
      </c>
      <c r="H1906" s="38">
        <v>0</v>
      </c>
      <c r="I1906" s="42">
        <v>0</v>
      </c>
    </row>
    <row r="1907" spans="1:9">
      <c r="A1907" s="31" t="s">
        <v>828</v>
      </c>
      <c r="B1907" s="30" t="s">
        <v>8</v>
      </c>
      <c r="C1907" s="30" t="s">
        <v>9</v>
      </c>
      <c r="D1907" s="30"/>
      <c r="E1907" s="46">
        <v>30</v>
      </c>
      <c r="F1907" s="38">
        <v>26</v>
      </c>
      <c r="G1907" s="38">
        <v>780</v>
      </c>
      <c r="H1907" s="38">
        <v>171.6</v>
      </c>
      <c r="I1907" s="42">
        <v>951.6</v>
      </c>
    </row>
    <row r="1908" spans="1:9">
      <c r="A1908" s="31" t="s">
        <v>828</v>
      </c>
      <c r="B1908" s="30" t="s">
        <v>8</v>
      </c>
      <c r="C1908" s="30" t="s">
        <v>9</v>
      </c>
      <c r="D1908" s="30" t="s">
        <v>10</v>
      </c>
      <c r="E1908" s="46">
        <v>0</v>
      </c>
      <c r="F1908" s="38">
        <v>37</v>
      </c>
      <c r="G1908" s="38">
        <v>0</v>
      </c>
      <c r="H1908" s="38">
        <v>0</v>
      </c>
      <c r="I1908" s="42">
        <v>0</v>
      </c>
    </row>
    <row r="1909" spans="1:9">
      <c r="A1909" s="31" t="s">
        <v>829</v>
      </c>
      <c r="B1909" s="30" t="s">
        <v>8</v>
      </c>
      <c r="C1909" s="30" t="s">
        <v>32</v>
      </c>
      <c r="D1909" s="30"/>
      <c r="E1909" s="46">
        <v>30</v>
      </c>
      <c r="F1909" s="38">
        <v>12</v>
      </c>
      <c r="G1909" s="38">
        <v>360</v>
      </c>
      <c r="H1909" s="38">
        <v>79.2</v>
      </c>
      <c r="I1909" s="42">
        <v>439.2</v>
      </c>
    </row>
    <row r="1910" spans="1:9">
      <c r="A1910" s="31" t="s">
        <v>829</v>
      </c>
      <c r="B1910" s="30" t="s">
        <v>8</v>
      </c>
      <c r="C1910" s="30" t="s">
        <v>32</v>
      </c>
      <c r="D1910" s="30" t="s">
        <v>10</v>
      </c>
      <c r="E1910" s="46">
        <v>0</v>
      </c>
      <c r="F1910" s="38">
        <v>11</v>
      </c>
      <c r="G1910" s="38">
        <v>0</v>
      </c>
      <c r="H1910" s="38">
        <v>0</v>
      </c>
      <c r="I1910" s="42">
        <v>0</v>
      </c>
    </row>
    <row r="1911" spans="1:9">
      <c r="A1911" s="31" t="s">
        <v>829</v>
      </c>
      <c r="B1911" s="30" t="s">
        <v>8</v>
      </c>
      <c r="C1911" s="30" t="s">
        <v>32</v>
      </c>
      <c r="D1911" s="30"/>
      <c r="E1911" s="46">
        <v>20</v>
      </c>
      <c r="F1911" s="38">
        <v>10</v>
      </c>
      <c r="G1911" s="38">
        <v>200</v>
      </c>
      <c r="H1911" s="38">
        <v>44</v>
      </c>
      <c r="I1911" s="42">
        <v>244</v>
      </c>
    </row>
    <row r="1912" spans="1:9">
      <c r="A1912" s="31" t="s">
        <v>829</v>
      </c>
      <c r="B1912" s="30" t="s">
        <v>8</v>
      </c>
      <c r="C1912" s="30" t="s">
        <v>32</v>
      </c>
      <c r="D1912" s="30"/>
      <c r="E1912" s="46">
        <v>20</v>
      </c>
      <c r="F1912" s="38">
        <v>14</v>
      </c>
      <c r="G1912" s="38">
        <v>280</v>
      </c>
      <c r="H1912" s="38">
        <v>61.6</v>
      </c>
      <c r="I1912" s="42">
        <v>341.6</v>
      </c>
    </row>
    <row r="1913" spans="1:9">
      <c r="A1913" s="31" t="s">
        <v>830</v>
      </c>
      <c r="B1913" s="30" t="s">
        <v>8</v>
      </c>
      <c r="C1913" s="30" t="s">
        <v>9</v>
      </c>
      <c r="D1913" s="30"/>
      <c r="E1913" s="46">
        <v>30</v>
      </c>
      <c r="F1913" s="38">
        <v>30</v>
      </c>
      <c r="G1913" s="38">
        <v>900</v>
      </c>
      <c r="H1913" s="38">
        <v>198</v>
      </c>
      <c r="I1913" s="42">
        <v>1098</v>
      </c>
    </row>
    <row r="1914" spans="1:9">
      <c r="A1914" s="31" t="s">
        <v>830</v>
      </c>
      <c r="B1914" s="30" t="s">
        <v>8</v>
      </c>
      <c r="C1914" s="30" t="s">
        <v>9</v>
      </c>
      <c r="D1914" s="30" t="s">
        <v>10</v>
      </c>
      <c r="E1914" s="46">
        <v>0</v>
      </c>
      <c r="F1914" s="38">
        <v>35</v>
      </c>
      <c r="G1914" s="38">
        <v>0</v>
      </c>
      <c r="H1914" s="38">
        <v>0</v>
      </c>
      <c r="I1914" s="42">
        <v>0</v>
      </c>
    </row>
    <row r="1915" spans="1:9">
      <c r="A1915" s="31" t="s">
        <v>830</v>
      </c>
      <c r="B1915" s="30" t="s">
        <v>8</v>
      </c>
      <c r="C1915" s="30" t="s">
        <v>9</v>
      </c>
      <c r="D1915" s="30"/>
      <c r="E1915" s="46">
        <v>20</v>
      </c>
      <c r="F1915" s="38">
        <v>35</v>
      </c>
      <c r="G1915" s="38">
        <v>700</v>
      </c>
      <c r="H1915" s="38">
        <v>154</v>
      </c>
      <c r="I1915" s="42">
        <v>854</v>
      </c>
    </row>
    <row r="1916" spans="1:9">
      <c r="A1916" s="31" t="s">
        <v>830</v>
      </c>
      <c r="B1916" s="30" t="s">
        <v>8</v>
      </c>
      <c r="C1916" s="30" t="s">
        <v>9</v>
      </c>
      <c r="D1916" s="30"/>
      <c r="E1916" s="46">
        <v>20</v>
      </c>
      <c r="F1916" s="38">
        <v>17</v>
      </c>
      <c r="G1916" s="38">
        <v>340</v>
      </c>
      <c r="H1916" s="38">
        <v>74.8</v>
      </c>
      <c r="I1916" s="42">
        <v>414.8</v>
      </c>
    </row>
    <row r="1917" spans="1:9">
      <c r="A1917" s="31" t="s">
        <v>831</v>
      </c>
      <c r="B1917" s="30" t="s">
        <v>8</v>
      </c>
      <c r="C1917" s="30" t="s">
        <v>45</v>
      </c>
      <c r="D1917" s="30"/>
      <c r="E1917" s="46">
        <v>30</v>
      </c>
      <c r="F1917" s="38">
        <v>18</v>
      </c>
      <c r="G1917" s="38">
        <v>540</v>
      </c>
      <c r="H1917" s="38">
        <v>118.8</v>
      </c>
      <c r="I1917" s="42">
        <v>658.8</v>
      </c>
    </row>
    <row r="1918" spans="1:9">
      <c r="A1918" s="31" t="s">
        <v>831</v>
      </c>
      <c r="B1918" s="30" t="s">
        <v>8</v>
      </c>
      <c r="C1918" s="30" t="s">
        <v>45</v>
      </c>
      <c r="D1918" s="30" t="s">
        <v>10</v>
      </c>
      <c r="E1918" s="46">
        <v>0</v>
      </c>
      <c r="F1918" s="38">
        <v>32</v>
      </c>
      <c r="G1918" s="38">
        <v>0</v>
      </c>
      <c r="H1918" s="38">
        <v>0</v>
      </c>
      <c r="I1918" s="42">
        <v>0</v>
      </c>
    </row>
    <row r="1919" spans="1:9">
      <c r="A1919" s="31" t="s">
        <v>831</v>
      </c>
      <c r="B1919" s="30" t="s">
        <v>8</v>
      </c>
      <c r="C1919" s="30" t="s">
        <v>45</v>
      </c>
      <c r="D1919" s="30"/>
      <c r="E1919" s="46">
        <v>20</v>
      </c>
      <c r="F1919" s="38">
        <v>12</v>
      </c>
      <c r="G1919" s="38">
        <v>240</v>
      </c>
      <c r="H1919" s="38">
        <v>52.8</v>
      </c>
      <c r="I1919" s="42">
        <v>292.8</v>
      </c>
    </row>
    <row r="1920" spans="1:9">
      <c r="A1920" s="31" t="s">
        <v>832</v>
      </c>
      <c r="B1920" s="30" t="s">
        <v>8</v>
      </c>
      <c r="C1920" s="30" t="s">
        <v>32</v>
      </c>
      <c r="D1920" s="30" t="s">
        <v>10</v>
      </c>
      <c r="E1920" s="46">
        <v>0</v>
      </c>
      <c r="F1920" s="38">
        <v>27</v>
      </c>
      <c r="G1920" s="38">
        <v>0</v>
      </c>
      <c r="H1920" s="38">
        <v>0</v>
      </c>
      <c r="I1920" s="42">
        <v>0</v>
      </c>
    </row>
    <row r="1921" spans="1:9">
      <c r="A1921" s="31" t="s">
        <v>833</v>
      </c>
      <c r="B1921" s="30" t="s">
        <v>8</v>
      </c>
      <c r="C1921" s="30" t="s">
        <v>94</v>
      </c>
      <c r="D1921" s="30"/>
      <c r="E1921" s="46">
        <v>20</v>
      </c>
      <c r="F1921" s="38">
        <v>26</v>
      </c>
      <c r="G1921" s="38">
        <v>520</v>
      </c>
      <c r="H1921" s="38">
        <v>114.4</v>
      </c>
      <c r="I1921" s="42">
        <v>634.4</v>
      </c>
    </row>
    <row r="1922" spans="1:9">
      <c r="A1922" s="31" t="s">
        <v>833</v>
      </c>
      <c r="B1922" s="30" t="s">
        <v>8</v>
      </c>
      <c r="C1922" s="30" t="s">
        <v>94</v>
      </c>
      <c r="D1922" s="30" t="s">
        <v>10</v>
      </c>
      <c r="E1922" s="46">
        <v>0</v>
      </c>
      <c r="F1922" s="38">
        <v>20</v>
      </c>
      <c r="G1922" s="38">
        <v>0</v>
      </c>
      <c r="H1922" s="38">
        <v>0</v>
      </c>
      <c r="I1922" s="42">
        <v>0</v>
      </c>
    </row>
    <row r="1923" spans="1:9">
      <c r="A1923" s="31" t="s">
        <v>833</v>
      </c>
      <c r="B1923" s="30" t="s">
        <v>8</v>
      </c>
      <c r="C1923" s="30" t="s">
        <v>94</v>
      </c>
      <c r="D1923" s="30"/>
      <c r="E1923" s="46">
        <v>30</v>
      </c>
      <c r="F1923" s="38">
        <v>29</v>
      </c>
      <c r="G1923" s="38">
        <v>870</v>
      </c>
      <c r="H1923" s="38">
        <v>191.4</v>
      </c>
      <c r="I1923" s="42">
        <v>1061.4000000000001</v>
      </c>
    </row>
    <row r="1924" spans="1:9">
      <c r="A1924" s="31" t="s">
        <v>833</v>
      </c>
      <c r="B1924" s="30" t="s">
        <v>8</v>
      </c>
      <c r="C1924" s="30" t="s">
        <v>94</v>
      </c>
      <c r="D1924" s="30"/>
      <c r="E1924" s="46">
        <v>20</v>
      </c>
      <c r="F1924" s="38">
        <v>32</v>
      </c>
      <c r="G1924" s="38">
        <v>640</v>
      </c>
      <c r="H1924" s="38">
        <v>140.80000000000001</v>
      </c>
      <c r="I1924" s="42">
        <v>780.8</v>
      </c>
    </row>
    <row r="1925" spans="1:9">
      <c r="A1925" s="31" t="s">
        <v>834</v>
      </c>
      <c r="B1925" s="30" t="s">
        <v>8</v>
      </c>
      <c r="C1925" s="30" t="s">
        <v>72</v>
      </c>
      <c r="D1925" s="30"/>
      <c r="E1925" s="46">
        <v>30</v>
      </c>
      <c r="F1925" s="38">
        <v>25</v>
      </c>
      <c r="G1925" s="38">
        <v>750</v>
      </c>
      <c r="H1925" s="38">
        <v>165</v>
      </c>
      <c r="I1925" s="42">
        <v>915</v>
      </c>
    </row>
    <row r="1926" spans="1:9">
      <c r="A1926" s="31" t="s">
        <v>835</v>
      </c>
      <c r="B1926" s="30" t="s">
        <v>8</v>
      </c>
      <c r="C1926" s="30" t="s">
        <v>32</v>
      </c>
      <c r="D1926" s="30" t="s">
        <v>10</v>
      </c>
      <c r="E1926" s="46">
        <v>0</v>
      </c>
      <c r="F1926" s="38">
        <v>23</v>
      </c>
      <c r="G1926" s="38">
        <v>0</v>
      </c>
      <c r="H1926" s="38">
        <v>0</v>
      </c>
      <c r="I1926" s="42">
        <v>0</v>
      </c>
    </row>
    <row r="1927" spans="1:9">
      <c r="A1927" s="31" t="s">
        <v>836</v>
      </c>
      <c r="B1927" s="30" t="s">
        <v>8</v>
      </c>
      <c r="C1927" s="30" t="s">
        <v>9</v>
      </c>
      <c r="D1927" s="30" t="s">
        <v>10</v>
      </c>
      <c r="E1927" s="46">
        <v>0</v>
      </c>
      <c r="F1927" s="38">
        <v>22</v>
      </c>
      <c r="G1927" s="38">
        <v>0</v>
      </c>
      <c r="H1927" s="38">
        <v>0</v>
      </c>
      <c r="I1927" s="42">
        <v>0</v>
      </c>
    </row>
    <row r="1928" spans="1:9">
      <c r="A1928" s="31" t="s">
        <v>838</v>
      </c>
      <c r="B1928" s="30" t="s">
        <v>8</v>
      </c>
      <c r="C1928" s="30" t="s">
        <v>32</v>
      </c>
      <c r="D1928" s="30" t="s">
        <v>10</v>
      </c>
      <c r="E1928" s="46">
        <v>0</v>
      </c>
      <c r="F1928" s="38">
        <v>21</v>
      </c>
      <c r="G1928" s="38">
        <v>0</v>
      </c>
      <c r="H1928" s="38">
        <v>0</v>
      </c>
      <c r="I1928" s="42">
        <v>0</v>
      </c>
    </row>
    <row r="1929" spans="1:9">
      <c r="A1929" s="31" t="s">
        <v>839</v>
      </c>
      <c r="B1929" s="30" t="s">
        <v>8</v>
      </c>
      <c r="C1929" s="30" t="s">
        <v>9</v>
      </c>
      <c r="D1929" s="30"/>
      <c r="E1929" s="46">
        <v>30</v>
      </c>
      <c r="F1929" s="38">
        <v>40</v>
      </c>
      <c r="G1929" s="38">
        <v>1200</v>
      </c>
      <c r="H1929" s="38">
        <v>264</v>
      </c>
      <c r="I1929" s="42">
        <v>1464</v>
      </c>
    </row>
    <row r="1930" spans="1:9">
      <c r="A1930" s="31" t="s">
        <v>839</v>
      </c>
      <c r="B1930" s="30" t="s">
        <v>8</v>
      </c>
      <c r="C1930" s="30" t="s">
        <v>9</v>
      </c>
      <c r="D1930" s="30" t="s">
        <v>10</v>
      </c>
      <c r="E1930" s="46">
        <v>0</v>
      </c>
      <c r="F1930" s="38">
        <v>27</v>
      </c>
      <c r="G1930" s="38">
        <v>0</v>
      </c>
      <c r="H1930" s="38">
        <v>0</v>
      </c>
      <c r="I1930" s="42">
        <v>0</v>
      </c>
    </row>
    <row r="1931" spans="1:9">
      <c r="A1931" s="31" t="s">
        <v>840</v>
      </c>
      <c r="B1931" s="30" t="s">
        <v>8</v>
      </c>
      <c r="C1931" s="30" t="s">
        <v>32</v>
      </c>
      <c r="D1931" s="30"/>
      <c r="E1931" s="46">
        <v>30</v>
      </c>
      <c r="F1931" s="38">
        <v>40</v>
      </c>
      <c r="G1931" s="38">
        <v>1200</v>
      </c>
      <c r="H1931" s="38">
        <v>264</v>
      </c>
      <c r="I1931" s="42">
        <v>1464</v>
      </c>
    </row>
    <row r="1932" spans="1:9">
      <c r="A1932" s="31" t="s">
        <v>840</v>
      </c>
      <c r="B1932" s="30" t="s">
        <v>8</v>
      </c>
      <c r="C1932" s="30" t="s">
        <v>32</v>
      </c>
      <c r="D1932" s="30" t="s">
        <v>10</v>
      </c>
      <c r="E1932" s="46">
        <v>0</v>
      </c>
      <c r="F1932" s="38">
        <v>20</v>
      </c>
      <c r="G1932" s="38">
        <v>0</v>
      </c>
      <c r="H1932" s="38">
        <v>0</v>
      </c>
      <c r="I1932" s="42">
        <v>0</v>
      </c>
    </row>
    <row r="1933" spans="1:9">
      <c r="A1933" s="31" t="s">
        <v>841</v>
      </c>
      <c r="B1933" s="30" t="s">
        <v>8</v>
      </c>
      <c r="C1933" s="30" t="s">
        <v>43</v>
      </c>
      <c r="D1933" s="30"/>
      <c r="E1933" s="46">
        <v>20</v>
      </c>
      <c r="F1933" s="38">
        <v>40</v>
      </c>
      <c r="G1933" s="38">
        <v>800</v>
      </c>
      <c r="H1933" s="38">
        <v>176</v>
      </c>
      <c r="I1933" s="42">
        <v>976</v>
      </c>
    </row>
    <row r="1934" spans="1:9">
      <c r="A1934" s="31" t="s">
        <v>841</v>
      </c>
      <c r="B1934" s="30" t="s">
        <v>8</v>
      </c>
      <c r="C1934" s="30" t="s">
        <v>43</v>
      </c>
      <c r="D1934" s="30" t="s">
        <v>10</v>
      </c>
      <c r="E1934" s="46">
        <v>0</v>
      </c>
      <c r="F1934" s="38">
        <v>15</v>
      </c>
      <c r="G1934" s="38">
        <v>0</v>
      </c>
      <c r="H1934" s="38">
        <v>0</v>
      </c>
      <c r="I1934" s="42">
        <v>0</v>
      </c>
    </row>
    <row r="1935" spans="1:9">
      <c r="A1935" s="31" t="s">
        <v>842</v>
      </c>
      <c r="B1935" s="30" t="s">
        <v>8</v>
      </c>
      <c r="C1935" s="30" t="s">
        <v>43</v>
      </c>
      <c r="D1935" s="30"/>
      <c r="E1935" s="46">
        <v>20</v>
      </c>
      <c r="F1935" s="38">
        <v>25</v>
      </c>
      <c r="G1935" s="38">
        <v>500</v>
      </c>
      <c r="H1935" s="38">
        <v>110</v>
      </c>
      <c r="I1935" s="42">
        <v>610</v>
      </c>
    </row>
    <row r="1936" spans="1:9">
      <c r="A1936" s="31" t="s">
        <v>842</v>
      </c>
      <c r="B1936" s="30" t="s">
        <v>8</v>
      </c>
      <c r="C1936" s="30" t="s">
        <v>43</v>
      </c>
      <c r="D1936" s="30" t="s">
        <v>10</v>
      </c>
      <c r="E1936" s="46">
        <v>0</v>
      </c>
      <c r="F1936" s="38">
        <v>39</v>
      </c>
      <c r="G1936" s="38">
        <v>0</v>
      </c>
      <c r="H1936" s="38">
        <v>0</v>
      </c>
      <c r="I1936" s="42">
        <v>0</v>
      </c>
    </row>
    <row r="1937" spans="1:9">
      <c r="A1937" s="31" t="s">
        <v>843</v>
      </c>
      <c r="B1937" s="30" t="s">
        <v>8</v>
      </c>
      <c r="C1937" s="30" t="s">
        <v>43</v>
      </c>
      <c r="D1937" s="30"/>
      <c r="E1937" s="46">
        <v>20</v>
      </c>
      <c r="F1937" s="38">
        <v>35</v>
      </c>
      <c r="G1937" s="38">
        <v>700</v>
      </c>
      <c r="H1937" s="38">
        <v>154</v>
      </c>
      <c r="I1937" s="42">
        <v>854</v>
      </c>
    </row>
    <row r="1938" spans="1:9">
      <c r="A1938" s="31" t="s">
        <v>843</v>
      </c>
      <c r="B1938" s="30" t="s">
        <v>8</v>
      </c>
      <c r="C1938" s="30" t="s">
        <v>43</v>
      </c>
      <c r="D1938" s="30"/>
      <c r="E1938" s="46">
        <v>30</v>
      </c>
      <c r="F1938" s="38">
        <v>18</v>
      </c>
      <c r="G1938" s="38">
        <v>540</v>
      </c>
      <c r="H1938" s="38">
        <v>118.8</v>
      </c>
      <c r="I1938" s="42">
        <v>658.8</v>
      </c>
    </row>
    <row r="1939" spans="1:9">
      <c r="A1939" s="31" t="s">
        <v>843</v>
      </c>
      <c r="B1939" s="30" t="s">
        <v>8</v>
      </c>
      <c r="C1939" s="30" t="s">
        <v>43</v>
      </c>
      <c r="D1939" s="30" t="s">
        <v>10</v>
      </c>
      <c r="E1939" s="46">
        <v>0</v>
      </c>
      <c r="F1939" s="38">
        <v>25</v>
      </c>
      <c r="G1939" s="38">
        <v>0</v>
      </c>
      <c r="H1939" s="38">
        <v>0</v>
      </c>
      <c r="I1939" s="42">
        <v>0</v>
      </c>
    </row>
    <row r="1940" spans="1:9">
      <c r="A1940" s="31" t="s">
        <v>844</v>
      </c>
      <c r="B1940" s="30" t="s">
        <v>8</v>
      </c>
      <c r="C1940" s="30" t="s">
        <v>94</v>
      </c>
      <c r="D1940" s="30" t="s">
        <v>10</v>
      </c>
      <c r="E1940" s="46">
        <v>0</v>
      </c>
      <c r="F1940" s="38">
        <v>32</v>
      </c>
      <c r="G1940" s="38">
        <v>0</v>
      </c>
      <c r="H1940" s="38">
        <v>0</v>
      </c>
      <c r="I1940" s="42">
        <v>0</v>
      </c>
    </row>
    <row r="1941" spans="1:9">
      <c r="A1941" s="31" t="s">
        <v>844</v>
      </c>
      <c r="B1941" s="30" t="s">
        <v>8</v>
      </c>
      <c r="C1941" s="30" t="s">
        <v>94</v>
      </c>
      <c r="D1941" s="30"/>
      <c r="E1941" s="46">
        <v>20</v>
      </c>
      <c r="F1941" s="38">
        <v>35</v>
      </c>
      <c r="G1941" s="38">
        <v>700</v>
      </c>
      <c r="H1941" s="38">
        <v>154</v>
      </c>
      <c r="I1941" s="42">
        <v>854</v>
      </c>
    </row>
    <row r="1942" spans="1:9">
      <c r="A1942" s="31" t="s">
        <v>844</v>
      </c>
      <c r="B1942" s="30" t="s">
        <v>8</v>
      </c>
      <c r="C1942" s="30" t="s">
        <v>94</v>
      </c>
      <c r="D1942" s="30"/>
      <c r="E1942" s="46">
        <v>30</v>
      </c>
      <c r="F1942" s="38">
        <v>40</v>
      </c>
      <c r="G1942" s="38">
        <v>1200</v>
      </c>
      <c r="H1942" s="38">
        <v>264</v>
      </c>
      <c r="I1942" s="42">
        <v>1464</v>
      </c>
    </row>
    <row r="1943" spans="1:9">
      <c r="A1943" s="31" t="s">
        <v>845</v>
      </c>
      <c r="B1943" s="30" t="s">
        <v>8</v>
      </c>
      <c r="C1943" s="30" t="s">
        <v>32</v>
      </c>
      <c r="D1943" s="30" t="s">
        <v>10</v>
      </c>
      <c r="E1943" s="46">
        <v>0</v>
      </c>
      <c r="F1943" s="38">
        <v>17</v>
      </c>
      <c r="G1943" s="38">
        <v>0</v>
      </c>
      <c r="H1943" s="38">
        <v>0</v>
      </c>
      <c r="I1943" s="42">
        <v>0</v>
      </c>
    </row>
    <row r="1944" spans="1:9">
      <c r="A1944" s="31" t="s">
        <v>846</v>
      </c>
      <c r="B1944" s="30" t="s">
        <v>8</v>
      </c>
      <c r="C1944" s="30" t="s">
        <v>9</v>
      </c>
      <c r="D1944" s="30"/>
      <c r="E1944" s="46">
        <v>20</v>
      </c>
      <c r="F1944" s="38">
        <v>22</v>
      </c>
      <c r="G1944" s="38">
        <v>440</v>
      </c>
      <c r="H1944" s="38">
        <v>96.8</v>
      </c>
      <c r="I1944" s="42">
        <v>536.79999999999995</v>
      </c>
    </row>
    <row r="1945" spans="1:9">
      <c r="A1945" s="31" t="s">
        <v>846</v>
      </c>
      <c r="B1945" s="30" t="s">
        <v>8</v>
      </c>
      <c r="C1945" s="30" t="s">
        <v>9</v>
      </c>
      <c r="D1945" s="30" t="s">
        <v>10</v>
      </c>
      <c r="E1945" s="46">
        <v>0</v>
      </c>
      <c r="F1945" s="38">
        <v>36</v>
      </c>
      <c r="G1945" s="38">
        <v>0</v>
      </c>
      <c r="H1945" s="38">
        <v>0</v>
      </c>
      <c r="I1945" s="42">
        <v>0</v>
      </c>
    </row>
    <row r="1946" spans="1:9">
      <c r="A1946" s="31" t="s">
        <v>846</v>
      </c>
      <c r="B1946" s="30" t="s">
        <v>8</v>
      </c>
      <c r="C1946" s="30" t="s">
        <v>9</v>
      </c>
      <c r="D1946" s="30"/>
      <c r="E1946" s="46">
        <v>20</v>
      </c>
      <c r="F1946" s="38">
        <v>11</v>
      </c>
      <c r="G1946" s="38">
        <v>220</v>
      </c>
      <c r="H1946" s="38">
        <v>48.4</v>
      </c>
      <c r="I1946" s="42">
        <v>268.39999999999998</v>
      </c>
    </row>
    <row r="1947" spans="1:9">
      <c r="A1947" s="31" t="s">
        <v>846</v>
      </c>
      <c r="B1947" s="30" t="s">
        <v>8</v>
      </c>
      <c r="C1947" s="30" t="s">
        <v>9</v>
      </c>
      <c r="D1947" s="30"/>
      <c r="E1947" s="46">
        <v>30</v>
      </c>
      <c r="F1947" s="38">
        <v>40</v>
      </c>
      <c r="G1947" s="38">
        <v>1200</v>
      </c>
      <c r="H1947" s="38">
        <v>264</v>
      </c>
      <c r="I1947" s="42">
        <v>1464</v>
      </c>
    </row>
    <row r="1948" spans="1:9">
      <c r="A1948" s="31" t="s">
        <v>847</v>
      </c>
      <c r="B1948" s="30" t="s">
        <v>8</v>
      </c>
      <c r="C1948" s="30" t="s">
        <v>43</v>
      </c>
      <c r="D1948" s="30" t="s">
        <v>10</v>
      </c>
      <c r="E1948" s="46">
        <v>0</v>
      </c>
      <c r="F1948" s="38">
        <v>25</v>
      </c>
      <c r="G1948" s="38">
        <v>0</v>
      </c>
      <c r="H1948" s="38">
        <v>0</v>
      </c>
      <c r="I1948" s="42">
        <v>0</v>
      </c>
    </row>
    <row r="1949" spans="1:9">
      <c r="A1949" s="31" t="s">
        <v>848</v>
      </c>
      <c r="B1949" s="30" t="s">
        <v>8</v>
      </c>
      <c r="C1949" s="30" t="s">
        <v>190</v>
      </c>
      <c r="D1949" s="30"/>
      <c r="E1949" s="46">
        <v>30</v>
      </c>
      <c r="F1949" s="38">
        <v>23</v>
      </c>
      <c r="G1949" s="38">
        <v>690</v>
      </c>
      <c r="H1949" s="38">
        <v>151.80000000000001</v>
      </c>
      <c r="I1949" s="42">
        <v>841.8</v>
      </c>
    </row>
    <row r="1950" spans="1:9">
      <c r="A1950" s="31" t="s">
        <v>848</v>
      </c>
      <c r="B1950" s="30" t="s">
        <v>8</v>
      </c>
      <c r="C1950" s="30" t="s">
        <v>190</v>
      </c>
      <c r="D1950" s="30"/>
      <c r="E1950" s="46">
        <v>20</v>
      </c>
      <c r="F1950" s="38">
        <v>25</v>
      </c>
      <c r="G1950" s="38">
        <v>500</v>
      </c>
      <c r="H1950" s="38">
        <v>110</v>
      </c>
      <c r="I1950" s="42">
        <v>610</v>
      </c>
    </row>
    <row r="1951" spans="1:9">
      <c r="A1951" s="31" t="s">
        <v>848</v>
      </c>
      <c r="B1951" s="30" t="s">
        <v>8</v>
      </c>
      <c r="C1951" s="30" t="s">
        <v>190</v>
      </c>
      <c r="D1951" s="30" t="s">
        <v>10</v>
      </c>
      <c r="E1951" s="46">
        <v>0</v>
      </c>
      <c r="F1951" s="38">
        <v>36</v>
      </c>
      <c r="G1951" s="38">
        <v>0</v>
      </c>
      <c r="H1951" s="38">
        <v>0</v>
      </c>
      <c r="I1951" s="42">
        <v>0</v>
      </c>
    </row>
    <row r="1952" spans="1:9">
      <c r="A1952" s="31" t="s">
        <v>849</v>
      </c>
      <c r="B1952" s="30" t="s">
        <v>8</v>
      </c>
      <c r="C1952" s="30" t="s">
        <v>9</v>
      </c>
      <c r="D1952" s="30" t="s">
        <v>10</v>
      </c>
      <c r="E1952" s="46">
        <v>0</v>
      </c>
      <c r="F1952" s="38">
        <v>39</v>
      </c>
      <c r="G1952" s="38">
        <v>0</v>
      </c>
      <c r="H1952" s="38">
        <v>0</v>
      </c>
      <c r="I1952" s="42">
        <v>0</v>
      </c>
    </row>
    <row r="1953" spans="1:9">
      <c r="A1953" s="31" t="s">
        <v>850</v>
      </c>
      <c r="B1953" s="30" t="s">
        <v>8</v>
      </c>
      <c r="C1953" s="30" t="s">
        <v>43</v>
      </c>
      <c r="D1953" s="30" t="s">
        <v>10</v>
      </c>
      <c r="E1953" s="46">
        <v>0</v>
      </c>
      <c r="F1953" s="38">
        <v>29</v>
      </c>
      <c r="G1953" s="38">
        <v>0</v>
      </c>
      <c r="H1953" s="38">
        <v>0</v>
      </c>
      <c r="I1953" s="42">
        <v>0</v>
      </c>
    </row>
    <row r="1954" spans="1:9">
      <c r="A1954" s="31" t="s">
        <v>851</v>
      </c>
      <c r="B1954" s="30" t="s">
        <v>8</v>
      </c>
      <c r="C1954" s="30" t="s">
        <v>72</v>
      </c>
      <c r="D1954" s="30"/>
      <c r="E1954" s="46">
        <v>20</v>
      </c>
      <c r="F1954" s="38">
        <v>28</v>
      </c>
      <c r="G1954" s="38">
        <v>560</v>
      </c>
      <c r="H1954" s="38">
        <v>123.2</v>
      </c>
      <c r="I1954" s="42">
        <v>683.2</v>
      </c>
    </row>
    <row r="1955" spans="1:9">
      <c r="A1955" s="31" t="s">
        <v>851</v>
      </c>
      <c r="B1955" s="30" t="s">
        <v>8</v>
      </c>
      <c r="C1955" s="30" t="s">
        <v>72</v>
      </c>
      <c r="D1955" s="30" t="s">
        <v>10</v>
      </c>
      <c r="E1955" s="46">
        <v>0</v>
      </c>
      <c r="F1955" s="38">
        <v>19</v>
      </c>
      <c r="G1955" s="38">
        <v>0</v>
      </c>
      <c r="H1955" s="38">
        <v>0</v>
      </c>
      <c r="I1955" s="42">
        <v>0</v>
      </c>
    </row>
    <row r="1956" spans="1:9">
      <c r="A1956" s="31" t="s">
        <v>852</v>
      </c>
      <c r="B1956" s="30" t="s">
        <v>8</v>
      </c>
      <c r="C1956" s="30" t="s">
        <v>9</v>
      </c>
      <c r="D1956" s="30" t="s">
        <v>10</v>
      </c>
      <c r="E1956" s="46">
        <v>0</v>
      </c>
      <c r="F1956" s="38">
        <v>28</v>
      </c>
      <c r="G1956" s="38">
        <v>0</v>
      </c>
      <c r="H1956" s="38">
        <v>0</v>
      </c>
      <c r="I1956" s="42">
        <v>0</v>
      </c>
    </row>
    <row r="1957" spans="1:9">
      <c r="A1957" s="31" t="s">
        <v>853</v>
      </c>
      <c r="B1957" s="30" t="s">
        <v>8</v>
      </c>
      <c r="C1957" s="30" t="s">
        <v>9</v>
      </c>
      <c r="D1957" s="30" t="s">
        <v>10</v>
      </c>
      <c r="E1957" s="46">
        <v>0</v>
      </c>
      <c r="F1957" s="38">
        <v>26</v>
      </c>
      <c r="G1957" s="38">
        <v>0</v>
      </c>
      <c r="H1957" s="38">
        <v>0</v>
      </c>
      <c r="I1957" s="42">
        <v>0</v>
      </c>
    </row>
    <row r="1958" spans="1:9">
      <c r="A1958" s="31" t="s">
        <v>853</v>
      </c>
      <c r="B1958" s="30" t="s">
        <v>8</v>
      </c>
      <c r="C1958" s="30" t="s">
        <v>9</v>
      </c>
      <c r="D1958" s="30"/>
      <c r="E1958" s="46">
        <v>20</v>
      </c>
      <c r="F1958" s="38">
        <v>28</v>
      </c>
      <c r="G1958" s="38">
        <v>560</v>
      </c>
      <c r="H1958" s="38">
        <v>123.2</v>
      </c>
      <c r="I1958" s="42">
        <v>683.2</v>
      </c>
    </row>
    <row r="1959" spans="1:9">
      <c r="A1959" s="31" t="s">
        <v>853</v>
      </c>
      <c r="B1959" s="30" t="s">
        <v>8</v>
      </c>
      <c r="C1959" s="30" t="s">
        <v>9</v>
      </c>
      <c r="D1959" s="30"/>
      <c r="E1959" s="46">
        <v>30</v>
      </c>
      <c r="F1959" s="38">
        <v>20</v>
      </c>
      <c r="G1959" s="38">
        <v>600</v>
      </c>
      <c r="H1959" s="38">
        <v>132</v>
      </c>
      <c r="I1959" s="42">
        <v>732</v>
      </c>
    </row>
    <row r="1960" spans="1:9">
      <c r="A1960" s="31" t="s">
        <v>854</v>
      </c>
      <c r="B1960" s="30" t="s">
        <v>8</v>
      </c>
      <c r="C1960" s="30" t="s">
        <v>43</v>
      </c>
      <c r="D1960" s="30" t="s">
        <v>10</v>
      </c>
      <c r="E1960" s="46">
        <v>0</v>
      </c>
      <c r="F1960" s="38">
        <v>32</v>
      </c>
      <c r="G1960" s="38">
        <v>0</v>
      </c>
      <c r="H1960" s="38">
        <v>0</v>
      </c>
      <c r="I1960" s="42">
        <v>0</v>
      </c>
    </row>
    <row r="1961" spans="1:9">
      <c r="A1961" s="31" t="s">
        <v>854</v>
      </c>
      <c r="B1961" s="30" t="s">
        <v>8</v>
      </c>
      <c r="C1961" s="30" t="s">
        <v>43</v>
      </c>
      <c r="D1961" s="30"/>
      <c r="E1961" s="46">
        <v>20</v>
      </c>
      <c r="F1961" s="38">
        <v>35</v>
      </c>
      <c r="G1961" s="38">
        <v>700</v>
      </c>
      <c r="H1961" s="38">
        <v>154</v>
      </c>
      <c r="I1961" s="42">
        <v>854</v>
      </c>
    </row>
    <row r="1962" spans="1:9">
      <c r="A1962" s="31" t="s">
        <v>855</v>
      </c>
      <c r="B1962" s="30" t="s">
        <v>8</v>
      </c>
      <c r="C1962" s="30" t="s">
        <v>43</v>
      </c>
      <c r="D1962" s="30" t="s">
        <v>10</v>
      </c>
      <c r="E1962" s="46">
        <v>0</v>
      </c>
      <c r="F1962" s="38">
        <v>38</v>
      </c>
      <c r="G1962" s="38">
        <v>0</v>
      </c>
      <c r="H1962" s="38">
        <v>0</v>
      </c>
      <c r="I1962" s="42">
        <v>0</v>
      </c>
    </row>
    <row r="1963" spans="1:9">
      <c r="A1963" s="31" t="s">
        <v>855</v>
      </c>
      <c r="B1963" s="30" t="s">
        <v>8</v>
      </c>
      <c r="C1963" s="30" t="s">
        <v>43</v>
      </c>
      <c r="D1963" s="30"/>
      <c r="E1963" s="46">
        <v>30</v>
      </c>
      <c r="F1963" s="38">
        <v>28</v>
      </c>
      <c r="G1963" s="38">
        <v>840</v>
      </c>
      <c r="H1963" s="38">
        <v>184.8</v>
      </c>
      <c r="I1963" s="42">
        <v>1024.8</v>
      </c>
    </row>
    <row r="1964" spans="1:9">
      <c r="A1964" s="31" t="s">
        <v>855</v>
      </c>
      <c r="B1964" s="30" t="s">
        <v>8</v>
      </c>
      <c r="C1964" s="30" t="s">
        <v>43</v>
      </c>
      <c r="D1964" s="30"/>
      <c r="E1964" s="46">
        <v>20</v>
      </c>
      <c r="F1964" s="38">
        <v>25</v>
      </c>
      <c r="G1964" s="38">
        <v>500</v>
      </c>
      <c r="H1964" s="38">
        <v>110</v>
      </c>
      <c r="I1964" s="42">
        <v>610</v>
      </c>
    </row>
    <row r="1965" spans="1:9">
      <c r="A1965" s="31" t="s">
        <v>855</v>
      </c>
      <c r="B1965" s="30" t="s">
        <v>8</v>
      </c>
      <c r="C1965" s="30" t="s">
        <v>43</v>
      </c>
      <c r="D1965" s="30"/>
      <c r="E1965" s="46">
        <v>20</v>
      </c>
      <c r="F1965" s="38">
        <v>33</v>
      </c>
      <c r="G1965" s="38">
        <v>660</v>
      </c>
      <c r="H1965" s="38">
        <v>145.19999999999999</v>
      </c>
      <c r="I1965" s="42">
        <v>805.2</v>
      </c>
    </row>
    <row r="1966" spans="1:9">
      <c r="A1966" s="31" t="s">
        <v>857</v>
      </c>
      <c r="B1966" s="30" t="s">
        <v>8</v>
      </c>
      <c r="C1966" s="30" t="s">
        <v>43</v>
      </c>
      <c r="D1966" s="30" t="s">
        <v>10</v>
      </c>
      <c r="E1966" s="46">
        <v>0</v>
      </c>
      <c r="F1966" s="38">
        <v>29</v>
      </c>
      <c r="G1966" s="38">
        <v>0</v>
      </c>
      <c r="H1966" s="38">
        <v>0</v>
      </c>
      <c r="I1966" s="42">
        <v>0</v>
      </c>
    </row>
    <row r="1967" spans="1:9">
      <c r="A1967" s="31" t="s">
        <v>857</v>
      </c>
      <c r="B1967" s="30" t="s">
        <v>8</v>
      </c>
      <c r="C1967" s="30" t="s">
        <v>43</v>
      </c>
      <c r="D1967" s="30"/>
      <c r="E1967" s="46">
        <v>30</v>
      </c>
      <c r="F1967" s="38">
        <v>30</v>
      </c>
      <c r="G1967" s="38">
        <v>900</v>
      </c>
      <c r="H1967" s="38">
        <v>198</v>
      </c>
      <c r="I1967" s="42">
        <v>1098</v>
      </c>
    </row>
    <row r="1968" spans="1:9">
      <c r="A1968" s="31" t="s">
        <v>858</v>
      </c>
      <c r="B1968" s="30" t="s">
        <v>8</v>
      </c>
      <c r="C1968" s="30" t="s">
        <v>43</v>
      </c>
      <c r="D1968" s="30"/>
      <c r="E1968" s="46">
        <v>20</v>
      </c>
      <c r="F1968" s="38">
        <v>40</v>
      </c>
      <c r="G1968" s="38">
        <v>800</v>
      </c>
      <c r="H1968" s="38">
        <v>176</v>
      </c>
      <c r="I1968" s="42">
        <v>976</v>
      </c>
    </row>
    <row r="1969" spans="1:9">
      <c r="A1969" s="31" t="s">
        <v>858</v>
      </c>
      <c r="B1969" s="30" t="s">
        <v>8</v>
      </c>
      <c r="C1969" s="30" t="s">
        <v>43</v>
      </c>
      <c r="D1969" s="30"/>
      <c r="E1969" s="46">
        <v>20</v>
      </c>
      <c r="F1969" s="38">
        <v>39</v>
      </c>
      <c r="G1969" s="38">
        <v>780</v>
      </c>
      <c r="H1969" s="38">
        <v>171.6</v>
      </c>
      <c r="I1969" s="42">
        <v>951.6</v>
      </c>
    </row>
    <row r="1970" spans="1:9">
      <c r="A1970" s="31" t="s">
        <v>858</v>
      </c>
      <c r="B1970" s="30" t="s">
        <v>8</v>
      </c>
      <c r="C1970" s="30" t="s">
        <v>43</v>
      </c>
      <c r="D1970" s="30" t="s">
        <v>10</v>
      </c>
      <c r="E1970" s="46">
        <v>0</v>
      </c>
      <c r="F1970" s="38">
        <v>13</v>
      </c>
      <c r="G1970" s="38">
        <v>0</v>
      </c>
      <c r="H1970" s="38">
        <v>0</v>
      </c>
      <c r="I1970" s="42">
        <v>0</v>
      </c>
    </row>
    <row r="1971" spans="1:9">
      <c r="A1971" s="31" t="s">
        <v>858</v>
      </c>
      <c r="B1971" s="30" t="s">
        <v>8</v>
      </c>
      <c r="C1971" s="30" t="s">
        <v>43</v>
      </c>
      <c r="D1971" s="30"/>
      <c r="E1971" s="46">
        <v>30</v>
      </c>
      <c r="F1971" s="38">
        <v>21</v>
      </c>
      <c r="G1971" s="38">
        <v>630</v>
      </c>
      <c r="H1971" s="38">
        <v>138.6</v>
      </c>
      <c r="I1971" s="42">
        <v>768.6</v>
      </c>
    </row>
    <row r="1972" spans="1:9">
      <c r="A1972" s="31" t="s">
        <v>859</v>
      </c>
      <c r="B1972" s="30" t="s">
        <v>8</v>
      </c>
      <c r="C1972" s="30" t="s">
        <v>9</v>
      </c>
      <c r="D1972" s="30"/>
      <c r="E1972" s="46">
        <v>30</v>
      </c>
      <c r="F1972" s="38">
        <v>31</v>
      </c>
      <c r="G1972" s="38">
        <v>930</v>
      </c>
      <c r="H1972" s="38">
        <v>204.6</v>
      </c>
      <c r="I1972" s="42">
        <v>1134.5999999999999</v>
      </c>
    </row>
    <row r="1973" spans="1:9">
      <c r="A1973" s="31" t="s">
        <v>859</v>
      </c>
      <c r="B1973" s="30" t="s">
        <v>8</v>
      </c>
      <c r="C1973" s="30" t="s">
        <v>9</v>
      </c>
      <c r="D1973" s="30" t="s">
        <v>10</v>
      </c>
      <c r="E1973" s="46">
        <v>0</v>
      </c>
      <c r="F1973" s="38">
        <v>17</v>
      </c>
      <c r="G1973" s="38">
        <v>0</v>
      </c>
      <c r="H1973" s="38">
        <v>0</v>
      </c>
      <c r="I1973" s="42">
        <v>0</v>
      </c>
    </row>
    <row r="1974" spans="1:9">
      <c r="A1974" s="31" t="s">
        <v>860</v>
      </c>
      <c r="B1974" s="30" t="s">
        <v>8</v>
      </c>
      <c r="C1974" s="30" t="s">
        <v>43</v>
      </c>
      <c r="D1974" s="30"/>
      <c r="E1974" s="46">
        <v>30</v>
      </c>
      <c r="F1974" s="38">
        <v>34</v>
      </c>
      <c r="G1974" s="38">
        <v>1020</v>
      </c>
      <c r="H1974" s="38">
        <v>224.4</v>
      </c>
      <c r="I1974" s="42">
        <v>1244.4000000000001</v>
      </c>
    </row>
    <row r="1975" spans="1:9">
      <c r="A1975" s="31" t="s">
        <v>860</v>
      </c>
      <c r="B1975" s="30" t="s">
        <v>8</v>
      </c>
      <c r="C1975" s="30" t="s">
        <v>43</v>
      </c>
      <c r="D1975" s="30" t="s">
        <v>10</v>
      </c>
      <c r="E1975" s="46">
        <v>0</v>
      </c>
      <c r="F1975" s="38">
        <v>10</v>
      </c>
      <c r="G1975" s="38">
        <v>0</v>
      </c>
      <c r="H1975" s="38">
        <v>0</v>
      </c>
      <c r="I1975" s="42">
        <v>0</v>
      </c>
    </row>
    <row r="1976" spans="1:9">
      <c r="A1976" s="31" t="s">
        <v>861</v>
      </c>
      <c r="B1976" s="30" t="s">
        <v>8</v>
      </c>
      <c r="C1976" s="30" t="s">
        <v>43</v>
      </c>
      <c r="D1976" s="30" t="s">
        <v>10</v>
      </c>
      <c r="E1976" s="46">
        <v>0</v>
      </c>
      <c r="F1976" s="38">
        <v>14</v>
      </c>
      <c r="G1976" s="38">
        <v>0</v>
      </c>
      <c r="H1976" s="38">
        <v>0</v>
      </c>
      <c r="I1976" s="42">
        <v>0</v>
      </c>
    </row>
    <row r="1977" spans="1:9">
      <c r="A1977" s="31" t="s">
        <v>862</v>
      </c>
      <c r="B1977" s="30" t="s">
        <v>8</v>
      </c>
      <c r="C1977" s="30" t="s">
        <v>9</v>
      </c>
      <c r="D1977" s="30" t="s">
        <v>10</v>
      </c>
      <c r="E1977" s="46">
        <v>0</v>
      </c>
      <c r="F1977" s="38">
        <v>13</v>
      </c>
      <c r="G1977" s="38">
        <v>0</v>
      </c>
      <c r="H1977" s="38">
        <v>0</v>
      </c>
      <c r="I1977" s="42">
        <v>0</v>
      </c>
    </row>
    <row r="1978" spans="1:9">
      <c r="A1978" s="31" t="s">
        <v>862</v>
      </c>
      <c r="B1978" s="30" t="s">
        <v>8</v>
      </c>
      <c r="C1978" s="30" t="s">
        <v>9</v>
      </c>
      <c r="D1978" s="30"/>
      <c r="E1978" s="46">
        <v>30</v>
      </c>
      <c r="F1978" s="38">
        <v>11</v>
      </c>
      <c r="G1978" s="38">
        <v>330</v>
      </c>
      <c r="H1978" s="38">
        <v>72.599999999999994</v>
      </c>
      <c r="I1978" s="42">
        <v>402.6</v>
      </c>
    </row>
    <row r="1979" spans="1:9">
      <c r="A1979" s="31" t="s">
        <v>863</v>
      </c>
      <c r="B1979" s="30" t="s">
        <v>8</v>
      </c>
      <c r="C1979" s="30" t="s">
        <v>32</v>
      </c>
      <c r="D1979" s="30"/>
      <c r="E1979" s="46">
        <v>20</v>
      </c>
      <c r="F1979" s="38">
        <v>27</v>
      </c>
      <c r="G1979" s="38">
        <v>540</v>
      </c>
      <c r="H1979" s="38">
        <v>118.8</v>
      </c>
      <c r="I1979" s="42">
        <v>658.8</v>
      </c>
    </row>
    <row r="1980" spans="1:9">
      <c r="A1980" s="31" t="s">
        <v>863</v>
      </c>
      <c r="B1980" s="30" t="s">
        <v>8</v>
      </c>
      <c r="C1980" s="30" t="s">
        <v>32</v>
      </c>
      <c r="D1980" s="30" t="s">
        <v>10</v>
      </c>
      <c r="E1980" s="46">
        <v>0</v>
      </c>
      <c r="F1980" s="38">
        <v>12</v>
      </c>
      <c r="G1980" s="38">
        <v>0</v>
      </c>
      <c r="H1980" s="38">
        <v>0</v>
      </c>
      <c r="I1980" s="42">
        <v>0</v>
      </c>
    </row>
    <row r="1981" spans="1:9">
      <c r="A1981" s="31" t="s">
        <v>863</v>
      </c>
      <c r="B1981" s="30" t="s">
        <v>8</v>
      </c>
      <c r="C1981" s="30" t="s">
        <v>32</v>
      </c>
      <c r="D1981" s="30"/>
      <c r="E1981" s="46">
        <v>30</v>
      </c>
      <c r="F1981" s="38">
        <v>11</v>
      </c>
      <c r="G1981" s="38">
        <v>330</v>
      </c>
      <c r="H1981" s="38">
        <v>72.599999999999994</v>
      </c>
      <c r="I1981" s="42">
        <v>402.6</v>
      </c>
    </row>
    <row r="1982" spans="1:9">
      <c r="A1982" s="31" t="s">
        <v>864</v>
      </c>
      <c r="B1982" s="30" t="s">
        <v>8</v>
      </c>
      <c r="C1982" s="30" t="s">
        <v>9</v>
      </c>
      <c r="D1982" s="30"/>
      <c r="E1982" s="46">
        <v>30</v>
      </c>
      <c r="F1982" s="38">
        <v>20</v>
      </c>
      <c r="G1982" s="38">
        <v>600</v>
      </c>
      <c r="H1982" s="38">
        <v>132</v>
      </c>
      <c r="I1982" s="42">
        <v>732</v>
      </c>
    </row>
    <row r="1983" spans="1:9">
      <c r="A1983" s="31" t="s">
        <v>864</v>
      </c>
      <c r="B1983" s="30" t="s">
        <v>8</v>
      </c>
      <c r="C1983" s="30" t="s">
        <v>9</v>
      </c>
      <c r="D1983" s="30" t="s">
        <v>10</v>
      </c>
      <c r="E1983" s="46">
        <v>0</v>
      </c>
      <c r="F1983" s="38">
        <v>16</v>
      </c>
      <c r="G1983" s="38">
        <v>0</v>
      </c>
      <c r="H1983" s="38">
        <v>0</v>
      </c>
      <c r="I1983" s="42">
        <v>0</v>
      </c>
    </row>
    <row r="1984" spans="1:9">
      <c r="A1984" s="31" t="s">
        <v>865</v>
      </c>
      <c r="B1984" s="30" t="s">
        <v>8</v>
      </c>
      <c r="C1984" s="30" t="s">
        <v>94</v>
      </c>
      <c r="D1984" s="30"/>
      <c r="E1984" s="46">
        <v>20</v>
      </c>
      <c r="F1984" s="38">
        <v>17</v>
      </c>
      <c r="G1984" s="38">
        <v>340</v>
      </c>
      <c r="H1984" s="38">
        <v>74.8</v>
      </c>
      <c r="I1984" s="42">
        <v>414.8</v>
      </c>
    </row>
    <row r="1985" spans="1:9">
      <c r="A1985" s="31" t="s">
        <v>865</v>
      </c>
      <c r="B1985" s="30" t="s">
        <v>8</v>
      </c>
      <c r="C1985" s="30" t="s">
        <v>94</v>
      </c>
      <c r="D1985" s="30" t="s">
        <v>10</v>
      </c>
      <c r="E1985" s="46">
        <v>0</v>
      </c>
      <c r="F1985" s="38">
        <v>30</v>
      </c>
      <c r="G1985" s="38">
        <v>0</v>
      </c>
      <c r="H1985" s="38">
        <v>0</v>
      </c>
      <c r="I1985" s="42">
        <v>0</v>
      </c>
    </row>
    <row r="1986" spans="1:9">
      <c r="A1986" s="31" t="s">
        <v>865</v>
      </c>
      <c r="B1986" s="30" t="s">
        <v>8</v>
      </c>
      <c r="C1986" s="30" t="s">
        <v>94</v>
      </c>
      <c r="D1986" s="30"/>
      <c r="E1986" s="46">
        <v>30</v>
      </c>
      <c r="F1986" s="38">
        <v>16</v>
      </c>
      <c r="G1986" s="38">
        <v>480</v>
      </c>
      <c r="H1986" s="38">
        <v>105.6</v>
      </c>
      <c r="I1986" s="42">
        <v>585.6</v>
      </c>
    </row>
    <row r="1987" spans="1:9">
      <c r="A1987" s="31" t="s">
        <v>867</v>
      </c>
      <c r="B1987" s="30" t="s">
        <v>8</v>
      </c>
      <c r="C1987" s="30" t="s">
        <v>9</v>
      </c>
      <c r="D1987" s="30" t="s">
        <v>10</v>
      </c>
      <c r="E1987" s="46">
        <v>0</v>
      </c>
      <c r="F1987" s="38">
        <v>39</v>
      </c>
      <c r="G1987" s="38">
        <v>0</v>
      </c>
      <c r="H1987" s="38">
        <v>0</v>
      </c>
      <c r="I1987" s="42">
        <v>0</v>
      </c>
    </row>
    <row r="1988" spans="1:9">
      <c r="A1988" s="31" t="s">
        <v>867</v>
      </c>
      <c r="B1988" s="30" t="s">
        <v>8</v>
      </c>
      <c r="C1988" s="30" t="s">
        <v>9</v>
      </c>
      <c r="D1988" s="30"/>
      <c r="E1988" s="46">
        <v>20</v>
      </c>
      <c r="F1988" s="38">
        <v>30</v>
      </c>
      <c r="G1988" s="38">
        <v>600</v>
      </c>
      <c r="H1988" s="38">
        <v>132</v>
      </c>
      <c r="I1988" s="42">
        <v>732</v>
      </c>
    </row>
    <row r="1989" spans="1:9">
      <c r="A1989" s="31" t="s">
        <v>867</v>
      </c>
      <c r="B1989" s="30" t="s">
        <v>8</v>
      </c>
      <c r="C1989" s="30" t="s">
        <v>9</v>
      </c>
      <c r="D1989" s="30"/>
      <c r="E1989" s="46">
        <v>30</v>
      </c>
      <c r="F1989" s="38">
        <v>19</v>
      </c>
      <c r="G1989" s="38">
        <v>570</v>
      </c>
      <c r="H1989" s="38">
        <v>125.4</v>
      </c>
      <c r="I1989" s="42">
        <v>695.4</v>
      </c>
    </row>
    <row r="1990" spans="1:9">
      <c r="A1990" s="31" t="s">
        <v>868</v>
      </c>
      <c r="B1990" s="30" t="s">
        <v>8</v>
      </c>
      <c r="C1990" s="30" t="s">
        <v>102</v>
      </c>
      <c r="D1990" s="30" t="s">
        <v>10</v>
      </c>
      <c r="E1990" s="46">
        <v>0</v>
      </c>
      <c r="F1990" s="38">
        <v>37</v>
      </c>
      <c r="G1990" s="38">
        <v>0</v>
      </c>
      <c r="H1990" s="38">
        <v>0</v>
      </c>
      <c r="I1990" s="42">
        <v>0</v>
      </c>
    </row>
    <row r="1991" spans="1:9">
      <c r="A1991" s="31" t="s">
        <v>868</v>
      </c>
      <c r="B1991" s="30" t="s">
        <v>8</v>
      </c>
      <c r="C1991" s="30" t="s">
        <v>102</v>
      </c>
      <c r="D1991" s="30"/>
      <c r="E1991" s="46">
        <v>20</v>
      </c>
      <c r="F1991" s="38">
        <v>17</v>
      </c>
      <c r="G1991" s="38">
        <v>340</v>
      </c>
      <c r="H1991" s="38">
        <v>74.8</v>
      </c>
      <c r="I1991" s="42">
        <v>414.8</v>
      </c>
    </row>
    <row r="1992" spans="1:9">
      <c r="A1992" s="31" t="s">
        <v>868</v>
      </c>
      <c r="B1992" s="30" t="s">
        <v>8</v>
      </c>
      <c r="C1992" s="30" t="s">
        <v>102</v>
      </c>
      <c r="D1992" s="30"/>
      <c r="E1992" s="46">
        <v>20</v>
      </c>
      <c r="F1992" s="38">
        <v>11</v>
      </c>
      <c r="G1992" s="38">
        <v>220</v>
      </c>
      <c r="H1992" s="38">
        <v>48.4</v>
      </c>
      <c r="I1992" s="42">
        <v>268.39999999999998</v>
      </c>
    </row>
    <row r="1993" spans="1:9">
      <c r="A1993" s="31" t="s">
        <v>869</v>
      </c>
      <c r="B1993" s="30" t="s">
        <v>8</v>
      </c>
      <c r="C1993" s="30" t="s">
        <v>177</v>
      </c>
      <c r="D1993" s="30" t="s">
        <v>10</v>
      </c>
      <c r="E1993" s="46">
        <v>0</v>
      </c>
      <c r="F1993" s="38">
        <v>13</v>
      </c>
      <c r="G1993" s="38">
        <v>0</v>
      </c>
      <c r="H1993" s="38">
        <v>0</v>
      </c>
      <c r="I1993" s="42">
        <v>0</v>
      </c>
    </row>
    <row r="1994" spans="1:9">
      <c r="A1994" s="31" t="s">
        <v>870</v>
      </c>
      <c r="B1994" s="30" t="s">
        <v>8</v>
      </c>
      <c r="C1994" s="30" t="s">
        <v>43</v>
      </c>
      <c r="D1994" s="30" t="s">
        <v>10</v>
      </c>
      <c r="E1994" s="46">
        <v>0</v>
      </c>
      <c r="F1994" s="38">
        <v>38</v>
      </c>
      <c r="G1994" s="38">
        <v>0</v>
      </c>
      <c r="H1994" s="38">
        <v>0</v>
      </c>
      <c r="I1994" s="42">
        <v>0</v>
      </c>
    </row>
    <row r="1995" spans="1:9">
      <c r="A1995" s="31" t="s">
        <v>870</v>
      </c>
      <c r="B1995" s="30" t="s">
        <v>8</v>
      </c>
      <c r="C1995" s="30" t="s">
        <v>43</v>
      </c>
      <c r="D1995" s="30"/>
      <c r="E1995" s="46">
        <v>20</v>
      </c>
      <c r="F1995" s="38">
        <v>40</v>
      </c>
      <c r="G1995" s="38">
        <v>800</v>
      </c>
      <c r="H1995" s="38">
        <v>176</v>
      </c>
      <c r="I1995" s="42">
        <v>976</v>
      </c>
    </row>
    <row r="1996" spans="1:9">
      <c r="A1996" s="31" t="s">
        <v>871</v>
      </c>
      <c r="B1996" s="30" t="s">
        <v>8</v>
      </c>
      <c r="C1996" s="30" t="s">
        <v>94</v>
      </c>
      <c r="D1996" s="30"/>
      <c r="E1996" s="46">
        <v>20</v>
      </c>
      <c r="F1996" s="38">
        <v>15</v>
      </c>
      <c r="G1996" s="38">
        <v>300</v>
      </c>
      <c r="H1996" s="38">
        <v>66</v>
      </c>
      <c r="I1996" s="42">
        <v>366</v>
      </c>
    </row>
    <row r="1997" spans="1:9">
      <c r="A1997" s="31" t="s">
        <v>871</v>
      </c>
      <c r="B1997" s="30" t="s">
        <v>8</v>
      </c>
      <c r="C1997" s="30" t="s">
        <v>94</v>
      </c>
      <c r="D1997" s="30" t="s">
        <v>10</v>
      </c>
      <c r="E1997" s="46">
        <v>0</v>
      </c>
      <c r="F1997" s="38">
        <v>37</v>
      </c>
      <c r="G1997" s="38">
        <v>0</v>
      </c>
      <c r="H1997" s="38">
        <v>0</v>
      </c>
      <c r="I1997" s="42">
        <v>0</v>
      </c>
    </row>
    <row r="1998" spans="1:9">
      <c r="A1998" s="31" t="s">
        <v>872</v>
      </c>
      <c r="B1998" s="30" t="s">
        <v>8</v>
      </c>
      <c r="C1998" s="30" t="s">
        <v>94</v>
      </c>
      <c r="D1998" s="30"/>
      <c r="E1998" s="46">
        <v>20</v>
      </c>
      <c r="F1998" s="38">
        <v>36</v>
      </c>
      <c r="G1998" s="38">
        <v>720</v>
      </c>
      <c r="H1998" s="38">
        <v>158.4</v>
      </c>
      <c r="I1998" s="42">
        <v>878.4</v>
      </c>
    </row>
    <row r="1999" spans="1:9">
      <c r="A1999" s="31" t="s">
        <v>873</v>
      </c>
      <c r="B1999" s="30" t="s">
        <v>8</v>
      </c>
      <c r="C1999" s="30" t="s">
        <v>9</v>
      </c>
      <c r="D1999" s="30" t="s">
        <v>10</v>
      </c>
      <c r="E1999" s="46">
        <v>0</v>
      </c>
      <c r="F1999" s="38">
        <v>28</v>
      </c>
      <c r="G1999" s="38">
        <v>0</v>
      </c>
      <c r="H1999" s="38">
        <v>0</v>
      </c>
      <c r="I1999" s="42">
        <v>0</v>
      </c>
    </row>
    <row r="2000" spans="1:9">
      <c r="A2000" s="31" t="s">
        <v>873</v>
      </c>
      <c r="B2000" s="30" t="s">
        <v>8</v>
      </c>
      <c r="C2000" s="30" t="s">
        <v>9</v>
      </c>
      <c r="D2000" s="30"/>
      <c r="E2000" s="46">
        <v>10</v>
      </c>
      <c r="F2000" s="38">
        <v>28</v>
      </c>
      <c r="G2000" s="38">
        <v>280</v>
      </c>
      <c r="H2000" s="38">
        <v>61.6</v>
      </c>
      <c r="I2000" s="42">
        <v>341.6</v>
      </c>
    </row>
    <row r="2001" spans="1:9">
      <c r="A2001" s="31" t="s">
        <v>873</v>
      </c>
      <c r="B2001" s="30" t="s">
        <v>8</v>
      </c>
      <c r="C2001" s="30" t="s">
        <v>9</v>
      </c>
      <c r="D2001" s="30"/>
      <c r="E2001" s="46">
        <v>20</v>
      </c>
      <c r="F2001" s="38">
        <v>36</v>
      </c>
      <c r="G2001" s="38">
        <v>720</v>
      </c>
      <c r="H2001" s="38">
        <v>158.4</v>
      </c>
      <c r="I2001" s="42">
        <v>878.4</v>
      </c>
    </row>
    <row r="2002" spans="1:9">
      <c r="A2002" s="31" t="s">
        <v>873</v>
      </c>
      <c r="B2002" s="30" t="s">
        <v>8</v>
      </c>
      <c r="C2002" s="30" t="s">
        <v>9</v>
      </c>
      <c r="D2002" s="30"/>
      <c r="E2002" s="46">
        <v>20</v>
      </c>
      <c r="F2002" s="38">
        <v>36</v>
      </c>
      <c r="G2002" s="38">
        <v>720</v>
      </c>
      <c r="H2002" s="38">
        <v>158.4</v>
      </c>
      <c r="I2002" s="42">
        <v>878.4</v>
      </c>
    </row>
    <row r="2003" spans="1:9">
      <c r="A2003" s="31" t="s">
        <v>874</v>
      </c>
      <c r="B2003" s="30" t="s">
        <v>8</v>
      </c>
      <c r="C2003" s="30" t="s">
        <v>32</v>
      </c>
      <c r="D2003" s="30"/>
      <c r="E2003" s="46">
        <v>20</v>
      </c>
      <c r="F2003" s="38">
        <v>22</v>
      </c>
      <c r="G2003" s="38">
        <v>440</v>
      </c>
      <c r="H2003" s="38">
        <v>96.8</v>
      </c>
      <c r="I2003" s="42">
        <v>536.79999999999995</v>
      </c>
    </row>
    <row r="2004" spans="1:9">
      <c r="A2004" s="31" t="s">
        <v>874</v>
      </c>
      <c r="B2004" s="30" t="s">
        <v>8</v>
      </c>
      <c r="C2004" s="30" t="s">
        <v>32</v>
      </c>
      <c r="D2004" s="30"/>
      <c r="E2004" s="46">
        <v>20</v>
      </c>
      <c r="F2004" s="38">
        <v>14</v>
      </c>
      <c r="G2004" s="38">
        <v>280</v>
      </c>
      <c r="H2004" s="38">
        <v>61.6</v>
      </c>
      <c r="I2004" s="42">
        <v>341.6</v>
      </c>
    </row>
    <row r="2005" spans="1:9">
      <c r="A2005" s="31" t="s">
        <v>874</v>
      </c>
      <c r="B2005" s="30" t="s">
        <v>8</v>
      </c>
      <c r="C2005" s="30" t="s">
        <v>32</v>
      </c>
      <c r="D2005" s="30"/>
      <c r="E2005" s="46">
        <v>10</v>
      </c>
      <c r="F2005" s="38">
        <v>27</v>
      </c>
      <c r="G2005" s="38">
        <v>270</v>
      </c>
      <c r="H2005" s="38">
        <v>59.4</v>
      </c>
      <c r="I2005" s="42">
        <v>329.4</v>
      </c>
    </row>
    <row r="2006" spans="1:9">
      <c r="A2006" s="31" t="s">
        <v>874</v>
      </c>
      <c r="B2006" s="30" t="s">
        <v>8</v>
      </c>
      <c r="C2006" s="30" t="s">
        <v>32</v>
      </c>
      <c r="D2006" s="30" t="s">
        <v>10</v>
      </c>
      <c r="E2006" s="46">
        <v>0</v>
      </c>
      <c r="F2006" s="38">
        <v>11</v>
      </c>
      <c r="G2006" s="38">
        <v>0</v>
      </c>
      <c r="H2006" s="38">
        <v>0</v>
      </c>
      <c r="I2006" s="42">
        <v>0</v>
      </c>
    </row>
    <row r="2007" spans="1:9">
      <c r="A2007" s="31" t="s">
        <v>875</v>
      </c>
      <c r="B2007" s="30" t="s">
        <v>8</v>
      </c>
      <c r="C2007" s="30" t="s">
        <v>72</v>
      </c>
      <c r="D2007" s="30" t="s">
        <v>10</v>
      </c>
      <c r="E2007" s="46">
        <v>0</v>
      </c>
      <c r="F2007" s="38">
        <v>26</v>
      </c>
      <c r="G2007" s="38">
        <v>0</v>
      </c>
      <c r="H2007" s="38">
        <v>0</v>
      </c>
      <c r="I2007" s="42">
        <v>0</v>
      </c>
    </row>
    <row r="2008" spans="1:9">
      <c r="A2008" s="31" t="s">
        <v>876</v>
      </c>
      <c r="B2008" s="30" t="s">
        <v>8</v>
      </c>
      <c r="C2008" s="30" t="s">
        <v>50</v>
      </c>
      <c r="D2008" s="30" t="s">
        <v>10</v>
      </c>
      <c r="E2008" s="46">
        <v>0</v>
      </c>
      <c r="F2008" s="38">
        <v>37</v>
      </c>
      <c r="G2008" s="38">
        <v>0</v>
      </c>
      <c r="H2008" s="38">
        <v>0</v>
      </c>
      <c r="I2008" s="42">
        <v>0</v>
      </c>
    </row>
    <row r="2009" spans="1:9">
      <c r="A2009" s="31" t="s">
        <v>877</v>
      </c>
      <c r="B2009" s="30" t="s">
        <v>8</v>
      </c>
      <c r="C2009" s="30" t="s">
        <v>9</v>
      </c>
      <c r="D2009" s="30" t="s">
        <v>10</v>
      </c>
      <c r="E2009" s="46">
        <v>0</v>
      </c>
      <c r="F2009" s="38">
        <v>38</v>
      </c>
      <c r="G2009" s="38">
        <v>0</v>
      </c>
      <c r="H2009" s="38">
        <v>0</v>
      </c>
      <c r="I2009" s="42">
        <v>0</v>
      </c>
    </row>
    <row r="2010" spans="1:9">
      <c r="A2010" s="31" t="s">
        <v>877</v>
      </c>
      <c r="B2010" s="30" t="s">
        <v>8</v>
      </c>
      <c r="C2010" s="30" t="s">
        <v>9</v>
      </c>
      <c r="D2010" s="30"/>
      <c r="E2010" s="46">
        <v>10</v>
      </c>
      <c r="F2010" s="38">
        <v>18</v>
      </c>
      <c r="G2010" s="38">
        <v>180</v>
      </c>
      <c r="H2010" s="38">
        <v>39.6</v>
      </c>
      <c r="I2010" s="42">
        <v>219.6</v>
      </c>
    </row>
    <row r="2011" spans="1:9">
      <c r="A2011" s="31" t="s">
        <v>878</v>
      </c>
      <c r="B2011" s="30" t="s">
        <v>8</v>
      </c>
      <c r="C2011" s="30" t="s">
        <v>9</v>
      </c>
      <c r="D2011" s="30" t="s">
        <v>10</v>
      </c>
      <c r="E2011" s="46">
        <v>0</v>
      </c>
      <c r="F2011" s="38">
        <v>32</v>
      </c>
      <c r="G2011" s="38">
        <v>0</v>
      </c>
      <c r="H2011" s="38">
        <v>0</v>
      </c>
      <c r="I2011" s="42">
        <v>0</v>
      </c>
    </row>
    <row r="2012" spans="1:9">
      <c r="A2012" s="31" t="s">
        <v>878</v>
      </c>
      <c r="B2012" s="30" t="s">
        <v>8</v>
      </c>
      <c r="C2012" s="30" t="s">
        <v>9</v>
      </c>
      <c r="D2012" s="30"/>
      <c r="E2012" s="46">
        <v>10</v>
      </c>
      <c r="F2012" s="38">
        <v>35</v>
      </c>
      <c r="G2012" s="38">
        <v>350</v>
      </c>
      <c r="H2012" s="38">
        <v>77</v>
      </c>
      <c r="I2012" s="42">
        <v>427</v>
      </c>
    </row>
    <row r="2013" spans="1:9">
      <c r="A2013" s="31" t="s">
        <v>879</v>
      </c>
      <c r="B2013" s="30" t="s">
        <v>8</v>
      </c>
      <c r="C2013" s="30" t="s">
        <v>43</v>
      </c>
      <c r="D2013" s="30"/>
      <c r="E2013" s="46">
        <v>20</v>
      </c>
      <c r="F2013" s="38">
        <v>13</v>
      </c>
      <c r="G2013" s="38">
        <v>260</v>
      </c>
      <c r="H2013" s="38">
        <v>57.2</v>
      </c>
      <c r="I2013" s="42">
        <v>317.2</v>
      </c>
    </row>
    <row r="2014" spans="1:9">
      <c r="A2014" s="31" t="s">
        <v>879</v>
      </c>
      <c r="B2014" s="30" t="s">
        <v>8</v>
      </c>
      <c r="C2014" s="30" t="s">
        <v>43</v>
      </c>
      <c r="D2014" s="30" t="s">
        <v>10</v>
      </c>
      <c r="E2014" s="46">
        <v>0</v>
      </c>
      <c r="F2014" s="38">
        <v>20</v>
      </c>
      <c r="G2014" s="38">
        <v>0</v>
      </c>
      <c r="H2014" s="38">
        <v>0</v>
      </c>
      <c r="I2014" s="42">
        <v>0</v>
      </c>
    </row>
    <row r="2015" spans="1:9">
      <c r="A2015" s="31" t="s">
        <v>879</v>
      </c>
      <c r="B2015" s="30" t="s">
        <v>8</v>
      </c>
      <c r="C2015" s="30" t="s">
        <v>43</v>
      </c>
      <c r="D2015" s="30"/>
      <c r="E2015" s="46">
        <v>10</v>
      </c>
      <c r="F2015" s="38">
        <v>35</v>
      </c>
      <c r="G2015" s="38">
        <v>350</v>
      </c>
      <c r="H2015" s="38">
        <v>77</v>
      </c>
      <c r="I2015" s="42">
        <v>427</v>
      </c>
    </row>
    <row r="2016" spans="1:9">
      <c r="A2016" s="31" t="s">
        <v>880</v>
      </c>
      <c r="B2016" s="30" t="s">
        <v>8</v>
      </c>
      <c r="C2016" s="30" t="s">
        <v>177</v>
      </c>
      <c r="D2016" s="30"/>
      <c r="E2016" s="46">
        <v>10</v>
      </c>
      <c r="F2016" s="38">
        <v>34</v>
      </c>
      <c r="G2016" s="38">
        <v>340</v>
      </c>
      <c r="H2016" s="38">
        <v>74.8</v>
      </c>
      <c r="I2016" s="42">
        <v>414.8</v>
      </c>
    </row>
    <row r="2017" spans="1:9">
      <c r="A2017" s="31" t="s">
        <v>880</v>
      </c>
      <c r="B2017" s="30" t="s">
        <v>8</v>
      </c>
      <c r="C2017" s="30" t="s">
        <v>177</v>
      </c>
      <c r="D2017" s="30" t="s">
        <v>10</v>
      </c>
      <c r="E2017" s="46">
        <v>0</v>
      </c>
      <c r="F2017" s="38">
        <v>23</v>
      </c>
      <c r="G2017" s="38">
        <v>0</v>
      </c>
      <c r="H2017" s="38">
        <v>0</v>
      </c>
      <c r="I2017" s="42">
        <v>0</v>
      </c>
    </row>
    <row r="2018" spans="1:9">
      <c r="A2018" s="31" t="s">
        <v>880</v>
      </c>
      <c r="B2018" s="30" t="s">
        <v>8</v>
      </c>
      <c r="C2018" s="30" t="s">
        <v>177</v>
      </c>
      <c r="D2018" s="30"/>
      <c r="E2018" s="46">
        <v>20</v>
      </c>
      <c r="F2018" s="38">
        <v>21</v>
      </c>
      <c r="G2018" s="38">
        <v>420</v>
      </c>
      <c r="H2018" s="38">
        <v>92.4</v>
      </c>
      <c r="I2018" s="42">
        <v>512.4</v>
      </c>
    </row>
    <row r="2019" spans="1:9">
      <c r="A2019" s="31" t="s">
        <v>881</v>
      </c>
      <c r="B2019" s="30" t="s">
        <v>8</v>
      </c>
      <c r="C2019" s="30" t="s">
        <v>32</v>
      </c>
      <c r="D2019" s="30" t="s">
        <v>10</v>
      </c>
      <c r="E2019" s="46">
        <v>0</v>
      </c>
      <c r="F2019" s="38">
        <v>16</v>
      </c>
      <c r="G2019" s="38">
        <v>0</v>
      </c>
      <c r="H2019" s="38">
        <v>0</v>
      </c>
      <c r="I2019" s="42">
        <v>0</v>
      </c>
    </row>
    <row r="2020" spans="1:9">
      <c r="A2020" s="31" t="s">
        <v>886</v>
      </c>
      <c r="B2020" s="30" t="s">
        <v>8</v>
      </c>
      <c r="C2020" s="30" t="s">
        <v>43</v>
      </c>
      <c r="D2020" s="30"/>
      <c r="E2020" s="46">
        <v>10</v>
      </c>
      <c r="F2020" s="38">
        <v>17</v>
      </c>
      <c r="G2020" s="38">
        <v>170</v>
      </c>
      <c r="H2020" s="38">
        <v>37.4</v>
      </c>
      <c r="I2020" s="42">
        <v>207.4</v>
      </c>
    </row>
    <row r="2021" spans="1:9">
      <c r="A2021" s="31" t="s">
        <v>886</v>
      </c>
      <c r="B2021" s="30" t="s">
        <v>8</v>
      </c>
      <c r="C2021" s="30" t="s">
        <v>43</v>
      </c>
      <c r="D2021" s="30" t="s">
        <v>10</v>
      </c>
      <c r="E2021" s="46">
        <v>0</v>
      </c>
      <c r="F2021" s="38">
        <v>12</v>
      </c>
      <c r="G2021" s="38">
        <v>0</v>
      </c>
      <c r="H2021" s="38">
        <v>0</v>
      </c>
      <c r="I2021" s="42">
        <v>0</v>
      </c>
    </row>
    <row r="2022" spans="1:9">
      <c r="A2022" s="31" t="s">
        <v>886</v>
      </c>
      <c r="B2022" s="30" t="s">
        <v>8</v>
      </c>
      <c r="C2022" s="30" t="s">
        <v>43</v>
      </c>
      <c r="D2022" s="30"/>
      <c r="E2022" s="46">
        <v>20</v>
      </c>
      <c r="F2022" s="38">
        <v>27</v>
      </c>
      <c r="G2022" s="38">
        <v>540</v>
      </c>
      <c r="H2022" s="38">
        <v>118.8</v>
      </c>
      <c r="I2022" s="42">
        <v>658.8</v>
      </c>
    </row>
    <row r="2023" spans="1:9">
      <c r="A2023" s="31" t="s">
        <v>887</v>
      </c>
      <c r="B2023" s="30" t="s">
        <v>8</v>
      </c>
      <c r="C2023" s="30" t="s">
        <v>9</v>
      </c>
      <c r="D2023" s="30" t="s">
        <v>10</v>
      </c>
      <c r="E2023" s="46">
        <v>0</v>
      </c>
      <c r="F2023" s="38">
        <v>38</v>
      </c>
      <c r="G2023" s="38">
        <v>0</v>
      </c>
      <c r="H2023" s="38">
        <v>0</v>
      </c>
      <c r="I2023" s="42">
        <v>0</v>
      </c>
    </row>
    <row r="2024" spans="1:9">
      <c r="A2024" s="31" t="s">
        <v>887</v>
      </c>
      <c r="B2024" s="30" t="s">
        <v>8</v>
      </c>
      <c r="C2024" s="30" t="s">
        <v>9</v>
      </c>
      <c r="D2024" s="30"/>
      <c r="E2024" s="46">
        <v>10</v>
      </c>
      <c r="F2024" s="38">
        <v>14</v>
      </c>
      <c r="G2024" s="38">
        <v>140</v>
      </c>
      <c r="H2024" s="38">
        <v>30.8</v>
      </c>
      <c r="I2024" s="42">
        <v>170.8</v>
      </c>
    </row>
    <row r="2025" spans="1:9">
      <c r="A2025" s="31" t="s">
        <v>888</v>
      </c>
      <c r="B2025" s="30" t="s">
        <v>8</v>
      </c>
      <c r="C2025" s="30" t="s">
        <v>9</v>
      </c>
      <c r="D2025" s="30"/>
      <c r="E2025" s="46">
        <v>10</v>
      </c>
      <c r="F2025" s="38">
        <v>23</v>
      </c>
      <c r="G2025" s="38">
        <v>230</v>
      </c>
      <c r="H2025" s="38">
        <v>50.6</v>
      </c>
      <c r="I2025" s="42">
        <v>280.60000000000002</v>
      </c>
    </row>
    <row r="2026" spans="1:9">
      <c r="A2026" s="31" t="s">
        <v>888</v>
      </c>
      <c r="B2026" s="30" t="s">
        <v>8</v>
      </c>
      <c r="C2026" s="30" t="s">
        <v>9</v>
      </c>
      <c r="D2026" s="30" t="s">
        <v>10</v>
      </c>
      <c r="E2026" s="46">
        <v>0</v>
      </c>
      <c r="F2026" s="38">
        <v>14</v>
      </c>
      <c r="G2026" s="38">
        <v>0</v>
      </c>
      <c r="H2026" s="38">
        <v>0</v>
      </c>
      <c r="I2026" s="42">
        <v>0</v>
      </c>
    </row>
    <row r="2027" spans="1:9">
      <c r="A2027" s="31" t="s">
        <v>889</v>
      </c>
      <c r="B2027" s="30" t="s">
        <v>8</v>
      </c>
      <c r="C2027" s="30" t="s">
        <v>9</v>
      </c>
      <c r="D2027" s="30"/>
      <c r="E2027" s="46">
        <v>10</v>
      </c>
      <c r="F2027" s="38">
        <v>33</v>
      </c>
      <c r="G2027" s="38">
        <v>330</v>
      </c>
      <c r="H2027" s="38">
        <v>72.599999999999994</v>
      </c>
      <c r="I2027" s="42">
        <v>402.6</v>
      </c>
    </row>
    <row r="2028" spans="1:9">
      <c r="A2028" s="31" t="s">
        <v>889</v>
      </c>
      <c r="B2028" s="30" t="s">
        <v>8</v>
      </c>
      <c r="C2028" s="30" t="s">
        <v>9</v>
      </c>
      <c r="D2028" s="30" t="s">
        <v>10</v>
      </c>
      <c r="E2028" s="46">
        <v>0</v>
      </c>
      <c r="F2028" s="38">
        <v>27</v>
      </c>
      <c r="G2028" s="38">
        <v>0</v>
      </c>
      <c r="H2028" s="38">
        <v>0</v>
      </c>
      <c r="I2028" s="42">
        <v>0</v>
      </c>
    </row>
    <row r="2029" spans="1:9">
      <c r="A2029" s="31" t="s">
        <v>890</v>
      </c>
      <c r="B2029" s="30" t="s">
        <v>8</v>
      </c>
      <c r="C2029" s="30" t="s">
        <v>9</v>
      </c>
      <c r="D2029" s="30" t="s">
        <v>10</v>
      </c>
      <c r="E2029" s="46">
        <v>0</v>
      </c>
      <c r="F2029" s="38">
        <v>25</v>
      </c>
      <c r="G2029" s="38">
        <v>0</v>
      </c>
      <c r="H2029" s="38">
        <v>0</v>
      </c>
      <c r="I2029" s="42">
        <v>0</v>
      </c>
    </row>
    <row r="2030" spans="1:9">
      <c r="A2030" s="31" t="s">
        <v>890</v>
      </c>
      <c r="B2030" s="30" t="s">
        <v>8</v>
      </c>
      <c r="C2030" s="30" t="s">
        <v>9</v>
      </c>
      <c r="D2030" s="30"/>
      <c r="E2030" s="46">
        <v>10</v>
      </c>
      <c r="F2030" s="38">
        <v>14</v>
      </c>
      <c r="G2030" s="38">
        <v>140</v>
      </c>
      <c r="H2030" s="38">
        <v>30.8</v>
      </c>
      <c r="I2030" s="42">
        <v>170.8</v>
      </c>
    </row>
    <row r="2031" spans="1:9">
      <c r="A2031" s="31" t="s">
        <v>890</v>
      </c>
      <c r="B2031" s="30" t="s">
        <v>8</v>
      </c>
      <c r="C2031" s="30" t="s">
        <v>9</v>
      </c>
      <c r="D2031" s="30"/>
      <c r="E2031" s="46">
        <v>20</v>
      </c>
      <c r="F2031" s="38">
        <v>13</v>
      </c>
      <c r="G2031" s="38">
        <v>260</v>
      </c>
      <c r="H2031" s="38">
        <v>57.2</v>
      </c>
      <c r="I2031" s="42">
        <v>317.2</v>
      </c>
    </row>
    <row r="2032" spans="1:9">
      <c r="A2032" s="31" t="s">
        <v>890</v>
      </c>
      <c r="B2032" s="30" t="s">
        <v>8</v>
      </c>
      <c r="C2032" s="30" t="s">
        <v>9</v>
      </c>
      <c r="D2032" s="30"/>
      <c r="E2032" s="46">
        <v>20</v>
      </c>
      <c r="F2032" s="38">
        <v>30</v>
      </c>
      <c r="G2032" s="38">
        <v>600</v>
      </c>
      <c r="H2032" s="38">
        <v>132</v>
      </c>
      <c r="I2032" s="42">
        <v>732</v>
      </c>
    </row>
    <row r="2033" spans="1:9">
      <c r="A2033" s="31" t="s">
        <v>891</v>
      </c>
      <c r="B2033" s="30" t="s">
        <v>8</v>
      </c>
      <c r="C2033" s="30" t="s">
        <v>50</v>
      </c>
      <c r="D2033" s="30" t="s">
        <v>10</v>
      </c>
      <c r="E2033" s="46">
        <v>0</v>
      </c>
      <c r="F2033" s="38">
        <v>22</v>
      </c>
      <c r="G2033" s="38">
        <v>0</v>
      </c>
      <c r="H2033" s="38">
        <v>0</v>
      </c>
      <c r="I2033" s="42">
        <v>0</v>
      </c>
    </row>
    <row r="2034" spans="1:9">
      <c r="A2034" s="31" t="s">
        <v>892</v>
      </c>
      <c r="B2034" s="30" t="s">
        <v>8</v>
      </c>
      <c r="C2034" s="30" t="s">
        <v>94</v>
      </c>
      <c r="D2034" s="30" t="s">
        <v>10</v>
      </c>
      <c r="E2034" s="46">
        <v>0</v>
      </c>
      <c r="F2034" s="38">
        <v>24</v>
      </c>
      <c r="G2034" s="38">
        <v>0</v>
      </c>
      <c r="H2034" s="38">
        <v>0</v>
      </c>
      <c r="I2034" s="42">
        <v>0</v>
      </c>
    </row>
    <row r="2035" spans="1:9">
      <c r="A2035" s="31" t="s">
        <v>892</v>
      </c>
      <c r="B2035" s="30" t="s">
        <v>8</v>
      </c>
      <c r="C2035" s="30" t="s">
        <v>94</v>
      </c>
      <c r="D2035" s="30"/>
      <c r="E2035" s="46">
        <v>20</v>
      </c>
      <c r="F2035" s="38">
        <v>34</v>
      </c>
      <c r="G2035" s="38">
        <v>680</v>
      </c>
      <c r="H2035" s="38">
        <v>149.6</v>
      </c>
      <c r="I2035" s="42">
        <v>829.6</v>
      </c>
    </row>
    <row r="2036" spans="1:9">
      <c r="A2036" s="31" t="s">
        <v>892</v>
      </c>
      <c r="B2036" s="30" t="s">
        <v>8</v>
      </c>
      <c r="C2036" s="30" t="s">
        <v>94</v>
      </c>
      <c r="D2036" s="30"/>
      <c r="E2036" s="46">
        <v>10</v>
      </c>
      <c r="F2036" s="38">
        <v>36</v>
      </c>
      <c r="G2036" s="38">
        <v>360</v>
      </c>
      <c r="H2036" s="38">
        <v>79.2</v>
      </c>
      <c r="I2036" s="42">
        <v>439.2</v>
      </c>
    </row>
    <row r="2037" spans="1:9">
      <c r="A2037" s="31" t="s">
        <v>893</v>
      </c>
      <c r="B2037" s="30" t="s">
        <v>8</v>
      </c>
      <c r="C2037" s="30" t="s">
        <v>32</v>
      </c>
      <c r="D2037" s="30"/>
      <c r="E2037" s="46">
        <v>20</v>
      </c>
      <c r="F2037" s="38">
        <v>35</v>
      </c>
      <c r="G2037" s="38">
        <v>700</v>
      </c>
      <c r="H2037" s="38">
        <v>154</v>
      </c>
      <c r="I2037" s="42">
        <v>854</v>
      </c>
    </row>
    <row r="2038" spans="1:9">
      <c r="A2038" s="31" t="s">
        <v>893</v>
      </c>
      <c r="B2038" s="30" t="s">
        <v>8</v>
      </c>
      <c r="C2038" s="30" t="s">
        <v>32</v>
      </c>
      <c r="D2038" s="30" t="s">
        <v>10</v>
      </c>
      <c r="E2038" s="46">
        <v>0</v>
      </c>
      <c r="F2038" s="38">
        <v>35</v>
      </c>
      <c r="G2038" s="38">
        <v>0</v>
      </c>
      <c r="H2038" s="38">
        <v>0</v>
      </c>
      <c r="I2038" s="42">
        <v>0</v>
      </c>
    </row>
    <row r="2039" spans="1:9">
      <c r="A2039" s="31" t="s">
        <v>893</v>
      </c>
      <c r="B2039" s="30" t="s">
        <v>8</v>
      </c>
      <c r="C2039" s="30" t="s">
        <v>32</v>
      </c>
      <c r="D2039" s="30"/>
      <c r="E2039" s="46">
        <v>10</v>
      </c>
      <c r="F2039" s="38">
        <v>18</v>
      </c>
      <c r="G2039" s="38">
        <v>180</v>
      </c>
      <c r="H2039" s="38">
        <v>39.6</v>
      </c>
      <c r="I2039" s="42">
        <v>219.6</v>
      </c>
    </row>
    <row r="2040" spans="1:9">
      <c r="A2040" s="31" t="s">
        <v>894</v>
      </c>
      <c r="B2040" s="30" t="s">
        <v>8</v>
      </c>
      <c r="C2040" s="30" t="s">
        <v>9</v>
      </c>
      <c r="D2040" s="30" t="s">
        <v>10</v>
      </c>
      <c r="E2040" s="46">
        <v>0</v>
      </c>
      <c r="F2040" s="38">
        <v>17</v>
      </c>
      <c r="G2040" s="38">
        <v>0</v>
      </c>
      <c r="H2040" s="38">
        <v>0</v>
      </c>
      <c r="I2040" s="42">
        <v>0</v>
      </c>
    </row>
    <row r="2041" spans="1:9">
      <c r="A2041" s="31" t="s">
        <v>894</v>
      </c>
      <c r="B2041" s="30" t="s">
        <v>8</v>
      </c>
      <c r="C2041" s="30" t="s">
        <v>9</v>
      </c>
      <c r="D2041" s="30"/>
      <c r="E2041" s="46">
        <v>10</v>
      </c>
      <c r="F2041" s="38">
        <v>39</v>
      </c>
      <c r="G2041" s="38">
        <v>390</v>
      </c>
      <c r="H2041" s="38">
        <v>85.8</v>
      </c>
      <c r="I2041" s="42">
        <v>475.8</v>
      </c>
    </row>
    <row r="2042" spans="1:9">
      <c r="A2042" s="31" t="s">
        <v>895</v>
      </c>
      <c r="B2042" s="30" t="s">
        <v>8</v>
      </c>
      <c r="C2042" s="30" t="s">
        <v>32</v>
      </c>
      <c r="D2042" s="30" t="s">
        <v>10</v>
      </c>
      <c r="E2042" s="46">
        <v>0</v>
      </c>
      <c r="F2042" s="38">
        <v>20</v>
      </c>
      <c r="G2042" s="38">
        <v>0</v>
      </c>
      <c r="H2042" s="38">
        <v>0</v>
      </c>
      <c r="I2042" s="42">
        <v>0</v>
      </c>
    </row>
    <row r="2043" spans="1:9">
      <c r="A2043" s="31" t="s">
        <v>896</v>
      </c>
      <c r="B2043" s="30" t="s">
        <v>8</v>
      </c>
      <c r="C2043" s="30" t="s">
        <v>9</v>
      </c>
      <c r="D2043" s="30" t="s">
        <v>10</v>
      </c>
      <c r="E2043" s="46">
        <v>0</v>
      </c>
      <c r="F2043" s="38">
        <v>10</v>
      </c>
      <c r="G2043" s="38">
        <v>0</v>
      </c>
      <c r="H2043" s="38">
        <v>0</v>
      </c>
      <c r="I2043" s="42">
        <v>0</v>
      </c>
    </row>
    <row r="2044" spans="1:9">
      <c r="A2044" s="31" t="s">
        <v>896</v>
      </c>
      <c r="B2044" s="30" t="s">
        <v>8</v>
      </c>
      <c r="C2044" s="30" t="s">
        <v>9</v>
      </c>
      <c r="D2044" s="30"/>
      <c r="E2044" s="46">
        <v>20</v>
      </c>
      <c r="F2044" s="38">
        <v>29</v>
      </c>
      <c r="G2044" s="38">
        <v>580</v>
      </c>
      <c r="H2044" s="38">
        <v>127.6</v>
      </c>
      <c r="I2044" s="42">
        <v>707.6</v>
      </c>
    </row>
    <row r="2045" spans="1:9">
      <c r="A2045" s="31" t="s">
        <v>896</v>
      </c>
      <c r="B2045" s="30" t="s">
        <v>8</v>
      </c>
      <c r="C2045" s="30" t="s">
        <v>9</v>
      </c>
      <c r="D2045" s="30"/>
      <c r="E2045" s="46">
        <v>10</v>
      </c>
      <c r="F2045" s="38">
        <v>40</v>
      </c>
      <c r="G2045" s="38">
        <v>400</v>
      </c>
      <c r="H2045" s="38">
        <v>88</v>
      </c>
      <c r="I2045" s="42">
        <v>488</v>
      </c>
    </row>
    <row r="2046" spans="1:9">
      <c r="A2046" s="31" t="s">
        <v>897</v>
      </c>
      <c r="B2046" s="30" t="s">
        <v>8</v>
      </c>
      <c r="C2046" s="30" t="s">
        <v>32</v>
      </c>
      <c r="D2046" s="30" t="s">
        <v>10</v>
      </c>
      <c r="E2046" s="46">
        <v>0</v>
      </c>
      <c r="F2046" s="38">
        <v>16</v>
      </c>
      <c r="G2046" s="38">
        <v>0</v>
      </c>
      <c r="H2046" s="38">
        <v>0</v>
      </c>
      <c r="I2046" s="42">
        <v>0</v>
      </c>
    </row>
    <row r="2047" spans="1:9">
      <c r="A2047" s="31" t="s">
        <v>898</v>
      </c>
      <c r="B2047" s="30" t="s">
        <v>8</v>
      </c>
      <c r="C2047" s="30" t="s">
        <v>9</v>
      </c>
      <c r="D2047" s="30"/>
      <c r="E2047" s="46">
        <v>10</v>
      </c>
      <c r="F2047" s="38">
        <v>24</v>
      </c>
      <c r="G2047" s="38">
        <v>240</v>
      </c>
      <c r="H2047" s="38">
        <v>52.8</v>
      </c>
      <c r="I2047" s="42">
        <v>292.8</v>
      </c>
    </row>
    <row r="2048" spans="1:9">
      <c r="A2048" s="31" t="s">
        <v>898</v>
      </c>
      <c r="B2048" s="30" t="s">
        <v>8</v>
      </c>
      <c r="C2048" s="30" t="s">
        <v>9</v>
      </c>
      <c r="D2048" s="30" t="s">
        <v>10</v>
      </c>
      <c r="E2048" s="46">
        <v>0</v>
      </c>
      <c r="F2048" s="38">
        <v>38</v>
      </c>
      <c r="G2048" s="38">
        <v>0</v>
      </c>
      <c r="H2048" s="38">
        <v>0</v>
      </c>
      <c r="I2048" s="42">
        <v>0</v>
      </c>
    </row>
    <row r="2049" spans="1:9">
      <c r="A2049" s="31" t="s">
        <v>899</v>
      </c>
      <c r="B2049" s="30" t="s">
        <v>8</v>
      </c>
      <c r="C2049" s="30" t="s">
        <v>43</v>
      </c>
      <c r="D2049" s="30" t="s">
        <v>10</v>
      </c>
      <c r="E2049" s="46">
        <v>0</v>
      </c>
      <c r="F2049" s="38">
        <v>32</v>
      </c>
      <c r="G2049" s="38">
        <v>0</v>
      </c>
      <c r="H2049" s="38">
        <v>0</v>
      </c>
      <c r="I2049" s="42">
        <v>0</v>
      </c>
    </row>
    <row r="2050" spans="1:9">
      <c r="A2050" s="31" t="s">
        <v>900</v>
      </c>
      <c r="B2050" s="30" t="s">
        <v>8</v>
      </c>
      <c r="C2050" s="30" t="s">
        <v>9</v>
      </c>
      <c r="D2050" s="30"/>
      <c r="E2050" s="46">
        <v>10</v>
      </c>
      <c r="F2050" s="38">
        <v>14</v>
      </c>
      <c r="G2050" s="38">
        <v>140</v>
      </c>
      <c r="H2050" s="38">
        <v>30.8</v>
      </c>
      <c r="I2050" s="42">
        <v>170.8</v>
      </c>
    </row>
    <row r="2051" spans="1:9">
      <c r="A2051" s="31" t="s">
        <v>900</v>
      </c>
      <c r="B2051" s="30" t="s">
        <v>8</v>
      </c>
      <c r="C2051" s="30" t="s">
        <v>9</v>
      </c>
      <c r="D2051" s="30" t="s">
        <v>10</v>
      </c>
      <c r="E2051" s="46">
        <v>0</v>
      </c>
      <c r="F2051" s="38">
        <v>30</v>
      </c>
      <c r="G2051" s="38">
        <v>0</v>
      </c>
      <c r="H2051" s="38">
        <v>0</v>
      </c>
      <c r="I2051" s="42">
        <v>0</v>
      </c>
    </row>
    <row r="2052" spans="1:9">
      <c r="A2052" s="31" t="s">
        <v>901</v>
      </c>
      <c r="B2052" s="30" t="s">
        <v>8</v>
      </c>
      <c r="C2052" s="30" t="s">
        <v>9</v>
      </c>
      <c r="D2052" s="30"/>
      <c r="E2052" s="46">
        <v>10</v>
      </c>
      <c r="F2052" s="38">
        <v>34</v>
      </c>
      <c r="G2052" s="38">
        <v>340</v>
      </c>
      <c r="H2052" s="38">
        <v>74.8</v>
      </c>
      <c r="I2052" s="42">
        <v>414.8</v>
      </c>
    </row>
    <row r="2053" spans="1:9">
      <c r="A2053" s="31" t="s">
        <v>901</v>
      </c>
      <c r="B2053" s="30" t="s">
        <v>8</v>
      </c>
      <c r="C2053" s="30" t="s">
        <v>9</v>
      </c>
      <c r="D2053" s="30" t="s">
        <v>10</v>
      </c>
      <c r="E2053" s="46">
        <v>0</v>
      </c>
      <c r="F2053" s="38">
        <v>21</v>
      </c>
      <c r="G2053" s="38">
        <v>0</v>
      </c>
      <c r="H2053" s="38">
        <v>0</v>
      </c>
      <c r="I2053" s="42">
        <v>0</v>
      </c>
    </row>
    <row r="2054" spans="1:9">
      <c r="A2054" s="31" t="s">
        <v>902</v>
      </c>
      <c r="B2054" s="30" t="s">
        <v>8</v>
      </c>
      <c r="C2054" s="30" t="s">
        <v>9</v>
      </c>
      <c r="D2054" s="30" t="s">
        <v>10</v>
      </c>
      <c r="E2054" s="46">
        <v>0</v>
      </c>
      <c r="F2054" s="38">
        <v>27</v>
      </c>
      <c r="G2054" s="38">
        <v>0</v>
      </c>
      <c r="H2054" s="38">
        <v>0</v>
      </c>
      <c r="I2054" s="42">
        <v>0</v>
      </c>
    </row>
    <row r="2055" spans="1:9">
      <c r="A2055" s="31" t="s">
        <v>903</v>
      </c>
      <c r="B2055" s="30" t="s">
        <v>8</v>
      </c>
      <c r="C2055" s="30" t="s">
        <v>32</v>
      </c>
      <c r="D2055" s="30" t="s">
        <v>10</v>
      </c>
      <c r="E2055" s="46">
        <v>0</v>
      </c>
      <c r="F2055" s="38">
        <v>31</v>
      </c>
      <c r="G2055" s="38">
        <v>0</v>
      </c>
      <c r="H2055" s="38">
        <v>0</v>
      </c>
      <c r="I2055" s="42">
        <v>0</v>
      </c>
    </row>
    <row r="2056" spans="1:9">
      <c r="A2056" s="31" t="s">
        <v>904</v>
      </c>
      <c r="B2056" s="30" t="s">
        <v>8</v>
      </c>
      <c r="C2056" s="30" t="s">
        <v>62</v>
      </c>
      <c r="D2056" s="30" t="s">
        <v>10</v>
      </c>
      <c r="E2056" s="46">
        <v>0</v>
      </c>
      <c r="F2056" s="38">
        <v>20</v>
      </c>
      <c r="G2056" s="38">
        <v>0</v>
      </c>
      <c r="H2056" s="38">
        <v>0</v>
      </c>
      <c r="I2056" s="42">
        <v>0</v>
      </c>
    </row>
    <row r="2057" spans="1:9">
      <c r="A2057" s="31" t="s">
        <v>904</v>
      </c>
      <c r="B2057" s="30" t="s">
        <v>8</v>
      </c>
      <c r="C2057" s="30" t="s">
        <v>62</v>
      </c>
      <c r="D2057" s="30"/>
      <c r="E2057" s="46">
        <v>20</v>
      </c>
      <c r="F2057" s="38">
        <v>40</v>
      </c>
      <c r="G2057" s="38">
        <v>800</v>
      </c>
      <c r="H2057" s="38">
        <v>176</v>
      </c>
      <c r="I2057" s="42">
        <v>976</v>
      </c>
    </row>
    <row r="2058" spans="1:9">
      <c r="A2058" s="31" t="s">
        <v>904</v>
      </c>
      <c r="B2058" s="30" t="s">
        <v>8</v>
      </c>
      <c r="C2058" s="30" t="s">
        <v>62</v>
      </c>
      <c r="D2058" s="30"/>
      <c r="E2058" s="46">
        <v>10</v>
      </c>
      <c r="F2058" s="38">
        <v>36</v>
      </c>
      <c r="G2058" s="38">
        <v>360</v>
      </c>
      <c r="H2058" s="38">
        <v>79.2</v>
      </c>
      <c r="I2058" s="42">
        <v>439.2</v>
      </c>
    </row>
    <row r="2059" spans="1:9">
      <c r="A2059" s="31" t="s">
        <v>904</v>
      </c>
      <c r="B2059" s="30" t="s">
        <v>8</v>
      </c>
      <c r="C2059" s="30" t="s">
        <v>62</v>
      </c>
      <c r="D2059" s="30"/>
      <c r="E2059" s="46">
        <v>20</v>
      </c>
      <c r="F2059" s="38">
        <v>12</v>
      </c>
      <c r="G2059" s="38">
        <v>240</v>
      </c>
      <c r="H2059" s="38">
        <v>52.8</v>
      </c>
      <c r="I2059" s="42">
        <v>292.8</v>
      </c>
    </row>
    <row r="2060" spans="1:9">
      <c r="A2060" s="31" t="s">
        <v>905</v>
      </c>
      <c r="B2060" s="30" t="s">
        <v>8</v>
      </c>
      <c r="C2060" s="30" t="s">
        <v>43</v>
      </c>
      <c r="D2060" s="30" t="s">
        <v>10</v>
      </c>
      <c r="E2060" s="46">
        <v>0</v>
      </c>
      <c r="F2060" s="38">
        <v>12</v>
      </c>
      <c r="G2060" s="38">
        <v>0</v>
      </c>
      <c r="H2060" s="38">
        <v>0</v>
      </c>
      <c r="I2060" s="42">
        <v>0</v>
      </c>
    </row>
    <row r="2061" spans="1:9">
      <c r="A2061" s="31" t="s">
        <v>905</v>
      </c>
      <c r="B2061" s="30" t="s">
        <v>8</v>
      </c>
      <c r="C2061" s="30" t="s">
        <v>43</v>
      </c>
      <c r="D2061" s="30"/>
      <c r="E2061" s="46">
        <v>10</v>
      </c>
      <c r="F2061" s="38">
        <v>16</v>
      </c>
      <c r="G2061" s="38">
        <v>160</v>
      </c>
      <c r="H2061" s="38">
        <v>35.200000000000003</v>
      </c>
      <c r="I2061" s="42">
        <v>195.2</v>
      </c>
    </row>
    <row r="2062" spans="1:9">
      <c r="A2062" s="31" t="s">
        <v>905</v>
      </c>
      <c r="B2062" s="30" t="s">
        <v>8</v>
      </c>
      <c r="C2062" s="30" t="s">
        <v>43</v>
      </c>
      <c r="D2062" s="30"/>
      <c r="E2062" s="46">
        <v>20</v>
      </c>
      <c r="F2062" s="38">
        <v>13</v>
      </c>
      <c r="G2062" s="38">
        <v>260</v>
      </c>
      <c r="H2062" s="38">
        <v>57.2</v>
      </c>
      <c r="I2062" s="42">
        <v>317.2</v>
      </c>
    </row>
    <row r="2063" spans="1:9">
      <c r="A2063" s="31" t="s">
        <v>906</v>
      </c>
      <c r="B2063" s="30" t="s">
        <v>8</v>
      </c>
      <c r="C2063" s="30" t="s">
        <v>62</v>
      </c>
      <c r="D2063" s="30"/>
      <c r="E2063" s="46">
        <v>20</v>
      </c>
      <c r="F2063" s="38">
        <v>31</v>
      </c>
      <c r="G2063" s="38">
        <v>620</v>
      </c>
      <c r="H2063" s="38">
        <v>136.4</v>
      </c>
      <c r="I2063" s="42">
        <v>756.4</v>
      </c>
    </row>
    <row r="2064" spans="1:9">
      <c r="A2064" s="31" t="s">
        <v>906</v>
      </c>
      <c r="B2064" s="30" t="s">
        <v>8</v>
      </c>
      <c r="C2064" s="30" t="s">
        <v>62</v>
      </c>
      <c r="D2064" s="30" t="s">
        <v>10</v>
      </c>
      <c r="E2064" s="46">
        <v>0</v>
      </c>
      <c r="F2064" s="38">
        <v>29</v>
      </c>
      <c r="G2064" s="38">
        <v>0</v>
      </c>
      <c r="H2064" s="38">
        <v>0</v>
      </c>
      <c r="I2064" s="42">
        <v>0</v>
      </c>
    </row>
    <row r="2065" spans="1:9">
      <c r="A2065" s="31" t="s">
        <v>906</v>
      </c>
      <c r="B2065" s="30" t="s">
        <v>8</v>
      </c>
      <c r="C2065" s="30" t="s">
        <v>62</v>
      </c>
      <c r="D2065" s="30"/>
      <c r="E2065" s="46">
        <v>10</v>
      </c>
      <c r="F2065" s="38">
        <v>31</v>
      </c>
      <c r="G2065" s="38">
        <v>310</v>
      </c>
      <c r="H2065" s="38">
        <v>68.2</v>
      </c>
      <c r="I2065" s="42">
        <v>378.2</v>
      </c>
    </row>
    <row r="2066" spans="1:9">
      <c r="A2066" s="31" t="s">
        <v>907</v>
      </c>
      <c r="B2066" s="30" t="s">
        <v>8</v>
      </c>
      <c r="C2066" s="30" t="s">
        <v>94</v>
      </c>
      <c r="D2066" s="30"/>
      <c r="E2066" s="46">
        <v>10</v>
      </c>
      <c r="F2066" s="38">
        <v>11</v>
      </c>
      <c r="G2066" s="38">
        <v>110</v>
      </c>
      <c r="H2066" s="38">
        <v>24.2</v>
      </c>
      <c r="I2066" s="42">
        <v>134.19999999999999</v>
      </c>
    </row>
    <row r="2067" spans="1:9">
      <c r="A2067" s="31" t="s">
        <v>908</v>
      </c>
      <c r="B2067" s="30" t="s">
        <v>8</v>
      </c>
      <c r="C2067" s="30" t="s">
        <v>91</v>
      </c>
      <c r="D2067" s="30"/>
      <c r="E2067" s="46">
        <v>20</v>
      </c>
      <c r="F2067" s="38">
        <v>38</v>
      </c>
      <c r="G2067" s="38">
        <v>760</v>
      </c>
      <c r="H2067" s="38">
        <v>167.2</v>
      </c>
      <c r="I2067" s="42">
        <v>927.2</v>
      </c>
    </row>
    <row r="2068" spans="1:9">
      <c r="A2068" s="31" t="s">
        <v>908</v>
      </c>
      <c r="B2068" s="30" t="s">
        <v>8</v>
      </c>
      <c r="C2068" s="30" t="s">
        <v>91</v>
      </c>
      <c r="D2068" s="30"/>
      <c r="E2068" s="46">
        <v>10</v>
      </c>
      <c r="F2068" s="38">
        <v>15</v>
      </c>
      <c r="G2068" s="38">
        <v>150</v>
      </c>
      <c r="H2068" s="38">
        <v>33</v>
      </c>
      <c r="I2068" s="42">
        <v>183</v>
      </c>
    </row>
    <row r="2069" spans="1:9">
      <c r="A2069" s="31" t="s">
        <v>909</v>
      </c>
      <c r="B2069" s="30" t="s">
        <v>8</v>
      </c>
      <c r="C2069" s="30" t="s">
        <v>177</v>
      </c>
      <c r="D2069" s="30"/>
      <c r="E2069" s="46">
        <v>10</v>
      </c>
      <c r="F2069" s="38">
        <v>27</v>
      </c>
      <c r="G2069" s="38">
        <v>270</v>
      </c>
      <c r="H2069" s="38">
        <v>59.4</v>
      </c>
      <c r="I2069" s="42">
        <v>329.4</v>
      </c>
    </row>
    <row r="2070" spans="1:9">
      <c r="A2070" s="31" t="s">
        <v>909</v>
      </c>
      <c r="B2070" s="30" t="s">
        <v>8</v>
      </c>
      <c r="C2070" s="30" t="s">
        <v>177</v>
      </c>
      <c r="D2070" s="30" t="s">
        <v>10</v>
      </c>
      <c r="E2070" s="46">
        <v>0</v>
      </c>
      <c r="F2070" s="38">
        <v>17</v>
      </c>
      <c r="G2070" s="38">
        <v>0</v>
      </c>
      <c r="H2070" s="38">
        <v>0</v>
      </c>
      <c r="I2070" s="42">
        <v>0</v>
      </c>
    </row>
    <row r="2071" spans="1:9">
      <c r="A2071" s="31" t="s">
        <v>909</v>
      </c>
      <c r="B2071" s="30" t="s">
        <v>8</v>
      </c>
      <c r="C2071" s="30" t="s">
        <v>177</v>
      </c>
      <c r="D2071" s="30"/>
      <c r="E2071" s="46">
        <v>20</v>
      </c>
      <c r="F2071" s="38">
        <v>31</v>
      </c>
      <c r="G2071" s="38">
        <v>620</v>
      </c>
      <c r="H2071" s="38">
        <v>136.4</v>
      </c>
      <c r="I2071" s="42">
        <v>756.4</v>
      </c>
    </row>
    <row r="2072" spans="1:9">
      <c r="A2072" s="31" t="s">
        <v>910</v>
      </c>
      <c r="B2072" s="30" t="s">
        <v>8</v>
      </c>
      <c r="C2072" s="30" t="s">
        <v>9</v>
      </c>
      <c r="D2072" s="30" t="s">
        <v>10</v>
      </c>
      <c r="E2072" s="46">
        <v>0</v>
      </c>
      <c r="F2072" s="38">
        <v>37</v>
      </c>
      <c r="G2072" s="38">
        <v>0</v>
      </c>
      <c r="H2072" s="38">
        <v>0</v>
      </c>
      <c r="I2072" s="42">
        <v>0</v>
      </c>
    </row>
    <row r="2073" spans="1:9">
      <c r="A2073" s="31" t="s">
        <v>912</v>
      </c>
      <c r="B2073" s="30" t="s">
        <v>8</v>
      </c>
      <c r="C2073" s="30" t="s">
        <v>32</v>
      </c>
      <c r="D2073" s="30" t="s">
        <v>10</v>
      </c>
      <c r="E2073" s="46">
        <v>0</v>
      </c>
      <c r="F2073" s="38">
        <v>23</v>
      </c>
      <c r="G2073" s="38">
        <v>0</v>
      </c>
      <c r="H2073" s="38">
        <v>0</v>
      </c>
      <c r="I2073" s="42">
        <v>0</v>
      </c>
    </row>
    <row r="2074" spans="1:9">
      <c r="A2074" s="31" t="s">
        <v>912</v>
      </c>
      <c r="B2074" s="30" t="s">
        <v>8</v>
      </c>
      <c r="C2074" s="30" t="s">
        <v>32</v>
      </c>
      <c r="D2074" s="30"/>
      <c r="E2074" s="46">
        <v>20</v>
      </c>
      <c r="F2074" s="38">
        <v>13</v>
      </c>
      <c r="G2074" s="38">
        <v>260</v>
      </c>
      <c r="H2074" s="38">
        <v>57.2</v>
      </c>
      <c r="I2074" s="42">
        <v>317.2</v>
      </c>
    </row>
    <row r="2075" spans="1:9">
      <c r="A2075" s="31" t="s">
        <v>912</v>
      </c>
      <c r="B2075" s="30" t="s">
        <v>8</v>
      </c>
      <c r="C2075" s="30" t="s">
        <v>32</v>
      </c>
      <c r="D2075" s="30"/>
      <c r="E2075" s="46">
        <v>10</v>
      </c>
      <c r="F2075" s="38">
        <v>31</v>
      </c>
      <c r="G2075" s="38">
        <v>310</v>
      </c>
      <c r="H2075" s="38">
        <v>68.2</v>
      </c>
      <c r="I2075" s="42">
        <v>378.2</v>
      </c>
    </row>
    <row r="2076" spans="1:9">
      <c r="A2076" s="31" t="s">
        <v>915</v>
      </c>
      <c r="B2076" s="30" t="s">
        <v>8</v>
      </c>
      <c r="C2076" s="30" t="s">
        <v>94</v>
      </c>
      <c r="D2076" s="30"/>
      <c r="E2076" s="46">
        <v>10</v>
      </c>
      <c r="F2076" s="38">
        <v>24</v>
      </c>
      <c r="G2076" s="38">
        <v>240</v>
      </c>
      <c r="H2076" s="38">
        <v>52.8</v>
      </c>
      <c r="I2076" s="42">
        <v>292.8</v>
      </c>
    </row>
    <row r="2077" spans="1:9">
      <c r="A2077" s="31" t="s">
        <v>916</v>
      </c>
      <c r="B2077" s="30" t="s">
        <v>8</v>
      </c>
      <c r="C2077" s="30" t="s">
        <v>50</v>
      </c>
      <c r="D2077" s="30"/>
      <c r="E2077" s="46">
        <v>10</v>
      </c>
      <c r="F2077" s="38">
        <v>38</v>
      </c>
      <c r="G2077" s="38">
        <v>380</v>
      </c>
      <c r="H2077" s="38">
        <v>83.6</v>
      </c>
      <c r="I2077" s="42">
        <v>463.6</v>
      </c>
    </row>
    <row r="2078" spans="1:9">
      <c r="A2078" s="31" t="s">
        <v>916</v>
      </c>
      <c r="B2078" s="30" t="s">
        <v>8</v>
      </c>
      <c r="C2078" s="30" t="s">
        <v>50</v>
      </c>
      <c r="D2078" s="30"/>
      <c r="E2078" s="46">
        <v>20</v>
      </c>
      <c r="F2078" s="38">
        <v>34</v>
      </c>
      <c r="G2078" s="38">
        <v>680</v>
      </c>
      <c r="H2078" s="38">
        <v>149.6</v>
      </c>
      <c r="I2078" s="42">
        <v>829.6</v>
      </c>
    </row>
    <row r="2079" spans="1:9">
      <c r="A2079" s="31" t="s">
        <v>920</v>
      </c>
      <c r="B2079" s="30" t="s">
        <v>8</v>
      </c>
      <c r="C2079" s="30" t="s">
        <v>9</v>
      </c>
      <c r="D2079" s="30"/>
      <c r="E2079" s="46">
        <v>10</v>
      </c>
      <c r="F2079" s="38">
        <v>34</v>
      </c>
      <c r="G2079" s="38">
        <v>340</v>
      </c>
      <c r="H2079" s="38">
        <v>74.8</v>
      </c>
      <c r="I2079" s="42">
        <v>414.8</v>
      </c>
    </row>
    <row r="2080" spans="1:9">
      <c r="A2080" s="31" t="s">
        <v>920</v>
      </c>
      <c r="B2080" s="30" t="s">
        <v>8</v>
      </c>
      <c r="C2080" s="30" t="s">
        <v>9</v>
      </c>
      <c r="D2080" s="30" t="s">
        <v>10</v>
      </c>
      <c r="E2080" s="46">
        <v>0</v>
      </c>
      <c r="F2080" s="38">
        <v>35</v>
      </c>
      <c r="G2080" s="38">
        <v>0</v>
      </c>
      <c r="H2080" s="38">
        <v>0</v>
      </c>
      <c r="I2080" s="42">
        <v>0</v>
      </c>
    </row>
    <row r="2081" spans="1:9">
      <c r="A2081" s="31" t="s">
        <v>921</v>
      </c>
      <c r="B2081" s="30" t="s">
        <v>8</v>
      </c>
      <c r="C2081" s="30" t="s">
        <v>9</v>
      </c>
      <c r="D2081" s="30"/>
      <c r="E2081" s="46">
        <v>10</v>
      </c>
      <c r="F2081" s="38">
        <v>37</v>
      </c>
      <c r="G2081" s="38">
        <v>370</v>
      </c>
      <c r="H2081" s="38">
        <v>81.400000000000006</v>
      </c>
      <c r="I2081" s="42">
        <v>451.4</v>
      </c>
    </row>
    <row r="2082" spans="1:9">
      <c r="A2082" s="31" t="s">
        <v>921</v>
      </c>
      <c r="B2082" s="30" t="s">
        <v>8</v>
      </c>
      <c r="C2082" s="30" t="s">
        <v>9</v>
      </c>
      <c r="D2082" s="30" t="s">
        <v>10</v>
      </c>
      <c r="E2082" s="46">
        <v>0</v>
      </c>
      <c r="F2082" s="38">
        <v>39</v>
      </c>
      <c r="G2082" s="38">
        <v>0</v>
      </c>
      <c r="H2082" s="38">
        <v>0</v>
      </c>
      <c r="I2082" s="42">
        <v>0</v>
      </c>
    </row>
    <row r="2083" spans="1:9">
      <c r="A2083" s="31" t="s">
        <v>921</v>
      </c>
      <c r="B2083" s="30" t="s">
        <v>8</v>
      </c>
      <c r="C2083" s="30" t="s">
        <v>9</v>
      </c>
      <c r="D2083" s="30"/>
      <c r="E2083" s="46">
        <v>20</v>
      </c>
      <c r="F2083" s="38">
        <v>31</v>
      </c>
      <c r="G2083" s="38">
        <v>620</v>
      </c>
      <c r="H2083" s="38">
        <v>136.4</v>
      </c>
      <c r="I2083" s="42">
        <v>756.4</v>
      </c>
    </row>
    <row r="2084" spans="1:9">
      <c r="A2084" s="31" t="s">
        <v>922</v>
      </c>
      <c r="B2084" s="30" t="s">
        <v>8</v>
      </c>
      <c r="C2084" s="30" t="s">
        <v>9</v>
      </c>
      <c r="D2084" s="30" t="s">
        <v>10</v>
      </c>
      <c r="E2084" s="46">
        <v>0</v>
      </c>
      <c r="F2084" s="38">
        <v>10</v>
      </c>
      <c r="G2084" s="38">
        <v>0</v>
      </c>
      <c r="H2084" s="38">
        <v>0</v>
      </c>
      <c r="I2084" s="42">
        <v>0</v>
      </c>
    </row>
    <row r="2085" spans="1:9">
      <c r="A2085" s="31" t="s">
        <v>923</v>
      </c>
      <c r="B2085" s="30" t="s">
        <v>8</v>
      </c>
      <c r="C2085" s="30" t="s">
        <v>9</v>
      </c>
      <c r="D2085" s="30" t="s">
        <v>10</v>
      </c>
      <c r="E2085" s="46">
        <v>0</v>
      </c>
      <c r="F2085" s="38">
        <v>10</v>
      </c>
      <c r="G2085" s="38">
        <v>0</v>
      </c>
      <c r="H2085" s="38">
        <v>0</v>
      </c>
      <c r="I2085" s="42">
        <v>0</v>
      </c>
    </row>
    <row r="2086" spans="1:9">
      <c r="A2086" s="31" t="s">
        <v>923</v>
      </c>
      <c r="B2086" s="30" t="s">
        <v>8</v>
      </c>
      <c r="C2086" s="30" t="s">
        <v>9</v>
      </c>
      <c r="D2086" s="30"/>
      <c r="E2086" s="46">
        <v>10</v>
      </c>
      <c r="F2086" s="38">
        <v>24</v>
      </c>
      <c r="G2086" s="38">
        <v>240</v>
      </c>
      <c r="H2086" s="38">
        <v>52.8</v>
      </c>
      <c r="I2086" s="42">
        <v>292.8</v>
      </c>
    </row>
    <row r="2087" spans="1:9">
      <c r="A2087" s="31" t="s">
        <v>925</v>
      </c>
      <c r="B2087" s="30" t="s">
        <v>8</v>
      </c>
      <c r="C2087" s="30" t="s">
        <v>9</v>
      </c>
      <c r="D2087" s="30" t="s">
        <v>10</v>
      </c>
      <c r="E2087" s="46">
        <v>0</v>
      </c>
      <c r="F2087" s="38">
        <v>27</v>
      </c>
      <c r="G2087" s="38">
        <v>0</v>
      </c>
      <c r="H2087" s="38">
        <v>0</v>
      </c>
      <c r="I2087" s="42">
        <v>0</v>
      </c>
    </row>
    <row r="2088" spans="1:9">
      <c r="A2088" s="31" t="s">
        <v>925</v>
      </c>
      <c r="B2088" s="30" t="s">
        <v>8</v>
      </c>
      <c r="C2088" s="30" t="s">
        <v>9</v>
      </c>
      <c r="D2088" s="30"/>
      <c r="E2088" s="46">
        <v>20</v>
      </c>
      <c r="F2088" s="38">
        <v>35</v>
      </c>
      <c r="G2088" s="38">
        <v>700</v>
      </c>
      <c r="H2088" s="38">
        <v>154</v>
      </c>
      <c r="I2088" s="42">
        <v>854</v>
      </c>
    </row>
    <row r="2089" spans="1:9">
      <c r="A2089" s="31" t="s">
        <v>925</v>
      </c>
      <c r="B2089" s="30" t="s">
        <v>8</v>
      </c>
      <c r="C2089" s="30" t="s">
        <v>9</v>
      </c>
      <c r="D2089" s="30"/>
      <c r="E2089" s="46">
        <v>10</v>
      </c>
      <c r="F2089" s="38">
        <v>34</v>
      </c>
      <c r="G2089" s="38">
        <v>340</v>
      </c>
      <c r="H2089" s="38">
        <v>74.8</v>
      </c>
      <c r="I2089" s="42">
        <v>414.8</v>
      </c>
    </row>
    <row r="2090" spans="1:9">
      <c r="A2090" s="31" t="s">
        <v>926</v>
      </c>
      <c r="B2090" s="30" t="s">
        <v>8</v>
      </c>
      <c r="C2090" s="30" t="s">
        <v>9</v>
      </c>
      <c r="D2090" s="30"/>
      <c r="E2090" s="46">
        <v>20</v>
      </c>
      <c r="F2090" s="38">
        <v>26</v>
      </c>
      <c r="G2090" s="38">
        <v>520</v>
      </c>
      <c r="H2090" s="38">
        <v>114.4</v>
      </c>
      <c r="I2090" s="42">
        <v>634.4</v>
      </c>
    </row>
    <row r="2091" spans="1:9">
      <c r="A2091" s="31" t="s">
        <v>926</v>
      </c>
      <c r="B2091" s="30" t="s">
        <v>8</v>
      </c>
      <c r="C2091" s="30" t="s">
        <v>9</v>
      </c>
      <c r="D2091" s="30"/>
      <c r="E2091" s="46">
        <v>10</v>
      </c>
      <c r="F2091" s="38">
        <v>39</v>
      </c>
      <c r="G2091" s="38">
        <v>390</v>
      </c>
      <c r="H2091" s="38">
        <v>85.8</v>
      </c>
      <c r="I2091" s="42">
        <v>475.8</v>
      </c>
    </row>
    <row r="2092" spans="1:9">
      <c r="A2092" s="31" t="s">
        <v>927</v>
      </c>
      <c r="B2092" s="30" t="s">
        <v>8</v>
      </c>
      <c r="C2092" s="30" t="s">
        <v>45</v>
      </c>
      <c r="D2092" s="30"/>
      <c r="E2092" s="46">
        <v>20</v>
      </c>
      <c r="F2092" s="38">
        <v>30</v>
      </c>
      <c r="G2092" s="38">
        <v>600</v>
      </c>
      <c r="H2092" s="38">
        <v>132</v>
      </c>
      <c r="I2092" s="42">
        <v>732</v>
      </c>
    </row>
    <row r="2093" spans="1:9">
      <c r="A2093" s="31" t="s">
        <v>928</v>
      </c>
      <c r="B2093" s="30" t="s">
        <v>8</v>
      </c>
      <c r="C2093" s="30" t="s">
        <v>43</v>
      </c>
      <c r="D2093" s="30" t="s">
        <v>10</v>
      </c>
      <c r="E2093" s="46">
        <v>0</v>
      </c>
      <c r="F2093" s="38">
        <v>37</v>
      </c>
      <c r="G2093" s="38">
        <v>0</v>
      </c>
      <c r="H2093" s="38">
        <v>0</v>
      </c>
      <c r="I2093" s="42">
        <v>0</v>
      </c>
    </row>
    <row r="2094" spans="1:9">
      <c r="A2094" s="31" t="s">
        <v>929</v>
      </c>
      <c r="B2094" s="30" t="s">
        <v>8</v>
      </c>
      <c r="C2094" s="30" t="s">
        <v>94</v>
      </c>
      <c r="D2094" s="30"/>
      <c r="E2094" s="46">
        <v>10</v>
      </c>
      <c r="F2094" s="38">
        <v>17</v>
      </c>
      <c r="G2094" s="38">
        <v>170</v>
      </c>
      <c r="H2094" s="38">
        <v>37.4</v>
      </c>
      <c r="I2094" s="42">
        <v>207.4</v>
      </c>
    </row>
    <row r="2095" spans="1:9">
      <c r="A2095" s="31" t="s">
        <v>929</v>
      </c>
      <c r="B2095" s="30" t="s">
        <v>8</v>
      </c>
      <c r="C2095" s="30" t="s">
        <v>94</v>
      </c>
      <c r="D2095" s="30"/>
      <c r="E2095" s="46">
        <v>20</v>
      </c>
      <c r="F2095" s="38">
        <v>26</v>
      </c>
      <c r="G2095" s="38">
        <v>520</v>
      </c>
      <c r="H2095" s="38">
        <v>114.4</v>
      </c>
      <c r="I2095" s="42">
        <v>634.4</v>
      </c>
    </row>
    <row r="2096" spans="1:9">
      <c r="A2096" s="31" t="s">
        <v>930</v>
      </c>
      <c r="B2096" s="30" t="s">
        <v>8</v>
      </c>
      <c r="C2096" s="30" t="s">
        <v>9</v>
      </c>
      <c r="D2096" s="30" t="s">
        <v>10</v>
      </c>
      <c r="E2096" s="46">
        <v>0</v>
      </c>
      <c r="F2096" s="38">
        <v>39</v>
      </c>
      <c r="G2096" s="38">
        <v>0</v>
      </c>
      <c r="H2096" s="38">
        <v>0</v>
      </c>
      <c r="I2096" s="42">
        <v>0</v>
      </c>
    </row>
    <row r="2097" spans="1:9">
      <c r="A2097" s="31" t="s">
        <v>933</v>
      </c>
      <c r="B2097" s="30" t="s">
        <v>8</v>
      </c>
      <c r="C2097" s="30" t="s">
        <v>32</v>
      </c>
      <c r="D2097" s="30" t="s">
        <v>10</v>
      </c>
      <c r="E2097" s="46">
        <v>0</v>
      </c>
      <c r="F2097" s="38">
        <v>31</v>
      </c>
      <c r="G2097" s="38">
        <v>0</v>
      </c>
      <c r="H2097" s="38">
        <v>0</v>
      </c>
      <c r="I2097" s="42">
        <v>0</v>
      </c>
    </row>
    <row r="2098" spans="1:9">
      <c r="A2098" s="31" t="s">
        <v>933</v>
      </c>
      <c r="B2098" s="30" t="s">
        <v>8</v>
      </c>
      <c r="C2098" s="30" t="s">
        <v>32</v>
      </c>
      <c r="D2098" s="30"/>
      <c r="E2098" s="46">
        <v>10</v>
      </c>
      <c r="F2098" s="38">
        <v>36</v>
      </c>
      <c r="G2098" s="38">
        <v>360</v>
      </c>
      <c r="H2098" s="38">
        <v>79.2</v>
      </c>
      <c r="I2098" s="42">
        <v>439.2</v>
      </c>
    </row>
    <row r="2099" spans="1:9">
      <c r="A2099" s="31" t="s">
        <v>933</v>
      </c>
      <c r="B2099" s="30" t="s">
        <v>8</v>
      </c>
      <c r="C2099" s="30" t="s">
        <v>32</v>
      </c>
      <c r="D2099" s="30"/>
      <c r="E2099" s="46">
        <v>20</v>
      </c>
      <c r="F2099" s="38">
        <v>40</v>
      </c>
      <c r="G2099" s="38">
        <v>800</v>
      </c>
      <c r="H2099" s="38">
        <v>176</v>
      </c>
      <c r="I2099" s="42">
        <v>976</v>
      </c>
    </row>
    <row r="2100" spans="1:9">
      <c r="A2100" s="31" t="s">
        <v>934</v>
      </c>
      <c r="B2100" s="30" t="s">
        <v>8</v>
      </c>
      <c r="C2100" s="30" t="s">
        <v>94</v>
      </c>
      <c r="D2100" s="30"/>
      <c r="E2100" s="46">
        <v>20</v>
      </c>
      <c r="F2100" s="38">
        <v>15</v>
      </c>
      <c r="G2100" s="38">
        <v>300</v>
      </c>
      <c r="H2100" s="38">
        <v>66</v>
      </c>
      <c r="I2100" s="42">
        <v>366</v>
      </c>
    </row>
    <row r="2101" spans="1:9">
      <c r="A2101" s="31" t="s">
        <v>934</v>
      </c>
      <c r="B2101" s="30" t="s">
        <v>8</v>
      </c>
      <c r="C2101" s="30" t="s">
        <v>94</v>
      </c>
      <c r="D2101" s="30"/>
      <c r="E2101" s="46">
        <v>10</v>
      </c>
      <c r="F2101" s="38">
        <v>37</v>
      </c>
      <c r="G2101" s="38">
        <v>370</v>
      </c>
      <c r="H2101" s="38">
        <v>81.400000000000006</v>
      </c>
      <c r="I2101" s="42">
        <v>451.4</v>
      </c>
    </row>
    <row r="2102" spans="1:9">
      <c r="A2102" s="31" t="s">
        <v>935</v>
      </c>
      <c r="B2102" s="30" t="s">
        <v>8</v>
      </c>
      <c r="C2102" s="30" t="s">
        <v>62</v>
      </c>
      <c r="D2102" s="30"/>
      <c r="E2102" s="46">
        <v>20</v>
      </c>
      <c r="F2102" s="38">
        <v>34</v>
      </c>
      <c r="G2102" s="38">
        <v>680</v>
      </c>
      <c r="H2102" s="38">
        <v>149.6</v>
      </c>
      <c r="I2102" s="42">
        <v>829.6</v>
      </c>
    </row>
    <row r="2103" spans="1:9">
      <c r="A2103" s="31" t="s">
        <v>935</v>
      </c>
      <c r="B2103" s="30" t="s">
        <v>8</v>
      </c>
      <c r="C2103" s="30" t="s">
        <v>62</v>
      </c>
      <c r="D2103" s="30" t="s">
        <v>10</v>
      </c>
      <c r="E2103" s="46">
        <v>0</v>
      </c>
      <c r="F2103" s="38">
        <v>11</v>
      </c>
      <c r="G2103" s="38">
        <v>0</v>
      </c>
      <c r="H2103" s="38">
        <v>0</v>
      </c>
      <c r="I2103" s="42">
        <v>0</v>
      </c>
    </row>
    <row r="2104" spans="1:9">
      <c r="A2104" s="31" t="s">
        <v>936</v>
      </c>
      <c r="B2104" s="30" t="s">
        <v>8</v>
      </c>
      <c r="C2104" s="30" t="s">
        <v>45</v>
      </c>
      <c r="D2104" s="30"/>
      <c r="E2104" s="46">
        <v>10</v>
      </c>
      <c r="F2104" s="38">
        <v>22</v>
      </c>
      <c r="G2104" s="38">
        <v>220</v>
      </c>
      <c r="H2104" s="38">
        <v>48.4</v>
      </c>
      <c r="I2104" s="42">
        <v>268.39999999999998</v>
      </c>
    </row>
    <row r="2105" spans="1:9">
      <c r="A2105" s="31" t="s">
        <v>937</v>
      </c>
      <c r="B2105" s="30" t="s">
        <v>8</v>
      </c>
      <c r="C2105" s="30" t="s">
        <v>50</v>
      </c>
      <c r="D2105" s="30" t="s">
        <v>10</v>
      </c>
      <c r="E2105" s="46">
        <v>0</v>
      </c>
      <c r="F2105" s="38">
        <v>34</v>
      </c>
      <c r="G2105" s="38">
        <v>0</v>
      </c>
      <c r="H2105" s="38">
        <v>0</v>
      </c>
      <c r="I2105" s="42">
        <v>0</v>
      </c>
    </row>
    <row r="2106" spans="1:9">
      <c r="A2106" s="31" t="s">
        <v>938</v>
      </c>
      <c r="B2106" s="30" t="s">
        <v>8</v>
      </c>
      <c r="C2106" s="30" t="s">
        <v>43</v>
      </c>
      <c r="D2106" s="30"/>
      <c r="E2106" s="46">
        <v>10</v>
      </c>
      <c r="F2106" s="38">
        <v>19</v>
      </c>
      <c r="G2106" s="38">
        <v>190</v>
      </c>
      <c r="H2106" s="38">
        <v>41.8</v>
      </c>
      <c r="I2106" s="42">
        <v>231.8</v>
      </c>
    </row>
    <row r="2107" spans="1:9">
      <c r="A2107" s="31" t="s">
        <v>938</v>
      </c>
      <c r="B2107" s="30" t="s">
        <v>8</v>
      </c>
      <c r="C2107" s="30" t="s">
        <v>43</v>
      </c>
      <c r="D2107" s="30" t="s">
        <v>10</v>
      </c>
      <c r="E2107" s="46">
        <v>0</v>
      </c>
      <c r="F2107" s="38">
        <v>10</v>
      </c>
      <c r="G2107" s="38">
        <v>0</v>
      </c>
      <c r="H2107" s="38">
        <v>0</v>
      </c>
      <c r="I2107" s="42">
        <v>0</v>
      </c>
    </row>
    <row r="2108" spans="1:9">
      <c r="A2108" s="31" t="s">
        <v>939</v>
      </c>
      <c r="B2108" s="30" t="s">
        <v>8</v>
      </c>
      <c r="C2108" s="30" t="s">
        <v>32</v>
      </c>
      <c r="D2108" s="30"/>
      <c r="E2108" s="46">
        <v>20</v>
      </c>
      <c r="F2108" s="38">
        <v>26</v>
      </c>
      <c r="G2108" s="38">
        <v>520</v>
      </c>
      <c r="H2108" s="38">
        <v>114.4</v>
      </c>
      <c r="I2108" s="42">
        <v>634.4</v>
      </c>
    </row>
    <row r="2109" spans="1:9">
      <c r="A2109" s="31" t="s">
        <v>939</v>
      </c>
      <c r="B2109" s="30" t="s">
        <v>8</v>
      </c>
      <c r="C2109" s="30" t="s">
        <v>32</v>
      </c>
      <c r="D2109" s="30"/>
      <c r="E2109" s="46">
        <v>10</v>
      </c>
      <c r="F2109" s="38">
        <v>35</v>
      </c>
      <c r="G2109" s="38">
        <v>350</v>
      </c>
      <c r="H2109" s="38">
        <v>77</v>
      </c>
      <c r="I2109" s="42">
        <v>427</v>
      </c>
    </row>
    <row r="2110" spans="1:9">
      <c r="A2110" s="31" t="s">
        <v>939</v>
      </c>
      <c r="B2110" s="30" t="s">
        <v>8</v>
      </c>
      <c r="C2110" s="30" t="s">
        <v>32</v>
      </c>
      <c r="D2110" s="30" t="s">
        <v>10</v>
      </c>
      <c r="E2110" s="46">
        <v>0</v>
      </c>
      <c r="F2110" s="38">
        <v>32</v>
      </c>
      <c r="G2110" s="38">
        <v>0</v>
      </c>
      <c r="H2110" s="38">
        <v>0</v>
      </c>
      <c r="I2110" s="42">
        <v>0</v>
      </c>
    </row>
    <row r="2111" spans="1:9">
      <c r="A2111" s="31" t="s">
        <v>940</v>
      </c>
      <c r="B2111" s="30" t="s">
        <v>8</v>
      </c>
      <c r="C2111" s="30" t="s">
        <v>43</v>
      </c>
      <c r="D2111" s="30"/>
      <c r="E2111" s="46">
        <v>20</v>
      </c>
      <c r="F2111" s="38">
        <v>25</v>
      </c>
      <c r="G2111" s="38">
        <v>500</v>
      </c>
      <c r="H2111" s="38">
        <v>110</v>
      </c>
      <c r="I2111" s="42">
        <v>610</v>
      </c>
    </row>
    <row r="2112" spans="1:9">
      <c r="A2112" s="31" t="s">
        <v>940</v>
      </c>
      <c r="B2112" s="30" t="s">
        <v>8</v>
      </c>
      <c r="C2112" s="30" t="s">
        <v>43</v>
      </c>
      <c r="D2112" s="30" t="s">
        <v>10</v>
      </c>
      <c r="E2112" s="46">
        <v>0</v>
      </c>
      <c r="F2112" s="38">
        <v>13</v>
      </c>
      <c r="G2112" s="38">
        <v>0</v>
      </c>
      <c r="H2112" s="38">
        <v>0</v>
      </c>
      <c r="I2112" s="42">
        <v>0</v>
      </c>
    </row>
    <row r="2113" spans="1:9">
      <c r="A2113" s="31" t="s">
        <v>940</v>
      </c>
      <c r="B2113" s="30" t="s">
        <v>8</v>
      </c>
      <c r="C2113" s="30" t="s">
        <v>43</v>
      </c>
      <c r="D2113" s="30"/>
      <c r="E2113" s="46">
        <v>10</v>
      </c>
      <c r="F2113" s="38">
        <v>38</v>
      </c>
      <c r="G2113" s="38">
        <v>380</v>
      </c>
      <c r="H2113" s="38">
        <v>83.6</v>
      </c>
      <c r="I2113" s="42">
        <v>463.6</v>
      </c>
    </row>
    <row r="2114" spans="1:9">
      <c r="A2114" s="31" t="s">
        <v>941</v>
      </c>
      <c r="B2114" s="30" t="s">
        <v>8</v>
      </c>
      <c r="C2114" s="30" t="s">
        <v>9</v>
      </c>
      <c r="D2114" s="30" t="s">
        <v>10</v>
      </c>
      <c r="E2114" s="46">
        <v>0</v>
      </c>
      <c r="F2114" s="38">
        <v>33</v>
      </c>
      <c r="G2114" s="38">
        <v>0</v>
      </c>
      <c r="H2114" s="38">
        <v>0</v>
      </c>
      <c r="I2114" s="42">
        <v>0</v>
      </c>
    </row>
    <row r="2115" spans="1:9">
      <c r="A2115" s="31" t="s">
        <v>942</v>
      </c>
      <c r="B2115" s="30" t="s">
        <v>8</v>
      </c>
      <c r="C2115" s="30" t="s">
        <v>50</v>
      </c>
      <c r="D2115" s="30" t="s">
        <v>10</v>
      </c>
      <c r="E2115" s="46">
        <v>0</v>
      </c>
      <c r="F2115" s="38">
        <v>27</v>
      </c>
      <c r="G2115" s="38">
        <v>0</v>
      </c>
      <c r="H2115" s="38">
        <v>0</v>
      </c>
      <c r="I2115" s="42">
        <v>0</v>
      </c>
    </row>
    <row r="2116" spans="1:9">
      <c r="A2116" s="31" t="s">
        <v>942</v>
      </c>
      <c r="B2116" s="30" t="s">
        <v>8</v>
      </c>
      <c r="C2116" s="30" t="s">
        <v>50</v>
      </c>
      <c r="D2116" s="30"/>
      <c r="E2116" s="46">
        <v>20</v>
      </c>
      <c r="F2116" s="38">
        <v>32</v>
      </c>
      <c r="G2116" s="38">
        <v>640</v>
      </c>
      <c r="H2116" s="38">
        <v>140.80000000000001</v>
      </c>
      <c r="I2116" s="42">
        <v>780.8</v>
      </c>
    </row>
    <row r="2117" spans="1:9">
      <c r="A2117" s="31" t="s">
        <v>942</v>
      </c>
      <c r="B2117" s="30" t="s">
        <v>8</v>
      </c>
      <c r="C2117" s="30" t="s">
        <v>50</v>
      </c>
      <c r="D2117" s="30"/>
      <c r="E2117" s="46">
        <v>10</v>
      </c>
      <c r="F2117" s="38">
        <v>27</v>
      </c>
      <c r="G2117" s="38">
        <v>270</v>
      </c>
      <c r="H2117" s="38">
        <v>59.4</v>
      </c>
      <c r="I2117" s="42">
        <v>329.4</v>
      </c>
    </row>
    <row r="2118" spans="1:9">
      <c r="A2118" s="31" t="s">
        <v>944</v>
      </c>
      <c r="B2118" s="30" t="s">
        <v>8</v>
      </c>
      <c r="C2118" s="30" t="s">
        <v>43</v>
      </c>
      <c r="D2118" s="30" t="s">
        <v>10</v>
      </c>
      <c r="E2118" s="46">
        <v>0</v>
      </c>
      <c r="F2118" s="38">
        <v>20</v>
      </c>
      <c r="G2118" s="38">
        <v>0</v>
      </c>
      <c r="H2118" s="38">
        <v>0</v>
      </c>
      <c r="I2118" s="42">
        <v>0</v>
      </c>
    </row>
    <row r="2119" spans="1:9">
      <c r="A2119" s="31" t="s">
        <v>944</v>
      </c>
      <c r="B2119" s="30" t="s">
        <v>8</v>
      </c>
      <c r="C2119" s="30" t="s">
        <v>43</v>
      </c>
      <c r="D2119" s="30"/>
      <c r="E2119" s="46">
        <v>20</v>
      </c>
      <c r="F2119" s="38">
        <v>32</v>
      </c>
      <c r="G2119" s="38">
        <v>640</v>
      </c>
      <c r="H2119" s="38">
        <v>140.80000000000001</v>
      </c>
      <c r="I2119" s="42">
        <v>780.8</v>
      </c>
    </row>
    <row r="2120" spans="1:9">
      <c r="A2120" s="31" t="s">
        <v>945</v>
      </c>
      <c r="B2120" s="30" t="s">
        <v>8</v>
      </c>
      <c r="C2120" s="30" t="s">
        <v>9</v>
      </c>
      <c r="D2120" s="30" t="s">
        <v>10</v>
      </c>
      <c r="E2120" s="46">
        <v>0</v>
      </c>
      <c r="F2120" s="38">
        <v>28</v>
      </c>
      <c r="G2120" s="38">
        <v>0</v>
      </c>
      <c r="H2120" s="38">
        <v>0</v>
      </c>
      <c r="I2120" s="42">
        <v>0</v>
      </c>
    </row>
    <row r="2121" spans="1:9">
      <c r="A2121" s="31" t="s">
        <v>945</v>
      </c>
      <c r="B2121" s="30" t="s">
        <v>8</v>
      </c>
      <c r="C2121" s="30" t="s">
        <v>9</v>
      </c>
      <c r="D2121" s="30"/>
      <c r="E2121" s="46">
        <v>10</v>
      </c>
      <c r="F2121" s="38">
        <v>27</v>
      </c>
      <c r="G2121" s="38">
        <v>270</v>
      </c>
      <c r="H2121" s="38">
        <v>59.4</v>
      </c>
      <c r="I2121" s="42">
        <v>329.4</v>
      </c>
    </row>
    <row r="2122" spans="1:9">
      <c r="A2122" s="31" t="s">
        <v>947</v>
      </c>
      <c r="B2122" s="30" t="s">
        <v>8</v>
      </c>
      <c r="C2122" s="30" t="s">
        <v>62</v>
      </c>
      <c r="D2122" s="30"/>
      <c r="E2122" s="46">
        <v>10</v>
      </c>
      <c r="F2122" s="38">
        <v>26</v>
      </c>
      <c r="G2122" s="38">
        <v>260</v>
      </c>
      <c r="H2122" s="38">
        <v>57.2</v>
      </c>
      <c r="I2122" s="42">
        <v>317.2</v>
      </c>
    </row>
    <row r="2123" spans="1:9">
      <c r="A2123" s="31" t="s">
        <v>947</v>
      </c>
      <c r="B2123" s="30" t="s">
        <v>8</v>
      </c>
      <c r="C2123" s="30" t="s">
        <v>62</v>
      </c>
      <c r="D2123" s="30" t="s">
        <v>10</v>
      </c>
      <c r="E2123" s="46">
        <v>0</v>
      </c>
      <c r="F2123" s="38">
        <v>39</v>
      </c>
      <c r="G2123" s="38">
        <v>0</v>
      </c>
      <c r="H2123" s="38">
        <v>0</v>
      </c>
      <c r="I2123" s="42">
        <v>0</v>
      </c>
    </row>
    <row r="2124" spans="1:9">
      <c r="A2124" s="31" t="s">
        <v>947</v>
      </c>
      <c r="B2124" s="30" t="s">
        <v>8</v>
      </c>
      <c r="C2124" s="30" t="s">
        <v>62</v>
      </c>
      <c r="D2124" s="30"/>
      <c r="E2124" s="46">
        <v>20</v>
      </c>
      <c r="F2124" s="38">
        <v>17</v>
      </c>
      <c r="G2124" s="38">
        <v>340</v>
      </c>
      <c r="H2124" s="38">
        <v>74.8</v>
      </c>
      <c r="I2124" s="42">
        <v>414.8</v>
      </c>
    </row>
    <row r="2125" spans="1:9">
      <c r="A2125" s="31" t="s">
        <v>950</v>
      </c>
      <c r="B2125" s="30" t="s">
        <v>8</v>
      </c>
      <c r="C2125" s="30" t="s">
        <v>32</v>
      </c>
      <c r="D2125" s="30" t="s">
        <v>10</v>
      </c>
      <c r="E2125" s="46">
        <v>0</v>
      </c>
      <c r="F2125" s="38">
        <v>35</v>
      </c>
      <c r="G2125" s="38">
        <v>0</v>
      </c>
      <c r="H2125" s="38">
        <v>0</v>
      </c>
      <c r="I2125" s="42">
        <v>0</v>
      </c>
    </row>
    <row r="2126" spans="1:9">
      <c r="A2126" s="31" t="s">
        <v>951</v>
      </c>
      <c r="B2126" s="30" t="s">
        <v>8</v>
      </c>
      <c r="C2126" s="30" t="s">
        <v>9</v>
      </c>
      <c r="D2126" s="30"/>
      <c r="E2126" s="46">
        <v>20</v>
      </c>
      <c r="F2126" s="38">
        <v>14</v>
      </c>
      <c r="G2126" s="38">
        <v>280</v>
      </c>
      <c r="H2126" s="38">
        <v>61.6</v>
      </c>
      <c r="I2126" s="42">
        <v>341.6</v>
      </c>
    </row>
    <row r="2127" spans="1:9">
      <c r="A2127" s="31" t="s">
        <v>951</v>
      </c>
      <c r="B2127" s="30" t="s">
        <v>8</v>
      </c>
      <c r="C2127" s="30" t="s">
        <v>9</v>
      </c>
      <c r="D2127" s="30" t="s">
        <v>10</v>
      </c>
      <c r="E2127" s="46">
        <v>0</v>
      </c>
      <c r="F2127" s="38">
        <v>18</v>
      </c>
      <c r="G2127" s="38">
        <v>0</v>
      </c>
      <c r="H2127" s="38">
        <v>0</v>
      </c>
      <c r="I2127" s="42">
        <v>0</v>
      </c>
    </row>
    <row r="2128" spans="1:9">
      <c r="A2128" s="31" t="s">
        <v>951</v>
      </c>
      <c r="B2128" s="30" t="s">
        <v>8</v>
      </c>
      <c r="C2128" s="30" t="s">
        <v>9</v>
      </c>
      <c r="D2128" s="30"/>
      <c r="E2128" s="46">
        <v>10</v>
      </c>
      <c r="F2128" s="38">
        <v>25</v>
      </c>
      <c r="G2128" s="38">
        <v>250</v>
      </c>
      <c r="H2128" s="38">
        <v>55</v>
      </c>
      <c r="I2128" s="42">
        <v>305</v>
      </c>
    </row>
    <row r="2129" spans="1:9">
      <c r="A2129" s="31" t="s">
        <v>952</v>
      </c>
      <c r="B2129" s="30" t="s">
        <v>8</v>
      </c>
      <c r="C2129" s="30" t="s">
        <v>56</v>
      </c>
      <c r="D2129" s="30"/>
      <c r="E2129" s="46">
        <v>20</v>
      </c>
      <c r="F2129" s="38">
        <v>33</v>
      </c>
      <c r="G2129" s="38">
        <v>660</v>
      </c>
      <c r="H2129" s="38">
        <v>145.19999999999999</v>
      </c>
      <c r="I2129" s="42">
        <v>805.2</v>
      </c>
    </row>
    <row r="2130" spans="1:9">
      <c r="A2130" s="31" t="s">
        <v>953</v>
      </c>
      <c r="B2130" s="30" t="s">
        <v>8</v>
      </c>
      <c r="C2130" s="30" t="s">
        <v>9</v>
      </c>
      <c r="D2130" s="30"/>
      <c r="E2130" s="46">
        <v>20</v>
      </c>
      <c r="F2130" s="38">
        <v>36</v>
      </c>
      <c r="G2130" s="38">
        <v>720</v>
      </c>
      <c r="H2130" s="38">
        <v>158.4</v>
      </c>
      <c r="I2130" s="42">
        <v>878.4</v>
      </c>
    </row>
    <row r="2131" spans="1:9">
      <c r="A2131" s="31" t="s">
        <v>953</v>
      </c>
      <c r="B2131" s="30" t="s">
        <v>8</v>
      </c>
      <c r="C2131" s="30" t="s">
        <v>9</v>
      </c>
      <c r="D2131" s="30" t="s">
        <v>10</v>
      </c>
      <c r="E2131" s="46">
        <v>0</v>
      </c>
      <c r="F2131" s="38">
        <v>29</v>
      </c>
      <c r="G2131" s="38">
        <v>0</v>
      </c>
      <c r="H2131" s="38">
        <v>0</v>
      </c>
      <c r="I2131" s="42">
        <v>0</v>
      </c>
    </row>
    <row r="2132" spans="1:9">
      <c r="A2132" s="31" t="s">
        <v>953</v>
      </c>
      <c r="B2132" s="30" t="s">
        <v>8</v>
      </c>
      <c r="C2132" s="30" t="s">
        <v>9</v>
      </c>
      <c r="D2132" s="30"/>
      <c r="E2132" s="46">
        <v>20</v>
      </c>
      <c r="F2132" s="38">
        <v>13</v>
      </c>
      <c r="G2132" s="38">
        <v>260</v>
      </c>
      <c r="H2132" s="38">
        <v>57.2</v>
      </c>
      <c r="I2132" s="42">
        <v>317.2</v>
      </c>
    </row>
    <row r="2133" spans="1:9">
      <c r="A2133" s="31" t="s">
        <v>953</v>
      </c>
      <c r="B2133" s="30" t="s">
        <v>8</v>
      </c>
      <c r="C2133" s="30" t="s">
        <v>9</v>
      </c>
      <c r="D2133" s="30"/>
      <c r="E2133" s="46">
        <v>10</v>
      </c>
      <c r="F2133" s="38">
        <v>13</v>
      </c>
      <c r="G2133" s="38">
        <v>130</v>
      </c>
      <c r="H2133" s="38">
        <v>28.6</v>
      </c>
      <c r="I2133" s="42">
        <v>158.6</v>
      </c>
    </row>
    <row r="2134" spans="1:9">
      <c r="A2134" s="31" t="s">
        <v>954</v>
      </c>
      <c r="B2134" s="30" t="s">
        <v>8</v>
      </c>
      <c r="C2134" s="30" t="s">
        <v>32</v>
      </c>
      <c r="D2134" s="30" t="s">
        <v>10</v>
      </c>
      <c r="E2134" s="46">
        <v>0</v>
      </c>
      <c r="F2134" s="38">
        <v>39</v>
      </c>
      <c r="G2134" s="38">
        <v>0</v>
      </c>
      <c r="H2134" s="38">
        <v>0</v>
      </c>
      <c r="I2134" s="42">
        <v>0</v>
      </c>
    </row>
    <row r="2135" spans="1:9">
      <c r="A2135" s="31" t="s">
        <v>955</v>
      </c>
      <c r="B2135" s="30" t="s">
        <v>8</v>
      </c>
      <c r="C2135" s="30" t="s">
        <v>50</v>
      </c>
      <c r="D2135" s="30" t="s">
        <v>10</v>
      </c>
      <c r="E2135" s="46">
        <v>0</v>
      </c>
      <c r="F2135" s="38">
        <v>16</v>
      </c>
      <c r="G2135" s="38">
        <v>0</v>
      </c>
      <c r="H2135" s="38">
        <v>0</v>
      </c>
      <c r="I2135" s="42">
        <v>0</v>
      </c>
    </row>
    <row r="2136" spans="1:9">
      <c r="A2136" s="31" t="s">
        <v>956</v>
      </c>
      <c r="B2136" s="30" t="s">
        <v>8</v>
      </c>
      <c r="C2136" s="30" t="s">
        <v>43</v>
      </c>
      <c r="D2136" s="30" t="s">
        <v>10</v>
      </c>
      <c r="E2136" s="46">
        <v>0</v>
      </c>
      <c r="F2136" s="38">
        <v>21</v>
      </c>
      <c r="G2136" s="38">
        <v>0</v>
      </c>
      <c r="H2136" s="38">
        <v>0</v>
      </c>
      <c r="I2136" s="42">
        <v>0</v>
      </c>
    </row>
    <row r="2137" spans="1:9">
      <c r="A2137" s="31" t="s">
        <v>957</v>
      </c>
      <c r="B2137" s="30" t="s">
        <v>8</v>
      </c>
      <c r="C2137" s="30" t="s">
        <v>94</v>
      </c>
      <c r="D2137" s="30"/>
      <c r="E2137" s="46">
        <v>10</v>
      </c>
      <c r="F2137" s="38">
        <v>27</v>
      </c>
      <c r="G2137" s="38">
        <v>270</v>
      </c>
      <c r="H2137" s="38">
        <v>59.4</v>
      </c>
      <c r="I2137" s="42">
        <v>329.4</v>
      </c>
    </row>
    <row r="2138" spans="1:9">
      <c r="A2138" s="31" t="s">
        <v>957</v>
      </c>
      <c r="B2138" s="30" t="s">
        <v>8</v>
      </c>
      <c r="C2138" s="30" t="s">
        <v>94</v>
      </c>
      <c r="D2138" s="30"/>
      <c r="E2138" s="46">
        <v>20</v>
      </c>
      <c r="F2138" s="38">
        <v>16</v>
      </c>
      <c r="G2138" s="38">
        <v>320</v>
      </c>
      <c r="H2138" s="38">
        <v>70.400000000000006</v>
      </c>
      <c r="I2138" s="42">
        <v>390.4</v>
      </c>
    </row>
    <row r="2139" spans="1:9">
      <c r="A2139" s="31" t="s">
        <v>957</v>
      </c>
      <c r="B2139" s="30" t="s">
        <v>8</v>
      </c>
      <c r="C2139" s="30" t="s">
        <v>94</v>
      </c>
      <c r="D2139" s="30" t="s">
        <v>10</v>
      </c>
      <c r="E2139" s="46">
        <v>0</v>
      </c>
      <c r="F2139" s="38">
        <v>39</v>
      </c>
      <c r="G2139" s="38">
        <v>0</v>
      </c>
      <c r="H2139" s="38">
        <v>0</v>
      </c>
      <c r="I2139" s="42">
        <v>0</v>
      </c>
    </row>
    <row r="2140" spans="1:9">
      <c r="A2140" s="31" t="s">
        <v>957</v>
      </c>
      <c r="B2140" s="30" t="s">
        <v>8</v>
      </c>
      <c r="C2140" s="30" t="s">
        <v>94</v>
      </c>
      <c r="D2140" s="30"/>
      <c r="E2140" s="46">
        <v>20</v>
      </c>
      <c r="F2140" s="38">
        <v>35</v>
      </c>
      <c r="G2140" s="38">
        <v>700</v>
      </c>
      <c r="H2140" s="38">
        <v>154</v>
      </c>
      <c r="I2140" s="42">
        <v>854</v>
      </c>
    </row>
    <row r="2141" spans="1:9">
      <c r="A2141" s="31" t="s">
        <v>958</v>
      </c>
      <c r="B2141" s="30" t="s">
        <v>8</v>
      </c>
      <c r="C2141" s="30" t="s">
        <v>62</v>
      </c>
      <c r="D2141" s="30"/>
      <c r="E2141" s="46">
        <v>20</v>
      </c>
      <c r="F2141" s="38">
        <v>22</v>
      </c>
      <c r="G2141" s="38">
        <v>440</v>
      </c>
      <c r="H2141" s="38">
        <v>96.8</v>
      </c>
      <c r="I2141" s="42">
        <v>536.79999999999995</v>
      </c>
    </row>
    <row r="2142" spans="1:9">
      <c r="A2142" s="31" t="s">
        <v>958</v>
      </c>
      <c r="B2142" s="30" t="s">
        <v>8</v>
      </c>
      <c r="C2142" s="30" t="s">
        <v>62</v>
      </c>
      <c r="D2142" s="30" t="s">
        <v>10</v>
      </c>
      <c r="E2142" s="46">
        <v>0</v>
      </c>
      <c r="F2142" s="38">
        <v>29</v>
      </c>
      <c r="G2142" s="38">
        <v>0</v>
      </c>
      <c r="H2142" s="38">
        <v>0</v>
      </c>
      <c r="I2142" s="42">
        <v>0</v>
      </c>
    </row>
    <row r="2143" spans="1:9">
      <c r="A2143" s="31" t="s">
        <v>958</v>
      </c>
      <c r="B2143" s="30" t="s">
        <v>8</v>
      </c>
      <c r="C2143" s="30" t="s">
        <v>62</v>
      </c>
      <c r="D2143" s="30"/>
      <c r="E2143" s="46">
        <v>10</v>
      </c>
      <c r="F2143" s="38">
        <v>24</v>
      </c>
      <c r="G2143" s="38">
        <v>240</v>
      </c>
      <c r="H2143" s="38">
        <v>52.8</v>
      </c>
      <c r="I2143" s="42">
        <v>292.8</v>
      </c>
    </row>
    <row r="2144" spans="1:9">
      <c r="A2144" s="31" t="s">
        <v>959</v>
      </c>
      <c r="B2144" s="30" t="s">
        <v>8</v>
      </c>
      <c r="C2144" s="30" t="s">
        <v>32</v>
      </c>
      <c r="D2144" s="30" t="s">
        <v>10</v>
      </c>
      <c r="E2144" s="46">
        <v>0</v>
      </c>
      <c r="F2144" s="38">
        <v>18</v>
      </c>
      <c r="G2144" s="38">
        <v>0</v>
      </c>
      <c r="H2144" s="38">
        <v>0</v>
      </c>
      <c r="I2144" s="42">
        <v>0</v>
      </c>
    </row>
    <row r="2145" spans="1:9">
      <c r="A2145" s="31" t="s">
        <v>960</v>
      </c>
      <c r="B2145" s="30" t="s">
        <v>8</v>
      </c>
      <c r="C2145" s="30" t="s">
        <v>50</v>
      </c>
      <c r="D2145" s="30"/>
      <c r="E2145" s="46">
        <v>10</v>
      </c>
      <c r="F2145" s="38">
        <v>31</v>
      </c>
      <c r="G2145" s="38">
        <v>310</v>
      </c>
      <c r="H2145" s="38">
        <v>68.2</v>
      </c>
      <c r="I2145" s="42">
        <v>378.2</v>
      </c>
    </row>
    <row r="2146" spans="1:9">
      <c r="A2146" s="31" t="s">
        <v>960</v>
      </c>
      <c r="B2146" s="30" t="s">
        <v>8</v>
      </c>
      <c r="C2146" s="30" t="s">
        <v>50</v>
      </c>
      <c r="D2146" s="30" t="s">
        <v>10</v>
      </c>
      <c r="E2146" s="46">
        <v>0</v>
      </c>
      <c r="F2146" s="38">
        <v>36</v>
      </c>
      <c r="G2146" s="38">
        <v>0</v>
      </c>
      <c r="H2146" s="38">
        <v>0</v>
      </c>
      <c r="I2146" s="42">
        <v>0</v>
      </c>
    </row>
    <row r="2147" spans="1:9">
      <c r="A2147" s="31" t="s">
        <v>960</v>
      </c>
      <c r="B2147" s="30" t="s">
        <v>8</v>
      </c>
      <c r="C2147" s="30" t="s">
        <v>50</v>
      </c>
      <c r="D2147" s="30"/>
      <c r="E2147" s="46">
        <v>20</v>
      </c>
      <c r="F2147" s="38">
        <v>18</v>
      </c>
      <c r="G2147" s="38">
        <v>360</v>
      </c>
      <c r="H2147" s="38">
        <v>79.2</v>
      </c>
      <c r="I2147" s="42">
        <v>439.2</v>
      </c>
    </row>
    <row r="2148" spans="1:9">
      <c r="A2148" s="31" t="s">
        <v>961</v>
      </c>
      <c r="B2148" s="30" t="s">
        <v>8</v>
      </c>
      <c r="C2148" s="30" t="s">
        <v>9</v>
      </c>
      <c r="D2148" s="30" t="s">
        <v>10</v>
      </c>
      <c r="E2148" s="46">
        <v>0</v>
      </c>
      <c r="F2148" s="38">
        <v>17</v>
      </c>
      <c r="G2148" s="38">
        <v>0</v>
      </c>
      <c r="H2148" s="38">
        <v>0</v>
      </c>
      <c r="I2148" s="42">
        <v>0</v>
      </c>
    </row>
    <row r="2149" spans="1:9">
      <c r="A2149" s="31" t="s">
        <v>961</v>
      </c>
      <c r="B2149" s="30" t="s">
        <v>8</v>
      </c>
      <c r="C2149" s="30" t="s">
        <v>9</v>
      </c>
      <c r="D2149" s="30"/>
      <c r="E2149" s="46">
        <v>20</v>
      </c>
      <c r="F2149" s="38">
        <v>36</v>
      </c>
      <c r="G2149" s="38">
        <v>720</v>
      </c>
      <c r="H2149" s="38">
        <v>158.4</v>
      </c>
      <c r="I2149" s="42">
        <v>878.4</v>
      </c>
    </row>
    <row r="2150" spans="1:9">
      <c r="A2150" s="31" t="s">
        <v>961</v>
      </c>
      <c r="B2150" s="30" t="s">
        <v>8</v>
      </c>
      <c r="C2150" s="30" t="s">
        <v>9</v>
      </c>
      <c r="D2150" s="30"/>
      <c r="E2150" s="46">
        <v>10</v>
      </c>
      <c r="F2150" s="38">
        <v>35</v>
      </c>
      <c r="G2150" s="38">
        <v>350</v>
      </c>
      <c r="H2150" s="38">
        <v>77</v>
      </c>
      <c r="I2150" s="42">
        <v>427</v>
      </c>
    </row>
    <row r="2151" spans="1:9">
      <c r="A2151" s="31" t="s">
        <v>962</v>
      </c>
      <c r="B2151" s="30" t="s">
        <v>8</v>
      </c>
      <c r="C2151" s="30" t="s">
        <v>32</v>
      </c>
      <c r="D2151" s="30"/>
      <c r="E2151" s="46">
        <v>20</v>
      </c>
      <c r="F2151" s="38">
        <v>10</v>
      </c>
      <c r="G2151" s="38">
        <v>200</v>
      </c>
      <c r="H2151" s="38">
        <v>44</v>
      </c>
      <c r="I2151" s="42">
        <v>244</v>
      </c>
    </row>
    <row r="2152" spans="1:9">
      <c r="A2152" s="31" t="s">
        <v>962</v>
      </c>
      <c r="B2152" s="30" t="s">
        <v>8</v>
      </c>
      <c r="C2152" s="30" t="s">
        <v>32</v>
      </c>
      <c r="D2152" s="30" t="s">
        <v>10</v>
      </c>
      <c r="E2152" s="46">
        <v>0</v>
      </c>
      <c r="F2152" s="38">
        <v>17</v>
      </c>
      <c r="G2152" s="38">
        <v>0</v>
      </c>
      <c r="H2152" s="38">
        <v>0</v>
      </c>
      <c r="I2152" s="42">
        <v>0</v>
      </c>
    </row>
    <row r="2153" spans="1:9">
      <c r="A2153" s="31" t="s">
        <v>962</v>
      </c>
      <c r="B2153" s="30" t="s">
        <v>8</v>
      </c>
      <c r="C2153" s="30" t="s">
        <v>32</v>
      </c>
      <c r="D2153" s="30"/>
      <c r="E2153" s="46">
        <v>10</v>
      </c>
      <c r="F2153" s="38">
        <v>22</v>
      </c>
      <c r="G2153" s="38">
        <v>220</v>
      </c>
      <c r="H2153" s="38">
        <v>48.4</v>
      </c>
      <c r="I2153" s="42">
        <v>268.39999999999998</v>
      </c>
    </row>
    <row r="2154" spans="1:9">
      <c r="A2154" s="31" t="s">
        <v>963</v>
      </c>
      <c r="B2154" s="30" t="s">
        <v>8</v>
      </c>
      <c r="C2154" s="30" t="s">
        <v>32</v>
      </c>
      <c r="D2154" s="30"/>
      <c r="E2154" s="46">
        <v>10</v>
      </c>
      <c r="F2154" s="38">
        <v>40</v>
      </c>
      <c r="G2154" s="38">
        <v>400</v>
      </c>
      <c r="H2154" s="38">
        <v>88</v>
      </c>
      <c r="I2154" s="42">
        <v>488</v>
      </c>
    </row>
    <row r="2155" spans="1:9">
      <c r="A2155" s="31" t="s">
        <v>963</v>
      </c>
      <c r="B2155" s="30" t="s">
        <v>8</v>
      </c>
      <c r="C2155" s="30" t="s">
        <v>32</v>
      </c>
      <c r="D2155" s="30" t="s">
        <v>10</v>
      </c>
      <c r="E2155" s="46">
        <v>0</v>
      </c>
      <c r="F2155" s="38">
        <v>33</v>
      </c>
      <c r="G2155" s="38">
        <v>0</v>
      </c>
      <c r="H2155" s="38">
        <v>0</v>
      </c>
      <c r="I2155" s="42">
        <v>0</v>
      </c>
    </row>
    <row r="2156" spans="1:9">
      <c r="A2156" s="31" t="s">
        <v>963</v>
      </c>
      <c r="B2156" s="30" t="s">
        <v>8</v>
      </c>
      <c r="C2156" s="30" t="s">
        <v>32</v>
      </c>
      <c r="D2156" s="30"/>
      <c r="E2156" s="46">
        <v>20</v>
      </c>
      <c r="F2156" s="38">
        <v>30</v>
      </c>
      <c r="G2156" s="38">
        <v>600</v>
      </c>
      <c r="H2156" s="38">
        <v>132</v>
      </c>
      <c r="I2156" s="42">
        <v>732</v>
      </c>
    </row>
    <row r="2157" spans="1:9">
      <c r="A2157" s="31" t="s">
        <v>964</v>
      </c>
      <c r="B2157" s="30" t="s">
        <v>8</v>
      </c>
      <c r="C2157" s="30" t="s">
        <v>43</v>
      </c>
      <c r="D2157" s="30"/>
      <c r="E2157" s="46">
        <v>20</v>
      </c>
      <c r="F2157" s="38">
        <v>12</v>
      </c>
      <c r="G2157" s="38">
        <v>240</v>
      </c>
      <c r="H2157" s="38">
        <v>52.8</v>
      </c>
      <c r="I2157" s="42">
        <v>292.8</v>
      </c>
    </row>
    <row r="2158" spans="1:9">
      <c r="A2158" s="31" t="s">
        <v>964</v>
      </c>
      <c r="B2158" s="30" t="s">
        <v>8</v>
      </c>
      <c r="C2158" s="30" t="s">
        <v>43</v>
      </c>
      <c r="D2158" s="30" t="s">
        <v>10</v>
      </c>
      <c r="E2158" s="46">
        <v>0</v>
      </c>
      <c r="F2158" s="38">
        <v>32</v>
      </c>
      <c r="G2158" s="38">
        <v>0</v>
      </c>
      <c r="H2158" s="38">
        <v>0</v>
      </c>
      <c r="I2158" s="42">
        <v>0</v>
      </c>
    </row>
    <row r="2159" spans="1:9">
      <c r="A2159" s="31" t="s">
        <v>965</v>
      </c>
      <c r="B2159" s="30" t="s">
        <v>8</v>
      </c>
      <c r="C2159" s="30" t="s">
        <v>62</v>
      </c>
      <c r="D2159" s="30"/>
      <c r="E2159" s="46">
        <v>20</v>
      </c>
      <c r="F2159" s="38">
        <v>33</v>
      </c>
      <c r="G2159" s="38">
        <v>660</v>
      </c>
      <c r="H2159" s="38">
        <v>145.19999999999999</v>
      </c>
      <c r="I2159" s="42">
        <v>805.2</v>
      </c>
    </row>
    <row r="2160" spans="1:9">
      <c r="A2160" s="31" t="s">
        <v>965</v>
      </c>
      <c r="B2160" s="30" t="s">
        <v>8</v>
      </c>
      <c r="C2160" s="30" t="s">
        <v>62</v>
      </c>
      <c r="D2160" s="30"/>
      <c r="E2160" s="46">
        <v>10</v>
      </c>
      <c r="F2160" s="38">
        <v>33</v>
      </c>
      <c r="G2160" s="38">
        <v>330</v>
      </c>
      <c r="H2160" s="38">
        <v>72.599999999999994</v>
      </c>
      <c r="I2160" s="42">
        <v>402.6</v>
      </c>
    </row>
    <row r="2161" spans="1:9">
      <c r="A2161" s="31" t="s">
        <v>965</v>
      </c>
      <c r="B2161" s="30" t="s">
        <v>8</v>
      </c>
      <c r="C2161" s="30" t="s">
        <v>62</v>
      </c>
      <c r="D2161" s="30" t="s">
        <v>10</v>
      </c>
      <c r="E2161" s="46">
        <v>0</v>
      </c>
      <c r="F2161" s="38">
        <v>29</v>
      </c>
      <c r="G2161" s="38">
        <v>0</v>
      </c>
      <c r="H2161" s="38">
        <v>0</v>
      </c>
      <c r="I2161" s="42">
        <v>0</v>
      </c>
    </row>
    <row r="2162" spans="1:9">
      <c r="A2162" s="31" t="s">
        <v>966</v>
      </c>
      <c r="B2162" s="30" t="s">
        <v>8</v>
      </c>
      <c r="C2162" s="30" t="s">
        <v>50</v>
      </c>
      <c r="D2162" s="30" t="s">
        <v>10</v>
      </c>
      <c r="E2162" s="46">
        <v>0</v>
      </c>
      <c r="F2162" s="38">
        <v>29</v>
      </c>
      <c r="G2162" s="38">
        <v>0</v>
      </c>
      <c r="H2162" s="38">
        <v>0</v>
      </c>
      <c r="I2162" s="42">
        <v>0</v>
      </c>
    </row>
    <row r="2163" spans="1:9">
      <c r="A2163" s="31" t="s">
        <v>966</v>
      </c>
      <c r="B2163" s="30" t="s">
        <v>8</v>
      </c>
      <c r="C2163" s="30" t="s">
        <v>50</v>
      </c>
      <c r="D2163" s="30"/>
      <c r="E2163" s="46">
        <v>20</v>
      </c>
      <c r="F2163" s="38">
        <v>33</v>
      </c>
      <c r="G2163" s="38">
        <v>660</v>
      </c>
      <c r="H2163" s="38">
        <v>145.19999999999999</v>
      </c>
      <c r="I2163" s="42">
        <v>805.2</v>
      </c>
    </row>
    <row r="2164" spans="1:9">
      <c r="A2164" s="31" t="s">
        <v>968</v>
      </c>
      <c r="B2164" s="30" t="s">
        <v>8</v>
      </c>
      <c r="C2164" s="30" t="s">
        <v>43</v>
      </c>
      <c r="D2164" s="30"/>
      <c r="E2164" s="46">
        <v>20</v>
      </c>
      <c r="F2164" s="38">
        <v>37</v>
      </c>
      <c r="G2164" s="38">
        <v>740</v>
      </c>
      <c r="H2164" s="38">
        <v>162.80000000000001</v>
      </c>
      <c r="I2164" s="42">
        <v>902.8</v>
      </c>
    </row>
    <row r="2165" spans="1:9">
      <c r="A2165" s="31" t="s">
        <v>969</v>
      </c>
      <c r="B2165" s="30" t="s">
        <v>8</v>
      </c>
      <c r="C2165" s="30" t="s">
        <v>50</v>
      </c>
      <c r="D2165" s="30" t="s">
        <v>10</v>
      </c>
      <c r="E2165" s="46">
        <v>0</v>
      </c>
      <c r="F2165" s="38">
        <v>24</v>
      </c>
      <c r="G2165" s="38">
        <v>0</v>
      </c>
      <c r="H2165" s="38">
        <v>0</v>
      </c>
      <c r="I2165" s="42">
        <v>0</v>
      </c>
    </row>
    <row r="2166" spans="1:9">
      <c r="A2166" s="31" t="s">
        <v>969</v>
      </c>
      <c r="B2166" s="30" t="s">
        <v>8</v>
      </c>
      <c r="C2166" s="30" t="s">
        <v>50</v>
      </c>
      <c r="D2166" s="30"/>
      <c r="E2166" s="46">
        <v>20</v>
      </c>
      <c r="F2166" s="38">
        <v>13</v>
      </c>
      <c r="G2166" s="38">
        <v>260</v>
      </c>
      <c r="H2166" s="38">
        <v>57.2</v>
      </c>
      <c r="I2166" s="42">
        <v>317.2</v>
      </c>
    </row>
    <row r="2167" spans="1:9">
      <c r="A2167" s="31" t="s">
        <v>969</v>
      </c>
      <c r="B2167" s="30" t="s">
        <v>8</v>
      </c>
      <c r="C2167" s="30" t="s">
        <v>50</v>
      </c>
      <c r="D2167" s="30"/>
      <c r="E2167" s="46">
        <v>10</v>
      </c>
      <c r="F2167" s="38">
        <v>37</v>
      </c>
      <c r="G2167" s="38">
        <v>370</v>
      </c>
      <c r="H2167" s="38">
        <v>81.400000000000006</v>
      </c>
      <c r="I2167" s="42">
        <v>451.4</v>
      </c>
    </row>
    <row r="2168" spans="1:9">
      <c r="A2168" s="31" t="s">
        <v>969</v>
      </c>
      <c r="B2168" s="30" t="s">
        <v>8</v>
      </c>
      <c r="C2168" s="30" t="s">
        <v>50</v>
      </c>
      <c r="D2168" s="30"/>
      <c r="E2168" s="46">
        <v>20</v>
      </c>
      <c r="F2168" s="38">
        <v>34</v>
      </c>
      <c r="G2168" s="38">
        <v>680</v>
      </c>
      <c r="H2168" s="38">
        <v>149.6</v>
      </c>
      <c r="I2168" s="42">
        <v>829.6</v>
      </c>
    </row>
    <row r="2169" spans="1:9">
      <c r="A2169" s="31" t="s">
        <v>970</v>
      </c>
      <c r="B2169" s="30" t="s">
        <v>8</v>
      </c>
      <c r="C2169" s="30" t="s">
        <v>43</v>
      </c>
      <c r="D2169" s="30"/>
      <c r="E2169" s="46">
        <v>10</v>
      </c>
      <c r="F2169" s="38">
        <v>18</v>
      </c>
      <c r="G2169" s="38">
        <v>180</v>
      </c>
      <c r="H2169" s="38">
        <v>39.6</v>
      </c>
      <c r="I2169" s="42">
        <v>219.6</v>
      </c>
    </row>
    <row r="2170" spans="1:9">
      <c r="A2170" s="31" t="s">
        <v>971</v>
      </c>
      <c r="B2170" s="30" t="s">
        <v>8</v>
      </c>
      <c r="C2170" s="30" t="s">
        <v>177</v>
      </c>
      <c r="D2170" s="30" t="s">
        <v>10</v>
      </c>
      <c r="E2170" s="46">
        <v>0</v>
      </c>
      <c r="F2170" s="38">
        <v>33</v>
      </c>
      <c r="G2170" s="38">
        <v>0</v>
      </c>
      <c r="H2170" s="38">
        <v>0</v>
      </c>
      <c r="I2170" s="42">
        <v>0</v>
      </c>
    </row>
    <row r="2171" spans="1:9">
      <c r="A2171" s="31" t="s">
        <v>972</v>
      </c>
      <c r="B2171" s="30" t="s">
        <v>8</v>
      </c>
      <c r="C2171" s="30" t="s">
        <v>32</v>
      </c>
      <c r="D2171" s="30"/>
      <c r="E2171" s="46">
        <v>20</v>
      </c>
      <c r="F2171" s="38">
        <v>23</v>
      </c>
      <c r="G2171" s="38">
        <v>460</v>
      </c>
      <c r="H2171" s="38">
        <v>101.2</v>
      </c>
      <c r="I2171" s="42">
        <v>561.20000000000005</v>
      </c>
    </row>
    <row r="2172" spans="1:9">
      <c r="A2172" s="31" t="s">
        <v>972</v>
      </c>
      <c r="B2172" s="30" t="s">
        <v>8</v>
      </c>
      <c r="C2172" s="30" t="s">
        <v>32</v>
      </c>
      <c r="D2172" s="30" t="s">
        <v>10</v>
      </c>
      <c r="E2172" s="46">
        <v>0</v>
      </c>
      <c r="F2172" s="38">
        <v>40</v>
      </c>
      <c r="G2172" s="38">
        <v>0</v>
      </c>
      <c r="H2172" s="38">
        <v>0</v>
      </c>
      <c r="I2172" s="42">
        <v>0</v>
      </c>
    </row>
    <row r="2173" spans="1:9">
      <c r="A2173" s="31" t="s">
        <v>972</v>
      </c>
      <c r="B2173" s="30" t="s">
        <v>8</v>
      </c>
      <c r="C2173" s="30" t="s">
        <v>32</v>
      </c>
      <c r="D2173" s="30"/>
      <c r="E2173" s="46">
        <v>10</v>
      </c>
      <c r="F2173" s="38">
        <v>11</v>
      </c>
      <c r="G2173" s="38">
        <v>110</v>
      </c>
      <c r="H2173" s="38">
        <v>24.2</v>
      </c>
      <c r="I2173" s="42">
        <v>134.19999999999999</v>
      </c>
    </row>
    <row r="2174" spans="1:9">
      <c r="A2174" s="31" t="s">
        <v>973</v>
      </c>
      <c r="B2174" s="30" t="s">
        <v>8</v>
      </c>
      <c r="C2174" s="30" t="s">
        <v>43</v>
      </c>
      <c r="D2174" s="30" t="s">
        <v>10</v>
      </c>
      <c r="E2174" s="46">
        <v>0</v>
      </c>
      <c r="F2174" s="38">
        <v>33</v>
      </c>
      <c r="G2174" s="38">
        <v>0</v>
      </c>
      <c r="H2174" s="38">
        <v>0</v>
      </c>
      <c r="I2174" s="42">
        <v>0</v>
      </c>
    </row>
    <row r="2175" spans="1:9">
      <c r="A2175" s="31" t="s">
        <v>973</v>
      </c>
      <c r="B2175" s="30" t="s">
        <v>8</v>
      </c>
      <c r="C2175" s="30" t="s">
        <v>43</v>
      </c>
      <c r="D2175" s="30"/>
      <c r="E2175" s="46">
        <v>10</v>
      </c>
      <c r="F2175" s="38">
        <v>13</v>
      </c>
      <c r="G2175" s="38">
        <v>130</v>
      </c>
      <c r="H2175" s="38">
        <v>28.6</v>
      </c>
      <c r="I2175" s="42">
        <v>158.6</v>
      </c>
    </row>
    <row r="2176" spans="1:9">
      <c r="A2176" s="31" t="s">
        <v>974</v>
      </c>
      <c r="B2176" s="30" t="s">
        <v>8</v>
      </c>
      <c r="C2176" s="30" t="s">
        <v>32</v>
      </c>
      <c r="D2176" s="30"/>
      <c r="E2176" s="46">
        <v>20</v>
      </c>
      <c r="F2176" s="38">
        <v>24</v>
      </c>
      <c r="G2176" s="38">
        <v>480</v>
      </c>
      <c r="H2176" s="38">
        <v>105.6</v>
      </c>
      <c r="I2176" s="42">
        <v>585.6</v>
      </c>
    </row>
    <row r="2177" spans="1:9">
      <c r="A2177" s="31" t="s">
        <v>974</v>
      </c>
      <c r="B2177" s="30" t="s">
        <v>8</v>
      </c>
      <c r="C2177" s="30" t="s">
        <v>32</v>
      </c>
      <c r="D2177" s="30" t="s">
        <v>10</v>
      </c>
      <c r="E2177" s="46">
        <v>0</v>
      </c>
      <c r="F2177" s="38">
        <v>14</v>
      </c>
      <c r="G2177" s="38">
        <v>0</v>
      </c>
      <c r="H2177" s="38">
        <v>0</v>
      </c>
      <c r="I2177" s="42">
        <v>0</v>
      </c>
    </row>
    <row r="2178" spans="1:9">
      <c r="A2178" s="31" t="s">
        <v>975</v>
      </c>
      <c r="B2178" s="30" t="s">
        <v>8</v>
      </c>
      <c r="C2178" s="30" t="s">
        <v>9</v>
      </c>
      <c r="D2178" s="30"/>
      <c r="E2178" s="46">
        <v>20</v>
      </c>
      <c r="F2178" s="38">
        <v>26</v>
      </c>
      <c r="G2178" s="38">
        <v>520</v>
      </c>
      <c r="H2178" s="38">
        <v>114.4</v>
      </c>
      <c r="I2178" s="42">
        <v>634.4</v>
      </c>
    </row>
    <row r="2179" spans="1:9">
      <c r="A2179" s="31" t="s">
        <v>975</v>
      </c>
      <c r="B2179" s="30" t="s">
        <v>8</v>
      </c>
      <c r="C2179" s="30" t="s">
        <v>9</v>
      </c>
      <c r="D2179" s="30"/>
      <c r="E2179" s="46">
        <v>10</v>
      </c>
      <c r="F2179" s="38">
        <v>20</v>
      </c>
      <c r="G2179" s="38">
        <v>200</v>
      </c>
      <c r="H2179" s="38">
        <v>44</v>
      </c>
      <c r="I2179" s="42">
        <v>244</v>
      </c>
    </row>
    <row r="2180" spans="1:9">
      <c r="A2180" s="31" t="s">
        <v>975</v>
      </c>
      <c r="B2180" s="30" t="s">
        <v>8</v>
      </c>
      <c r="C2180" s="30" t="s">
        <v>9</v>
      </c>
      <c r="D2180" s="30" t="s">
        <v>10</v>
      </c>
      <c r="E2180" s="46">
        <v>0</v>
      </c>
      <c r="F2180" s="38">
        <v>32</v>
      </c>
      <c r="G2180" s="38">
        <v>0</v>
      </c>
      <c r="H2180" s="38">
        <v>0</v>
      </c>
      <c r="I2180" s="42">
        <v>0</v>
      </c>
    </row>
    <row r="2181" spans="1:9">
      <c r="A2181" s="31" t="s">
        <v>975</v>
      </c>
      <c r="B2181" s="30" t="s">
        <v>8</v>
      </c>
      <c r="C2181" s="30" t="s">
        <v>9</v>
      </c>
      <c r="D2181" s="30"/>
      <c r="E2181" s="46">
        <v>20</v>
      </c>
      <c r="F2181" s="38">
        <v>11</v>
      </c>
      <c r="G2181" s="38">
        <v>220</v>
      </c>
      <c r="H2181" s="38">
        <v>48.4</v>
      </c>
      <c r="I2181" s="42">
        <v>268.39999999999998</v>
      </c>
    </row>
    <row r="2182" spans="1:9">
      <c r="A2182" s="31" t="s">
        <v>976</v>
      </c>
      <c r="B2182" s="30" t="s">
        <v>8</v>
      </c>
      <c r="C2182" s="30" t="s">
        <v>32</v>
      </c>
      <c r="D2182" s="30" t="s">
        <v>10</v>
      </c>
      <c r="E2182" s="46">
        <v>0</v>
      </c>
      <c r="F2182" s="38">
        <v>17</v>
      </c>
      <c r="G2182" s="38">
        <v>0</v>
      </c>
      <c r="H2182" s="38">
        <v>0</v>
      </c>
      <c r="I2182" s="42">
        <v>0</v>
      </c>
    </row>
    <row r="2183" spans="1:9">
      <c r="A2183" s="31" t="s">
        <v>977</v>
      </c>
      <c r="B2183" s="30" t="s">
        <v>8</v>
      </c>
      <c r="C2183" s="30" t="s">
        <v>32</v>
      </c>
      <c r="D2183" s="30"/>
      <c r="E2183" s="46">
        <v>20</v>
      </c>
      <c r="F2183" s="38">
        <v>23</v>
      </c>
      <c r="G2183" s="38">
        <v>460</v>
      </c>
      <c r="H2183" s="38">
        <v>101.2</v>
      </c>
      <c r="I2183" s="42">
        <v>561.20000000000005</v>
      </c>
    </row>
    <row r="2184" spans="1:9">
      <c r="A2184" s="31" t="s">
        <v>977</v>
      </c>
      <c r="B2184" s="30" t="s">
        <v>8</v>
      </c>
      <c r="C2184" s="30" t="s">
        <v>32</v>
      </c>
      <c r="D2184" s="30" t="s">
        <v>10</v>
      </c>
      <c r="E2184" s="46">
        <v>0</v>
      </c>
      <c r="F2184" s="38">
        <v>26</v>
      </c>
      <c r="G2184" s="38">
        <v>0</v>
      </c>
      <c r="H2184" s="38">
        <v>0</v>
      </c>
      <c r="I2184" s="42">
        <v>0</v>
      </c>
    </row>
    <row r="2185" spans="1:9">
      <c r="A2185" s="31" t="s">
        <v>978</v>
      </c>
      <c r="B2185" s="30" t="s">
        <v>8</v>
      </c>
      <c r="C2185" s="30" t="s">
        <v>9</v>
      </c>
      <c r="D2185" s="30"/>
      <c r="E2185" s="46">
        <v>10</v>
      </c>
      <c r="F2185" s="38">
        <v>32</v>
      </c>
      <c r="G2185" s="38">
        <v>320</v>
      </c>
      <c r="H2185" s="38">
        <v>70.400000000000006</v>
      </c>
      <c r="I2185" s="42">
        <v>390.4</v>
      </c>
    </row>
    <row r="2186" spans="1:9">
      <c r="A2186" s="31" t="s">
        <v>978</v>
      </c>
      <c r="B2186" s="30" t="s">
        <v>8</v>
      </c>
      <c r="C2186" s="30" t="s">
        <v>9</v>
      </c>
      <c r="D2186" s="30" t="s">
        <v>10</v>
      </c>
      <c r="E2186" s="46">
        <v>0</v>
      </c>
      <c r="F2186" s="38">
        <v>15</v>
      </c>
      <c r="G2186" s="38">
        <v>0</v>
      </c>
      <c r="H2186" s="38">
        <v>0</v>
      </c>
      <c r="I2186" s="42">
        <v>0</v>
      </c>
    </row>
    <row r="2187" spans="1:9">
      <c r="A2187" s="31" t="s">
        <v>979</v>
      </c>
      <c r="B2187" s="30" t="s">
        <v>8</v>
      </c>
      <c r="C2187" s="30" t="s">
        <v>72</v>
      </c>
      <c r="D2187" s="30" t="s">
        <v>10</v>
      </c>
      <c r="E2187" s="46">
        <v>0</v>
      </c>
      <c r="F2187" s="38">
        <v>16</v>
      </c>
      <c r="G2187" s="38">
        <v>0</v>
      </c>
      <c r="H2187" s="38">
        <v>0</v>
      </c>
      <c r="I2187" s="42">
        <v>0</v>
      </c>
    </row>
    <row r="2188" spans="1:9">
      <c r="A2188" s="31" t="s">
        <v>980</v>
      </c>
      <c r="B2188" s="30" t="s">
        <v>8</v>
      </c>
      <c r="C2188" s="30" t="s">
        <v>43</v>
      </c>
      <c r="D2188" s="30"/>
      <c r="E2188" s="46">
        <v>10</v>
      </c>
      <c r="F2188" s="38">
        <v>16</v>
      </c>
      <c r="G2188" s="38">
        <v>160</v>
      </c>
      <c r="H2188" s="38">
        <v>35.200000000000003</v>
      </c>
      <c r="I2188" s="42">
        <v>195.2</v>
      </c>
    </row>
    <row r="2189" spans="1:9">
      <c r="A2189" s="31" t="s">
        <v>980</v>
      </c>
      <c r="B2189" s="30" t="s">
        <v>8</v>
      </c>
      <c r="C2189" s="30" t="s">
        <v>43</v>
      </c>
      <c r="D2189" s="30" t="s">
        <v>10</v>
      </c>
      <c r="E2189" s="46">
        <v>0</v>
      </c>
      <c r="F2189" s="38">
        <v>37</v>
      </c>
      <c r="G2189" s="38">
        <v>0</v>
      </c>
      <c r="H2189" s="38">
        <v>0</v>
      </c>
      <c r="I2189" s="42">
        <v>0</v>
      </c>
    </row>
    <row r="2190" spans="1:9">
      <c r="A2190" s="31" t="s">
        <v>980</v>
      </c>
      <c r="B2190" s="30" t="s">
        <v>8</v>
      </c>
      <c r="C2190" s="30" t="s">
        <v>43</v>
      </c>
      <c r="D2190" s="30"/>
      <c r="E2190" s="46">
        <v>20</v>
      </c>
      <c r="F2190" s="38">
        <v>13</v>
      </c>
      <c r="G2190" s="38">
        <v>260</v>
      </c>
      <c r="H2190" s="38">
        <v>57.2</v>
      </c>
      <c r="I2190" s="42">
        <v>317.2</v>
      </c>
    </row>
    <row r="2191" spans="1:9">
      <c r="A2191" s="31" t="s">
        <v>981</v>
      </c>
      <c r="B2191" s="30" t="s">
        <v>8</v>
      </c>
      <c r="C2191" s="30" t="s">
        <v>9</v>
      </c>
      <c r="D2191" s="30"/>
      <c r="E2191" s="46">
        <v>20</v>
      </c>
      <c r="F2191" s="38">
        <v>30</v>
      </c>
      <c r="G2191" s="38">
        <v>600</v>
      </c>
      <c r="H2191" s="38">
        <v>132</v>
      </c>
      <c r="I2191" s="42">
        <v>732</v>
      </c>
    </row>
    <row r="2192" spans="1:9">
      <c r="A2192" s="31" t="s">
        <v>981</v>
      </c>
      <c r="B2192" s="30" t="s">
        <v>8</v>
      </c>
      <c r="C2192" s="30" t="s">
        <v>9</v>
      </c>
      <c r="D2192" s="30" t="s">
        <v>10</v>
      </c>
      <c r="E2192" s="46">
        <v>0</v>
      </c>
      <c r="F2192" s="38">
        <v>10</v>
      </c>
      <c r="G2192" s="38">
        <v>0</v>
      </c>
      <c r="H2192" s="38">
        <v>0</v>
      </c>
      <c r="I2192" s="42">
        <v>0</v>
      </c>
    </row>
    <row r="2193" spans="1:9">
      <c r="A2193" s="31" t="s">
        <v>981</v>
      </c>
      <c r="B2193" s="30" t="s">
        <v>8</v>
      </c>
      <c r="C2193" s="30" t="s">
        <v>9</v>
      </c>
      <c r="D2193" s="30"/>
      <c r="E2193" s="46">
        <v>10</v>
      </c>
      <c r="F2193" s="38">
        <v>20</v>
      </c>
      <c r="G2193" s="38">
        <v>200</v>
      </c>
      <c r="H2193" s="38">
        <v>44</v>
      </c>
      <c r="I2193" s="42">
        <v>244</v>
      </c>
    </row>
    <row r="2194" spans="1:9">
      <c r="A2194" s="31" t="s">
        <v>981</v>
      </c>
      <c r="B2194" s="30" t="s">
        <v>8</v>
      </c>
      <c r="C2194" s="30" t="s">
        <v>9</v>
      </c>
      <c r="D2194" s="30"/>
      <c r="E2194" s="46">
        <v>20</v>
      </c>
      <c r="F2194" s="38">
        <v>25</v>
      </c>
      <c r="G2194" s="38">
        <v>500</v>
      </c>
      <c r="H2194" s="38">
        <v>110</v>
      </c>
      <c r="I2194" s="42">
        <v>610</v>
      </c>
    </row>
    <row r="2195" spans="1:9">
      <c r="A2195" s="31" t="s">
        <v>982</v>
      </c>
      <c r="B2195" s="30" t="s">
        <v>8</v>
      </c>
      <c r="C2195" s="30" t="s">
        <v>9</v>
      </c>
      <c r="D2195" s="30"/>
      <c r="E2195" s="46">
        <v>20</v>
      </c>
      <c r="F2195" s="38">
        <v>36</v>
      </c>
      <c r="G2195" s="38">
        <v>720</v>
      </c>
      <c r="H2195" s="38">
        <v>158.4</v>
      </c>
      <c r="I2195" s="42">
        <v>878.4</v>
      </c>
    </row>
    <row r="2196" spans="1:9">
      <c r="A2196" s="31" t="s">
        <v>982</v>
      </c>
      <c r="B2196" s="30" t="s">
        <v>8</v>
      </c>
      <c r="C2196" s="30" t="s">
        <v>9</v>
      </c>
      <c r="D2196" s="30"/>
      <c r="E2196" s="46">
        <v>10</v>
      </c>
      <c r="F2196" s="38">
        <v>20</v>
      </c>
      <c r="G2196" s="38">
        <v>200</v>
      </c>
      <c r="H2196" s="38">
        <v>44</v>
      </c>
      <c r="I2196" s="42">
        <v>244</v>
      </c>
    </row>
    <row r="2197" spans="1:9">
      <c r="A2197" s="31" t="s">
        <v>982</v>
      </c>
      <c r="B2197" s="30" t="s">
        <v>8</v>
      </c>
      <c r="C2197" s="30" t="s">
        <v>9</v>
      </c>
      <c r="D2197" s="30" t="s">
        <v>10</v>
      </c>
      <c r="E2197" s="46">
        <v>0</v>
      </c>
      <c r="F2197" s="38">
        <v>19</v>
      </c>
      <c r="G2197" s="38">
        <v>0</v>
      </c>
      <c r="H2197" s="38">
        <v>0</v>
      </c>
      <c r="I2197" s="42">
        <v>0</v>
      </c>
    </row>
    <row r="2198" spans="1:9">
      <c r="A2198" s="31" t="s">
        <v>983</v>
      </c>
      <c r="B2198" s="30" t="s">
        <v>8</v>
      </c>
      <c r="C2198" s="30" t="s">
        <v>43</v>
      </c>
      <c r="D2198" s="30"/>
      <c r="E2198" s="46">
        <v>10</v>
      </c>
      <c r="F2198" s="38">
        <v>23</v>
      </c>
      <c r="G2198" s="38">
        <v>230</v>
      </c>
      <c r="H2198" s="38">
        <v>50.6</v>
      </c>
      <c r="I2198" s="42">
        <v>280.60000000000002</v>
      </c>
    </row>
    <row r="2199" spans="1:9">
      <c r="A2199" s="31" t="s">
        <v>983</v>
      </c>
      <c r="B2199" s="30" t="s">
        <v>8</v>
      </c>
      <c r="C2199" s="30" t="s">
        <v>43</v>
      </c>
      <c r="D2199" s="30" t="s">
        <v>10</v>
      </c>
      <c r="E2199" s="46">
        <v>0</v>
      </c>
      <c r="F2199" s="38">
        <v>10</v>
      </c>
      <c r="G2199" s="38">
        <v>0</v>
      </c>
      <c r="H2199" s="38">
        <v>0</v>
      </c>
      <c r="I2199" s="42">
        <v>0</v>
      </c>
    </row>
    <row r="2200" spans="1:9">
      <c r="A2200" s="31" t="s">
        <v>983</v>
      </c>
      <c r="B2200" s="30" t="s">
        <v>8</v>
      </c>
      <c r="C2200" s="30" t="s">
        <v>43</v>
      </c>
      <c r="D2200" s="30"/>
      <c r="E2200" s="46">
        <v>20</v>
      </c>
      <c r="F2200" s="38">
        <v>21</v>
      </c>
      <c r="G2200" s="38">
        <v>420</v>
      </c>
      <c r="H2200" s="38">
        <v>92.4</v>
      </c>
      <c r="I2200" s="42">
        <v>512.4</v>
      </c>
    </row>
    <row r="2201" spans="1:9">
      <c r="A2201" s="31" t="s">
        <v>984</v>
      </c>
      <c r="B2201" s="30" t="s">
        <v>8</v>
      </c>
      <c r="C2201" s="30" t="s">
        <v>177</v>
      </c>
      <c r="D2201" s="30" t="s">
        <v>10</v>
      </c>
      <c r="E2201" s="46">
        <v>0</v>
      </c>
      <c r="F2201" s="38">
        <v>28</v>
      </c>
      <c r="G2201" s="38">
        <v>0</v>
      </c>
      <c r="H2201" s="38">
        <v>0</v>
      </c>
      <c r="I2201" s="42">
        <v>0</v>
      </c>
    </row>
    <row r="2202" spans="1:9">
      <c r="A2202" s="31" t="s">
        <v>984</v>
      </c>
      <c r="B2202" s="30" t="s">
        <v>8</v>
      </c>
      <c r="C2202" s="30" t="s">
        <v>177</v>
      </c>
      <c r="D2202" s="30"/>
      <c r="E2202" s="46">
        <v>10</v>
      </c>
      <c r="F2202" s="38">
        <v>33</v>
      </c>
      <c r="G2202" s="38">
        <v>330</v>
      </c>
      <c r="H2202" s="38">
        <v>72.599999999999994</v>
      </c>
      <c r="I2202" s="42">
        <v>402.6</v>
      </c>
    </row>
    <row r="2203" spans="1:9">
      <c r="A2203" s="31" t="s">
        <v>985</v>
      </c>
      <c r="B2203" s="30" t="s">
        <v>8</v>
      </c>
      <c r="C2203" s="30" t="s">
        <v>72</v>
      </c>
      <c r="D2203" s="30" t="s">
        <v>10</v>
      </c>
      <c r="E2203" s="46">
        <v>0</v>
      </c>
      <c r="F2203" s="38">
        <v>18</v>
      </c>
      <c r="G2203" s="38">
        <v>0</v>
      </c>
      <c r="H2203" s="38">
        <v>0</v>
      </c>
      <c r="I2203" s="42">
        <v>0</v>
      </c>
    </row>
    <row r="2204" spans="1:9">
      <c r="A2204" s="31" t="s">
        <v>986</v>
      </c>
      <c r="B2204" s="30" t="s">
        <v>8</v>
      </c>
      <c r="C2204" s="30" t="s">
        <v>94</v>
      </c>
      <c r="D2204" s="30" t="s">
        <v>10</v>
      </c>
      <c r="E2204" s="46">
        <v>0</v>
      </c>
      <c r="F2204" s="38">
        <v>23</v>
      </c>
      <c r="G2204" s="38">
        <v>0</v>
      </c>
      <c r="H2204" s="38">
        <v>0</v>
      </c>
      <c r="I2204" s="42">
        <v>0</v>
      </c>
    </row>
    <row r="2205" spans="1:9">
      <c r="A2205" s="31" t="s">
        <v>986</v>
      </c>
      <c r="B2205" s="30" t="s">
        <v>8</v>
      </c>
      <c r="C2205" s="30" t="s">
        <v>94</v>
      </c>
      <c r="D2205" s="30"/>
      <c r="E2205" s="46">
        <v>30</v>
      </c>
      <c r="F2205" s="38">
        <v>14</v>
      </c>
      <c r="G2205" s="38">
        <v>420</v>
      </c>
      <c r="H2205" s="38">
        <v>92.4</v>
      </c>
      <c r="I2205" s="42">
        <v>512.4</v>
      </c>
    </row>
    <row r="2206" spans="1:9">
      <c r="A2206" s="31" t="s">
        <v>986</v>
      </c>
      <c r="B2206" s="30" t="s">
        <v>8</v>
      </c>
      <c r="C2206" s="30" t="s">
        <v>94</v>
      </c>
      <c r="D2206" s="30"/>
      <c r="E2206" s="46">
        <v>10</v>
      </c>
      <c r="F2206" s="38">
        <v>11</v>
      </c>
      <c r="G2206" s="38">
        <v>110</v>
      </c>
      <c r="H2206" s="38">
        <v>24.2</v>
      </c>
      <c r="I2206" s="42">
        <v>134.19999999999999</v>
      </c>
    </row>
    <row r="2207" spans="1:9">
      <c r="A2207" s="31" t="s">
        <v>987</v>
      </c>
      <c r="B2207" s="30" t="s">
        <v>8</v>
      </c>
      <c r="C2207" s="30" t="s">
        <v>9</v>
      </c>
      <c r="D2207" s="30" t="s">
        <v>10</v>
      </c>
      <c r="E2207" s="46">
        <v>0</v>
      </c>
      <c r="F2207" s="38">
        <v>16</v>
      </c>
      <c r="G2207" s="38">
        <v>0</v>
      </c>
      <c r="H2207" s="38">
        <v>0</v>
      </c>
      <c r="I2207" s="42">
        <v>0</v>
      </c>
    </row>
    <row r="2208" spans="1:9">
      <c r="A2208" s="31" t="s">
        <v>988</v>
      </c>
      <c r="B2208" s="30" t="s">
        <v>8</v>
      </c>
      <c r="C2208" s="30" t="s">
        <v>43</v>
      </c>
      <c r="D2208" s="30" t="s">
        <v>10</v>
      </c>
      <c r="E2208" s="46">
        <v>0</v>
      </c>
      <c r="F2208" s="38">
        <v>10</v>
      </c>
      <c r="G2208" s="38">
        <v>0</v>
      </c>
      <c r="H2208" s="38">
        <v>0</v>
      </c>
      <c r="I2208" s="42">
        <v>0</v>
      </c>
    </row>
    <row r="2209" spans="1:9">
      <c r="A2209" s="31" t="s">
        <v>988</v>
      </c>
      <c r="B2209" s="30" t="s">
        <v>8</v>
      </c>
      <c r="C2209" s="30" t="s">
        <v>43</v>
      </c>
      <c r="D2209" s="30"/>
      <c r="E2209" s="46">
        <v>10</v>
      </c>
      <c r="F2209" s="38">
        <v>26</v>
      </c>
      <c r="G2209" s="38">
        <v>260</v>
      </c>
      <c r="H2209" s="38">
        <v>57.2</v>
      </c>
      <c r="I2209" s="42">
        <v>317.2</v>
      </c>
    </row>
    <row r="2210" spans="1:9">
      <c r="A2210" s="31" t="s">
        <v>988</v>
      </c>
      <c r="B2210" s="30" t="s">
        <v>8</v>
      </c>
      <c r="C2210" s="30" t="s">
        <v>43</v>
      </c>
      <c r="D2210" s="30"/>
      <c r="E2210" s="46">
        <v>20</v>
      </c>
      <c r="F2210" s="38">
        <v>15</v>
      </c>
      <c r="G2210" s="38">
        <v>300</v>
      </c>
      <c r="H2210" s="38">
        <v>66</v>
      </c>
      <c r="I2210" s="42">
        <v>366</v>
      </c>
    </row>
    <row r="2211" spans="1:9">
      <c r="A2211" s="31" t="s">
        <v>988</v>
      </c>
      <c r="B2211" s="30" t="s">
        <v>8</v>
      </c>
      <c r="C2211" s="30" t="s">
        <v>43</v>
      </c>
      <c r="D2211" s="30"/>
      <c r="E2211" s="46">
        <v>30</v>
      </c>
      <c r="F2211" s="38">
        <v>23</v>
      </c>
      <c r="G2211" s="38">
        <v>690</v>
      </c>
      <c r="H2211" s="38">
        <v>151.80000000000001</v>
      </c>
      <c r="I2211" s="42">
        <v>841.8</v>
      </c>
    </row>
    <row r="2212" spans="1:9">
      <c r="A2212" s="31" t="s">
        <v>989</v>
      </c>
      <c r="B2212" s="30" t="s">
        <v>8</v>
      </c>
      <c r="C2212" s="30" t="s">
        <v>62</v>
      </c>
      <c r="D2212" s="30" t="s">
        <v>10</v>
      </c>
      <c r="E2212" s="46">
        <v>0</v>
      </c>
      <c r="F2212" s="38">
        <v>31</v>
      </c>
      <c r="G2212" s="38">
        <v>0</v>
      </c>
      <c r="H2212" s="38">
        <v>0</v>
      </c>
      <c r="I2212" s="42">
        <v>0</v>
      </c>
    </row>
    <row r="2213" spans="1:9">
      <c r="A2213" s="31" t="s">
        <v>989</v>
      </c>
      <c r="B2213" s="30" t="s">
        <v>8</v>
      </c>
      <c r="C2213" s="30" t="s">
        <v>62</v>
      </c>
      <c r="D2213" s="30"/>
      <c r="E2213" s="46">
        <v>30</v>
      </c>
      <c r="F2213" s="38">
        <v>37</v>
      </c>
      <c r="G2213" s="38">
        <v>1110</v>
      </c>
      <c r="H2213" s="38">
        <v>244.2</v>
      </c>
      <c r="I2213" s="42">
        <v>1354.2</v>
      </c>
    </row>
    <row r="2214" spans="1:9">
      <c r="A2214" s="31" t="s">
        <v>991</v>
      </c>
      <c r="B2214" s="30" t="s">
        <v>8</v>
      </c>
      <c r="C2214" s="30" t="s">
        <v>9</v>
      </c>
      <c r="D2214" s="30" t="s">
        <v>10</v>
      </c>
      <c r="E2214" s="46">
        <v>0</v>
      </c>
      <c r="F2214" s="38">
        <v>24</v>
      </c>
      <c r="G2214" s="38">
        <v>0</v>
      </c>
      <c r="H2214" s="38">
        <v>0</v>
      </c>
      <c r="I2214" s="42">
        <v>0</v>
      </c>
    </row>
    <row r="2215" spans="1:9">
      <c r="A2215" s="31" t="s">
        <v>991</v>
      </c>
      <c r="B2215" s="30" t="s">
        <v>8</v>
      </c>
      <c r="C2215" s="30" t="s">
        <v>9</v>
      </c>
      <c r="D2215" s="30"/>
      <c r="E2215" s="46">
        <v>10</v>
      </c>
      <c r="F2215" s="38">
        <v>35</v>
      </c>
      <c r="G2215" s="38">
        <v>350</v>
      </c>
      <c r="H2215" s="38">
        <v>77</v>
      </c>
      <c r="I2215" s="42">
        <v>427</v>
      </c>
    </row>
    <row r="2216" spans="1:9">
      <c r="A2216" s="31" t="s">
        <v>993</v>
      </c>
      <c r="B2216" s="30" t="s">
        <v>8</v>
      </c>
      <c r="C2216" s="30" t="s">
        <v>43</v>
      </c>
      <c r="D2216" s="30" t="s">
        <v>10</v>
      </c>
      <c r="E2216" s="46">
        <v>0</v>
      </c>
      <c r="F2216" s="38">
        <v>28</v>
      </c>
      <c r="G2216" s="38">
        <v>0</v>
      </c>
      <c r="H2216" s="38">
        <v>0</v>
      </c>
      <c r="I2216" s="42">
        <v>0</v>
      </c>
    </row>
    <row r="2217" spans="1:9">
      <c r="A2217" s="31" t="s">
        <v>994</v>
      </c>
      <c r="B2217" s="30" t="s">
        <v>8</v>
      </c>
      <c r="C2217" s="30" t="s">
        <v>9</v>
      </c>
      <c r="D2217" s="30"/>
      <c r="E2217" s="46">
        <v>10</v>
      </c>
      <c r="F2217" s="38">
        <v>11</v>
      </c>
      <c r="G2217" s="38">
        <v>110</v>
      </c>
      <c r="H2217" s="38">
        <v>24.2</v>
      </c>
      <c r="I2217" s="42">
        <v>134.19999999999999</v>
      </c>
    </row>
    <row r="2218" spans="1:9">
      <c r="A2218" s="31" t="s">
        <v>994</v>
      </c>
      <c r="B2218" s="30" t="s">
        <v>8</v>
      </c>
      <c r="C2218" s="30" t="s">
        <v>9</v>
      </c>
      <c r="D2218" s="30" t="s">
        <v>10</v>
      </c>
      <c r="E2218" s="46">
        <v>0</v>
      </c>
      <c r="F2218" s="38">
        <v>15</v>
      </c>
      <c r="G2218" s="38">
        <v>0</v>
      </c>
      <c r="H2218" s="38">
        <v>0</v>
      </c>
      <c r="I2218" s="42">
        <v>0</v>
      </c>
    </row>
    <row r="2219" spans="1:9">
      <c r="A2219" s="31" t="s">
        <v>995</v>
      </c>
      <c r="B2219" s="30" t="s">
        <v>8</v>
      </c>
      <c r="C2219" s="30" t="s">
        <v>62</v>
      </c>
      <c r="D2219" s="30" t="s">
        <v>10</v>
      </c>
      <c r="E2219" s="46">
        <v>0</v>
      </c>
      <c r="F2219" s="38">
        <v>26</v>
      </c>
      <c r="G2219" s="38">
        <v>0</v>
      </c>
      <c r="H2219" s="38">
        <v>0</v>
      </c>
      <c r="I2219" s="42">
        <v>0</v>
      </c>
    </row>
    <row r="2220" spans="1:9">
      <c r="A2220" s="31" t="s">
        <v>995</v>
      </c>
      <c r="B2220" s="30" t="s">
        <v>8</v>
      </c>
      <c r="C2220" s="30" t="s">
        <v>62</v>
      </c>
      <c r="D2220" s="30"/>
      <c r="E2220" s="46">
        <v>10</v>
      </c>
      <c r="F2220" s="38">
        <v>34</v>
      </c>
      <c r="G2220" s="38">
        <v>340</v>
      </c>
      <c r="H2220" s="38">
        <v>74.8</v>
      </c>
      <c r="I2220" s="42">
        <v>414.8</v>
      </c>
    </row>
    <row r="2221" spans="1:9">
      <c r="A2221" s="31" t="s">
        <v>996</v>
      </c>
      <c r="B2221" s="30" t="s">
        <v>8</v>
      </c>
      <c r="C2221" s="30" t="s">
        <v>72</v>
      </c>
      <c r="D2221" s="30" t="s">
        <v>10</v>
      </c>
      <c r="E2221" s="46">
        <v>0</v>
      </c>
      <c r="F2221" s="38">
        <v>16</v>
      </c>
      <c r="G2221" s="38">
        <v>0</v>
      </c>
      <c r="H2221" s="38">
        <v>0</v>
      </c>
      <c r="I2221" s="42">
        <v>0</v>
      </c>
    </row>
    <row r="2222" spans="1:9">
      <c r="A2222" s="31" t="s">
        <v>997</v>
      </c>
      <c r="B2222" s="30" t="s">
        <v>8</v>
      </c>
      <c r="C2222" s="30" t="s">
        <v>9</v>
      </c>
      <c r="D2222" s="30"/>
      <c r="E2222" s="46">
        <v>10</v>
      </c>
      <c r="F2222" s="38">
        <v>21</v>
      </c>
      <c r="G2222" s="38">
        <v>210</v>
      </c>
      <c r="H2222" s="38">
        <v>46.2</v>
      </c>
      <c r="I2222" s="42">
        <v>256.2</v>
      </c>
    </row>
    <row r="2223" spans="1:9">
      <c r="A2223" s="31" t="s">
        <v>997</v>
      </c>
      <c r="B2223" s="30" t="s">
        <v>8</v>
      </c>
      <c r="C2223" s="30" t="s">
        <v>9</v>
      </c>
      <c r="D2223" s="30" t="s">
        <v>10</v>
      </c>
      <c r="E2223" s="46">
        <v>0</v>
      </c>
      <c r="F2223" s="38">
        <v>13</v>
      </c>
      <c r="G2223" s="38">
        <v>0</v>
      </c>
      <c r="H2223" s="38">
        <v>0</v>
      </c>
      <c r="I2223" s="42">
        <v>0</v>
      </c>
    </row>
    <row r="2224" spans="1:9">
      <c r="A2224" s="31" t="s">
        <v>998</v>
      </c>
      <c r="B2224" s="30" t="s">
        <v>8</v>
      </c>
      <c r="C2224" s="30" t="s">
        <v>56</v>
      </c>
      <c r="D2224" s="30"/>
      <c r="E2224" s="46">
        <v>30</v>
      </c>
      <c r="F2224" s="38">
        <v>19</v>
      </c>
      <c r="G2224" s="38">
        <v>570</v>
      </c>
      <c r="H2224" s="38">
        <v>125.4</v>
      </c>
      <c r="I2224" s="42">
        <v>695.4</v>
      </c>
    </row>
    <row r="2225" spans="1:9">
      <c r="A2225" s="31" t="s">
        <v>999</v>
      </c>
      <c r="B2225" s="30" t="s">
        <v>8</v>
      </c>
      <c r="C2225" s="30" t="s">
        <v>9</v>
      </c>
      <c r="D2225" s="30" t="s">
        <v>10</v>
      </c>
      <c r="E2225" s="46">
        <v>0</v>
      </c>
      <c r="F2225" s="38">
        <v>19</v>
      </c>
      <c r="G2225" s="38">
        <v>0</v>
      </c>
      <c r="H2225" s="38">
        <v>0</v>
      </c>
      <c r="I2225" s="42">
        <v>0</v>
      </c>
    </row>
    <row r="2226" spans="1:9">
      <c r="A2226" s="31" t="s">
        <v>999</v>
      </c>
      <c r="B2226" s="30" t="s">
        <v>8</v>
      </c>
      <c r="C2226" s="30" t="s">
        <v>9</v>
      </c>
      <c r="D2226" s="30"/>
      <c r="E2226" s="46">
        <v>10</v>
      </c>
      <c r="F2226" s="38">
        <v>16</v>
      </c>
      <c r="G2226" s="38">
        <v>160</v>
      </c>
      <c r="H2226" s="38">
        <v>35.200000000000003</v>
      </c>
      <c r="I2226" s="42">
        <v>195.2</v>
      </c>
    </row>
    <row r="2227" spans="1:9">
      <c r="A2227" s="31" t="s">
        <v>999</v>
      </c>
      <c r="B2227" s="30" t="s">
        <v>8</v>
      </c>
      <c r="C2227" s="30" t="s">
        <v>9</v>
      </c>
      <c r="D2227" s="30"/>
      <c r="E2227" s="46">
        <v>30</v>
      </c>
      <c r="F2227" s="38">
        <v>26</v>
      </c>
      <c r="G2227" s="38">
        <v>780</v>
      </c>
      <c r="H2227" s="38">
        <v>171.6</v>
      </c>
      <c r="I2227" s="42">
        <v>951.6</v>
      </c>
    </row>
    <row r="2228" spans="1:9">
      <c r="A2228" s="31" t="s">
        <v>1000</v>
      </c>
      <c r="B2228" s="30" t="s">
        <v>8</v>
      </c>
      <c r="C2228" s="30" t="s">
        <v>94</v>
      </c>
      <c r="D2228" s="30"/>
      <c r="E2228" s="46">
        <v>10</v>
      </c>
      <c r="F2228" s="38">
        <v>31</v>
      </c>
      <c r="G2228" s="38">
        <v>310</v>
      </c>
      <c r="H2228" s="38">
        <v>68.2</v>
      </c>
      <c r="I2228" s="42">
        <v>378.2</v>
      </c>
    </row>
    <row r="2229" spans="1:9">
      <c r="A2229" s="31" t="s">
        <v>1001</v>
      </c>
      <c r="B2229" s="30" t="s">
        <v>8</v>
      </c>
      <c r="C2229" s="30" t="s">
        <v>72</v>
      </c>
      <c r="D2229" s="30" t="s">
        <v>10</v>
      </c>
      <c r="E2229" s="46">
        <v>0</v>
      </c>
      <c r="F2229" s="38">
        <v>33</v>
      </c>
      <c r="G2229" s="38">
        <v>0</v>
      </c>
      <c r="H2229" s="38">
        <v>0</v>
      </c>
      <c r="I2229" s="42">
        <v>0</v>
      </c>
    </row>
    <row r="2230" spans="1:9">
      <c r="A2230" s="31" t="s">
        <v>1002</v>
      </c>
      <c r="B2230" s="30" t="s">
        <v>8</v>
      </c>
      <c r="C2230" s="30" t="s">
        <v>9</v>
      </c>
      <c r="D2230" s="30" t="s">
        <v>10</v>
      </c>
      <c r="E2230" s="46">
        <v>0</v>
      </c>
      <c r="F2230" s="38">
        <v>40</v>
      </c>
      <c r="G2230" s="38">
        <v>0</v>
      </c>
      <c r="H2230" s="38">
        <v>0</v>
      </c>
      <c r="I2230" s="42">
        <v>0</v>
      </c>
    </row>
    <row r="2231" spans="1:9">
      <c r="A2231" s="31" t="s">
        <v>1003</v>
      </c>
      <c r="B2231" s="30" t="s">
        <v>8</v>
      </c>
      <c r="C2231" s="30" t="s">
        <v>32</v>
      </c>
      <c r="D2231" s="30"/>
      <c r="E2231" s="46">
        <v>30</v>
      </c>
      <c r="F2231" s="38">
        <v>32</v>
      </c>
      <c r="G2231" s="38">
        <v>960</v>
      </c>
      <c r="H2231" s="38">
        <v>211.2</v>
      </c>
      <c r="I2231" s="42">
        <v>1171.2</v>
      </c>
    </row>
    <row r="2232" spans="1:9">
      <c r="A2232" s="31" t="s">
        <v>1003</v>
      </c>
      <c r="B2232" s="30" t="s">
        <v>8</v>
      </c>
      <c r="C2232" s="30" t="s">
        <v>32</v>
      </c>
      <c r="D2232" s="30" t="s">
        <v>10</v>
      </c>
      <c r="E2232" s="46">
        <v>0</v>
      </c>
      <c r="F2232" s="38">
        <v>33</v>
      </c>
      <c r="G2232" s="38">
        <v>0</v>
      </c>
      <c r="H2232" s="38">
        <v>0</v>
      </c>
      <c r="I2232" s="42">
        <v>0</v>
      </c>
    </row>
    <row r="2233" spans="1:9">
      <c r="A2233" s="31" t="s">
        <v>1003</v>
      </c>
      <c r="B2233" s="30" t="s">
        <v>8</v>
      </c>
      <c r="C2233" s="30" t="s">
        <v>32</v>
      </c>
      <c r="D2233" s="30"/>
      <c r="E2233" s="46">
        <v>10</v>
      </c>
      <c r="F2233" s="38">
        <v>20</v>
      </c>
      <c r="G2233" s="38">
        <v>200</v>
      </c>
      <c r="H2233" s="38">
        <v>44</v>
      </c>
      <c r="I2233" s="42">
        <v>244</v>
      </c>
    </row>
    <row r="2234" spans="1:9">
      <c r="A2234" s="31" t="s">
        <v>1004</v>
      </c>
      <c r="B2234" s="30" t="s">
        <v>8</v>
      </c>
      <c r="C2234" s="30" t="s">
        <v>102</v>
      </c>
      <c r="D2234" s="30"/>
      <c r="E2234" s="46">
        <v>10</v>
      </c>
      <c r="F2234" s="38">
        <v>38</v>
      </c>
      <c r="G2234" s="38">
        <v>380</v>
      </c>
      <c r="H2234" s="38">
        <v>83.6</v>
      </c>
      <c r="I2234" s="42">
        <v>463.6</v>
      </c>
    </row>
    <row r="2235" spans="1:9">
      <c r="A2235" s="31" t="s">
        <v>1004</v>
      </c>
      <c r="B2235" s="30" t="s">
        <v>8</v>
      </c>
      <c r="C2235" s="30" t="s">
        <v>102</v>
      </c>
      <c r="D2235" s="30" t="s">
        <v>10</v>
      </c>
      <c r="E2235" s="46">
        <v>0</v>
      </c>
      <c r="F2235" s="38">
        <v>18</v>
      </c>
      <c r="G2235" s="38">
        <v>0</v>
      </c>
      <c r="H2235" s="38">
        <v>0</v>
      </c>
      <c r="I2235" s="42">
        <v>0</v>
      </c>
    </row>
    <row r="2236" spans="1:9">
      <c r="A2236" s="31" t="s">
        <v>1004</v>
      </c>
      <c r="B2236" s="30" t="s">
        <v>8</v>
      </c>
      <c r="C2236" s="30" t="s">
        <v>102</v>
      </c>
      <c r="D2236" s="30"/>
      <c r="E2236" s="46">
        <v>30</v>
      </c>
      <c r="F2236" s="38">
        <v>36</v>
      </c>
      <c r="G2236" s="38">
        <v>1080</v>
      </c>
      <c r="H2236" s="38">
        <v>237.6</v>
      </c>
      <c r="I2236" s="42">
        <v>1317.6</v>
      </c>
    </row>
    <row r="2237" spans="1:9">
      <c r="A2237" s="31" t="s">
        <v>1005</v>
      </c>
      <c r="B2237" s="30" t="s">
        <v>8</v>
      </c>
      <c r="C2237" s="30" t="s">
        <v>43</v>
      </c>
      <c r="D2237" s="30" t="s">
        <v>10</v>
      </c>
      <c r="E2237" s="46">
        <v>0</v>
      </c>
      <c r="F2237" s="38">
        <v>27</v>
      </c>
      <c r="G2237" s="38">
        <v>0</v>
      </c>
      <c r="H2237" s="38">
        <v>0</v>
      </c>
      <c r="I2237" s="42">
        <v>0</v>
      </c>
    </row>
    <row r="2238" spans="1:9">
      <c r="A2238" s="31" t="s">
        <v>1006</v>
      </c>
      <c r="B2238" s="30" t="s">
        <v>8</v>
      </c>
      <c r="C2238" s="30" t="s">
        <v>50</v>
      </c>
      <c r="D2238" s="30" t="s">
        <v>10</v>
      </c>
      <c r="E2238" s="46">
        <v>0</v>
      </c>
      <c r="F2238" s="38">
        <v>31</v>
      </c>
      <c r="G2238" s="38">
        <v>0</v>
      </c>
      <c r="H2238" s="38">
        <v>0</v>
      </c>
      <c r="I2238" s="42">
        <v>0</v>
      </c>
    </row>
    <row r="2239" spans="1:9">
      <c r="A2239" s="31" t="s">
        <v>1006</v>
      </c>
      <c r="B2239" s="30" t="s">
        <v>8</v>
      </c>
      <c r="C2239" s="30" t="s">
        <v>50</v>
      </c>
      <c r="D2239" s="30"/>
      <c r="E2239" s="46">
        <v>10</v>
      </c>
      <c r="F2239" s="38">
        <v>33</v>
      </c>
      <c r="G2239" s="38">
        <v>330</v>
      </c>
      <c r="H2239" s="38">
        <v>72.599999999999994</v>
      </c>
      <c r="I2239" s="42">
        <v>402.6</v>
      </c>
    </row>
    <row r="2240" spans="1:9">
      <c r="A2240" s="31" t="s">
        <v>1006</v>
      </c>
      <c r="B2240" s="30" t="s">
        <v>8</v>
      </c>
      <c r="C2240" s="30" t="s">
        <v>50</v>
      </c>
      <c r="D2240" s="30"/>
      <c r="E2240" s="46">
        <v>30</v>
      </c>
      <c r="F2240" s="38">
        <v>25</v>
      </c>
      <c r="G2240" s="38">
        <v>750</v>
      </c>
      <c r="H2240" s="38">
        <v>165</v>
      </c>
      <c r="I2240" s="42">
        <v>915</v>
      </c>
    </row>
    <row r="2241" spans="1:9">
      <c r="A2241" s="31" t="s">
        <v>1007</v>
      </c>
      <c r="B2241" s="30" t="s">
        <v>8</v>
      </c>
      <c r="C2241" s="30" t="s">
        <v>43</v>
      </c>
      <c r="D2241" s="30" t="s">
        <v>10</v>
      </c>
      <c r="E2241" s="46">
        <v>0</v>
      </c>
      <c r="F2241" s="38">
        <v>25</v>
      </c>
      <c r="G2241" s="38">
        <v>0</v>
      </c>
      <c r="H2241" s="38">
        <v>0</v>
      </c>
      <c r="I2241" s="42">
        <v>0</v>
      </c>
    </row>
    <row r="2242" spans="1:9">
      <c r="A2242" s="31" t="s">
        <v>1008</v>
      </c>
      <c r="B2242" s="30" t="s">
        <v>8</v>
      </c>
      <c r="C2242" s="30" t="s">
        <v>9</v>
      </c>
      <c r="D2242" s="30" t="s">
        <v>10</v>
      </c>
      <c r="E2242" s="46">
        <v>0</v>
      </c>
      <c r="F2242" s="38">
        <v>32</v>
      </c>
      <c r="G2242" s="38">
        <v>0</v>
      </c>
      <c r="H2242" s="38">
        <v>0</v>
      </c>
      <c r="I2242" s="42">
        <v>0</v>
      </c>
    </row>
    <row r="2243" spans="1:9">
      <c r="A2243" s="31" t="s">
        <v>1009</v>
      </c>
      <c r="B2243" s="30" t="s">
        <v>8</v>
      </c>
      <c r="C2243" s="30" t="s">
        <v>9</v>
      </c>
      <c r="D2243" s="30" t="s">
        <v>10</v>
      </c>
      <c r="E2243" s="46">
        <v>0</v>
      </c>
      <c r="F2243" s="38">
        <v>24</v>
      </c>
      <c r="G2243" s="38">
        <v>0</v>
      </c>
      <c r="H2243" s="38">
        <v>0</v>
      </c>
      <c r="I2243" s="42">
        <v>0</v>
      </c>
    </row>
    <row r="2244" spans="1:9">
      <c r="A2244" s="31" t="s">
        <v>1009</v>
      </c>
      <c r="B2244" s="30" t="s">
        <v>8</v>
      </c>
      <c r="C2244" s="30" t="s">
        <v>9</v>
      </c>
      <c r="D2244" s="30"/>
      <c r="E2244" s="46">
        <v>30</v>
      </c>
      <c r="F2244" s="38">
        <v>37</v>
      </c>
      <c r="G2244" s="38">
        <v>1110</v>
      </c>
      <c r="H2244" s="38">
        <v>244.2</v>
      </c>
      <c r="I2244" s="42">
        <v>1354.2</v>
      </c>
    </row>
    <row r="2245" spans="1:9">
      <c r="A2245" s="31" t="s">
        <v>1009</v>
      </c>
      <c r="B2245" s="30" t="s">
        <v>8</v>
      </c>
      <c r="C2245" s="30" t="s">
        <v>9</v>
      </c>
      <c r="D2245" s="30"/>
      <c r="E2245" s="46">
        <v>10</v>
      </c>
      <c r="F2245" s="38">
        <v>29</v>
      </c>
      <c r="G2245" s="38">
        <v>290</v>
      </c>
      <c r="H2245" s="38">
        <v>63.8</v>
      </c>
      <c r="I2245" s="42">
        <v>353.8</v>
      </c>
    </row>
    <row r="2246" spans="1:9">
      <c r="A2246" s="31" t="s">
        <v>1010</v>
      </c>
      <c r="B2246" s="30" t="s">
        <v>8</v>
      </c>
      <c r="C2246" s="30" t="s">
        <v>50</v>
      </c>
      <c r="D2246" s="30" t="s">
        <v>10</v>
      </c>
      <c r="E2246" s="46">
        <v>0</v>
      </c>
      <c r="F2246" s="38">
        <v>26</v>
      </c>
      <c r="G2246" s="38">
        <v>0</v>
      </c>
      <c r="H2246" s="38">
        <v>0</v>
      </c>
      <c r="I2246" s="42">
        <v>0</v>
      </c>
    </row>
    <row r="2247" spans="1:9">
      <c r="A2247" s="31" t="s">
        <v>1010</v>
      </c>
      <c r="B2247" s="30" t="s">
        <v>8</v>
      </c>
      <c r="C2247" s="30" t="s">
        <v>50</v>
      </c>
      <c r="D2247" s="30"/>
      <c r="E2247" s="46">
        <v>10</v>
      </c>
      <c r="F2247" s="38">
        <v>16</v>
      </c>
      <c r="G2247" s="38">
        <v>160</v>
      </c>
      <c r="H2247" s="38">
        <v>35.200000000000003</v>
      </c>
      <c r="I2247" s="42">
        <v>195.2</v>
      </c>
    </row>
    <row r="2248" spans="1:9">
      <c r="A2248" s="31" t="s">
        <v>1010</v>
      </c>
      <c r="B2248" s="30" t="s">
        <v>8</v>
      </c>
      <c r="C2248" s="30" t="s">
        <v>50</v>
      </c>
      <c r="D2248" s="30"/>
      <c r="E2248" s="46">
        <v>30</v>
      </c>
      <c r="F2248" s="38">
        <v>34</v>
      </c>
      <c r="G2248" s="38">
        <v>1020</v>
      </c>
      <c r="H2248" s="38">
        <v>224.4</v>
      </c>
      <c r="I2248" s="42">
        <v>1244.4000000000001</v>
      </c>
    </row>
    <row r="2249" spans="1:9">
      <c r="A2249" s="31" t="s">
        <v>1011</v>
      </c>
      <c r="B2249" s="30" t="s">
        <v>8</v>
      </c>
      <c r="C2249" s="30" t="s">
        <v>32</v>
      </c>
      <c r="D2249" s="30" t="s">
        <v>10</v>
      </c>
      <c r="E2249" s="46">
        <v>0</v>
      </c>
      <c r="F2249" s="38">
        <v>19</v>
      </c>
      <c r="G2249" s="38">
        <v>0</v>
      </c>
      <c r="H2249" s="38">
        <v>0</v>
      </c>
      <c r="I2249" s="42">
        <v>0</v>
      </c>
    </row>
    <row r="2250" spans="1:9">
      <c r="A2250" s="31" t="s">
        <v>1012</v>
      </c>
      <c r="B2250" s="30" t="s">
        <v>8</v>
      </c>
      <c r="C2250" s="30" t="s">
        <v>32</v>
      </c>
      <c r="D2250" s="30" t="s">
        <v>10</v>
      </c>
      <c r="E2250" s="46">
        <v>0</v>
      </c>
      <c r="F2250" s="38">
        <v>31</v>
      </c>
      <c r="G2250" s="38">
        <v>0</v>
      </c>
      <c r="H2250" s="38">
        <v>0</v>
      </c>
      <c r="I2250" s="42">
        <v>0</v>
      </c>
    </row>
    <row r="2251" spans="1:9">
      <c r="A2251" s="31" t="s">
        <v>1013</v>
      </c>
      <c r="B2251" s="30" t="s">
        <v>8</v>
      </c>
      <c r="C2251" s="30" t="s">
        <v>62</v>
      </c>
      <c r="D2251" s="30"/>
      <c r="E2251" s="46">
        <v>30</v>
      </c>
      <c r="F2251" s="38">
        <v>18</v>
      </c>
      <c r="G2251" s="38">
        <v>540</v>
      </c>
      <c r="H2251" s="38">
        <v>118.8</v>
      </c>
      <c r="I2251" s="42">
        <v>658.8</v>
      </c>
    </row>
    <row r="2252" spans="1:9">
      <c r="A2252" s="31" t="s">
        <v>1013</v>
      </c>
      <c r="B2252" s="30" t="s">
        <v>8</v>
      </c>
      <c r="C2252" s="30" t="s">
        <v>62</v>
      </c>
      <c r="D2252" s="30"/>
      <c r="E2252" s="46">
        <v>10</v>
      </c>
      <c r="F2252" s="38">
        <v>17</v>
      </c>
      <c r="G2252" s="38">
        <v>170</v>
      </c>
      <c r="H2252" s="38">
        <v>37.4</v>
      </c>
      <c r="I2252" s="42">
        <v>207.4</v>
      </c>
    </row>
    <row r="2253" spans="1:9">
      <c r="A2253" s="31" t="s">
        <v>1013</v>
      </c>
      <c r="B2253" s="30" t="s">
        <v>8</v>
      </c>
      <c r="C2253" s="30" t="s">
        <v>62</v>
      </c>
      <c r="D2253" s="30" t="s">
        <v>10</v>
      </c>
      <c r="E2253" s="46">
        <v>0</v>
      </c>
      <c r="F2253" s="38">
        <v>12</v>
      </c>
      <c r="G2253" s="38">
        <v>0</v>
      </c>
      <c r="H2253" s="38">
        <v>0</v>
      </c>
      <c r="I2253" s="42">
        <v>0</v>
      </c>
    </row>
    <row r="2254" spans="1:9">
      <c r="A2254" s="31" t="s">
        <v>1014</v>
      </c>
      <c r="B2254" s="30" t="s">
        <v>8</v>
      </c>
      <c r="C2254" s="30" t="s">
        <v>9</v>
      </c>
      <c r="D2254" s="30"/>
      <c r="E2254" s="46">
        <v>10</v>
      </c>
      <c r="F2254" s="38">
        <v>16</v>
      </c>
      <c r="G2254" s="38">
        <v>160</v>
      </c>
      <c r="H2254" s="38">
        <v>35.200000000000003</v>
      </c>
      <c r="I2254" s="42">
        <v>195.2</v>
      </c>
    </row>
    <row r="2255" spans="1:9">
      <c r="A2255" s="31" t="s">
        <v>1014</v>
      </c>
      <c r="B2255" s="30" t="s">
        <v>8</v>
      </c>
      <c r="C2255" s="30" t="s">
        <v>9</v>
      </c>
      <c r="D2255" s="30" t="s">
        <v>10</v>
      </c>
      <c r="E2255" s="46">
        <v>0</v>
      </c>
      <c r="F2255" s="38">
        <v>28</v>
      </c>
      <c r="G2255" s="38">
        <v>0</v>
      </c>
      <c r="H2255" s="38">
        <v>0</v>
      </c>
      <c r="I2255" s="42">
        <v>0</v>
      </c>
    </row>
    <row r="2256" spans="1:9">
      <c r="A2256" s="31" t="s">
        <v>1015</v>
      </c>
      <c r="B2256" s="30" t="s">
        <v>8</v>
      </c>
      <c r="C2256" s="30" t="s">
        <v>32</v>
      </c>
      <c r="D2256" s="30" t="s">
        <v>10</v>
      </c>
      <c r="E2256" s="46">
        <v>0</v>
      </c>
      <c r="F2256" s="38">
        <v>24</v>
      </c>
      <c r="G2256" s="38">
        <v>0</v>
      </c>
      <c r="H2256" s="38">
        <v>0</v>
      </c>
      <c r="I2256" s="42">
        <v>0</v>
      </c>
    </row>
    <row r="2257" spans="1:9">
      <c r="A2257" s="31" t="s">
        <v>1015</v>
      </c>
      <c r="B2257" s="30" t="s">
        <v>8</v>
      </c>
      <c r="C2257" s="30" t="s">
        <v>32</v>
      </c>
      <c r="D2257" s="30"/>
      <c r="E2257" s="46">
        <v>30</v>
      </c>
      <c r="F2257" s="38">
        <v>29</v>
      </c>
      <c r="G2257" s="38">
        <v>870</v>
      </c>
      <c r="H2257" s="38">
        <v>191.4</v>
      </c>
      <c r="I2257" s="42">
        <v>1061.4000000000001</v>
      </c>
    </row>
    <row r="2258" spans="1:9">
      <c r="A2258" s="31" t="s">
        <v>1016</v>
      </c>
      <c r="B2258" s="30" t="s">
        <v>8</v>
      </c>
      <c r="C2258" s="30" t="s">
        <v>9</v>
      </c>
      <c r="D2258" s="30" t="s">
        <v>10</v>
      </c>
      <c r="E2258" s="46">
        <v>0</v>
      </c>
      <c r="F2258" s="38">
        <v>35</v>
      </c>
      <c r="G2258" s="38">
        <v>0</v>
      </c>
      <c r="H2258" s="38">
        <v>0</v>
      </c>
      <c r="I2258" s="42">
        <v>0</v>
      </c>
    </row>
    <row r="2259" spans="1:9">
      <c r="A2259" s="31" t="s">
        <v>1016</v>
      </c>
      <c r="B2259" s="30" t="s">
        <v>8</v>
      </c>
      <c r="C2259" s="30" t="s">
        <v>9</v>
      </c>
      <c r="D2259" s="30"/>
      <c r="E2259" s="46">
        <v>10</v>
      </c>
      <c r="F2259" s="38">
        <v>34</v>
      </c>
      <c r="G2259" s="38">
        <v>340</v>
      </c>
      <c r="H2259" s="38">
        <v>74.8</v>
      </c>
      <c r="I2259" s="42">
        <v>414.8</v>
      </c>
    </row>
    <row r="2260" spans="1:9">
      <c r="A2260" s="31" t="s">
        <v>1017</v>
      </c>
      <c r="B2260" s="30" t="s">
        <v>8</v>
      </c>
      <c r="C2260" s="30" t="s">
        <v>9</v>
      </c>
      <c r="D2260" s="30" t="s">
        <v>10</v>
      </c>
      <c r="E2260" s="46">
        <v>0</v>
      </c>
      <c r="F2260" s="38">
        <v>13</v>
      </c>
      <c r="G2260" s="38">
        <v>0</v>
      </c>
      <c r="H2260" s="38">
        <v>0</v>
      </c>
      <c r="I2260" s="42">
        <v>0</v>
      </c>
    </row>
    <row r="2261" spans="1:9">
      <c r="A2261" s="31" t="s">
        <v>1018</v>
      </c>
      <c r="B2261" s="30" t="s">
        <v>8</v>
      </c>
      <c r="C2261" s="30" t="s">
        <v>9</v>
      </c>
      <c r="D2261" s="30" t="s">
        <v>10</v>
      </c>
      <c r="E2261" s="46">
        <v>0</v>
      </c>
      <c r="F2261" s="38">
        <v>38</v>
      </c>
      <c r="G2261" s="38">
        <v>0</v>
      </c>
      <c r="H2261" s="38">
        <v>0</v>
      </c>
      <c r="I2261" s="42">
        <v>0</v>
      </c>
    </row>
    <row r="2262" spans="1:9">
      <c r="A2262" s="31" t="s">
        <v>1019</v>
      </c>
      <c r="B2262" s="30" t="s">
        <v>8</v>
      </c>
      <c r="C2262" s="30" t="s">
        <v>43</v>
      </c>
      <c r="D2262" s="30" t="s">
        <v>10</v>
      </c>
      <c r="E2262" s="46">
        <v>0</v>
      </c>
      <c r="F2262" s="38">
        <v>26</v>
      </c>
      <c r="G2262" s="38">
        <v>0</v>
      </c>
      <c r="H2262" s="38">
        <v>0</v>
      </c>
      <c r="I2262" s="42">
        <v>0</v>
      </c>
    </row>
    <row r="2263" spans="1:9">
      <c r="A2263" s="31" t="s">
        <v>1020</v>
      </c>
      <c r="B2263" s="30" t="s">
        <v>8</v>
      </c>
      <c r="C2263" s="30" t="s">
        <v>32</v>
      </c>
      <c r="D2263" s="30" t="s">
        <v>10</v>
      </c>
      <c r="E2263" s="46">
        <v>0</v>
      </c>
      <c r="F2263" s="38">
        <v>15</v>
      </c>
      <c r="G2263" s="38">
        <v>0</v>
      </c>
      <c r="H2263" s="38">
        <v>0</v>
      </c>
      <c r="I2263" s="42">
        <v>0</v>
      </c>
    </row>
    <row r="2264" spans="1:9">
      <c r="A2264" s="31" t="s">
        <v>1020</v>
      </c>
      <c r="B2264" s="30" t="s">
        <v>8</v>
      </c>
      <c r="C2264" s="30" t="s">
        <v>32</v>
      </c>
      <c r="D2264" s="30"/>
      <c r="E2264" s="46">
        <v>30</v>
      </c>
      <c r="F2264" s="38">
        <v>18</v>
      </c>
      <c r="G2264" s="38">
        <v>540</v>
      </c>
      <c r="H2264" s="38">
        <v>118.8</v>
      </c>
      <c r="I2264" s="42">
        <v>658.8</v>
      </c>
    </row>
    <row r="2265" spans="1:9">
      <c r="A2265" s="31" t="s">
        <v>1020</v>
      </c>
      <c r="B2265" s="30" t="s">
        <v>8</v>
      </c>
      <c r="C2265" s="30" t="s">
        <v>32</v>
      </c>
      <c r="D2265" s="30"/>
      <c r="E2265" s="46">
        <v>10</v>
      </c>
      <c r="F2265" s="38">
        <v>27</v>
      </c>
      <c r="G2265" s="38">
        <v>270</v>
      </c>
      <c r="H2265" s="38">
        <v>59.4</v>
      </c>
      <c r="I2265" s="42">
        <v>329.4</v>
      </c>
    </row>
    <row r="2266" spans="1:9">
      <c r="A2266" s="31" t="s">
        <v>1021</v>
      </c>
      <c r="B2266" s="30" t="s">
        <v>8</v>
      </c>
      <c r="C2266" s="30" t="s">
        <v>43</v>
      </c>
      <c r="D2266" s="30"/>
      <c r="E2266" s="46">
        <v>10</v>
      </c>
      <c r="F2266" s="38">
        <v>23</v>
      </c>
      <c r="G2266" s="38">
        <v>230</v>
      </c>
      <c r="H2266" s="38">
        <v>50.6</v>
      </c>
      <c r="I2266" s="42">
        <v>280.60000000000002</v>
      </c>
    </row>
    <row r="2267" spans="1:9">
      <c r="A2267" s="31" t="s">
        <v>1021</v>
      </c>
      <c r="B2267" s="30" t="s">
        <v>8</v>
      </c>
      <c r="C2267" s="30" t="s">
        <v>43</v>
      </c>
      <c r="D2267" s="30" t="s">
        <v>10</v>
      </c>
      <c r="E2267" s="46">
        <v>0</v>
      </c>
      <c r="F2267" s="38">
        <v>14</v>
      </c>
      <c r="G2267" s="38">
        <v>0</v>
      </c>
      <c r="H2267" s="38">
        <v>0</v>
      </c>
      <c r="I2267" s="42">
        <v>0</v>
      </c>
    </row>
    <row r="2268" spans="1:9">
      <c r="A2268" s="31" t="s">
        <v>1022</v>
      </c>
      <c r="B2268" s="30" t="s">
        <v>8</v>
      </c>
      <c r="C2268" s="30" t="s">
        <v>32</v>
      </c>
      <c r="D2268" s="30" t="s">
        <v>10</v>
      </c>
      <c r="E2268" s="46">
        <v>0</v>
      </c>
      <c r="F2268" s="38">
        <v>39</v>
      </c>
      <c r="G2268" s="38">
        <v>0</v>
      </c>
      <c r="H2268" s="38">
        <v>0</v>
      </c>
      <c r="I2268" s="42">
        <v>0</v>
      </c>
    </row>
    <row r="2269" spans="1:9">
      <c r="A2269" s="31" t="s">
        <v>1023</v>
      </c>
      <c r="B2269" s="30" t="s">
        <v>8</v>
      </c>
      <c r="C2269" s="30" t="s">
        <v>43</v>
      </c>
      <c r="D2269" s="30" t="s">
        <v>10</v>
      </c>
      <c r="E2269" s="46">
        <v>0</v>
      </c>
      <c r="F2269" s="38">
        <v>40</v>
      </c>
      <c r="G2269" s="38">
        <v>0</v>
      </c>
      <c r="H2269" s="38">
        <v>0</v>
      </c>
      <c r="I2269" s="42">
        <v>0</v>
      </c>
    </row>
    <row r="2270" spans="1:9">
      <c r="A2270" s="31" t="s">
        <v>1024</v>
      </c>
      <c r="B2270" s="30" t="s">
        <v>8</v>
      </c>
      <c r="C2270" s="30" t="s">
        <v>9</v>
      </c>
      <c r="D2270" s="30" t="s">
        <v>10</v>
      </c>
      <c r="E2270" s="46">
        <v>0</v>
      </c>
      <c r="F2270" s="38">
        <v>27</v>
      </c>
      <c r="G2270" s="38">
        <v>0</v>
      </c>
      <c r="H2270" s="38">
        <v>0</v>
      </c>
      <c r="I2270" s="42">
        <v>0</v>
      </c>
    </row>
    <row r="2271" spans="1:9">
      <c r="A2271" s="31" t="s">
        <v>1024</v>
      </c>
      <c r="B2271" s="30" t="s">
        <v>8</v>
      </c>
      <c r="C2271" s="30" t="s">
        <v>9</v>
      </c>
      <c r="D2271" s="30"/>
      <c r="E2271" s="46">
        <v>10</v>
      </c>
      <c r="F2271" s="38">
        <v>29</v>
      </c>
      <c r="G2271" s="38">
        <v>290</v>
      </c>
      <c r="H2271" s="38">
        <v>63.8</v>
      </c>
      <c r="I2271" s="42">
        <v>353.8</v>
      </c>
    </row>
    <row r="2272" spans="1:9">
      <c r="A2272" s="31" t="s">
        <v>1025</v>
      </c>
      <c r="B2272" s="30" t="s">
        <v>8</v>
      </c>
      <c r="C2272" s="30" t="s">
        <v>43</v>
      </c>
      <c r="D2272" s="30" t="s">
        <v>10</v>
      </c>
      <c r="E2272" s="46">
        <v>0</v>
      </c>
      <c r="F2272" s="38">
        <v>27</v>
      </c>
      <c r="G2272" s="38">
        <v>0</v>
      </c>
      <c r="H2272" s="38">
        <v>0</v>
      </c>
      <c r="I2272" s="42">
        <v>0</v>
      </c>
    </row>
    <row r="2273" spans="1:9">
      <c r="A2273" s="31" t="s">
        <v>1027</v>
      </c>
      <c r="B2273" s="30" t="s">
        <v>8</v>
      </c>
      <c r="C2273" s="30" t="s">
        <v>32</v>
      </c>
      <c r="D2273" s="30"/>
      <c r="E2273" s="46">
        <v>20</v>
      </c>
      <c r="F2273" s="38">
        <v>40</v>
      </c>
      <c r="G2273" s="38">
        <v>800</v>
      </c>
      <c r="H2273" s="38">
        <v>176</v>
      </c>
      <c r="I2273" s="42">
        <v>976</v>
      </c>
    </row>
    <row r="2274" spans="1:9">
      <c r="A2274" s="31" t="s">
        <v>1027</v>
      </c>
      <c r="B2274" s="30" t="s">
        <v>8</v>
      </c>
      <c r="C2274" s="30" t="s">
        <v>32</v>
      </c>
      <c r="D2274" s="30"/>
      <c r="E2274" s="46">
        <v>10</v>
      </c>
      <c r="F2274" s="38">
        <v>29</v>
      </c>
      <c r="G2274" s="38">
        <v>290</v>
      </c>
      <c r="H2274" s="38">
        <v>63.8</v>
      </c>
      <c r="I2274" s="42">
        <v>353.8</v>
      </c>
    </row>
    <row r="2275" spans="1:9">
      <c r="A2275" s="31" t="s">
        <v>1027</v>
      </c>
      <c r="B2275" s="30" t="s">
        <v>8</v>
      </c>
      <c r="C2275" s="30" t="s">
        <v>32</v>
      </c>
      <c r="D2275" s="30" t="s">
        <v>10</v>
      </c>
      <c r="E2275" s="46">
        <v>0</v>
      </c>
      <c r="F2275" s="38">
        <v>18</v>
      </c>
      <c r="G2275" s="38">
        <v>0</v>
      </c>
      <c r="H2275" s="38">
        <v>0</v>
      </c>
      <c r="I2275" s="42">
        <v>0</v>
      </c>
    </row>
    <row r="2276" spans="1:9">
      <c r="A2276" s="31" t="s">
        <v>1027</v>
      </c>
      <c r="B2276" s="30" t="s">
        <v>8</v>
      </c>
      <c r="C2276" s="30" t="s">
        <v>32</v>
      </c>
      <c r="D2276" s="30"/>
      <c r="E2276" s="46">
        <v>30</v>
      </c>
      <c r="F2276" s="38">
        <v>23</v>
      </c>
      <c r="G2276" s="38">
        <v>690</v>
      </c>
      <c r="H2276" s="38">
        <v>151.80000000000001</v>
      </c>
      <c r="I2276" s="42">
        <v>841.8</v>
      </c>
    </row>
    <row r="2277" spans="1:9">
      <c r="A2277" s="31" t="s">
        <v>1028</v>
      </c>
      <c r="B2277" s="30" t="s">
        <v>8</v>
      </c>
      <c r="C2277" s="30" t="s">
        <v>32</v>
      </c>
      <c r="D2277" s="30"/>
      <c r="E2277" s="46">
        <v>10</v>
      </c>
      <c r="F2277" s="38">
        <v>24</v>
      </c>
      <c r="G2277" s="38">
        <v>240</v>
      </c>
      <c r="H2277" s="38">
        <v>52.8</v>
      </c>
      <c r="I2277" s="42">
        <v>292.8</v>
      </c>
    </row>
    <row r="2278" spans="1:9">
      <c r="A2278" s="31" t="s">
        <v>1028</v>
      </c>
      <c r="B2278" s="30" t="s">
        <v>8</v>
      </c>
      <c r="C2278" s="30" t="s">
        <v>32</v>
      </c>
      <c r="D2278" s="30"/>
      <c r="E2278" s="46">
        <v>30</v>
      </c>
      <c r="F2278" s="38">
        <v>30</v>
      </c>
      <c r="G2278" s="38">
        <v>900</v>
      </c>
      <c r="H2278" s="38">
        <v>198</v>
      </c>
      <c r="I2278" s="42">
        <v>1098</v>
      </c>
    </row>
    <row r="2279" spans="1:9">
      <c r="A2279" s="31" t="s">
        <v>1028</v>
      </c>
      <c r="B2279" s="30" t="s">
        <v>8</v>
      </c>
      <c r="C2279" s="30" t="s">
        <v>32</v>
      </c>
      <c r="D2279" s="30" t="s">
        <v>10</v>
      </c>
      <c r="E2279" s="46">
        <v>0</v>
      </c>
      <c r="F2279" s="38">
        <v>33</v>
      </c>
      <c r="G2279" s="38">
        <v>0</v>
      </c>
      <c r="H2279" s="38">
        <v>0</v>
      </c>
      <c r="I2279" s="42">
        <v>0</v>
      </c>
    </row>
    <row r="2280" spans="1:9">
      <c r="A2280" s="31" t="s">
        <v>1029</v>
      </c>
      <c r="B2280" s="30" t="s">
        <v>8</v>
      </c>
      <c r="C2280" s="30" t="s">
        <v>50</v>
      </c>
      <c r="D2280" s="30" t="s">
        <v>10</v>
      </c>
      <c r="E2280" s="46">
        <v>0</v>
      </c>
      <c r="F2280" s="38">
        <v>28</v>
      </c>
      <c r="G2280" s="38">
        <v>0</v>
      </c>
      <c r="H2280" s="38">
        <v>0</v>
      </c>
      <c r="I2280" s="42">
        <v>0</v>
      </c>
    </row>
    <row r="2281" spans="1:9">
      <c r="A2281" s="31" t="s">
        <v>1031</v>
      </c>
      <c r="B2281" s="30" t="s">
        <v>8</v>
      </c>
      <c r="C2281" s="30" t="s">
        <v>9</v>
      </c>
      <c r="D2281" s="30" t="s">
        <v>10</v>
      </c>
      <c r="E2281" s="46">
        <v>0</v>
      </c>
      <c r="F2281" s="38">
        <v>36</v>
      </c>
      <c r="G2281" s="38">
        <v>0</v>
      </c>
      <c r="H2281" s="38">
        <v>0</v>
      </c>
      <c r="I2281" s="42">
        <v>0</v>
      </c>
    </row>
    <row r="2282" spans="1:9">
      <c r="A2282" s="31" t="s">
        <v>1031</v>
      </c>
      <c r="B2282" s="30" t="s">
        <v>8</v>
      </c>
      <c r="C2282" s="30" t="s">
        <v>9</v>
      </c>
      <c r="D2282" s="30"/>
      <c r="E2282" s="46">
        <v>10</v>
      </c>
      <c r="F2282" s="38">
        <v>11</v>
      </c>
      <c r="G2282" s="38">
        <v>110</v>
      </c>
      <c r="H2282" s="38">
        <v>24.2</v>
      </c>
      <c r="I2282" s="42">
        <v>134.19999999999999</v>
      </c>
    </row>
    <row r="2283" spans="1:9">
      <c r="A2283" s="31" t="s">
        <v>1032</v>
      </c>
      <c r="B2283" s="30" t="s">
        <v>8</v>
      </c>
      <c r="C2283" s="30" t="s">
        <v>9</v>
      </c>
      <c r="D2283" s="30" t="s">
        <v>10</v>
      </c>
      <c r="E2283" s="46">
        <v>0</v>
      </c>
      <c r="F2283" s="38">
        <v>32</v>
      </c>
      <c r="G2283" s="38">
        <v>0</v>
      </c>
      <c r="H2283" s="38">
        <v>0</v>
      </c>
      <c r="I2283" s="42">
        <v>0</v>
      </c>
    </row>
    <row r="2284" spans="1:9">
      <c r="A2284" s="31" t="s">
        <v>1032</v>
      </c>
      <c r="B2284" s="30" t="s">
        <v>8</v>
      </c>
      <c r="C2284" s="30" t="s">
        <v>9</v>
      </c>
      <c r="D2284" s="30"/>
      <c r="E2284" s="46">
        <v>10</v>
      </c>
      <c r="F2284" s="38">
        <v>15</v>
      </c>
      <c r="G2284" s="38">
        <v>150</v>
      </c>
      <c r="H2284" s="38">
        <v>33</v>
      </c>
      <c r="I2284" s="42">
        <v>183</v>
      </c>
    </row>
    <row r="2285" spans="1:9">
      <c r="A2285" s="31" t="s">
        <v>1033</v>
      </c>
      <c r="B2285" s="30" t="s">
        <v>8</v>
      </c>
      <c r="C2285" s="30" t="s">
        <v>50</v>
      </c>
      <c r="D2285" s="30"/>
      <c r="E2285" s="46">
        <v>10</v>
      </c>
      <c r="F2285" s="38">
        <v>25</v>
      </c>
      <c r="G2285" s="38">
        <v>250</v>
      </c>
      <c r="H2285" s="38">
        <v>55</v>
      </c>
      <c r="I2285" s="42">
        <v>305</v>
      </c>
    </row>
    <row r="2286" spans="1:9">
      <c r="A2286" s="31" t="s">
        <v>1033</v>
      </c>
      <c r="B2286" s="30" t="s">
        <v>8</v>
      </c>
      <c r="C2286" s="30" t="s">
        <v>50</v>
      </c>
      <c r="D2286" s="30" t="s">
        <v>10</v>
      </c>
      <c r="E2286" s="46">
        <v>0</v>
      </c>
      <c r="F2286" s="38">
        <v>33</v>
      </c>
      <c r="G2286" s="38">
        <v>0</v>
      </c>
      <c r="H2286" s="38">
        <v>0</v>
      </c>
      <c r="I2286" s="42">
        <v>0</v>
      </c>
    </row>
    <row r="2287" spans="1:9">
      <c r="A2287" s="31" t="s">
        <v>1033</v>
      </c>
      <c r="B2287" s="30" t="s">
        <v>8</v>
      </c>
      <c r="C2287" s="30" t="s">
        <v>50</v>
      </c>
      <c r="D2287" s="30"/>
      <c r="E2287" s="46">
        <v>30</v>
      </c>
      <c r="F2287" s="38">
        <v>16</v>
      </c>
      <c r="G2287" s="38">
        <v>480</v>
      </c>
      <c r="H2287" s="38">
        <v>105.6</v>
      </c>
      <c r="I2287" s="42">
        <v>585.6</v>
      </c>
    </row>
    <row r="2288" spans="1:9">
      <c r="A2288" s="31" t="s">
        <v>1034</v>
      </c>
      <c r="B2288" s="30" t="s">
        <v>8</v>
      </c>
      <c r="C2288" s="30" t="s">
        <v>9</v>
      </c>
      <c r="D2288" s="30" t="s">
        <v>10</v>
      </c>
      <c r="E2288" s="46">
        <v>0</v>
      </c>
      <c r="F2288" s="38">
        <v>19</v>
      </c>
      <c r="G2288" s="38">
        <v>0</v>
      </c>
      <c r="H2288" s="38">
        <v>0</v>
      </c>
      <c r="I2288" s="42">
        <v>0</v>
      </c>
    </row>
    <row r="2289" spans="1:9">
      <c r="A2289" s="31" t="s">
        <v>1034</v>
      </c>
      <c r="B2289" s="30" t="s">
        <v>8</v>
      </c>
      <c r="C2289" s="30" t="s">
        <v>9</v>
      </c>
      <c r="D2289" s="30"/>
      <c r="E2289" s="46">
        <v>20</v>
      </c>
      <c r="F2289" s="38">
        <v>37</v>
      </c>
      <c r="G2289" s="38">
        <v>740</v>
      </c>
      <c r="H2289" s="38">
        <v>162.80000000000001</v>
      </c>
      <c r="I2289" s="42">
        <v>902.8</v>
      </c>
    </row>
    <row r="2290" spans="1:9">
      <c r="A2290" s="31" t="s">
        <v>1035</v>
      </c>
      <c r="B2290" s="30" t="s">
        <v>8</v>
      </c>
      <c r="C2290" s="30" t="s">
        <v>9</v>
      </c>
      <c r="D2290" s="30" t="s">
        <v>10</v>
      </c>
      <c r="E2290" s="46">
        <v>0</v>
      </c>
      <c r="F2290" s="38">
        <v>20</v>
      </c>
      <c r="G2290" s="38">
        <v>0</v>
      </c>
      <c r="H2290" s="38">
        <v>0</v>
      </c>
      <c r="I2290" s="42">
        <v>0</v>
      </c>
    </row>
    <row r="2291" spans="1:9">
      <c r="A2291" s="31" t="s">
        <v>1035</v>
      </c>
      <c r="B2291" s="30" t="s">
        <v>8</v>
      </c>
      <c r="C2291" s="30" t="s">
        <v>9</v>
      </c>
      <c r="D2291" s="30"/>
      <c r="E2291" s="46">
        <v>10</v>
      </c>
      <c r="F2291" s="38">
        <v>34</v>
      </c>
      <c r="G2291" s="38">
        <v>340</v>
      </c>
      <c r="H2291" s="38">
        <v>74.8</v>
      </c>
      <c r="I2291" s="42">
        <v>414.8</v>
      </c>
    </row>
    <row r="2292" spans="1:9">
      <c r="A2292" s="31" t="s">
        <v>1036</v>
      </c>
      <c r="B2292" s="30" t="s">
        <v>8</v>
      </c>
      <c r="C2292" s="30" t="s">
        <v>32</v>
      </c>
      <c r="D2292" s="30" t="s">
        <v>10</v>
      </c>
      <c r="E2292" s="46">
        <v>0</v>
      </c>
      <c r="F2292" s="38">
        <v>29</v>
      </c>
      <c r="G2292" s="38">
        <v>0</v>
      </c>
      <c r="H2292" s="38">
        <v>0</v>
      </c>
      <c r="I2292" s="42">
        <v>0</v>
      </c>
    </row>
    <row r="2293" spans="1:9">
      <c r="A2293" s="31" t="s">
        <v>1037</v>
      </c>
      <c r="B2293" s="30" t="s">
        <v>8</v>
      </c>
      <c r="C2293" s="30" t="s">
        <v>43</v>
      </c>
      <c r="D2293" s="30"/>
      <c r="E2293" s="46">
        <v>30</v>
      </c>
      <c r="F2293" s="38">
        <v>40</v>
      </c>
      <c r="G2293" s="38">
        <v>1200</v>
      </c>
      <c r="H2293" s="38">
        <v>264</v>
      </c>
      <c r="I2293" s="42">
        <v>1464</v>
      </c>
    </row>
    <row r="2294" spans="1:9">
      <c r="A2294" s="31" t="s">
        <v>1037</v>
      </c>
      <c r="B2294" s="30" t="s">
        <v>8</v>
      </c>
      <c r="C2294" s="30" t="s">
        <v>43</v>
      </c>
      <c r="D2294" s="30" t="s">
        <v>10</v>
      </c>
      <c r="E2294" s="46">
        <v>0</v>
      </c>
      <c r="F2294" s="38">
        <v>25</v>
      </c>
      <c r="G2294" s="38">
        <v>0</v>
      </c>
      <c r="H2294" s="38">
        <v>0</v>
      </c>
      <c r="I2294" s="42">
        <v>0</v>
      </c>
    </row>
    <row r="2295" spans="1:9">
      <c r="A2295" s="31" t="s">
        <v>1037</v>
      </c>
      <c r="B2295" s="30" t="s">
        <v>8</v>
      </c>
      <c r="C2295" s="30" t="s">
        <v>43</v>
      </c>
      <c r="D2295" s="30"/>
      <c r="E2295" s="46">
        <v>10</v>
      </c>
      <c r="F2295" s="38">
        <v>32</v>
      </c>
      <c r="G2295" s="38">
        <v>320</v>
      </c>
      <c r="H2295" s="38">
        <v>70.400000000000006</v>
      </c>
      <c r="I2295" s="42">
        <v>390.4</v>
      </c>
    </row>
    <row r="2296" spans="1:9">
      <c r="A2296" s="31" t="s">
        <v>1038</v>
      </c>
      <c r="B2296" s="30" t="s">
        <v>8</v>
      </c>
      <c r="C2296" s="30" t="s">
        <v>32</v>
      </c>
      <c r="D2296" s="30" t="s">
        <v>10</v>
      </c>
      <c r="E2296" s="46">
        <v>0</v>
      </c>
      <c r="F2296" s="38">
        <v>25</v>
      </c>
      <c r="G2296" s="38">
        <v>0</v>
      </c>
      <c r="H2296" s="38">
        <v>0</v>
      </c>
      <c r="I2296" s="42">
        <v>0</v>
      </c>
    </row>
    <row r="2297" spans="1:9">
      <c r="A2297" s="31" t="s">
        <v>1039</v>
      </c>
      <c r="B2297" s="30" t="s">
        <v>8</v>
      </c>
      <c r="C2297" s="30" t="s">
        <v>9</v>
      </c>
      <c r="D2297" s="30"/>
      <c r="E2297" s="46">
        <v>10</v>
      </c>
      <c r="F2297" s="38">
        <v>35</v>
      </c>
      <c r="G2297" s="38">
        <v>350</v>
      </c>
      <c r="H2297" s="38">
        <v>77</v>
      </c>
      <c r="I2297" s="42">
        <v>427</v>
      </c>
    </row>
    <row r="2298" spans="1:9">
      <c r="A2298" s="31" t="s">
        <v>1039</v>
      </c>
      <c r="B2298" s="30" t="s">
        <v>8</v>
      </c>
      <c r="C2298" s="30" t="s">
        <v>9</v>
      </c>
      <c r="D2298" s="30" t="s">
        <v>10</v>
      </c>
      <c r="E2298" s="46">
        <v>0</v>
      </c>
      <c r="F2298" s="38">
        <v>16</v>
      </c>
      <c r="G2298" s="38">
        <v>0</v>
      </c>
      <c r="H2298" s="38">
        <v>0</v>
      </c>
      <c r="I2298" s="42">
        <v>0</v>
      </c>
    </row>
    <row r="2299" spans="1:9">
      <c r="A2299" s="31" t="s">
        <v>1039</v>
      </c>
      <c r="B2299" s="30" t="s">
        <v>8</v>
      </c>
      <c r="C2299" s="30" t="s">
        <v>9</v>
      </c>
      <c r="D2299" s="30"/>
      <c r="E2299" s="46">
        <v>30</v>
      </c>
      <c r="F2299" s="38">
        <v>21</v>
      </c>
      <c r="G2299" s="38">
        <v>630</v>
      </c>
      <c r="H2299" s="38">
        <v>138.6</v>
      </c>
      <c r="I2299" s="42">
        <v>768.6</v>
      </c>
    </row>
    <row r="2300" spans="1:9">
      <c r="A2300" s="31" t="s">
        <v>1040</v>
      </c>
      <c r="B2300" s="30" t="s">
        <v>8</v>
      </c>
      <c r="C2300" s="30" t="s">
        <v>62</v>
      </c>
      <c r="D2300" s="30" t="s">
        <v>10</v>
      </c>
      <c r="E2300" s="46">
        <v>0</v>
      </c>
      <c r="F2300" s="38">
        <v>28</v>
      </c>
      <c r="G2300" s="38">
        <v>0</v>
      </c>
      <c r="H2300" s="38">
        <v>0</v>
      </c>
      <c r="I2300" s="42">
        <v>0</v>
      </c>
    </row>
    <row r="2301" spans="1:9">
      <c r="A2301" s="31" t="s">
        <v>1040</v>
      </c>
      <c r="B2301" s="30" t="s">
        <v>8</v>
      </c>
      <c r="C2301" s="30" t="s">
        <v>62</v>
      </c>
      <c r="D2301" s="30"/>
      <c r="E2301" s="46">
        <v>30</v>
      </c>
      <c r="F2301" s="38">
        <v>38</v>
      </c>
      <c r="G2301" s="38">
        <v>1140</v>
      </c>
      <c r="H2301" s="38">
        <v>250.8</v>
      </c>
      <c r="I2301" s="42">
        <v>1390.8</v>
      </c>
    </row>
    <row r="2302" spans="1:9">
      <c r="A2302" s="31" t="s">
        <v>1040</v>
      </c>
      <c r="B2302" s="30" t="s">
        <v>8</v>
      </c>
      <c r="C2302" s="30" t="s">
        <v>62</v>
      </c>
      <c r="D2302" s="30"/>
      <c r="E2302" s="46">
        <v>10</v>
      </c>
      <c r="F2302" s="38">
        <v>39</v>
      </c>
      <c r="G2302" s="38">
        <v>390</v>
      </c>
      <c r="H2302" s="38">
        <v>85.8</v>
      </c>
      <c r="I2302" s="42">
        <v>475.8</v>
      </c>
    </row>
    <row r="2303" spans="1:9">
      <c r="A2303" s="31" t="s">
        <v>1041</v>
      </c>
      <c r="B2303" s="30" t="s">
        <v>8</v>
      </c>
      <c r="C2303" s="30" t="s">
        <v>62</v>
      </c>
      <c r="D2303" s="30" t="s">
        <v>10</v>
      </c>
      <c r="E2303" s="46">
        <v>0</v>
      </c>
      <c r="F2303" s="38">
        <v>20</v>
      </c>
      <c r="G2303" s="38">
        <v>0</v>
      </c>
      <c r="H2303" s="38">
        <v>0</v>
      </c>
      <c r="I2303" s="42">
        <v>0</v>
      </c>
    </row>
    <row r="2304" spans="1:9">
      <c r="A2304" s="31" t="s">
        <v>1042</v>
      </c>
      <c r="B2304" s="30" t="s">
        <v>8</v>
      </c>
      <c r="C2304" s="30" t="s">
        <v>9</v>
      </c>
      <c r="D2304" s="30" t="s">
        <v>10</v>
      </c>
      <c r="E2304" s="46">
        <v>0</v>
      </c>
      <c r="F2304" s="38">
        <v>24</v>
      </c>
      <c r="G2304" s="38">
        <v>0</v>
      </c>
      <c r="H2304" s="38">
        <v>0</v>
      </c>
      <c r="I2304" s="42">
        <v>0</v>
      </c>
    </row>
    <row r="2305" spans="1:9">
      <c r="A2305" s="31" t="s">
        <v>1042</v>
      </c>
      <c r="B2305" s="30" t="s">
        <v>8</v>
      </c>
      <c r="C2305" s="30" t="s">
        <v>9</v>
      </c>
      <c r="D2305" s="30"/>
      <c r="E2305" s="46">
        <v>10</v>
      </c>
      <c r="F2305" s="38">
        <v>16</v>
      </c>
      <c r="G2305" s="38">
        <v>160</v>
      </c>
      <c r="H2305" s="38">
        <v>35.200000000000003</v>
      </c>
      <c r="I2305" s="42">
        <v>195.2</v>
      </c>
    </row>
    <row r="2306" spans="1:9">
      <c r="A2306" s="31" t="s">
        <v>1043</v>
      </c>
      <c r="B2306" s="30" t="s">
        <v>8</v>
      </c>
      <c r="C2306" s="30" t="s">
        <v>32</v>
      </c>
      <c r="D2306" s="30"/>
      <c r="E2306" s="46">
        <v>10</v>
      </c>
      <c r="F2306" s="38">
        <v>29</v>
      </c>
      <c r="G2306" s="38">
        <v>290</v>
      </c>
      <c r="H2306" s="38">
        <v>63.8</v>
      </c>
      <c r="I2306" s="42">
        <v>353.8</v>
      </c>
    </row>
    <row r="2307" spans="1:9">
      <c r="A2307" s="31" t="s">
        <v>1043</v>
      </c>
      <c r="B2307" s="30" t="s">
        <v>8</v>
      </c>
      <c r="C2307" s="30" t="s">
        <v>32</v>
      </c>
      <c r="D2307" s="30" t="s">
        <v>10</v>
      </c>
      <c r="E2307" s="46">
        <v>0</v>
      </c>
      <c r="F2307" s="38">
        <v>16</v>
      </c>
      <c r="G2307" s="38">
        <v>0</v>
      </c>
      <c r="H2307" s="38">
        <v>0</v>
      </c>
      <c r="I2307" s="42">
        <v>0</v>
      </c>
    </row>
    <row r="2308" spans="1:9">
      <c r="A2308" s="31" t="s">
        <v>1043</v>
      </c>
      <c r="B2308" s="30" t="s">
        <v>8</v>
      </c>
      <c r="C2308" s="30" t="s">
        <v>32</v>
      </c>
      <c r="D2308" s="30"/>
      <c r="E2308" s="46">
        <v>30</v>
      </c>
      <c r="F2308" s="38">
        <v>13</v>
      </c>
      <c r="G2308" s="38">
        <v>390</v>
      </c>
      <c r="H2308" s="38">
        <v>85.8</v>
      </c>
      <c r="I2308" s="42">
        <v>475.8</v>
      </c>
    </row>
    <row r="2309" spans="1:9">
      <c r="A2309" s="31" t="s">
        <v>1044</v>
      </c>
      <c r="B2309" s="30" t="s">
        <v>8</v>
      </c>
      <c r="C2309" s="30" t="s">
        <v>62</v>
      </c>
      <c r="D2309" s="30"/>
      <c r="E2309" s="46">
        <v>10</v>
      </c>
      <c r="F2309" s="38">
        <v>14</v>
      </c>
      <c r="G2309" s="38">
        <v>140</v>
      </c>
      <c r="H2309" s="38">
        <v>30.8</v>
      </c>
      <c r="I2309" s="42">
        <v>170.8</v>
      </c>
    </row>
    <row r="2310" spans="1:9">
      <c r="A2310" s="31" t="s">
        <v>1044</v>
      </c>
      <c r="B2310" s="30" t="s">
        <v>8</v>
      </c>
      <c r="C2310" s="30" t="s">
        <v>62</v>
      </c>
      <c r="D2310" s="30" t="s">
        <v>10</v>
      </c>
      <c r="E2310" s="46">
        <v>0</v>
      </c>
      <c r="F2310" s="38">
        <v>30</v>
      </c>
      <c r="G2310" s="38">
        <v>0</v>
      </c>
      <c r="H2310" s="38">
        <v>0</v>
      </c>
      <c r="I2310" s="42">
        <v>0</v>
      </c>
    </row>
    <row r="2311" spans="1:9">
      <c r="A2311" s="31" t="s">
        <v>1044</v>
      </c>
      <c r="B2311" s="30" t="s">
        <v>8</v>
      </c>
      <c r="C2311" s="30" t="s">
        <v>62</v>
      </c>
      <c r="D2311" s="30"/>
      <c r="E2311" s="46">
        <v>30</v>
      </c>
      <c r="F2311" s="38">
        <v>22</v>
      </c>
      <c r="G2311" s="38">
        <v>660</v>
      </c>
      <c r="H2311" s="38">
        <v>145.19999999999999</v>
      </c>
      <c r="I2311" s="42">
        <v>805.2</v>
      </c>
    </row>
    <row r="2312" spans="1:9">
      <c r="A2312" s="31" t="s">
        <v>1045</v>
      </c>
      <c r="B2312" s="30" t="s">
        <v>8</v>
      </c>
      <c r="C2312" s="30" t="s">
        <v>32</v>
      </c>
      <c r="D2312" s="30" t="s">
        <v>10</v>
      </c>
      <c r="E2312" s="46">
        <v>0</v>
      </c>
      <c r="F2312" s="38">
        <v>16</v>
      </c>
      <c r="G2312" s="38">
        <v>0</v>
      </c>
      <c r="H2312" s="38">
        <v>0</v>
      </c>
      <c r="I2312" s="42">
        <v>0</v>
      </c>
    </row>
    <row r="2313" spans="1:9">
      <c r="A2313" s="31" t="s">
        <v>1046</v>
      </c>
      <c r="B2313" s="30" t="s">
        <v>8</v>
      </c>
      <c r="C2313" s="30" t="s">
        <v>9</v>
      </c>
      <c r="D2313" s="30" t="s">
        <v>10</v>
      </c>
      <c r="E2313" s="46">
        <v>0</v>
      </c>
      <c r="F2313" s="38">
        <v>23</v>
      </c>
      <c r="G2313" s="38">
        <v>0</v>
      </c>
      <c r="H2313" s="38">
        <v>0</v>
      </c>
      <c r="I2313" s="42">
        <v>0</v>
      </c>
    </row>
    <row r="2314" spans="1:9">
      <c r="A2314" s="31" t="s">
        <v>1047</v>
      </c>
      <c r="B2314" s="30" t="s">
        <v>8</v>
      </c>
      <c r="C2314" s="30" t="s">
        <v>9</v>
      </c>
      <c r="D2314" s="30" t="s">
        <v>10</v>
      </c>
      <c r="E2314" s="46">
        <v>0</v>
      </c>
      <c r="F2314" s="38">
        <v>26</v>
      </c>
      <c r="G2314" s="38">
        <v>0</v>
      </c>
      <c r="H2314" s="38">
        <v>0</v>
      </c>
      <c r="I2314" s="42">
        <v>0</v>
      </c>
    </row>
    <row r="2315" spans="1:9">
      <c r="A2315" s="31" t="s">
        <v>1047</v>
      </c>
      <c r="B2315" s="30" t="s">
        <v>8</v>
      </c>
      <c r="C2315" s="30" t="s">
        <v>9</v>
      </c>
      <c r="D2315" s="30"/>
      <c r="E2315" s="46">
        <v>10</v>
      </c>
      <c r="F2315" s="38">
        <v>24</v>
      </c>
      <c r="G2315" s="38">
        <v>240</v>
      </c>
      <c r="H2315" s="38">
        <v>52.8</v>
      </c>
      <c r="I2315" s="42">
        <v>292.8</v>
      </c>
    </row>
    <row r="2316" spans="1:9">
      <c r="A2316" s="31" t="s">
        <v>1048</v>
      </c>
      <c r="B2316" s="30" t="s">
        <v>8</v>
      </c>
      <c r="C2316" s="30" t="s">
        <v>43</v>
      </c>
      <c r="D2316" s="30" t="s">
        <v>10</v>
      </c>
      <c r="E2316" s="46">
        <v>0</v>
      </c>
      <c r="F2316" s="38">
        <v>26</v>
      </c>
      <c r="G2316" s="38">
        <v>0</v>
      </c>
      <c r="H2316" s="38">
        <v>0</v>
      </c>
      <c r="I2316" s="42">
        <v>0</v>
      </c>
    </row>
    <row r="2317" spans="1:9">
      <c r="A2317" s="31" t="s">
        <v>1049</v>
      </c>
      <c r="B2317" s="30" t="s">
        <v>8</v>
      </c>
      <c r="C2317" s="30" t="s">
        <v>43</v>
      </c>
      <c r="D2317" s="30" t="s">
        <v>10</v>
      </c>
      <c r="E2317" s="46">
        <v>0</v>
      </c>
      <c r="F2317" s="38">
        <v>32</v>
      </c>
      <c r="G2317" s="38">
        <v>0</v>
      </c>
      <c r="H2317" s="38">
        <v>0</v>
      </c>
      <c r="I2317" s="42">
        <v>0</v>
      </c>
    </row>
    <row r="2318" spans="1:9">
      <c r="A2318" s="31" t="s">
        <v>1049</v>
      </c>
      <c r="B2318" s="30" t="s">
        <v>8</v>
      </c>
      <c r="C2318" s="30" t="s">
        <v>43</v>
      </c>
      <c r="D2318" s="30"/>
      <c r="E2318" s="46">
        <v>30</v>
      </c>
      <c r="F2318" s="38">
        <v>39</v>
      </c>
      <c r="G2318" s="38">
        <v>1170</v>
      </c>
      <c r="H2318" s="38">
        <v>257.39999999999998</v>
      </c>
      <c r="I2318" s="42">
        <v>1427.4</v>
      </c>
    </row>
    <row r="2319" spans="1:9">
      <c r="A2319" s="31" t="s">
        <v>1050</v>
      </c>
      <c r="B2319" s="30" t="s">
        <v>8</v>
      </c>
      <c r="C2319" s="30" t="s">
        <v>43</v>
      </c>
      <c r="D2319" s="30" t="s">
        <v>10</v>
      </c>
      <c r="E2319" s="46">
        <v>0</v>
      </c>
      <c r="F2319" s="38">
        <v>21</v>
      </c>
      <c r="G2319" s="38">
        <v>0</v>
      </c>
      <c r="H2319" s="38">
        <v>0</v>
      </c>
      <c r="I2319" s="42">
        <v>0</v>
      </c>
    </row>
    <row r="2320" spans="1:9">
      <c r="A2320" s="31" t="s">
        <v>1051</v>
      </c>
      <c r="B2320" s="30" t="s">
        <v>8</v>
      </c>
      <c r="C2320" s="30" t="s">
        <v>32</v>
      </c>
      <c r="D2320" s="30" t="s">
        <v>10</v>
      </c>
      <c r="E2320" s="46">
        <v>0</v>
      </c>
      <c r="F2320" s="38">
        <v>27</v>
      </c>
      <c r="G2320" s="38">
        <v>0</v>
      </c>
      <c r="H2320" s="38">
        <v>0</v>
      </c>
      <c r="I2320" s="42">
        <v>0</v>
      </c>
    </row>
    <row r="2321" spans="1:9">
      <c r="A2321" s="31" t="s">
        <v>1051</v>
      </c>
      <c r="B2321" s="30" t="s">
        <v>8</v>
      </c>
      <c r="C2321" s="30" t="s">
        <v>32</v>
      </c>
      <c r="D2321" s="30"/>
      <c r="E2321" s="46">
        <v>30</v>
      </c>
      <c r="F2321" s="38">
        <v>27</v>
      </c>
      <c r="G2321" s="38">
        <v>810</v>
      </c>
      <c r="H2321" s="38">
        <v>178.2</v>
      </c>
      <c r="I2321" s="42">
        <v>988.2</v>
      </c>
    </row>
    <row r="2322" spans="1:9">
      <c r="A2322" s="31" t="s">
        <v>1051</v>
      </c>
      <c r="B2322" s="30" t="s">
        <v>8</v>
      </c>
      <c r="C2322" s="30" t="s">
        <v>32</v>
      </c>
      <c r="D2322" s="30"/>
      <c r="E2322" s="46">
        <v>10</v>
      </c>
      <c r="F2322" s="38">
        <v>40</v>
      </c>
      <c r="G2322" s="38">
        <v>400</v>
      </c>
      <c r="H2322" s="38">
        <v>88</v>
      </c>
      <c r="I2322" s="42">
        <v>488</v>
      </c>
    </row>
    <row r="2323" spans="1:9">
      <c r="A2323" s="31" t="s">
        <v>1052</v>
      </c>
      <c r="B2323" s="30" t="s">
        <v>8</v>
      </c>
      <c r="C2323" s="30" t="s">
        <v>32</v>
      </c>
      <c r="D2323" s="30" t="s">
        <v>10</v>
      </c>
      <c r="E2323" s="46">
        <v>0</v>
      </c>
      <c r="F2323" s="38">
        <v>19</v>
      </c>
      <c r="G2323" s="38">
        <v>0</v>
      </c>
      <c r="H2323" s="38">
        <v>0</v>
      </c>
      <c r="I2323" s="42">
        <v>0</v>
      </c>
    </row>
    <row r="2324" spans="1:9">
      <c r="A2324" s="31" t="s">
        <v>1053</v>
      </c>
      <c r="B2324" s="30" t="s">
        <v>8</v>
      </c>
      <c r="C2324" s="30" t="s">
        <v>9</v>
      </c>
      <c r="D2324" s="30"/>
      <c r="E2324" s="46">
        <v>10</v>
      </c>
      <c r="F2324" s="38">
        <v>26</v>
      </c>
      <c r="G2324" s="38">
        <v>260</v>
      </c>
      <c r="H2324" s="38">
        <v>57.2</v>
      </c>
      <c r="I2324" s="42">
        <v>317.2</v>
      </c>
    </row>
    <row r="2325" spans="1:9">
      <c r="A2325" s="31" t="s">
        <v>1053</v>
      </c>
      <c r="B2325" s="30" t="s">
        <v>8</v>
      </c>
      <c r="C2325" s="30" t="s">
        <v>9</v>
      </c>
      <c r="D2325" s="30" t="s">
        <v>10</v>
      </c>
      <c r="E2325" s="46">
        <v>0</v>
      </c>
      <c r="F2325" s="38">
        <v>27</v>
      </c>
      <c r="G2325" s="38">
        <v>0</v>
      </c>
      <c r="H2325" s="38">
        <v>0</v>
      </c>
      <c r="I2325" s="42">
        <v>0</v>
      </c>
    </row>
    <row r="2326" spans="1:9">
      <c r="A2326" s="31" t="s">
        <v>1054</v>
      </c>
      <c r="B2326" s="30" t="s">
        <v>8</v>
      </c>
      <c r="C2326" s="30" t="s">
        <v>9</v>
      </c>
      <c r="D2326" s="30" t="s">
        <v>10</v>
      </c>
      <c r="E2326" s="46">
        <v>0</v>
      </c>
      <c r="F2326" s="38">
        <v>13</v>
      </c>
      <c r="G2326" s="38">
        <v>0</v>
      </c>
      <c r="H2326" s="38">
        <v>0</v>
      </c>
      <c r="I2326" s="42">
        <v>0</v>
      </c>
    </row>
    <row r="2327" spans="1:9">
      <c r="A2327" s="31" t="s">
        <v>1054</v>
      </c>
      <c r="B2327" s="30" t="s">
        <v>8</v>
      </c>
      <c r="C2327" s="30" t="s">
        <v>9</v>
      </c>
      <c r="D2327" s="30"/>
      <c r="E2327" s="46">
        <v>10</v>
      </c>
      <c r="F2327" s="38">
        <v>36</v>
      </c>
      <c r="G2327" s="38">
        <v>360</v>
      </c>
      <c r="H2327" s="38">
        <v>79.2</v>
      </c>
      <c r="I2327" s="42">
        <v>439.2</v>
      </c>
    </row>
    <row r="2328" spans="1:9">
      <c r="A2328" s="31" t="s">
        <v>1055</v>
      </c>
      <c r="B2328" s="30" t="s">
        <v>8</v>
      </c>
      <c r="C2328" s="30" t="s">
        <v>9</v>
      </c>
      <c r="D2328" s="30" t="s">
        <v>10</v>
      </c>
      <c r="E2328" s="46">
        <v>0</v>
      </c>
      <c r="F2328" s="38">
        <v>16</v>
      </c>
      <c r="G2328" s="38">
        <v>0</v>
      </c>
      <c r="H2328" s="38">
        <v>0</v>
      </c>
      <c r="I2328" s="42">
        <v>0</v>
      </c>
    </row>
    <row r="2329" spans="1:9">
      <c r="A2329" s="31" t="s">
        <v>1056</v>
      </c>
      <c r="B2329" s="30" t="s">
        <v>8</v>
      </c>
      <c r="C2329" s="30" t="s">
        <v>43</v>
      </c>
      <c r="D2329" s="30"/>
      <c r="E2329" s="46">
        <v>10</v>
      </c>
      <c r="F2329" s="38">
        <v>10</v>
      </c>
      <c r="G2329" s="38">
        <v>100</v>
      </c>
      <c r="H2329" s="38">
        <v>22</v>
      </c>
      <c r="I2329" s="42">
        <v>122</v>
      </c>
    </row>
    <row r="2330" spans="1:9">
      <c r="A2330" s="31" t="s">
        <v>1056</v>
      </c>
      <c r="B2330" s="30" t="s">
        <v>8</v>
      </c>
      <c r="C2330" s="30" t="s">
        <v>43</v>
      </c>
      <c r="D2330" s="30"/>
      <c r="E2330" s="46">
        <v>30</v>
      </c>
      <c r="F2330" s="38">
        <v>31</v>
      </c>
      <c r="G2330" s="38">
        <v>930</v>
      </c>
      <c r="H2330" s="38">
        <v>204.6</v>
      </c>
      <c r="I2330" s="42">
        <v>1134.5999999999999</v>
      </c>
    </row>
    <row r="2331" spans="1:9">
      <c r="A2331" s="31" t="s">
        <v>1056</v>
      </c>
      <c r="B2331" s="30" t="s">
        <v>8</v>
      </c>
      <c r="C2331" s="30" t="s">
        <v>43</v>
      </c>
      <c r="D2331" s="30" t="s">
        <v>10</v>
      </c>
      <c r="E2331" s="46">
        <v>0</v>
      </c>
      <c r="F2331" s="38">
        <v>31</v>
      </c>
      <c r="G2331" s="38">
        <v>0</v>
      </c>
      <c r="H2331" s="38">
        <v>0</v>
      </c>
      <c r="I2331" s="42">
        <v>0</v>
      </c>
    </row>
    <row r="2332" spans="1:9">
      <c r="A2332" s="31" t="s">
        <v>1057</v>
      </c>
      <c r="B2332" s="30" t="s">
        <v>8</v>
      </c>
      <c r="C2332" s="30" t="s">
        <v>9</v>
      </c>
      <c r="D2332" s="30"/>
      <c r="E2332" s="46">
        <v>10</v>
      </c>
      <c r="F2332" s="38">
        <v>14</v>
      </c>
      <c r="G2332" s="38">
        <v>140</v>
      </c>
      <c r="H2332" s="38">
        <v>30.8</v>
      </c>
      <c r="I2332" s="42">
        <v>170.8</v>
      </c>
    </row>
    <row r="2333" spans="1:9">
      <c r="A2333" s="31" t="s">
        <v>1057</v>
      </c>
      <c r="B2333" s="30" t="s">
        <v>8</v>
      </c>
      <c r="C2333" s="30" t="s">
        <v>9</v>
      </c>
      <c r="D2333" s="30"/>
      <c r="E2333" s="46">
        <v>20</v>
      </c>
      <c r="F2333" s="38">
        <v>38</v>
      </c>
      <c r="G2333" s="38">
        <v>760</v>
      </c>
      <c r="H2333" s="38">
        <v>167.2</v>
      </c>
      <c r="I2333" s="42">
        <v>927.2</v>
      </c>
    </row>
    <row r="2334" spans="1:9">
      <c r="A2334" s="31" t="s">
        <v>1057</v>
      </c>
      <c r="B2334" s="30" t="s">
        <v>8</v>
      </c>
      <c r="C2334" s="30" t="s">
        <v>9</v>
      </c>
      <c r="D2334" s="30"/>
      <c r="E2334" s="46">
        <v>30</v>
      </c>
      <c r="F2334" s="38">
        <v>27</v>
      </c>
      <c r="G2334" s="38">
        <v>810</v>
      </c>
      <c r="H2334" s="38">
        <v>178.2</v>
      </c>
      <c r="I2334" s="42">
        <v>988.2</v>
      </c>
    </row>
    <row r="2335" spans="1:9">
      <c r="A2335" s="31" t="s">
        <v>1057</v>
      </c>
      <c r="B2335" s="30" t="s">
        <v>8</v>
      </c>
      <c r="C2335" s="30" t="s">
        <v>9</v>
      </c>
      <c r="D2335" s="30" t="s">
        <v>10</v>
      </c>
      <c r="E2335" s="46">
        <v>0</v>
      </c>
      <c r="F2335" s="38">
        <v>15</v>
      </c>
      <c r="G2335" s="38">
        <v>0</v>
      </c>
      <c r="H2335" s="38">
        <v>0</v>
      </c>
      <c r="I2335" s="42">
        <v>0</v>
      </c>
    </row>
    <row r="2336" spans="1:9">
      <c r="A2336" s="31" t="s">
        <v>1058</v>
      </c>
      <c r="B2336" s="30" t="s">
        <v>8</v>
      </c>
      <c r="C2336" s="30" t="s">
        <v>9</v>
      </c>
      <c r="D2336" s="30" t="s">
        <v>10</v>
      </c>
      <c r="E2336" s="46">
        <v>0</v>
      </c>
      <c r="F2336" s="38">
        <v>34</v>
      </c>
      <c r="G2336" s="38">
        <v>0</v>
      </c>
      <c r="H2336" s="38">
        <v>0</v>
      </c>
      <c r="I2336" s="42">
        <v>0</v>
      </c>
    </row>
    <row r="2337" spans="1:9">
      <c r="A2337" s="31" t="s">
        <v>1058</v>
      </c>
      <c r="B2337" s="30" t="s">
        <v>8</v>
      </c>
      <c r="C2337" s="30" t="s">
        <v>9</v>
      </c>
      <c r="D2337" s="30"/>
      <c r="E2337" s="46">
        <v>10</v>
      </c>
      <c r="F2337" s="38">
        <v>38</v>
      </c>
      <c r="G2337" s="38">
        <v>380</v>
      </c>
      <c r="H2337" s="38">
        <v>83.6</v>
      </c>
      <c r="I2337" s="42">
        <v>463.6</v>
      </c>
    </row>
    <row r="2338" spans="1:9">
      <c r="A2338" s="31" t="s">
        <v>1059</v>
      </c>
      <c r="B2338" s="30" t="s">
        <v>8</v>
      </c>
      <c r="C2338" s="30" t="s">
        <v>32</v>
      </c>
      <c r="D2338" s="30" t="s">
        <v>10</v>
      </c>
      <c r="E2338" s="46">
        <v>0</v>
      </c>
      <c r="F2338" s="38">
        <v>28</v>
      </c>
      <c r="G2338" s="38">
        <v>0</v>
      </c>
      <c r="H2338" s="38">
        <v>0</v>
      </c>
      <c r="I2338" s="42">
        <v>0</v>
      </c>
    </row>
    <row r="2339" spans="1:9">
      <c r="A2339" s="31" t="s">
        <v>1060</v>
      </c>
      <c r="B2339" s="30" t="s">
        <v>8</v>
      </c>
      <c r="C2339" s="30" t="s">
        <v>43</v>
      </c>
      <c r="D2339" s="30"/>
      <c r="E2339" s="46">
        <v>10</v>
      </c>
      <c r="F2339" s="38">
        <v>40</v>
      </c>
      <c r="G2339" s="38">
        <v>400</v>
      </c>
      <c r="H2339" s="38">
        <v>88</v>
      </c>
      <c r="I2339" s="42">
        <v>488</v>
      </c>
    </row>
    <row r="2340" spans="1:9">
      <c r="A2340" s="31" t="s">
        <v>1060</v>
      </c>
      <c r="B2340" s="30" t="s">
        <v>8</v>
      </c>
      <c r="C2340" s="30" t="s">
        <v>43</v>
      </c>
      <c r="D2340" s="30" t="s">
        <v>10</v>
      </c>
      <c r="E2340" s="46">
        <v>0</v>
      </c>
      <c r="F2340" s="38">
        <v>21</v>
      </c>
      <c r="G2340" s="38">
        <v>0</v>
      </c>
      <c r="H2340" s="38">
        <v>0</v>
      </c>
      <c r="I2340" s="42">
        <v>0</v>
      </c>
    </row>
    <row r="2341" spans="1:9">
      <c r="A2341" s="31" t="s">
        <v>1060</v>
      </c>
      <c r="B2341" s="30" t="s">
        <v>8</v>
      </c>
      <c r="C2341" s="30" t="s">
        <v>43</v>
      </c>
      <c r="D2341" s="30"/>
      <c r="E2341" s="46">
        <v>30</v>
      </c>
      <c r="F2341" s="38">
        <v>25</v>
      </c>
      <c r="G2341" s="38">
        <v>750</v>
      </c>
      <c r="H2341" s="38">
        <v>165</v>
      </c>
      <c r="I2341" s="42">
        <v>915</v>
      </c>
    </row>
    <row r="2342" spans="1:9">
      <c r="A2342" s="31" t="s">
        <v>1061</v>
      </c>
      <c r="B2342" s="30" t="s">
        <v>8</v>
      </c>
      <c r="C2342" s="30" t="s">
        <v>32</v>
      </c>
      <c r="D2342" s="30"/>
      <c r="E2342" s="46">
        <v>10</v>
      </c>
      <c r="F2342" s="38">
        <v>31</v>
      </c>
      <c r="G2342" s="38">
        <v>310</v>
      </c>
      <c r="H2342" s="38">
        <v>68.2</v>
      </c>
      <c r="I2342" s="42">
        <v>378.2</v>
      </c>
    </row>
    <row r="2343" spans="1:9">
      <c r="A2343" s="31" t="s">
        <v>1061</v>
      </c>
      <c r="B2343" s="30" t="s">
        <v>8</v>
      </c>
      <c r="C2343" s="30" t="s">
        <v>32</v>
      </c>
      <c r="D2343" s="30"/>
      <c r="E2343" s="46">
        <v>30</v>
      </c>
      <c r="F2343" s="38">
        <v>10</v>
      </c>
      <c r="G2343" s="38">
        <v>300</v>
      </c>
      <c r="H2343" s="38">
        <v>66</v>
      </c>
      <c r="I2343" s="42">
        <v>366</v>
      </c>
    </row>
    <row r="2344" spans="1:9">
      <c r="A2344" s="31" t="s">
        <v>1062</v>
      </c>
      <c r="B2344" s="30" t="s">
        <v>8</v>
      </c>
      <c r="C2344" s="30" t="s">
        <v>43</v>
      </c>
      <c r="D2344" s="30" t="s">
        <v>10</v>
      </c>
      <c r="E2344" s="46">
        <v>0</v>
      </c>
      <c r="F2344" s="38">
        <v>25</v>
      </c>
      <c r="G2344" s="38">
        <v>0</v>
      </c>
      <c r="H2344" s="38">
        <v>0</v>
      </c>
      <c r="I2344" s="42">
        <v>0</v>
      </c>
    </row>
    <row r="2345" spans="1:9">
      <c r="A2345" s="31" t="s">
        <v>1063</v>
      </c>
      <c r="B2345" s="30" t="s">
        <v>8</v>
      </c>
      <c r="C2345" s="30" t="s">
        <v>9</v>
      </c>
      <c r="D2345" s="30" t="s">
        <v>10</v>
      </c>
      <c r="E2345" s="46">
        <v>0</v>
      </c>
      <c r="F2345" s="38">
        <v>31</v>
      </c>
      <c r="G2345" s="38">
        <v>0</v>
      </c>
      <c r="H2345" s="38">
        <v>0</v>
      </c>
      <c r="I2345" s="42">
        <v>0</v>
      </c>
    </row>
    <row r="2346" spans="1:9">
      <c r="A2346" s="31" t="s">
        <v>1063</v>
      </c>
      <c r="B2346" s="30" t="s">
        <v>8</v>
      </c>
      <c r="C2346" s="30" t="s">
        <v>9</v>
      </c>
      <c r="D2346" s="30"/>
      <c r="E2346" s="46">
        <v>30</v>
      </c>
      <c r="F2346" s="38">
        <v>24</v>
      </c>
      <c r="G2346" s="38">
        <v>720</v>
      </c>
      <c r="H2346" s="38">
        <v>158.4</v>
      </c>
      <c r="I2346" s="42">
        <v>878.4</v>
      </c>
    </row>
    <row r="2347" spans="1:9">
      <c r="A2347" s="31" t="s">
        <v>1063</v>
      </c>
      <c r="B2347" s="30" t="s">
        <v>8</v>
      </c>
      <c r="C2347" s="30" t="s">
        <v>9</v>
      </c>
      <c r="D2347" s="30"/>
      <c r="E2347" s="46">
        <v>10</v>
      </c>
      <c r="F2347" s="38">
        <v>30</v>
      </c>
      <c r="G2347" s="38">
        <v>300</v>
      </c>
      <c r="H2347" s="38">
        <v>66</v>
      </c>
      <c r="I2347" s="42">
        <v>366</v>
      </c>
    </row>
    <row r="2348" spans="1:9">
      <c r="A2348" s="31" t="s">
        <v>1063</v>
      </c>
      <c r="B2348" s="30" t="s">
        <v>8</v>
      </c>
      <c r="C2348" s="30" t="s">
        <v>9</v>
      </c>
      <c r="D2348" s="30"/>
      <c r="E2348" s="46">
        <v>20</v>
      </c>
      <c r="F2348" s="38">
        <v>29</v>
      </c>
      <c r="G2348" s="38">
        <v>580</v>
      </c>
      <c r="H2348" s="38">
        <v>127.6</v>
      </c>
      <c r="I2348" s="42">
        <v>707.6</v>
      </c>
    </row>
    <row r="2349" spans="1:9">
      <c r="A2349" s="31" t="s">
        <v>1064</v>
      </c>
      <c r="B2349" s="30" t="s">
        <v>8</v>
      </c>
      <c r="C2349" s="30" t="s">
        <v>43</v>
      </c>
      <c r="D2349" s="30" t="s">
        <v>10</v>
      </c>
      <c r="E2349" s="46">
        <v>0</v>
      </c>
      <c r="F2349" s="38">
        <v>27</v>
      </c>
      <c r="G2349" s="38">
        <v>0</v>
      </c>
      <c r="H2349" s="38">
        <v>0</v>
      </c>
      <c r="I2349" s="42">
        <v>0</v>
      </c>
    </row>
    <row r="2350" spans="1:9">
      <c r="A2350" s="31" t="s">
        <v>1064</v>
      </c>
      <c r="B2350" s="30" t="s">
        <v>8</v>
      </c>
      <c r="C2350" s="30" t="s">
        <v>43</v>
      </c>
      <c r="D2350" s="30"/>
      <c r="E2350" s="46">
        <v>30</v>
      </c>
      <c r="F2350" s="38">
        <v>38</v>
      </c>
      <c r="G2350" s="38">
        <v>1140</v>
      </c>
      <c r="H2350" s="38">
        <v>250.8</v>
      </c>
      <c r="I2350" s="42">
        <v>1390.8</v>
      </c>
    </row>
    <row r="2351" spans="1:9">
      <c r="A2351" s="31" t="s">
        <v>1064</v>
      </c>
      <c r="B2351" s="30" t="s">
        <v>8</v>
      </c>
      <c r="C2351" s="30" t="s">
        <v>43</v>
      </c>
      <c r="D2351" s="30"/>
      <c r="E2351" s="46">
        <v>10</v>
      </c>
      <c r="F2351" s="38">
        <v>19</v>
      </c>
      <c r="G2351" s="38">
        <v>190</v>
      </c>
      <c r="H2351" s="38">
        <v>41.8</v>
      </c>
      <c r="I2351" s="42">
        <v>231.8</v>
      </c>
    </row>
    <row r="2352" spans="1:9">
      <c r="A2352" s="31" t="s">
        <v>1065</v>
      </c>
      <c r="B2352" s="30" t="s">
        <v>8</v>
      </c>
      <c r="C2352" s="30" t="s">
        <v>9</v>
      </c>
      <c r="D2352" s="30"/>
      <c r="E2352" s="46">
        <v>10</v>
      </c>
      <c r="F2352" s="38">
        <v>26</v>
      </c>
      <c r="G2352" s="38">
        <v>260</v>
      </c>
      <c r="H2352" s="38">
        <v>57.2</v>
      </c>
      <c r="I2352" s="42">
        <v>317.2</v>
      </c>
    </row>
    <row r="2353" spans="1:9">
      <c r="A2353" s="31" t="s">
        <v>1065</v>
      </c>
      <c r="B2353" s="30" t="s">
        <v>8</v>
      </c>
      <c r="C2353" s="30" t="s">
        <v>9</v>
      </c>
      <c r="D2353" s="30" t="s">
        <v>10</v>
      </c>
      <c r="E2353" s="46">
        <v>0</v>
      </c>
      <c r="F2353" s="38">
        <v>40</v>
      </c>
      <c r="G2353" s="38">
        <v>0</v>
      </c>
      <c r="H2353" s="38">
        <v>0</v>
      </c>
      <c r="I2353" s="42">
        <v>0</v>
      </c>
    </row>
    <row r="2354" spans="1:9">
      <c r="A2354" s="31" t="s">
        <v>1065</v>
      </c>
      <c r="B2354" s="30" t="s">
        <v>8</v>
      </c>
      <c r="C2354" s="30" t="s">
        <v>9</v>
      </c>
      <c r="D2354" s="30"/>
      <c r="E2354" s="46">
        <v>30</v>
      </c>
      <c r="F2354" s="38">
        <v>23</v>
      </c>
      <c r="G2354" s="38">
        <v>690</v>
      </c>
      <c r="H2354" s="38">
        <v>151.80000000000001</v>
      </c>
      <c r="I2354" s="42">
        <v>841.8</v>
      </c>
    </row>
    <row r="2355" spans="1:9">
      <c r="A2355" s="31" t="s">
        <v>1066</v>
      </c>
      <c r="B2355" s="30" t="s">
        <v>8</v>
      </c>
      <c r="C2355" s="30" t="s">
        <v>72</v>
      </c>
      <c r="D2355" s="30" t="s">
        <v>10</v>
      </c>
      <c r="E2355" s="46">
        <v>0</v>
      </c>
      <c r="F2355" s="38">
        <v>35</v>
      </c>
      <c r="G2355" s="38">
        <v>0</v>
      </c>
      <c r="H2355" s="38">
        <v>0</v>
      </c>
      <c r="I2355" s="42">
        <v>0</v>
      </c>
    </row>
    <row r="2356" spans="1:9">
      <c r="A2356" s="31" t="s">
        <v>1067</v>
      </c>
      <c r="B2356" s="30" t="s">
        <v>8</v>
      </c>
      <c r="C2356" s="30" t="s">
        <v>32</v>
      </c>
      <c r="D2356" s="30" t="s">
        <v>10</v>
      </c>
      <c r="E2356" s="46">
        <v>0</v>
      </c>
      <c r="F2356" s="38">
        <v>37</v>
      </c>
      <c r="G2356" s="38">
        <v>0</v>
      </c>
      <c r="H2356" s="38">
        <v>0</v>
      </c>
      <c r="I2356" s="42">
        <v>0</v>
      </c>
    </row>
    <row r="2357" spans="1:9">
      <c r="A2357" s="31" t="s">
        <v>1067</v>
      </c>
      <c r="B2357" s="30" t="s">
        <v>8</v>
      </c>
      <c r="C2357" s="30" t="s">
        <v>32</v>
      </c>
      <c r="D2357" s="30"/>
      <c r="E2357" s="46">
        <v>10</v>
      </c>
      <c r="F2357" s="38">
        <v>25</v>
      </c>
      <c r="G2357" s="38">
        <v>250</v>
      </c>
      <c r="H2357" s="38">
        <v>55</v>
      </c>
      <c r="I2357" s="42">
        <v>305</v>
      </c>
    </row>
    <row r="2358" spans="1:9">
      <c r="A2358" s="31" t="s">
        <v>1067</v>
      </c>
      <c r="B2358" s="30" t="s">
        <v>8</v>
      </c>
      <c r="C2358" s="30" t="s">
        <v>32</v>
      </c>
      <c r="D2358" s="30"/>
      <c r="E2358" s="46">
        <v>30</v>
      </c>
      <c r="F2358" s="38">
        <v>29</v>
      </c>
      <c r="G2358" s="38">
        <v>870</v>
      </c>
      <c r="H2358" s="38">
        <v>191.4</v>
      </c>
      <c r="I2358" s="42">
        <v>1061.4000000000001</v>
      </c>
    </row>
    <row r="2359" spans="1:9">
      <c r="A2359" s="31" t="s">
        <v>1068</v>
      </c>
      <c r="B2359" s="30" t="s">
        <v>8</v>
      </c>
      <c r="C2359" s="30" t="s">
        <v>177</v>
      </c>
      <c r="D2359" s="30"/>
      <c r="E2359" s="46">
        <v>30</v>
      </c>
      <c r="F2359" s="38">
        <v>22</v>
      </c>
      <c r="G2359" s="38">
        <v>660</v>
      </c>
      <c r="H2359" s="38">
        <v>145.19999999999999</v>
      </c>
      <c r="I2359" s="42">
        <v>805.2</v>
      </c>
    </row>
    <row r="2360" spans="1:9">
      <c r="A2360" s="31" t="s">
        <v>1068</v>
      </c>
      <c r="B2360" s="30" t="s">
        <v>8</v>
      </c>
      <c r="C2360" s="30" t="s">
        <v>177</v>
      </c>
      <c r="D2360" s="30" t="s">
        <v>10</v>
      </c>
      <c r="E2360" s="46">
        <v>0</v>
      </c>
      <c r="F2360" s="38">
        <v>24</v>
      </c>
      <c r="G2360" s="38">
        <v>0</v>
      </c>
      <c r="H2360" s="38">
        <v>0</v>
      </c>
      <c r="I2360" s="42">
        <v>0</v>
      </c>
    </row>
    <row r="2361" spans="1:9">
      <c r="A2361" s="31" t="s">
        <v>1068</v>
      </c>
      <c r="B2361" s="30" t="s">
        <v>8</v>
      </c>
      <c r="C2361" s="30" t="s">
        <v>177</v>
      </c>
      <c r="D2361" s="30"/>
      <c r="E2361" s="46">
        <v>20</v>
      </c>
      <c r="F2361" s="38">
        <v>11</v>
      </c>
      <c r="G2361" s="38">
        <v>220</v>
      </c>
      <c r="H2361" s="38">
        <v>48.4</v>
      </c>
      <c r="I2361" s="42">
        <v>268.39999999999998</v>
      </c>
    </row>
    <row r="2362" spans="1:9">
      <c r="A2362" s="31" t="s">
        <v>1068</v>
      </c>
      <c r="B2362" s="30" t="s">
        <v>8</v>
      </c>
      <c r="C2362" s="30" t="s">
        <v>177</v>
      </c>
      <c r="D2362" s="30"/>
      <c r="E2362" s="46">
        <v>10</v>
      </c>
      <c r="F2362" s="38">
        <v>40</v>
      </c>
      <c r="G2362" s="38">
        <v>400</v>
      </c>
      <c r="H2362" s="38">
        <v>88</v>
      </c>
      <c r="I2362" s="42">
        <v>488</v>
      </c>
    </row>
    <row r="2363" spans="1:9">
      <c r="A2363" s="31" t="s">
        <v>1069</v>
      </c>
      <c r="B2363" s="30" t="s">
        <v>8</v>
      </c>
      <c r="C2363" s="30" t="s">
        <v>50</v>
      </c>
      <c r="D2363" s="30" t="s">
        <v>10</v>
      </c>
      <c r="E2363" s="46">
        <v>0</v>
      </c>
      <c r="F2363" s="38">
        <v>17</v>
      </c>
      <c r="G2363" s="38">
        <v>0</v>
      </c>
      <c r="H2363" s="38">
        <v>0</v>
      </c>
      <c r="I2363" s="42">
        <v>0</v>
      </c>
    </row>
    <row r="2364" spans="1:9">
      <c r="A2364" s="31" t="s">
        <v>1070</v>
      </c>
      <c r="B2364" s="30" t="s">
        <v>8</v>
      </c>
      <c r="C2364" s="30" t="s">
        <v>72</v>
      </c>
      <c r="D2364" s="30" t="s">
        <v>10</v>
      </c>
      <c r="E2364" s="46">
        <v>0</v>
      </c>
      <c r="F2364" s="38">
        <v>13</v>
      </c>
      <c r="G2364" s="38">
        <v>0</v>
      </c>
      <c r="H2364" s="38">
        <v>0</v>
      </c>
      <c r="I2364" s="42">
        <v>0</v>
      </c>
    </row>
    <row r="2365" spans="1:9">
      <c r="A2365" s="31" t="s">
        <v>1070</v>
      </c>
      <c r="B2365" s="30" t="s">
        <v>8</v>
      </c>
      <c r="C2365" s="30" t="s">
        <v>72</v>
      </c>
      <c r="D2365" s="30"/>
      <c r="E2365" s="46">
        <v>10</v>
      </c>
      <c r="F2365" s="38">
        <v>35</v>
      </c>
      <c r="G2365" s="38">
        <v>350</v>
      </c>
      <c r="H2365" s="38">
        <v>77</v>
      </c>
      <c r="I2365" s="42">
        <v>427</v>
      </c>
    </row>
    <row r="2366" spans="1:9">
      <c r="A2366" s="31" t="s">
        <v>1071</v>
      </c>
      <c r="B2366" s="30" t="s">
        <v>8</v>
      </c>
      <c r="C2366" s="30" t="s">
        <v>32</v>
      </c>
      <c r="D2366" s="30"/>
      <c r="E2366" s="46">
        <v>10</v>
      </c>
      <c r="F2366" s="38">
        <v>38</v>
      </c>
      <c r="G2366" s="38">
        <v>380</v>
      </c>
      <c r="H2366" s="38">
        <v>83.6</v>
      </c>
      <c r="I2366" s="42">
        <v>463.6</v>
      </c>
    </row>
    <row r="2367" spans="1:9">
      <c r="A2367" s="31" t="s">
        <v>1071</v>
      </c>
      <c r="B2367" s="30" t="s">
        <v>8</v>
      </c>
      <c r="C2367" s="30" t="s">
        <v>32</v>
      </c>
      <c r="D2367" s="30" t="s">
        <v>10</v>
      </c>
      <c r="E2367" s="46">
        <v>0</v>
      </c>
      <c r="F2367" s="38">
        <v>10</v>
      </c>
      <c r="G2367" s="38">
        <v>0</v>
      </c>
      <c r="H2367" s="38">
        <v>0</v>
      </c>
      <c r="I2367" s="42">
        <v>0</v>
      </c>
    </row>
    <row r="2368" spans="1:9">
      <c r="A2368" s="31" t="s">
        <v>1072</v>
      </c>
      <c r="B2368" s="30" t="s">
        <v>8</v>
      </c>
      <c r="C2368" s="30" t="s">
        <v>32</v>
      </c>
      <c r="D2368" s="30" t="s">
        <v>10</v>
      </c>
      <c r="E2368" s="46">
        <v>0</v>
      </c>
      <c r="F2368" s="38">
        <v>11</v>
      </c>
      <c r="G2368" s="38">
        <v>0</v>
      </c>
      <c r="H2368" s="38">
        <v>0</v>
      </c>
      <c r="I2368" s="42">
        <v>0</v>
      </c>
    </row>
    <row r="2369" spans="1:9">
      <c r="A2369" s="31" t="s">
        <v>1076</v>
      </c>
      <c r="B2369" s="30" t="s">
        <v>8</v>
      </c>
      <c r="C2369" s="30" t="s">
        <v>72</v>
      </c>
      <c r="D2369" s="30" t="s">
        <v>10</v>
      </c>
      <c r="E2369" s="46">
        <v>0</v>
      </c>
      <c r="F2369" s="38">
        <v>25</v>
      </c>
      <c r="G2369" s="38">
        <v>0</v>
      </c>
      <c r="H2369" s="38">
        <v>0</v>
      </c>
      <c r="I2369" s="42">
        <v>0</v>
      </c>
    </row>
    <row r="2370" spans="1:9">
      <c r="A2370" s="31" t="s">
        <v>1076</v>
      </c>
      <c r="B2370" s="30" t="s">
        <v>8</v>
      </c>
      <c r="C2370" s="30" t="s">
        <v>72</v>
      </c>
      <c r="D2370" s="30"/>
      <c r="E2370" s="46">
        <v>20</v>
      </c>
      <c r="F2370" s="38">
        <v>29</v>
      </c>
      <c r="G2370" s="38">
        <v>580</v>
      </c>
      <c r="H2370" s="38">
        <v>127.6</v>
      </c>
      <c r="I2370" s="42">
        <v>707.6</v>
      </c>
    </row>
    <row r="2371" spans="1:9">
      <c r="A2371" s="31" t="s">
        <v>1077</v>
      </c>
      <c r="B2371" s="30" t="s">
        <v>8</v>
      </c>
      <c r="C2371" s="30" t="s">
        <v>9</v>
      </c>
      <c r="D2371" s="30" t="s">
        <v>10</v>
      </c>
      <c r="E2371" s="46">
        <v>0</v>
      </c>
      <c r="F2371" s="38">
        <v>24</v>
      </c>
      <c r="G2371" s="38">
        <v>0</v>
      </c>
      <c r="H2371" s="38">
        <v>0</v>
      </c>
      <c r="I2371" s="42">
        <v>0</v>
      </c>
    </row>
    <row r="2372" spans="1:9">
      <c r="A2372" s="31" t="s">
        <v>1077</v>
      </c>
      <c r="B2372" s="30" t="s">
        <v>8</v>
      </c>
      <c r="C2372" s="30" t="s">
        <v>9</v>
      </c>
      <c r="D2372" s="30"/>
      <c r="E2372" s="46">
        <v>10</v>
      </c>
      <c r="F2372" s="38">
        <v>24</v>
      </c>
      <c r="G2372" s="38">
        <v>240</v>
      </c>
      <c r="H2372" s="38">
        <v>52.8</v>
      </c>
      <c r="I2372" s="42">
        <v>292.8</v>
      </c>
    </row>
    <row r="2373" spans="1:9">
      <c r="A2373" s="31" t="s">
        <v>1077</v>
      </c>
      <c r="B2373" s="30" t="s">
        <v>8</v>
      </c>
      <c r="C2373" s="30" t="s">
        <v>9</v>
      </c>
      <c r="D2373" s="30"/>
      <c r="E2373" s="46">
        <v>30</v>
      </c>
      <c r="F2373" s="38">
        <v>28</v>
      </c>
      <c r="G2373" s="38">
        <v>840</v>
      </c>
      <c r="H2373" s="38">
        <v>184.8</v>
      </c>
      <c r="I2373" s="42">
        <v>1024.8</v>
      </c>
    </row>
    <row r="2374" spans="1:9">
      <c r="A2374" s="31" t="s">
        <v>1078</v>
      </c>
      <c r="B2374" s="30" t="s">
        <v>8</v>
      </c>
      <c r="C2374" s="30" t="s">
        <v>43</v>
      </c>
      <c r="D2374" s="30" t="s">
        <v>10</v>
      </c>
      <c r="E2374" s="46">
        <v>0</v>
      </c>
      <c r="F2374" s="38">
        <v>25</v>
      </c>
      <c r="G2374" s="38">
        <v>0</v>
      </c>
      <c r="H2374" s="38">
        <v>0</v>
      </c>
      <c r="I2374" s="42">
        <v>0</v>
      </c>
    </row>
    <row r="2375" spans="1:9">
      <c r="A2375" s="31" t="s">
        <v>1079</v>
      </c>
      <c r="B2375" s="30" t="s">
        <v>8</v>
      </c>
      <c r="C2375" s="30" t="s">
        <v>9</v>
      </c>
      <c r="D2375" s="30" t="s">
        <v>10</v>
      </c>
      <c r="E2375" s="46">
        <v>0</v>
      </c>
      <c r="F2375" s="38">
        <v>33</v>
      </c>
      <c r="G2375" s="38">
        <v>0</v>
      </c>
      <c r="H2375" s="38">
        <v>0</v>
      </c>
      <c r="I2375" s="42">
        <v>0</v>
      </c>
    </row>
    <row r="2376" spans="1:9">
      <c r="A2376" s="31" t="s">
        <v>1080</v>
      </c>
      <c r="B2376" s="30" t="s">
        <v>8</v>
      </c>
      <c r="C2376" s="30" t="s">
        <v>32</v>
      </c>
      <c r="D2376" s="30" t="s">
        <v>10</v>
      </c>
      <c r="E2376" s="46">
        <v>0</v>
      </c>
      <c r="F2376" s="38">
        <v>33</v>
      </c>
      <c r="G2376" s="38">
        <v>0</v>
      </c>
      <c r="H2376" s="38">
        <v>0</v>
      </c>
      <c r="I2376" s="42">
        <v>0</v>
      </c>
    </row>
    <row r="2377" spans="1:9">
      <c r="A2377" s="31" t="s">
        <v>1080</v>
      </c>
      <c r="B2377" s="30" t="s">
        <v>8</v>
      </c>
      <c r="C2377" s="30" t="s">
        <v>32</v>
      </c>
      <c r="D2377" s="30"/>
      <c r="E2377" s="46">
        <v>30</v>
      </c>
      <c r="F2377" s="38">
        <v>15</v>
      </c>
      <c r="G2377" s="38">
        <v>450</v>
      </c>
      <c r="H2377" s="38">
        <v>99</v>
      </c>
      <c r="I2377" s="42">
        <v>549</v>
      </c>
    </row>
    <row r="2378" spans="1:9">
      <c r="A2378" s="31" t="s">
        <v>1080</v>
      </c>
      <c r="B2378" s="30" t="s">
        <v>8</v>
      </c>
      <c r="C2378" s="30" t="s">
        <v>32</v>
      </c>
      <c r="D2378" s="30"/>
      <c r="E2378" s="46">
        <v>10</v>
      </c>
      <c r="F2378" s="38">
        <v>40</v>
      </c>
      <c r="G2378" s="38">
        <v>400</v>
      </c>
      <c r="H2378" s="38">
        <v>88</v>
      </c>
      <c r="I2378" s="42">
        <v>488</v>
      </c>
    </row>
    <row r="2379" spans="1:9">
      <c r="A2379" s="31" t="s">
        <v>1081</v>
      </c>
      <c r="B2379" s="30" t="s">
        <v>8</v>
      </c>
      <c r="C2379" s="30" t="s">
        <v>9</v>
      </c>
      <c r="D2379" s="30"/>
      <c r="E2379" s="46">
        <v>10</v>
      </c>
      <c r="F2379" s="38">
        <v>11</v>
      </c>
      <c r="G2379" s="38">
        <v>110</v>
      </c>
      <c r="H2379" s="38">
        <v>24.2</v>
      </c>
      <c r="I2379" s="42">
        <v>134.19999999999999</v>
      </c>
    </row>
    <row r="2380" spans="1:9">
      <c r="A2380" s="31" t="s">
        <v>1081</v>
      </c>
      <c r="B2380" s="30" t="s">
        <v>8</v>
      </c>
      <c r="C2380" s="30" t="s">
        <v>9</v>
      </c>
      <c r="D2380" s="30" t="s">
        <v>10</v>
      </c>
      <c r="E2380" s="46">
        <v>0</v>
      </c>
      <c r="F2380" s="38">
        <v>19</v>
      </c>
      <c r="G2380" s="38">
        <v>0</v>
      </c>
      <c r="H2380" s="38">
        <v>0</v>
      </c>
      <c r="I2380" s="42">
        <v>0</v>
      </c>
    </row>
    <row r="2381" spans="1:9">
      <c r="A2381" s="31" t="s">
        <v>1082</v>
      </c>
      <c r="B2381" s="30" t="s">
        <v>8</v>
      </c>
      <c r="C2381" s="30" t="s">
        <v>43</v>
      </c>
      <c r="D2381" s="30"/>
      <c r="E2381" s="46">
        <v>10</v>
      </c>
      <c r="F2381" s="38">
        <v>35</v>
      </c>
      <c r="G2381" s="38">
        <v>350</v>
      </c>
      <c r="H2381" s="38">
        <v>77</v>
      </c>
      <c r="I2381" s="42">
        <v>427</v>
      </c>
    </row>
    <row r="2382" spans="1:9">
      <c r="A2382" s="31" t="s">
        <v>1082</v>
      </c>
      <c r="B2382" s="30" t="s">
        <v>8</v>
      </c>
      <c r="C2382" s="30" t="s">
        <v>43</v>
      </c>
      <c r="D2382" s="30" t="s">
        <v>10</v>
      </c>
      <c r="E2382" s="46">
        <v>0</v>
      </c>
      <c r="F2382" s="38">
        <v>23</v>
      </c>
      <c r="G2382" s="38">
        <v>0</v>
      </c>
      <c r="H2382" s="38">
        <v>0</v>
      </c>
      <c r="I2382" s="42">
        <v>0</v>
      </c>
    </row>
    <row r="2383" spans="1:9">
      <c r="A2383" s="31" t="s">
        <v>1082</v>
      </c>
      <c r="B2383" s="30" t="s">
        <v>8</v>
      </c>
      <c r="C2383" s="30" t="s">
        <v>43</v>
      </c>
      <c r="D2383" s="30"/>
      <c r="E2383" s="46">
        <v>30</v>
      </c>
      <c r="F2383" s="38">
        <v>24</v>
      </c>
      <c r="G2383" s="38">
        <v>720</v>
      </c>
      <c r="H2383" s="38">
        <v>158.4</v>
      </c>
      <c r="I2383" s="42">
        <v>878.4</v>
      </c>
    </row>
    <row r="2384" spans="1:9">
      <c r="A2384" s="31" t="s">
        <v>1083</v>
      </c>
      <c r="B2384" s="30" t="s">
        <v>8</v>
      </c>
      <c r="C2384" s="30" t="s">
        <v>43</v>
      </c>
      <c r="D2384" s="30"/>
      <c r="E2384" s="46">
        <v>30</v>
      </c>
      <c r="F2384" s="38">
        <v>20</v>
      </c>
      <c r="G2384" s="38">
        <v>600</v>
      </c>
      <c r="H2384" s="38">
        <v>132</v>
      </c>
      <c r="I2384" s="42">
        <v>732</v>
      </c>
    </row>
    <row r="2385" spans="1:9">
      <c r="A2385" s="31" t="s">
        <v>1083</v>
      </c>
      <c r="B2385" s="30" t="s">
        <v>8</v>
      </c>
      <c r="C2385" s="30" t="s">
        <v>43</v>
      </c>
      <c r="D2385" s="30"/>
      <c r="E2385" s="46">
        <v>10</v>
      </c>
      <c r="F2385" s="38">
        <v>36</v>
      </c>
      <c r="G2385" s="38">
        <v>360</v>
      </c>
      <c r="H2385" s="38">
        <v>79.2</v>
      </c>
      <c r="I2385" s="42">
        <v>439.2</v>
      </c>
    </row>
    <row r="2386" spans="1:9">
      <c r="A2386" s="31" t="s">
        <v>1083</v>
      </c>
      <c r="B2386" s="30" t="s">
        <v>8</v>
      </c>
      <c r="C2386" s="30" t="s">
        <v>43</v>
      </c>
      <c r="D2386" s="30" t="s">
        <v>10</v>
      </c>
      <c r="E2386" s="46">
        <v>0</v>
      </c>
      <c r="F2386" s="38">
        <v>11</v>
      </c>
      <c r="G2386" s="38">
        <v>0</v>
      </c>
      <c r="H2386" s="38">
        <v>0</v>
      </c>
      <c r="I2386" s="42">
        <v>0</v>
      </c>
    </row>
    <row r="2387" spans="1:9">
      <c r="A2387" s="31" t="s">
        <v>1084</v>
      </c>
      <c r="B2387" s="30" t="s">
        <v>8</v>
      </c>
      <c r="C2387" s="30" t="s">
        <v>9</v>
      </c>
      <c r="D2387" s="30" t="s">
        <v>10</v>
      </c>
      <c r="E2387" s="46">
        <v>0</v>
      </c>
      <c r="F2387" s="38">
        <v>38</v>
      </c>
      <c r="G2387" s="38">
        <v>0</v>
      </c>
      <c r="H2387" s="38">
        <v>0</v>
      </c>
      <c r="I2387" s="42">
        <v>0</v>
      </c>
    </row>
    <row r="2388" spans="1:9">
      <c r="A2388" s="31" t="s">
        <v>1084</v>
      </c>
      <c r="B2388" s="30" t="s">
        <v>8</v>
      </c>
      <c r="C2388" s="30" t="s">
        <v>9</v>
      </c>
      <c r="D2388" s="30"/>
      <c r="E2388" s="46">
        <v>10</v>
      </c>
      <c r="F2388" s="38">
        <v>33</v>
      </c>
      <c r="G2388" s="38">
        <v>330</v>
      </c>
      <c r="H2388" s="38">
        <v>72.599999999999994</v>
      </c>
      <c r="I2388" s="42">
        <v>402.6</v>
      </c>
    </row>
    <row r="2389" spans="1:9">
      <c r="A2389" s="31" t="s">
        <v>1085</v>
      </c>
      <c r="B2389" s="30" t="s">
        <v>8</v>
      </c>
      <c r="C2389" s="30" t="s">
        <v>9</v>
      </c>
      <c r="D2389" s="30"/>
      <c r="E2389" s="46">
        <v>30</v>
      </c>
      <c r="F2389" s="38">
        <v>19</v>
      </c>
      <c r="G2389" s="38">
        <v>570</v>
      </c>
      <c r="H2389" s="38">
        <v>125.4</v>
      </c>
      <c r="I2389" s="42">
        <v>695.4</v>
      </c>
    </row>
    <row r="2390" spans="1:9">
      <c r="A2390" s="31" t="s">
        <v>1085</v>
      </c>
      <c r="B2390" s="30" t="s">
        <v>8</v>
      </c>
      <c r="C2390" s="30" t="s">
        <v>9</v>
      </c>
      <c r="D2390" s="30"/>
      <c r="E2390" s="46">
        <v>10</v>
      </c>
      <c r="F2390" s="38">
        <v>35</v>
      </c>
      <c r="G2390" s="38">
        <v>350</v>
      </c>
      <c r="H2390" s="38">
        <v>77</v>
      </c>
      <c r="I2390" s="42">
        <v>427</v>
      </c>
    </row>
    <row r="2391" spans="1:9">
      <c r="A2391" s="31" t="s">
        <v>1085</v>
      </c>
      <c r="B2391" s="30" t="s">
        <v>8</v>
      </c>
      <c r="C2391" s="30" t="s">
        <v>9</v>
      </c>
      <c r="D2391" s="30" t="s">
        <v>10</v>
      </c>
      <c r="E2391" s="46">
        <v>0</v>
      </c>
      <c r="F2391" s="38">
        <v>20</v>
      </c>
      <c r="G2391" s="38">
        <v>0</v>
      </c>
      <c r="H2391" s="38">
        <v>0</v>
      </c>
      <c r="I2391" s="42">
        <v>0</v>
      </c>
    </row>
    <row r="2392" spans="1:9">
      <c r="A2392" s="31" t="s">
        <v>1087</v>
      </c>
      <c r="B2392" s="30" t="s">
        <v>8</v>
      </c>
      <c r="C2392" s="30" t="s">
        <v>43</v>
      </c>
      <c r="D2392" s="30" t="s">
        <v>10</v>
      </c>
      <c r="E2392" s="46">
        <v>0</v>
      </c>
      <c r="F2392" s="38">
        <v>10</v>
      </c>
      <c r="G2392" s="38">
        <v>0</v>
      </c>
      <c r="H2392" s="38">
        <v>0</v>
      </c>
      <c r="I2392" s="42">
        <v>0</v>
      </c>
    </row>
    <row r="2393" spans="1:9">
      <c r="A2393" s="31" t="s">
        <v>1090</v>
      </c>
      <c r="B2393" s="30" t="s">
        <v>8</v>
      </c>
      <c r="C2393" s="30" t="s">
        <v>32</v>
      </c>
      <c r="D2393" s="30" t="s">
        <v>10</v>
      </c>
      <c r="E2393" s="46">
        <v>0</v>
      </c>
      <c r="F2393" s="38">
        <v>40</v>
      </c>
      <c r="G2393" s="38">
        <v>0</v>
      </c>
      <c r="H2393" s="38">
        <v>0</v>
      </c>
      <c r="I2393" s="42">
        <v>0</v>
      </c>
    </row>
    <row r="2394" spans="1:9">
      <c r="A2394" s="31" t="s">
        <v>1091</v>
      </c>
      <c r="B2394" s="30" t="s">
        <v>8</v>
      </c>
      <c r="C2394" s="30" t="s">
        <v>43</v>
      </c>
      <c r="D2394" s="30" t="s">
        <v>10</v>
      </c>
      <c r="E2394" s="46">
        <v>0</v>
      </c>
      <c r="F2394" s="38">
        <v>13</v>
      </c>
      <c r="G2394" s="38">
        <v>0</v>
      </c>
      <c r="H2394" s="38">
        <v>0</v>
      </c>
      <c r="I2394" s="42">
        <v>0</v>
      </c>
    </row>
    <row r="2395" spans="1:9">
      <c r="A2395" s="31" t="s">
        <v>1091</v>
      </c>
      <c r="B2395" s="30" t="s">
        <v>8</v>
      </c>
      <c r="C2395" s="30" t="s">
        <v>43</v>
      </c>
      <c r="D2395" s="30"/>
      <c r="E2395" s="46">
        <v>10</v>
      </c>
      <c r="F2395" s="38">
        <v>34</v>
      </c>
      <c r="G2395" s="38">
        <v>340</v>
      </c>
      <c r="H2395" s="38">
        <v>74.8</v>
      </c>
      <c r="I2395" s="42">
        <v>414.8</v>
      </c>
    </row>
    <row r="2396" spans="1:9">
      <c r="A2396" s="31" t="s">
        <v>1091</v>
      </c>
      <c r="B2396" s="30" t="s">
        <v>8</v>
      </c>
      <c r="C2396" s="30" t="s">
        <v>43</v>
      </c>
      <c r="D2396" s="30"/>
      <c r="E2396" s="46">
        <v>30</v>
      </c>
      <c r="F2396" s="38">
        <v>21</v>
      </c>
      <c r="G2396" s="38">
        <v>630</v>
      </c>
      <c r="H2396" s="38">
        <v>138.6</v>
      </c>
      <c r="I2396" s="42">
        <v>768.6</v>
      </c>
    </row>
    <row r="2397" spans="1:9">
      <c r="A2397" s="31" t="s">
        <v>1092</v>
      </c>
      <c r="B2397" s="30" t="s">
        <v>8</v>
      </c>
      <c r="C2397" s="30" t="s">
        <v>9</v>
      </c>
      <c r="D2397" s="30"/>
      <c r="E2397" s="46">
        <v>10</v>
      </c>
      <c r="F2397" s="38">
        <v>31</v>
      </c>
      <c r="G2397" s="38">
        <v>310</v>
      </c>
      <c r="H2397" s="38">
        <v>68.2</v>
      </c>
      <c r="I2397" s="42">
        <v>378.2</v>
      </c>
    </row>
    <row r="2398" spans="1:9">
      <c r="A2398" s="31" t="s">
        <v>1093</v>
      </c>
      <c r="B2398" s="30" t="s">
        <v>8</v>
      </c>
      <c r="C2398" s="30" t="s">
        <v>9</v>
      </c>
      <c r="D2398" s="30"/>
      <c r="E2398" s="46">
        <v>10</v>
      </c>
      <c r="F2398" s="38">
        <v>32</v>
      </c>
      <c r="G2398" s="38">
        <v>320</v>
      </c>
      <c r="H2398" s="38">
        <v>70.400000000000006</v>
      </c>
      <c r="I2398" s="42">
        <v>390.4</v>
      </c>
    </row>
    <row r="2399" spans="1:9">
      <c r="A2399" s="31" t="s">
        <v>1094</v>
      </c>
      <c r="B2399" s="30" t="s">
        <v>8</v>
      </c>
      <c r="C2399" s="30" t="s">
        <v>94</v>
      </c>
      <c r="D2399" s="30"/>
      <c r="E2399" s="46">
        <v>30</v>
      </c>
      <c r="F2399" s="38">
        <v>37</v>
      </c>
      <c r="G2399" s="38">
        <v>1110</v>
      </c>
      <c r="H2399" s="38">
        <v>244.2</v>
      </c>
      <c r="I2399" s="42">
        <v>1354.2</v>
      </c>
    </row>
    <row r="2400" spans="1:9">
      <c r="A2400" s="31" t="s">
        <v>1094</v>
      </c>
      <c r="B2400" s="30" t="s">
        <v>8</v>
      </c>
      <c r="C2400" s="30" t="s">
        <v>94</v>
      </c>
      <c r="D2400" s="30" t="s">
        <v>10</v>
      </c>
      <c r="E2400" s="46">
        <v>0</v>
      </c>
      <c r="F2400" s="38">
        <v>16</v>
      </c>
      <c r="G2400" s="38">
        <v>0</v>
      </c>
      <c r="H2400" s="38">
        <v>0</v>
      </c>
      <c r="I2400" s="42">
        <v>0</v>
      </c>
    </row>
    <row r="2401" spans="1:9">
      <c r="A2401" s="31" t="s">
        <v>1094</v>
      </c>
      <c r="B2401" s="30" t="s">
        <v>8</v>
      </c>
      <c r="C2401" s="30" t="s">
        <v>94</v>
      </c>
      <c r="D2401" s="30"/>
      <c r="E2401" s="46">
        <v>10</v>
      </c>
      <c r="F2401" s="38">
        <v>21</v>
      </c>
      <c r="G2401" s="38">
        <v>210</v>
      </c>
      <c r="H2401" s="38">
        <v>46.2</v>
      </c>
      <c r="I2401" s="42">
        <v>256.2</v>
      </c>
    </row>
    <row r="2402" spans="1:9">
      <c r="A2402" s="31" t="s">
        <v>1095</v>
      </c>
      <c r="B2402" s="30" t="s">
        <v>8</v>
      </c>
      <c r="C2402" s="30" t="s">
        <v>50</v>
      </c>
      <c r="D2402" s="30" t="s">
        <v>10</v>
      </c>
      <c r="E2402" s="46">
        <v>0</v>
      </c>
      <c r="F2402" s="38">
        <v>38</v>
      </c>
      <c r="G2402" s="38">
        <v>0</v>
      </c>
      <c r="H2402" s="38">
        <v>0</v>
      </c>
      <c r="I2402" s="42">
        <v>0</v>
      </c>
    </row>
    <row r="2403" spans="1:9">
      <c r="A2403" s="31" t="s">
        <v>1095</v>
      </c>
      <c r="B2403" s="30" t="s">
        <v>8</v>
      </c>
      <c r="C2403" s="30" t="s">
        <v>50</v>
      </c>
      <c r="D2403" s="30"/>
      <c r="E2403" s="46">
        <v>30</v>
      </c>
      <c r="F2403" s="38">
        <v>29</v>
      </c>
      <c r="G2403" s="38">
        <v>870</v>
      </c>
      <c r="H2403" s="38">
        <v>191.4</v>
      </c>
      <c r="I2403" s="42">
        <v>1061.4000000000001</v>
      </c>
    </row>
    <row r="2404" spans="1:9">
      <c r="A2404" s="31" t="s">
        <v>1095</v>
      </c>
      <c r="B2404" s="30" t="s">
        <v>8</v>
      </c>
      <c r="C2404" s="30" t="s">
        <v>50</v>
      </c>
      <c r="D2404" s="30"/>
      <c r="E2404" s="46">
        <v>10</v>
      </c>
      <c r="F2404" s="38">
        <v>18</v>
      </c>
      <c r="G2404" s="38">
        <v>180</v>
      </c>
      <c r="H2404" s="38">
        <v>39.6</v>
      </c>
      <c r="I2404" s="42">
        <v>219.6</v>
      </c>
    </row>
    <row r="2405" spans="1:9">
      <c r="A2405" s="31" t="s">
        <v>1096</v>
      </c>
      <c r="B2405" s="30" t="s">
        <v>8</v>
      </c>
      <c r="C2405" s="30" t="s">
        <v>50</v>
      </c>
      <c r="D2405" s="30" t="s">
        <v>10</v>
      </c>
      <c r="E2405" s="46">
        <v>0</v>
      </c>
      <c r="F2405" s="38">
        <v>23</v>
      </c>
      <c r="G2405" s="38">
        <v>0</v>
      </c>
      <c r="H2405" s="38">
        <v>0</v>
      </c>
      <c r="I2405" s="42">
        <v>0</v>
      </c>
    </row>
    <row r="2406" spans="1:9">
      <c r="A2406" s="31" t="s">
        <v>1096</v>
      </c>
      <c r="B2406" s="30" t="s">
        <v>8</v>
      </c>
      <c r="C2406" s="30" t="s">
        <v>50</v>
      </c>
      <c r="D2406" s="30"/>
      <c r="E2406" s="46">
        <v>30</v>
      </c>
      <c r="F2406" s="38">
        <v>40</v>
      </c>
      <c r="G2406" s="38">
        <v>1200</v>
      </c>
      <c r="H2406" s="38">
        <v>264</v>
      </c>
      <c r="I2406" s="42">
        <v>1464</v>
      </c>
    </row>
    <row r="2407" spans="1:9">
      <c r="A2407" s="31" t="s">
        <v>1097</v>
      </c>
      <c r="B2407" s="30" t="s">
        <v>8</v>
      </c>
      <c r="C2407" s="30" t="s">
        <v>50</v>
      </c>
      <c r="D2407" s="30" t="s">
        <v>10</v>
      </c>
      <c r="E2407" s="46">
        <v>0</v>
      </c>
      <c r="F2407" s="38">
        <v>33</v>
      </c>
      <c r="G2407" s="38">
        <v>0</v>
      </c>
      <c r="H2407" s="38">
        <v>0</v>
      </c>
      <c r="I2407" s="42">
        <v>0</v>
      </c>
    </row>
    <row r="2408" spans="1:9">
      <c r="A2408" s="31" t="s">
        <v>1097</v>
      </c>
      <c r="B2408" s="30" t="s">
        <v>8</v>
      </c>
      <c r="C2408" s="30" t="s">
        <v>50</v>
      </c>
      <c r="D2408" s="30"/>
      <c r="E2408" s="46">
        <v>10</v>
      </c>
      <c r="F2408" s="38">
        <v>35</v>
      </c>
      <c r="G2408" s="38">
        <v>350</v>
      </c>
      <c r="H2408" s="38">
        <v>77</v>
      </c>
      <c r="I2408" s="42">
        <v>427</v>
      </c>
    </row>
    <row r="2409" spans="1:9">
      <c r="A2409" s="31" t="s">
        <v>1097</v>
      </c>
      <c r="B2409" s="30" t="s">
        <v>8</v>
      </c>
      <c r="C2409" s="30" t="s">
        <v>50</v>
      </c>
      <c r="D2409" s="30"/>
      <c r="E2409" s="46">
        <v>20</v>
      </c>
      <c r="F2409" s="38">
        <v>10</v>
      </c>
      <c r="G2409" s="38">
        <v>200</v>
      </c>
      <c r="H2409" s="38">
        <v>44</v>
      </c>
      <c r="I2409" s="42">
        <v>244</v>
      </c>
    </row>
    <row r="2410" spans="1:9">
      <c r="A2410" s="31" t="s">
        <v>1097</v>
      </c>
      <c r="B2410" s="30" t="s">
        <v>8</v>
      </c>
      <c r="C2410" s="30" t="s">
        <v>50</v>
      </c>
      <c r="D2410" s="30"/>
      <c r="E2410" s="46">
        <v>30</v>
      </c>
      <c r="F2410" s="38">
        <v>13</v>
      </c>
      <c r="G2410" s="38">
        <v>390</v>
      </c>
      <c r="H2410" s="38">
        <v>85.8</v>
      </c>
      <c r="I2410" s="42">
        <v>475.8</v>
      </c>
    </row>
    <row r="2411" spans="1:9">
      <c r="A2411" s="31" t="s">
        <v>1098</v>
      </c>
      <c r="B2411" s="30" t="s">
        <v>8</v>
      </c>
      <c r="C2411" s="30" t="s">
        <v>9</v>
      </c>
      <c r="D2411" s="30" t="s">
        <v>10</v>
      </c>
      <c r="E2411" s="46">
        <v>0</v>
      </c>
      <c r="F2411" s="38">
        <v>29</v>
      </c>
      <c r="G2411" s="38">
        <v>0</v>
      </c>
      <c r="H2411" s="38">
        <v>0</v>
      </c>
      <c r="I2411" s="42">
        <v>0</v>
      </c>
    </row>
    <row r="2412" spans="1:9">
      <c r="A2412" s="31" t="s">
        <v>1099</v>
      </c>
      <c r="B2412" s="30" t="s">
        <v>8</v>
      </c>
      <c r="C2412" s="30" t="s">
        <v>9</v>
      </c>
      <c r="D2412" s="30" t="s">
        <v>10</v>
      </c>
      <c r="E2412" s="46">
        <v>0</v>
      </c>
      <c r="F2412" s="38">
        <v>33</v>
      </c>
      <c r="G2412" s="38">
        <v>0</v>
      </c>
      <c r="H2412" s="38">
        <v>0</v>
      </c>
      <c r="I2412" s="42">
        <v>0</v>
      </c>
    </row>
    <row r="2413" spans="1:9">
      <c r="A2413" s="31" t="s">
        <v>1100</v>
      </c>
      <c r="B2413" s="30" t="s">
        <v>8</v>
      </c>
      <c r="C2413" s="30" t="s">
        <v>9</v>
      </c>
      <c r="D2413" s="30" t="s">
        <v>10</v>
      </c>
      <c r="E2413" s="46">
        <v>0</v>
      </c>
      <c r="F2413" s="38">
        <v>28</v>
      </c>
      <c r="G2413" s="38">
        <v>0</v>
      </c>
      <c r="H2413" s="38">
        <v>0</v>
      </c>
      <c r="I2413" s="42">
        <v>0</v>
      </c>
    </row>
    <row r="2414" spans="1:9">
      <c r="A2414" s="31" t="s">
        <v>1100</v>
      </c>
      <c r="B2414" s="30" t="s">
        <v>8</v>
      </c>
      <c r="C2414" s="30" t="s">
        <v>9</v>
      </c>
      <c r="D2414" s="30"/>
      <c r="E2414" s="46">
        <v>10</v>
      </c>
      <c r="F2414" s="38">
        <v>32</v>
      </c>
      <c r="G2414" s="38">
        <v>320</v>
      </c>
      <c r="H2414" s="38">
        <v>70.400000000000006</v>
      </c>
      <c r="I2414" s="42">
        <v>390.4</v>
      </c>
    </row>
    <row r="2415" spans="1:9">
      <c r="A2415" s="31" t="s">
        <v>1103</v>
      </c>
      <c r="B2415" s="30" t="s">
        <v>8</v>
      </c>
      <c r="C2415" s="30" t="s">
        <v>9</v>
      </c>
      <c r="D2415" s="30" t="s">
        <v>10</v>
      </c>
      <c r="E2415" s="46">
        <v>0</v>
      </c>
      <c r="F2415" s="38">
        <v>39</v>
      </c>
      <c r="G2415" s="38">
        <v>0</v>
      </c>
      <c r="H2415" s="38">
        <v>0</v>
      </c>
      <c r="I2415" s="42">
        <v>0</v>
      </c>
    </row>
    <row r="2416" spans="1:9">
      <c r="A2416" s="31" t="s">
        <v>1103</v>
      </c>
      <c r="B2416" s="30" t="s">
        <v>8</v>
      </c>
      <c r="C2416" s="30" t="s">
        <v>9</v>
      </c>
      <c r="D2416" s="30"/>
      <c r="E2416" s="46">
        <v>30</v>
      </c>
      <c r="F2416" s="38">
        <v>15</v>
      </c>
      <c r="G2416" s="38">
        <v>450</v>
      </c>
      <c r="H2416" s="38">
        <v>99</v>
      </c>
      <c r="I2416" s="42">
        <v>549</v>
      </c>
    </row>
    <row r="2417" spans="1:9">
      <c r="A2417" s="31" t="s">
        <v>1103</v>
      </c>
      <c r="B2417" s="30" t="s">
        <v>8</v>
      </c>
      <c r="C2417" s="30" t="s">
        <v>9</v>
      </c>
      <c r="D2417" s="30"/>
      <c r="E2417" s="46">
        <v>10</v>
      </c>
      <c r="F2417" s="38">
        <v>15</v>
      </c>
      <c r="G2417" s="38">
        <v>150</v>
      </c>
      <c r="H2417" s="38">
        <v>33</v>
      </c>
      <c r="I2417" s="42">
        <v>183</v>
      </c>
    </row>
    <row r="2418" spans="1:9">
      <c r="A2418" s="31" t="s">
        <v>1104</v>
      </c>
      <c r="B2418" s="30" t="s">
        <v>8</v>
      </c>
      <c r="C2418" s="30" t="s">
        <v>32</v>
      </c>
      <c r="D2418" s="30" t="s">
        <v>10</v>
      </c>
      <c r="E2418" s="46">
        <v>0</v>
      </c>
      <c r="F2418" s="38">
        <v>14</v>
      </c>
      <c r="G2418" s="38">
        <v>0</v>
      </c>
      <c r="H2418" s="38">
        <v>0</v>
      </c>
      <c r="I2418" s="42">
        <v>0</v>
      </c>
    </row>
    <row r="2419" spans="1:9">
      <c r="A2419" s="31" t="s">
        <v>1104</v>
      </c>
      <c r="B2419" s="30" t="s">
        <v>8</v>
      </c>
      <c r="C2419" s="30" t="s">
        <v>32</v>
      </c>
      <c r="D2419" s="30"/>
      <c r="E2419" s="46">
        <v>10</v>
      </c>
      <c r="F2419" s="38">
        <v>15</v>
      </c>
      <c r="G2419" s="38">
        <v>150</v>
      </c>
      <c r="H2419" s="38">
        <v>33</v>
      </c>
      <c r="I2419" s="42">
        <v>183</v>
      </c>
    </row>
    <row r="2420" spans="1:9">
      <c r="A2420" s="31" t="s">
        <v>1104</v>
      </c>
      <c r="B2420" s="30" t="s">
        <v>8</v>
      </c>
      <c r="C2420" s="30" t="s">
        <v>32</v>
      </c>
      <c r="D2420" s="30"/>
      <c r="E2420" s="46">
        <v>30</v>
      </c>
      <c r="F2420" s="38">
        <v>33</v>
      </c>
      <c r="G2420" s="38">
        <v>990</v>
      </c>
      <c r="H2420" s="38">
        <v>217.8</v>
      </c>
      <c r="I2420" s="42">
        <v>1207.8</v>
      </c>
    </row>
    <row r="2421" spans="1:9">
      <c r="A2421" s="31" t="s">
        <v>1105</v>
      </c>
      <c r="B2421" s="30" t="s">
        <v>8</v>
      </c>
      <c r="C2421" s="30" t="s">
        <v>43</v>
      </c>
      <c r="D2421" s="30"/>
      <c r="E2421" s="46">
        <v>10</v>
      </c>
      <c r="F2421" s="38">
        <v>40</v>
      </c>
      <c r="G2421" s="38">
        <v>400</v>
      </c>
      <c r="H2421" s="38">
        <v>88</v>
      </c>
      <c r="I2421" s="42">
        <v>488</v>
      </c>
    </row>
    <row r="2422" spans="1:9">
      <c r="A2422" s="31" t="s">
        <v>1106</v>
      </c>
      <c r="B2422" s="30" t="s">
        <v>8</v>
      </c>
      <c r="C2422" s="30" t="s">
        <v>50</v>
      </c>
      <c r="D2422" s="30"/>
      <c r="E2422" s="46">
        <v>30</v>
      </c>
      <c r="F2422" s="38">
        <v>33</v>
      </c>
      <c r="G2422" s="38">
        <v>990</v>
      </c>
      <c r="H2422" s="38">
        <v>217.8</v>
      </c>
      <c r="I2422" s="42">
        <v>1207.8</v>
      </c>
    </row>
    <row r="2423" spans="1:9">
      <c r="A2423" s="31" t="s">
        <v>1106</v>
      </c>
      <c r="B2423" s="30" t="s">
        <v>8</v>
      </c>
      <c r="C2423" s="30" t="s">
        <v>50</v>
      </c>
      <c r="D2423" s="30" t="s">
        <v>10</v>
      </c>
      <c r="E2423" s="46">
        <v>0</v>
      </c>
      <c r="F2423" s="38">
        <v>11</v>
      </c>
      <c r="G2423" s="38">
        <v>0</v>
      </c>
      <c r="H2423" s="38">
        <v>0</v>
      </c>
      <c r="I2423" s="42">
        <v>0</v>
      </c>
    </row>
    <row r="2424" spans="1:9">
      <c r="A2424" s="31" t="s">
        <v>1107</v>
      </c>
      <c r="B2424" s="30" t="s">
        <v>8</v>
      </c>
      <c r="C2424" s="30" t="s">
        <v>50</v>
      </c>
      <c r="D2424" s="30" t="s">
        <v>10</v>
      </c>
      <c r="E2424" s="46">
        <v>0</v>
      </c>
      <c r="F2424" s="38">
        <v>26</v>
      </c>
      <c r="G2424" s="38">
        <v>0</v>
      </c>
      <c r="H2424" s="38">
        <v>0</v>
      </c>
      <c r="I2424" s="42">
        <v>0</v>
      </c>
    </row>
    <row r="2425" spans="1:9">
      <c r="A2425" s="31" t="s">
        <v>1108</v>
      </c>
      <c r="B2425" s="30" t="s">
        <v>8</v>
      </c>
      <c r="C2425" s="30" t="s">
        <v>9</v>
      </c>
      <c r="D2425" s="30" t="s">
        <v>10</v>
      </c>
      <c r="E2425" s="46">
        <v>0</v>
      </c>
      <c r="F2425" s="38">
        <v>16</v>
      </c>
      <c r="G2425" s="38">
        <v>0</v>
      </c>
      <c r="H2425" s="38">
        <v>0</v>
      </c>
      <c r="I2425" s="42">
        <v>0</v>
      </c>
    </row>
    <row r="2426" spans="1:9">
      <c r="A2426" s="31" t="s">
        <v>1108</v>
      </c>
      <c r="B2426" s="30" t="s">
        <v>8</v>
      </c>
      <c r="C2426" s="30" t="s">
        <v>9</v>
      </c>
      <c r="D2426" s="30"/>
      <c r="E2426" s="46">
        <v>10</v>
      </c>
      <c r="F2426" s="38">
        <v>22</v>
      </c>
      <c r="G2426" s="38">
        <v>220</v>
      </c>
      <c r="H2426" s="38">
        <v>48.4</v>
      </c>
      <c r="I2426" s="42">
        <v>268.39999999999998</v>
      </c>
    </row>
    <row r="2427" spans="1:9">
      <c r="A2427" s="31" t="s">
        <v>1109</v>
      </c>
      <c r="B2427" s="30" t="s">
        <v>8</v>
      </c>
      <c r="C2427" s="30" t="s">
        <v>177</v>
      </c>
      <c r="D2427" s="30"/>
      <c r="E2427" s="46">
        <v>10</v>
      </c>
      <c r="F2427" s="38">
        <v>34</v>
      </c>
      <c r="G2427" s="38">
        <v>340</v>
      </c>
      <c r="H2427" s="38">
        <v>74.8</v>
      </c>
      <c r="I2427" s="42">
        <v>414.8</v>
      </c>
    </row>
    <row r="2428" spans="1:9">
      <c r="A2428" s="31" t="s">
        <v>1109</v>
      </c>
      <c r="B2428" s="30" t="s">
        <v>8</v>
      </c>
      <c r="C2428" s="30" t="s">
        <v>177</v>
      </c>
      <c r="D2428" s="30" t="s">
        <v>10</v>
      </c>
      <c r="E2428" s="46">
        <v>0</v>
      </c>
      <c r="F2428" s="38">
        <v>31</v>
      </c>
      <c r="G2428" s="38">
        <v>0</v>
      </c>
      <c r="H2428" s="38">
        <v>0</v>
      </c>
      <c r="I2428" s="42">
        <v>0</v>
      </c>
    </row>
    <row r="2429" spans="1:9">
      <c r="A2429" s="31" t="s">
        <v>1109</v>
      </c>
      <c r="B2429" s="30" t="s">
        <v>8</v>
      </c>
      <c r="C2429" s="30" t="s">
        <v>177</v>
      </c>
      <c r="D2429" s="30"/>
      <c r="E2429" s="46">
        <v>30</v>
      </c>
      <c r="F2429" s="38">
        <v>28</v>
      </c>
      <c r="G2429" s="38">
        <v>840</v>
      </c>
      <c r="H2429" s="38">
        <v>184.8</v>
      </c>
      <c r="I2429" s="42">
        <v>1024.8</v>
      </c>
    </row>
    <row r="2430" spans="1:9">
      <c r="A2430" s="31" t="s">
        <v>1110</v>
      </c>
      <c r="B2430" s="30" t="s">
        <v>8</v>
      </c>
      <c r="C2430" s="30" t="s">
        <v>9</v>
      </c>
      <c r="D2430" s="30"/>
      <c r="E2430" s="46">
        <v>20</v>
      </c>
      <c r="F2430" s="38">
        <v>13</v>
      </c>
      <c r="G2430" s="38">
        <v>260</v>
      </c>
      <c r="H2430" s="38">
        <v>57.2</v>
      </c>
      <c r="I2430" s="42">
        <v>317.2</v>
      </c>
    </row>
    <row r="2431" spans="1:9">
      <c r="A2431" s="31" t="s">
        <v>1110</v>
      </c>
      <c r="B2431" s="30" t="s">
        <v>8</v>
      </c>
      <c r="C2431" s="30" t="s">
        <v>9</v>
      </c>
      <c r="D2431" s="30" t="s">
        <v>10</v>
      </c>
      <c r="E2431" s="46">
        <v>0</v>
      </c>
      <c r="F2431" s="38">
        <v>18</v>
      </c>
      <c r="G2431" s="38">
        <v>0</v>
      </c>
      <c r="H2431" s="38">
        <v>0</v>
      </c>
      <c r="I2431" s="42">
        <v>0</v>
      </c>
    </row>
    <row r="2432" spans="1:9">
      <c r="A2432" s="31" t="s">
        <v>1110</v>
      </c>
      <c r="B2432" s="30" t="s">
        <v>8</v>
      </c>
      <c r="C2432" s="30" t="s">
        <v>9</v>
      </c>
      <c r="D2432" s="30"/>
      <c r="E2432" s="46">
        <v>10</v>
      </c>
      <c r="F2432" s="38">
        <v>24</v>
      </c>
      <c r="G2432" s="38">
        <v>240</v>
      </c>
      <c r="H2432" s="38">
        <v>52.8</v>
      </c>
      <c r="I2432" s="42">
        <v>292.8</v>
      </c>
    </row>
    <row r="2433" spans="1:9">
      <c r="A2433" s="31" t="s">
        <v>1111</v>
      </c>
      <c r="B2433" s="30" t="s">
        <v>8</v>
      </c>
      <c r="C2433" s="30" t="s">
        <v>94</v>
      </c>
      <c r="D2433" s="30"/>
      <c r="E2433" s="46">
        <v>10</v>
      </c>
      <c r="F2433" s="38">
        <v>18</v>
      </c>
      <c r="G2433" s="38">
        <v>180</v>
      </c>
      <c r="H2433" s="38">
        <v>39.6</v>
      </c>
      <c r="I2433" s="42">
        <v>219.6</v>
      </c>
    </row>
    <row r="2434" spans="1:9">
      <c r="A2434" s="31" t="s">
        <v>1112</v>
      </c>
      <c r="B2434" s="30" t="s">
        <v>8</v>
      </c>
      <c r="C2434" s="30" t="s">
        <v>43</v>
      </c>
      <c r="D2434" s="30" t="s">
        <v>10</v>
      </c>
      <c r="E2434" s="46">
        <v>0</v>
      </c>
      <c r="F2434" s="38">
        <v>31</v>
      </c>
      <c r="G2434" s="38">
        <v>0</v>
      </c>
      <c r="H2434" s="38">
        <v>0</v>
      </c>
      <c r="I2434" s="42">
        <v>0</v>
      </c>
    </row>
    <row r="2435" spans="1:9">
      <c r="A2435" s="31" t="s">
        <v>1112</v>
      </c>
      <c r="B2435" s="30" t="s">
        <v>8</v>
      </c>
      <c r="C2435" s="30" t="s">
        <v>43</v>
      </c>
      <c r="D2435" s="30"/>
      <c r="E2435" s="46">
        <v>30</v>
      </c>
      <c r="F2435" s="38">
        <v>16</v>
      </c>
      <c r="G2435" s="38">
        <v>480</v>
      </c>
      <c r="H2435" s="38">
        <v>105.6</v>
      </c>
      <c r="I2435" s="42">
        <v>585.6</v>
      </c>
    </row>
    <row r="2436" spans="1:9">
      <c r="A2436" s="31" t="s">
        <v>1113</v>
      </c>
      <c r="B2436" s="30" t="s">
        <v>8</v>
      </c>
      <c r="C2436" s="30" t="s">
        <v>32</v>
      </c>
      <c r="D2436" s="30"/>
      <c r="E2436" s="46">
        <v>20</v>
      </c>
      <c r="F2436" s="38">
        <v>24</v>
      </c>
      <c r="G2436" s="38">
        <v>480</v>
      </c>
      <c r="H2436" s="38">
        <v>105.6</v>
      </c>
      <c r="I2436" s="42">
        <v>585.6</v>
      </c>
    </row>
    <row r="2437" spans="1:9">
      <c r="A2437" s="31" t="s">
        <v>1113</v>
      </c>
      <c r="B2437" s="30" t="s">
        <v>8</v>
      </c>
      <c r="C2437" s="30" t="s">
        <v>32</v>
      </c>
      <c r="D2437" s="30"/>
      <c r="E2437" s="46">
        <v>10</v>
      </c>
      <c r="F2437" s="38">
        <v>29</v>
      </c>
      <c r="G2437" s="38">
        <v>290</v>
      </c>
      <c r="H2437" s="38">
        <v>63.8</v>
      </c>
      <c r="I2437" s="42">
        <v>353.8</v>
      </c>
    </row>
    <row r="2438" spans="1:9">
      <c r="A2438" s="31" t="s">
        <v>1113</v>
      </c>
      <c r="B2438" s="30" t="s">
        <v>8</v>
      </c>
      <c r="C2438" s="30" t="s">
        <v>32</v>
      </c>
      <c r="D2438" s="30" t="s">
        <v>10</v>
      </c>
      <c r="E2438" s="46">
        <v>0</v>
      </c>
      <c r="F2438" s="38">
        <v>35</v>
      </c>
      <c r="G2438" s="38">
        <v>0</v>
      </c>
      <c r="H2438" s="38">
        <v>0</v>
      </c>
      <c r="I2438" s="42">
        <v>0</v>
      </c>
    </row>
    <row r="2439" spans="1:9">
      <c r="A2439" s="31" t="s">
        <v>1114</v>
      </c>
      <c r="B2439" s="30" t="s">
        <v>8</v>
      </c>
      <c r="C2439" s="30" t="s">
        <v>9</v>
      </c>
      <c r="D2439" s="30" t="s">
        <v>10</v>
      </c>
      <c r="E2439" s="46">
        <v>0</v>
      </c>
      <c r="F2439" s="38">
        <v>19</v>
      </c>
      <c r="G2439" s="38">
        <v>0</v>
      </c>
      <c r="H2439" s="38">
        <v>0</v>
      </c>
      <c r="I2439" s="42">
        <v>0</v>
      </c>
    </row>
    <row r="2440" spans="1:9">
      <c r="A2440" s="31" t="s">
        <v>1115</v>
      </c>
      <c r="B2440" s="30" t="s">
        <v>8</v>
      </c>
      <c r="C2440" s="30" t="s">
        <v>43</v>
      </c>
      <c r="D2440" s="30"/>
      <c r="E2440" s="46">
        <v>30</v>
      </c>
      <c r="F2440" s="38">
        <v>33</v>
      </c>
      <c r="G2440" s="38">
        <v>990</v>
      </c>
      <c r="H2440" s="38">
        <v>217.8</v>
      </c>
      <c r="I2440" s="42">
        <v>1207.8</v>
      </c>
    </row>
    <row r="2441" spans="1:9">
      <c r="A2441" s="31" t="s">
        <v>1115</v>
      </c>
      <c r="B2441" s="30" t="s">
        <v>8</v>
      </c>
      <c r="C2441" s="30" t="s">
        <v>43</v>
      </c>
      <c r="D2441" s="30" t="s">
        <v>10</v>
      </c>
      <c r="E2441" s="46">
        <v>0</v>
      </c>
      <c r="F2441" s="38">
        <v>24</v>
      </c>
      <c r="G2441" s="38">
        <v>0</v>
      </c>
      <c r="H2441" s="38">
        <v>0</v>
      </c>
      <c r="I2441" s="42">
        <v>0</v>
      </c>
    </row>
    <row r="2442" spans="1:9">
      <c r="A2442" s="31" t="s">
        <v>1115</v>
      </c>
      <c r="B2442" s="30" t="s">
        <v>8</v>
      </c>
      <c r="C2442" s="30" t="s">
        <v>43</v>
      </c>
      <c r="D2442" s="30"/>
      <c r="E2442" s="46">
        <v>10</v>
      </c>
      <c r="F2442" s="38">
        <v>15</v>
      </c>
      <c r="G2442" s="38">
        <v>150</v>
      </c>
      <c r="H2442" s="38">
        <v>33</v>
      </c>
      <c r="I2442" s="42">
        <v>183</v>
      </c>
    </row>
    <row r="2443" spans="1:9">
      <c r="A2443" s="31" t="s">
        <v>1116</v>
      </c>
      <c r="B2443" s="30" t="s">
        <v>8</v>
      </c>
      <c r="C2443" s="30" t="s">
        <v>9</v>
      </c>
      <c r="D2443" s="30"/>
      <c r="E2443" s="46">
        <v>10</v>
      </c>
      <c r="F2443" s="38">
        <v>33</v>
      </c>
      <c r="G2443" s="38">
        <v>330</v>
      </c>
      <c r="H2443" s="38">
        <v>72.599999999999994</v>
      </c>
      <c r="I2443" s="42">
        <v>402.6</v>
      </c>
    </row>
    <row r="2444" spans="1:9">
      <c r="A2444" s="31" t="s">
        <v>1116</v>
      </c>
      <c r="B2444" s="30" t="s">
        <v>8</v>
      </c>
      <c r="C2444" s="30" t="s">
        <v>9</v>
      </c>
      <c r="D2444" s="30" t="s">
        <v>10</v>
      </c>
      <c r="E2444" s="46">
        <v>0</v>
      </c>
      <c r="F2444" s="38">
        <v>28</v>
      </c>
      <c r="G2444" s="38">
        <v>0</v>
      </c>
      <c r="H2444" s="38">
        <v>0</v>
      </c>
      <c r="I2444" s="42">
        <v>0</v>
      </c>
    </row>
    <row r="2445" spans="1:9">
      <c r="A2445" s="31" t="s">
        <v>1117</v>
      </c>
      <c r="B2445" s="30" t="s">
        <v>8</v>
      </c>
      <c r="C2445" s="30" t="s">
        <v>32</v>
      </c>
      <c r="D2445" s="30" t="s">
        <v>10</v>
      </c>
      <c r="E2445" s="46">
        <v>0</v>
      </c>
      <c r="F2445" s="38">
        <v>19</v>
      </c>
      <c r="G2445" s="38">
        <v>0</v>
      </c>
      <c r="H2445" s="38">
        <v>0</v>
      </c>
      <c r="I2445" s="42">
        <v>0</v>
      </c>
    </row>
    <row r="2446" spans="1:9">
      <c r="A2446" s="31" t="s">
        <v>1117</v>
      </c>
      <c r="B2446" s="30" t="s">
        <v>8</v>
      </c>
      <c r="C2446" s="30" t="s">
        <v>32</v>
      </c>
      <c r="D2446" s="30"/>
      <c r="E2446" s="46">
        <v>10</v>
      </c>
      <c r="F2446" s="38">
        <v>35</v>
      </c>
      <c r="G2446" s="38">
        <v>350</v>
      </c>
      <c r="H2446" s="38">
        <v>77</v>
      </c>
      <c r="I2446" s="42">
        <v>427</v>
      </c>
    </row>
    <row r="2447" spans="1:9">
      <c r="A2447" s="31" t="s">
        <v>1118</v>
      </c>
      <c r="B2447" s="30" t="s">
        <v>8</v>
      </c>
      <c r="C2447" s="30" t="s">
        <v>50</v>
      </c>
      <c r="D2447" s="30" t="s">
        <v>10</v>
      </c>
      <c r="E2447" s="46">
        <v>0</v>
      </c>
      <c r="F2447" s="38">
        <v>10</v>
      </c>
      <c r="G2447" s="38">
        <v>0</v>
      </c>
      <c r="H2447" s="38">
        <v>0</v>
      </c>
      <c r="I2447" s="42">
        <v>0</v>
      </c>
    </row>
    <row r="2448" spans="1:9">
      <c r="A2448" s="31" t="s">
        <v>1118</v>
      </c>
      <c r="B2448" s="30" t="s">
        <v>8</v>
      </c>
      <c r="C2448" s="30" t="s">
        <v>50</v>
      </c>
      <c r="D2448" s="30"/>
      <c r="E2448" s="46">
        <v>10</v>
      </c>
      <c r="F2448" s="38">
        <v>18</v>
      </c>
      <c r="G2448" s="38">
        <v>180</v>
      </c>
      <c r="H2448" s="38">
        <v>39.6</v>
      </c>
      <c r="I2448" s="42">
        <v>219.6</v>
      </c>
    </row>
    <row r="2449" spans="1:9">
      <c r="A2449" s="31" t="s">
        <v>1118</v>
      </c>
      <c r="B2449" s="30" t="s">
        <v>8</v>
      </c>
      <c r="C2449" s="30" t="s">
        <v>50</v>
      </c>
      <c r="D2449" s="30"/>
      <c r="E2449" s="46">
        <v>30</v>
      </c>
      <c r="F2449" s="38">
        <v>27</v>
      </c>
      <c r="G2449" s="38">
        <v>810</v>
      </c>
      <c r="H2449" s="38">
        <v>178.2</v>
      </c>
      <c r="I2449" s="42">
        <v>988.2</v>
      </c>
    </row>
    <row r="2450" spans="1:9">
      <c r="A2450" s="31" t="s">
        <v>1119</v>
      </c>
      <c r="B2450" s="30" t="s">
        <v>8</v>
      </c>
      <c r="C2450" s="30" t="s">
        <v>43</v>
      </c>
      <c r="D2450" s="30" t="s">
        <v>10</v>
      </c>
      <c r="E2450" s="46">
        <v>0</v>
      </c>
      <c r="F2450" s="38">
        <v>35</v>
      </c>
      <c r="G2450" s="38">
        <v>0</v>
      </c>
      <c r="H2450" s="38">
        <v>0</v>
      </c>
      <c r="I2450" s="42">
        <v>0</v>
      </c>
    </row>
    <row r="2451" spans="1:9">
      <c r="A2451" s="31" t="s">
        <v>1119</v>
      </c>
      <c r="B2451" s="30" t="s">
        <v>8</v>
      </c>
      <c r="C2451" s="30" t="s">
        <v>43</v>
      </c>
      <c r="D2451" s="30"/>
      <c r="E2451" s="46">
        <v>30</v>
      </c>
      <c r="F2451" s="38">
        <v>17</v>
      </c>
      <c r="G2451" s="38">
        <v>510</v>
      </c>
      <c r="H2451" s="38">
        <v>112.2</v>
      </c>
      <c r="I2451" s="42">
        <v>622.20000000000005</v>
      </c>
    </row>
    <row r="2452" spans="1:9">
      <c r="A2452" s="31" t="s">
        <v>1119</v>
      </c>
      <c r="B2452" s="30" t="s">
        <v>8</v>
      </c>
      <c r="C2452" s="30" t="s">
        <v>43</v>
      </c>
      <c r="D2452" s="30"/>
      <c r="E2452" s="46">
        <v>10</v>
      </c>
      <c r="F2452" s="38">
        <v>22</v>
      </c>
      <c r="G2452" s="38">
        <v>220</v>
      </c>
      <c r="H2452" s="38">
        <v>48.4</v>
      </c>
      <c r="I2452" s="42">
        <v>268.39999999999998</v>
      </c>
    </row>
    <row r="2453" spans="1:9">
      <c r="A2453" s="31" t="s">
        <v>1120</v>
      </c>
      <c r="B2453" s="30" t="s">
        <v>8</v>
      </c>
      <c r="C2453" s="30" t="s">
        <v>9</v>
      </c>
      <c r="D2453" s="30" t="s">
        <v>10</v>
      </c>
      <c r="E2453" s="46">
        <v>0</v>
      </c>
      <c r="F2453" s="38">
        <v>14</v>
      </c>
      <c r="G2453" s="38">
        <v>0</v>
      </c>
      <c r="H2453" s="38">
        <v>0</v>
      </c>
      <c r="I2453" s="42">
        <v>0</v>
      </c>
    </row>
    <row r="2454" spans="1:9">
      <c r="A2454" s="31" t="s">
        <v>1120</v>
      </c>
      <c r="B2454" s="30" t="s">
        <v>8</v>
      </c>
      <c r="C2454" s="30" t="s">
        <v>9</v>
      </c>
      <c r="D2454" s="30"/>
      <c r="E2454" s="46">
        <v>10</v>
      </c>
      <c r="F2454" s="38">
        <v>13</v>
      </c>
      <c r="G2454" s="38">
        <v>130</v>
      </c>
      <c r="H2454" s="38">
        <v>28.6</v>
      </c>
      <c r="I2454" s="42">
        <v>158.6</v>
      </c>
    </row>
    <row r="2455" spans="1:9">
      <c r="A2455" s="31" t="s">
        <v>1121</v>
      </c>
      <c r="B2455" s="30" t="s">
        <v>8</v>
      </c>
      <c r="C2455" s="30" t="s">
        <v>9</v>
      </c>
      <c r="D2455" s="30" t="s">
        <v>10</v>
      </c>
      <c r="E2455" s="46">
        <v>0</v>
      </c>
      <c r="F2455" s="38">
        <v>29</v>
      </c>
      <c r="G2455" s="38">
        <v>0</v>
      </c>
      <c r="H2455" s="38">
        <v>0</v>
      </c>
      <c r="I2455" s="42">
        <v>0</v>
      </c>
    </row>
    <row r="2456" spans="1:9">
      <c r="A2456" s="31" t="s">
        <v>1121</v>
      </c>
      <c r="B2456" s="30" t="s">
        <v>8</v>
      </c>
      <c r="C2456" s="30" t="s">
        <v>9</v>
      </c>
      <c r="D2456" s="30"/>
      <c r="E2456" s="46">
        <v>10</v>
      </c>
      <c r="F2456" s="38">
        <v>19</v>
      </c>
      <c r="G2456" s="38">
        <v>190</v>
      </c>
      <c r="H2456" s="38">
        <v>41.8</v>
      </c>
      <c r="I2456" s="42">
        <v>231.8</v>
      </c>
    </row>
    <row r="2457" spans="1:9">
      <c r="A2457" s="31" t="s">
        <v>1122</v>
      </c>
      <c r="B2457" s="30" t="s">
        <v>8</v>
      </c>
      <c r="C2457" s="30" t="s">
        <v>9</v>
      </c>
      <c r="D2457" s="30" t="s">
        <v>10</v>
      </c>
      <c r="E2457" s="46">
        <v>0</v>
      </c>
      <c r="F2457" s="38">
        <v>24</v>
      </c>
      <c r="G2457" s="38">
        <v>0</v>
      </c>
      <c r="H2457" s="38">
        <v>0</v>
      </c>
      <c r="I2457" s="42">
        <v>0</v>
      </c>
    </row>
    <row r="2458" spans="1:9">
      <c r="A2458" s="31" t="s">
        <v>1122</v>
      </c>
      <c r="B2458" s="30" t="s">
        <v>8</v>
      </c>
      <c r="C2458" s="30" t="s">
        <v>9</v>
      </c>
      <c r="D2458" s="30"/>
      <c r="E2458" s="46">
        <v>10</v>
      </c>
      <c r="F2458" s="38">
        <v>15</v>
      </c>
      <c r="G2458" s="38">
        <v>150</v>
      </c>
      <c r="H2458" s="38">
        <v>33</v>
      </c>
      <c r="I2458" s="42">
        <v>183</v>
      </c>
    </row>
    <row r="2459" spans="1:9">
      <c r="A2459" s="31" t="s">
        <v>1122</v>
      </c>
      <c r="B2459" s="30" t="s">
        <v>8</v>
      </c>
      <c r="C2459" s="30" t="s">
        <v>9</v>
      </c>
      <c r="D2459" s="30"/>
      <c r="E2459" s="46">
        <v>20</v>
      </c>
      <c r="F2459" s="38">
        <v>23</v>
      </c>
      <c r="G2459" s="38">
        <v>460</v>
      </c>
      <c r="H2459" s="38">
        <v>101.2</v>
      </c>
      <c r="I2459" s="42">
        <v>561.20000000000005</v>
      </c>
    </row>
    <row r="2460" spans="1:9">
      <c r="A2460" s="31" t="s">
        <v>1122</v>
      </c>
      <c r="B2460" s="30" t="s">
        <v>8</v>
      </c>
      <c r="C2460" s="30" t="s">
        <v>9</v>
      </c>
      <c r="D2460" s="30"/>
      <c r="E2460" s="46">
        <v>30</v>
      </c>
      <c r="F2460" s="38">
        <v>30</v>
      </c>
      <c r="G2460" s="38">
        <v>900</v>
      </c>
      <c r="H2460" s="38">
        <v>198</v>
      </c>
      <c r="I2460" s="42">
        <v>1098</v>
      </c>
    </row>
    <row r="2461" spans="1:9">
      <c r="A2461" s="31" t="s">
        <v>1123</v>
      </c>
      <c r="B2461" s="30" t="s">
        <v>8</v>
      </c>
      <c r="C2461" s="30" t="s">
        <v>94</v>
      </c>
      <c r="D2461" s="30"/>
      <c r="E2461" s="46">
        <v>30</v>
      </c>
      <c r="F2461" s="38">
        <v>18</v>
      </c>
      <c r="G2461" s="38">
        <v>540</v>
      </c>
      <c r="H2461" s="38">
        <v>118.8</v>
      </c>
      <c r="I2461" s="42">
        <v>658.8</v>
      </c>
    </row>
    <row r="2462" spans="1:9">
      <c r="A2462" s="31" t="s">
        <v>1123</v>
      </c>
      <c r="B2462" s="30" t="s">
        <v>8</v>
      </c>
      <c r="C2462" s="30" t="s">
        <v>94</v>
      </c>
      <c r="D2462" s="30"/>
      <c r="E2462" s="46">
        <v>10</v>
      </c>
      <c r="F2462" s="38">
        <v>32</v>
      </c>
      <c r="G2462" s="38">
        <v>320</v>
      </c>
      <c r="H2462" s="38">
        <v>70.400000000000006</v>
      </c>
      <c r="I2462" s="42">
        <v>390.4</v>
      </c>
    </row>
    <row r="2463" spans="1:9">
      <c r="A2463" s="31" t="s">
        <v>1123</v>
      </c>
      <c r="B2463" s="30" t="s">
        <v>8</v>
      </c>
      <c r="C2463" s="30" t="s">
        <v>94</v>
      </c>
      <c r="D2463" s="30" t="s">
        <v>10</v>
      </c>
      <c r="E2463" s="46">
        <v>0</v>
      </c>
      <c r="F2463" s="38">
        <v>33</v>
      </c>
      <c r="G2463" s="38">
        <v>0</v>
      </c>
      <c r="H2463" s="38">
        <v>0</v>
      </c>
      <c r="I2463" s="42">
        <v>0</v>
      </c>
    </row>
    <row r="2464" spans="1:9">
      <c r="A2464" s="31" t="s">
        <v>1124</v>
      </c>
      <c r="B2464" s="30" t="s">
        <v>8</v>
      </c>
      <c r="C2464" s="30" t="s">
        <v>32</v>
      </c>
      <c r="D2464" s="30" t="s">
        <v>10</v>
      </c>
      <c r="E2464" s="46">
        <v>0</v>
      </c>
      <c r="F2464" s="38">
        <v>16</v>
      </c>
      <c r="G2464" s="38">
        <v>0</v>
      </c>
      <c r="H2464" s="38">
        <v>0</v>
      </c>
      <c r="I2464" s="42">
        <v>0</v>
      </c>
    </row>
    <row r="2465" spans="1:9">
      <c r="A2465" s="31" t="s">
        <v>1125</v>
      </c>
      <c r="B2465" s="30" t="s">
        <v>8</v>
      </c>
      <c r="C2465" s="30" t="s">
        <v>91</v>
      </c>
      <c r="D2465" s="30"/>
      <c r="E2465" s="46">
        <v>30</v>
      </c>
      <c r="F2465" s="38">
        <v>27</v>
      </c>
      <c r="G2465" s="38">
        <v>810</v>
      </c>
      <c r="H2465" s="38">
        <v>178.2</v>
      </c>
      <c r="I2465" s="42">
        <v>988.2</v>
      </c>
    </row>
    <row r="2466" spans="1:9">
      <c r="A2466" s="31" t="s">
        <v>1126</v>
      </c>
      <c r="B2466" s="30" t="s">
        <v>8</v>
      </c>
      <c r="C2466" s="30" t="s">
        <v>43</v>
      </c>
      <c r="D2466" s="30" t="s">
        <v>10</v>
      </c>
      <c r="E2466" s="46">
        <v>0</v>
      </c>
      <c r="F2466" s="38">
        <v>12</v>
      </c>
      <c r="G2466" s="38">
        <v>0</v>
      </c>
      <c r="H2466" s="38">
        <v>0</v>
      </c>
      <c r="I2466" s="42">
        <v>0</v>
      </c>
    </row>
    <row r="2467" spans="1:9">
      <c r="A2467" s="31" t="s">
        <v>1127</v>
      </c>
      <c r="B2467" s="30" t="s">
        <v>8</v>
      </c>
      <c r="C2467" s="30" t="s">
        <v>9</v>
      </c>
      <c r="D2467" s="30"/>
      <c r="E2467" s="46">
        <v>10</v>
      </c>
      <c r="F2467" s="38">
        <v>24</v>
      </c>
      <c r="G2467" s="38">
        <v>240</v>
      </c>
      <c r="H2467" s="38">
        <v>52.8</v>
      </c>
      <c r="I2467" s="42">
        <v>292.8</v>
      </c>
    </row>
    <row r="2468" spans="1:9">
      <c r="A2468" s="31" t="s">
        <v>1127</v>
      </c>
      <c r="B2468" s="30" t="s">
        <v>8</v>
      </c>
      <c r="C2468" s="30" t="s">
        <v>9</v>
      </c>
      <c r="D2468" s="30" t="s">
        <v>10</v>
      </c>
      <c r="E2468" s="46">
        <v>0</v>
      </c>
      <c r="F2468" s="38">
        <v>18</v>
      </c>
      <c r="G2468" s="38">
        <v>0</v>
      </c>
      <c r="H2468" s="38">
        <v>0</v>
      </c>
      <c r="I2468" s="42">
        <v>0</v>
      </c>
    </row>
    <row r="2469" spans="1:9">
      <c r="A2469" s="31" t="s">
        <v>1128</v>
      </c>
      <c r="B2469" s="30" t="s">
        <v>8</v>
      </c>
      <c r="C2469" s="30" t="s">
        <v>9</v>
      </c>
      <c r="D2469" s="30" t="s">
        <v>10</v>
      </c>
      <c r="E2469" s="46">
        <v>0</v>
      </c>
      <c r="F2469" s="38">
        <v>33</v>
      </c>
      <c r="G2469" s="38">
        <v>0</v>
      </c>
      <c r="H2469" s="38">
        <v>0</v>
      </c>
      <c r="I2469" s="42">
        <v>0</v>
      </c>
    </row>
    <row r="2470" spans="1:9">
      <c r="A2470" s="31" t="s">
        <v>1128</v>
      </c>
      <c r="B2470" s="30" t="s">
        <v>8</v>
      </c>
      <c r="C2470" s="30" t="s">
        <v>9</v>
      </c>
      <c r="D2470" s="30"/>
      <c r="E2470" s="46">
        <v>10</v>
      </c>
      <c r="F2470" s="38">
        <v>40</v>
      </c>
      <c r="G2470" s="38">
        <v>400</v>
      </c>
      <c r="H2470" s="38">
        <v>88</v>
      </c>
      <c r="I2470" s="42">
        <v>488</v>
      </c>
    </row>
    <row r="2471" spans="1:9">
      <c r="A2471" s="31" t="s">
        <v>1128</v>
      </c>
      <c r="B2471" s="30" t="s">
        <v>8</v>
      </c>
      <c r="C2471" s="30" t="s">
        <v>9</v>
      </c>
      <c r="D2471" s="30"/>
      <c r="E2471" s="46">
        <v>20</v>
      </c>
      <c r="F2471" s="38">
        <v>24</v>
      </c>
      <c r="G2471" s="38">
        <v>480</v>
      </c>
      <c r="H2471" s="38">
        <v>105.6</v>
      </c>
      <c r="I2471" s="42">
        <v>585.6</v>
      </c>
    </row>
    <row r="2472" spans="1:9">
      <c r="A2472" s="31" t="s">
        <v>1128</v>
      </c>
      <c r="B2472" s="30" t="s">
        <v>8</v>
      </c>
      <c r="C2472" s="30" t="s">
        <v>9</v>
      </c>
      <c r="D2472" s="30"/>
      <c r="E2472" s="46">
        <v>30</v>
      </c>
      <c r="F2472" s="38">
        <v>27</v>
      </c>
      <c r="G2472" s="38">
        <v>810</v>
      </c>
      <c r="H2472" s="38">
        <v>178.2</v>
      </c>
      <c r="I2472" s="42">
        <v>988.2</v>
      </c>
    </row>
    <row r="2473" spans="1:9">
      <c r="A2473" s="31" t="s">
        <v>1129</v>
      </c>
      <c r="B2473" s="30" t="s">
        <v>8</v>
      </c>
      <c r="C2473" s="30" t="s">
        <v>32</v>
      </c>
      <c r="D2473" s="30" t="s">
        <v>10</v>
      </c>
      <c r="E2473" s="46">
        <v>0</v>
      </c>
      <c r="F2473" s="38">
        <v>30</v>
      </c>
      <c r="G2473" s="38">
        <v>0</v>
      </c>
      <c r="H2473" s="38">
        <v>0</v>
      </c>
      <c r="I2473" s="42">
        <v>0</v>
      </c>
    </row>
    <row r="2474" spans="1:9">
      <c r="A2474" s="31" t="s">
        <v>1130</v>
      </c>
      <c r="B2474" s="30" t="s">
        <v>8</v>
      </c>
      <c r="C2474" s="30" t="s">
        <v>9</v>
      </c>
      <c r="D2474" s="30"/>
      <c r="E2474" s="46">
        <v>30</v>
      </c>
      <c r="F2474" s="38">
        <v>31</v>
      </c>
      <c r="G2474" s="38">
        <v>930</v>
      </c>
      <c r="H2474" s="38">
        <v>204.6</v>
      </c>
      <c r="I2474" s="42">
        <v>1134.5999999999999</v>
      </c>
    </row>
    <row r="2475" spans="1:9">
      <c r="A2475" s="31" t="s">
        <v>1130</v>
      </c>
      <c r="B2475" s="30" t="s">
        <v>8</v>
      </c>
      <c r="C2475" s="30" t="s">
        <v>9</v>
      </c>
      <c r="D2475" s="30"/>
      <c r="E2475" s="46">
        <v>10</v>
      </c>
      <c r="F2475" s="38">
        <v>26</v>
      </c>
      <c r="G2475" s="38">
        <v>260</v>
      </c>
      <c r="H2475" s="38">
        <v>57.2</v>
      </c>
      <c r="I2475" s="42">
        <v>317.2</v>
      </c>
    </row>
    <row r="2476" spans="1:9">
      <c r="A2476" s="31" t="s">
        <v>1130</v>
      </c>
      <c r="B2476" s="30" t="s">
        <v>8</v>
      </c>
      <c r="C2476" s="30" t="s">
        <v>9</v>
      </c>
      <c r="D2476" s="30" t="s">
        <v>10</v>
      </c>
      <c r="E2476" s="46">
        <v>0</v>
      </c>
      <c r="F2476" s="38">
        <v>16</v>
      </c>
      <c r="G2476" s="38">
        <v>0</v>
      </c>
      <c r="H2476" s="38">
        <v>0</v>
      </c>
      <c r="I2476" s="42">
        <v>0</v>
      </c>
    </row>
    <row r="2477" spans="1:9">
      <c r="A2477" s="31" t="s">
        <v>1131</v>
      </c>
      <c r="B2477" s="30" t="s">
        <v>8</v>
      </c>
      <c r="C2477" s="30" t="s">
        <v>9</v>
      </c>
      <c r="D2477" s="30" t="s">
        <v>10</v>
      </c>
      <c r="E2477" s="46">
        <v>0</v>
      </c>
      <c r="F2477" s="38">
        <v>26</v>
      </c>
      <c r="G2477" s="38">
        <v>0</v>
      </c>
      <c r="H2477" s="38">
        <v>0</v>
      </c>
      <c r="I2477" s="42">
        <v>0</v>
      </c>
    </row>
    <row r="2478" spans="1:9">
      <c r="A2478" s="31" t="s">
        <v>1131</v>
      </c>
      <c r="B2478" s="30" t="s">
        <v>8</v>
      </c>
      <c r="C2478" s="30" t="s">
        <v>9</v>
      </c>
      <c r="D2478" s="30"/>
      <c r="E2478" s="46">
        <v>10</v>
      </c>
      <c r="F2478" s="38">
        <v>20</v>
      </c>
      <c r="G2478" s="38">
        <v>200</v>
      </c>
      <c r="H2478" s="38">
        <v>44</v>
      </c>
      <c r="I2478" s="42">
        <v>244</v>
      </c>
    </row>
    <row r="2479" spans="1:9">
      <c r="A2479" s="31" t="s">
        <v>1131</v>
      </c>
      <c r="B2479" s="30" t="s">
        <v>8</v>
      </c>
      <c r="C2479" s="30" t="s">
        <v>9</v>
      </c>
      <c r="D2479" s="30"/>
      <c r="E2479" s="46">
        <v>30</v>
      </c>
      <c r="F2479" s="38">
        <v>28</v>
      </c>
      <c r="G2479" s="38">
        <v>840</v>
      </c>
      <c r="H2479" s="38">
        <v>184.8</v>
      </c>
      <c r="I2479" s="42">
        <v>1024.8</v>
      </c>
    </row>
    <row r="2480" spans="1:9">
      <c r="A2480" s="31" t="s">
        <v>1132</v>
      </c>
      <c r="B2480" s="30" t="s">
        <v>8</v>
      </c>
      <c r="C2480" s="30" t="s">
        <v>9</v>
      </c>
      <c r="D2480" s="30"/>
      <c r="E2480" s="46">
        <v>10</v>
      </c>
      <c r="F2480" s="38">
        <v>39</v>
      </c>
      <c r="G2480" s="38">
        <v>390</v>
      </c>
      <c r="H2480" s="38">
        <v>85.8</v>
      </c>
      <c r="I2480" s="42">
        <v>475.8</v>
      </c>
    </row>
    <row r="2481" spans="1:9">
      <c r="A2481" s="31" t="s">
        <v>1132</v>
      </c>
      <c r="B2481" s="30" t="s">
        <v>8</v>
      </c>
      <c r="C2481" s="30" t="s">
        <v>9</v>
      </c>
      <c r="D2481" s="30" t="s">
        <v>10</v>
      </c>
      <c r="E2481" s="46">
        <v>0</v>
      </c>
      <c r="F2481" s="38">
        <v>21</v>
      </c>
      <c r="G2481" s="38">
        <v>0</v>
      </c>
      <c r="H2481" s="38">
        <v>0</v>
      </c>
      <c r="I2481" s="42">
        <v>0</v>
      </c>
    </row>
    <row r="2482" spans="1:9">
      <c r="A2482" s="31" t="s">
        <v>1133</v>
      </c>
      <c r="B2482" s="30" t="s">
        <v>8</v>
      </c>
      <c r="C2482" s="30" t="s">
        <v>91</v>
      </c>
      <c r="D2482" s="30"/>
      <c r="E2482" s="46">
        <v>30</v>
      </c>
      <c r="F2482" s="38">
        <v>23</v>
      </c>
      <c r="G2482" s="38">
        <v>690</v>
      </c>
      <c r="H2482" s="38">
        <v>151.80000000000001</v>
      </c>
      <c r="I2482" s="42">
        <v>841.8</v>
      </c>
    </row>
    <row r="2483" spans="1:9">
      <c r="A2483" s="31" t="s">
        <v>1133</v>
      </c>
      <c r="B2483" s="30" t="s">
        <v>8</v>
      </c>
      <c r="C2483" s="30" t="s">
        <v>91</v>
      </c>
      <c r="D2483" s="30"/>
      <c r="E2483" s="46">
        <v>10</v>
      </c>
      <c r="F2483" s="38">
        <v>23</v>
      </c>
      <c r="G2483" s="38">
        <v>230</v>
      </c>
      <c r="H2483" s="38">
        <v>50.6</v>
      </c>
      <c r="I2483" s="42">
        <v>280.60000000000002</v>
      </c>
    </row>
    <row r="2484" spans="1:9">
      <c r="A2484" s="31" t="s">
        <v>1134</v>
      </c>
      <c r="B2484" s="30" t="s">
        <v>8</v>
      </c>
      <c r="C2484" s="30" t="s">
        <v>102</v>
      </c>
      <c r="D2484" s="30"/>
      <c r="E2484" s="46">
        <v>10</v>
      </c>
      <c r="F2484" s="38">
        <v>26</v>
      </c>
      <c r="G2484" s="38">
        <v>260</v>
      </c>
      <c r="H2484" s="38">
        <v>57.2</v>
      </c>
      <c r="I2484" s="42">
        <v>317.2</v>
      </c>
    </row>
    <row r="2485" spans="1:9">
      <c r="A2485" s="31" t="s">
        <v>1135</v>
      </c>
      <c r="B2485" s="30" t="s">
        <v>8</v>
      </c>
      <c r="C2485" s="30" t="s">
        <v>9</v>
      </c>
      <c r="D2485" s="30" t="s">
        <v>10</v>
      </c>
      <c r="E2485" s="46">
        <v>0</v>
      </c>
      <c r="F2485" s="38">
        <v>33</v>
      </c>
      <c r="G2485" s="38">
        <v>0</v>
      </c>
      <c r="H2485" s="38">
        <v>0</v>
      </c>
      <c r="I2485" s="42">
        <v>0</v>
      </c>
    </row>
    <row r="2486" spans="1:9">
      <c r="A2486" s="31" t="s">
        <v>1136</v>
      </c>
      <c r="B2486" s="30" t="s">
        <v>8</v>
      </c>
      <c r="C2486" s="30" t="s">
        <v>50</v>
      </c>
      <c r="D2486" s="30"/>
      <c r="E2486" s="46">
        <v>10</v>
      </c>
      <c r="F2486" s="38">
        <v>33</v>
      </c>
      <c r="G2486" s="38">
        <v>330</v>
      </c>
      <c r="H2486" s="38">
        <v>72.599999999999994</v>
      </c>
      <c r="I2486" s="42">
        <v>402.6</v>
      </c>
    </row>
    <row r="2487" spans="1:9">
      <c r="A2487" s="31" t="s">
        <v>1136</v>
      </c>
      <c r="B2487" s="30" t="s">
        <v>8</v>
      </c>
      <c r="C2487" s="30" t="s">
        <v>50</v>
      </c>
      <c r="D2487" s="30" t="s">
        <v>10</v>
      </c>
      <c r="E2487" s="46">
        <v>0</v>
      </c>
      <c r="F2487" s="38">
        <v>38</v>
      </c>
      <c r="G2487" s="38">
        <v>0</v>
      </c>
      <c r="H2487" s="38">
        <v>0</v>
      </c>
      <c r="I2487" s="42">
        <v>0</v>
      </c>
    </row>
    <row r="2488" spans="1:9">
      <c r="A2488" s="31" t="s">
        <v>1137</v>
      </c>
      <c r="B2488" s="30" t="s">
        <v>8</v>
      </c>
      <c r="C2488" s="30" t="s">
        <v>9</v>
      </c>
      <c r="D2488" s="30" t="s">
        <v>10</v>
      </c>
      <c r="E2488" s="46">
        <v>0</v>
      </c>
      <c r="F2488" s="38">
        <v>36</v>
      </c>
      <c r="G2488" s="38">
        <v>0</v>
      </c>
      <c r="H2488" s="38">
        <v>0</v>
      </c>
      <c r="I2488" s="42">
        <v>0</v>
      </c>
    </row>
    <row r="2489" spans="1:9">
      <c r="A2489" s="31" t="s">
        <v>1138</v>
      </c>
      <c r="B2489" s="30" t="s">
        <v>8</v>
      </c>
      <c r="C2489" s="30" t="s">
        <v>9</v>
      </c>
      <c r="D2489" s="30"/>
      <c r="E2489" s="46">
        <v>10</v>
      </c>
      <c r="F2489" s="38">
        <v>31</v>
      </c>
      <c r="G2489" s="38">
        <v>310</v>
      </c>
      <c r="H2489" s="38">
        <v>68.2</v>
      </c>
      <c r="I2489" s="42">
        <v>378.2</v>
      </c>
    </row>
    <row r="2490" spans="1:9">
      <c r="A2490" s="31" t="s">
        <v>1138</v>
      </c>
      <c r="B2490" s="30" t="s">
        <v>8</v>
      </c>
      <c r="C2490" s="30" t="s">
        <v>9</v>
      </c>
      <c r="D2490" s="30" t="s">
        <v>10</v>
      </c>
      <c r="E2490" s="46">
        <v>0</v>
      </c>
      <c r="F2490" s="38">
        <v>15</v>
      </c>
      <c r="G2490" s="38">
        <v>0</v>
      </c>
      <c r="H2490" s="38">
        <v>0</v>
      </c>
      <c r="I2490" s="42">
        <v>0</v>
      </c>
    </row>
    <row r="2491" spans="1:9">
      <c r="A2491" s="31" t="s">
        <v>1139</v>
      </c>
      <c r="B2491" s="30" t="s">
        <v>8</v>
      </c>
      <c r="C2491" s="30" t="s">
        <v>9</v>
      </c>
      <c r="D2491" s="30" t="s">
        <v>10</v>
      </c>
      <c r="E2491" s="46">
        <v>0</v>
      </c>
      <c r="F2491" s="38">
        <v>14</v>
      </c>
      <c r="G2491" s="38">
        <v>0</v>
      </c>
      <c r="H2491" s="38">
        <v>0</v>
      </c>
      <c r="I2491" s="42">
        <v>0</v>
      </c>
    </row>
    <row r="2492" spans="1:9">
      <c r="A2492" s="31" t="s">
        <v>1139</v>
      </c>
      <c r="B2492" s="30" t="s">
        <v>8</v>
      </c>
      <c r="C2492" s="30" t="s">
        <v>9</v>
      </c>
      <c r="D2492" s="30"/>
      <c r="E2492" s="46">
        <v>30</v>
      </c>
      <c r="F2492" s="38">
        <v>30</v>
      </c>
      <c r="G2492" s="38">
        <v>900</v>
      </c>
      <c r="H2492" s="38">
        <v>198</v>
      </c>
      <c r="I2492" s="42">
        <v>1098</v>
      </c>
    </row>
    <row r="2493" spans="1:9">
      <c r="A2493" s="31" t="s">
        <v>1139</v>
      </c>
      <c r="B2493" s="30" t="s">
        <v>8</v>
      </c>
      <c r="C2493" s="30" t="s">
        <v>9</v>
      </c>
      <c r="D2493" s="30"/>
      <c r="E2493" s="46">
        <v>10</v>
      </c>
      <c r="F2493" s="38">
        <v>16</v>
      </c>
      <c r="G2493" s="38">
        <v>160</v>
      </c>
      <c r="H2493" s="38">
        <v>35.200000000000003</v>
      </c>
      <c r="I2493" s="42">
        <v>195.2</v>
      </c>
    </row>
    <row r="2494" spans="1:9">
      <c r="A2494" s="31" t="s">
        <v>1140</v>
      </c>
      <c r="B2494" s="30" t="s">
        <v>8</v>
      </c>
      <c r="C2494" s="30" t="s">
        <v>94</v>
      </c>
      <c r="D2494" s="30"/>
      <c r="E2494" s="46">
        <v>10</v>
      </c>
      <c r="F2494" s="38">
        <v>14</v>
      </c>
      <c r="G2494" s="38">
        <v>140</v>
      </c>
      <c r="H2494" s="38">
        <v>30.8</v>
      </c>
      <c r="I2494" s="42">
        <v>170.8</v>
      </c>
    </row>
    <row r="2495" spans="1:9">
      <c r="A2495" s="31" t="s">
        <v>1141</v>
      </c>
      <c r="B2495" s="30" t="s">
        <v>8</v>
      </c>
      <c r="C2495" s="30" t="s">
        <v>72</v>
      </c>
      <c r="D2495" s="30" t="s">
        <v>10</v>
      </c>
      <c r="E2495" s="46">
        <v>0</v>
      </c>
      <c r="F2495" s="38">
        <v>29</v>
      </c>
      <c r="G2495" s="38">
        <v>0</v>
      </c>
      <c r="H2495" s="38">
        <v>0</v>
      </c>
      <c r="I2495" s="42">
        <v>0</v>
      </c>
    </row>
    <row r="2496" spans="1:9">
      <c r="A2496" s="31" t="s">
        <v>1142</v>
      </c>
      <c r="B2496" s="30" t="s">
        <v>8</v>
      </c>
      <c r="C2496" s="30" t="s">
        <v>45</v>
      </c>
      <c r="D2496" s="30" t="s">
        <v>10</v>
      </c>
      <c r="E2496" s="46">
        <v>0</v>
      </c>
      <c r="F2496" s="38">
        <v>34</v>
      </c>
      <c r="G2496" s="38">
        <v>0</v>
      </c>
      <c r="H2496" s="38">
        <v>0</v>
      </c>
      <c r="I2496" s="42">
        <v>0</v>
      </c>
    </row>
    <row r="2497" spans="1:9">
      <c r="A2497" s="31" t="s">
        <v>1142</v>
      </c>
      <c r="B2497" s="30" t="s">
        <v>8</v>
      </c>
      <c r="C2497" s="30" t="s">
        <v>45</v>
      </c>
      <c r="D2497" s="30"/>
      <c r="E2497" s="46">
        <v>10</v>
      </c>
      <c r="F2497" s="38">
        <v>31</v>
      </c>
      <c r="G2497" s="38">
        <v>310</v>
      </c>
      <c r="H2497" s="38">
        <v>68.2</v>
      </c>
      <c r="I2497" s="42">
        <v>378.2</v>
      </c>
    </row>
    <row r="2498" spans="1:9">
      <c r="A2498" s="31" t="s">
        <v>1143</v>
      </c>
      <c r="B2498" s="30" t="s">
        <v>8</v>
      </c>
      <c r="C2498" s="30" t="s">
        <v>45</v>
      </c>
      <c r="D2498" s="30" t="s">
        <v>10</v>
      </c>
      <c r="E2498" s="46">
        <v>0</v>
      </c>
      <c r="F2498" s="38">
        <v>28</v>
      </c>
      <c r="G2498" s="38">
        <v>0</v>
      </c>
      <c r="H2498" s="38">
        <v>0</v>
      </c>
      <c r="I2498" s="42">
        <v>0</v>
      </c>
    </row>
    <row r="2499" spans="1:9">
      <c r="A2499" s="31" t="s">
        <v>1144</v>
      </c>
      <c r="B2499" s="30" t="s">
        <v>8</v>
      </c>
      <c r="C2499" s="30" t="s">
        <v>43</v>
      </c>
      <c r="D2499" s="30"/>
      <c r="E2499" s="46">
        <v>30</v>
      </c>
      <c r="F2499" s="38">
        <v>19</v>
      </c>
      <c r="G2499" s="38">
        <v>570</v>
      </c>
      <c r="H2499" s="38">
        <v>125.4</v>
      </c>
      <c r="I2499" s="42">
        <v>695.4</v>
      </c>
    </row>
    <row r="2500" spans="1:9">
      <c r="A2500" s="31" t="s">
        <v>1144</v>
      </c>
      <c r="B2500" s="30" t="s">
        <v>8</v>
      </c>
      <c r="C2500" s="30" t="s">
        <v>43</v>
      </c>
      <c r="D2500" s="30" t="s">
        <v>10</v>
      </c>
      <c r="E2500" s="46">
        <v>0</v>
      </c>
      <c r="F2500" s="38">
        <v>22</v>
      </c>
      <c r="G2500" s="38">
        <v>0</v>
      </c>
      <c r="H2500" s="38">
        <v>0</v>
      </c>
      <c r="I2500" s="42">
        <v>0</v>
      </c>
    </row>
    <row r="2501" spans="1:9">
      <c r="A2501" s="31" t="s">
        <v>1145</v>
      </c>
      <c r="B2501" s="30" t="s">
        <v>8</v>
      </c>
      <c r="C2501" s="30" t="s">
        <v>9</v>
      </c>
      <c r="D2501" s="30" t="s">
        <v>10</v>
      </c>
      <c r="E2501" s="46">
        <v>0</v>
      </c>
      <c r="F2501" s="38">
        <v>16</v>
      </c>
      <c r="G2501" s="38">
        <v>0</v>
      </c>
      <c r="H2501" s="38">
        <v>0</v>
      </c>
      <c r="I2501" s="42">
        <v>0</v>
      </c>
    </row>
    <row r="2502" spans="1:9">
      <c r="A2502" s="31" t="s">
        <v>1145</v>
      </c>
      <c r="B2502" s="30" t="s">
        <v>8</v>
      </c>
      <c r="C2502" s="30" t="s">
        <v>9</v>
      </c>
      <c r="D2502" s="30"/>
      <c r="E2502" s="46">
        <v>10</v>
      </c>
      <c r="F2502" s="38">
        <v>28</v>
      </c>
      <c r="G2502" s="38">
        <v>280</v>
      </c>
      <c r="H2502" s="38">
        <v>61.6</v>
      </c>
      <c r="I2502" s="42">
        <v>341.6</v>
      </c>
    </row>
    <row r="2503" spans="1:9">
      <c r="A2503" s="31" t="s">
        <v>1146</v>
      </c>
      <c r="B2503" s="30" t="s">
        <v>8</v>
      </c>
      <c r="C2503" s="30" t="s">
        <v>62</v>
      </c>
      <c r="D2503" s="30"/>
      <c r="E2503" s="46">
        <v>30</v>
      </c>
      <c r="F2503" s="38">
        <v>11</v>
      </c>
      <c r="G2503" s="38">
        <v>330</v>
      </c>
      <c r="H2503" s="38">
        <v>72.599999999999994</v>
      </c>
      <c r="I2503" s="42">
        <v>402.6</v>
      </c>
    </row>
    <row r="2504" spans="1:9">
      <c r="A2504" s="31" t="s">
        <v>1146</v>
      </c>
      <c r="B2504" s="30" t="s">
        <v>8</v>
      </c>
      <c r="C2504" s="30" t="s">
        <v>62</v>
      </c>
      <c r="D2504" s="30"/>
      <c r="E2504" s="46">
        <v>10</v>
      </c>
      <c r="F2504" s="38">
        <v>23</v>
      </c>
      <c r="G2504" s="38">
        <v>230</v>
      </c>
      <c r="H2504" s="38">
        <v>50.6</v>
      </c>
      <c r="I2504" s="42">
        <v>280.60000000000002</v>
      </c>
    </row>
    <row r="2505" spans="1:9">
      <c r="A2505" s="31" t="s">
        <v>1146</v>
      </c>
      <c r="B2505" s="30" t="s">
        <v>8</v>
      </c>
      <c r="C2505" s="30" t="s">
        <v>62</v>
      </c>
      <c r="D2505" s="30" t="s">
        <v>10</v>
      </c>
      <c r="E2505" s="46">
        <v>0</v>
      </c>
      <c r="F2505" s="38">
        <v>18</v>
      </c>
      <c r="G2505" s="38">
        <v>0</v>
      </c>
      <c r="H2505" s="38">
        <v>0</v>
      </c>
      <c r="I2505" s="42">
        <v>0</v>
      </c>
    </row>
    <row r="2506" spans="1:9">
      <c r="A2506" s="31" t="s">
        <v>1149</v>
      </c>
      <c r="B2506" s="30" t="s">
        <v>8</v>
      </c>
      <c r="C2506" s="30" t="s">
        <v>9</v>
      </c>
      <c r="D2506" s="30"/>
      <c r="E2506" s="46">
        <v>10</v>
      </c>
      <c r="F2506" s="38">
        <v>16</v>
      </c>
      <c r="G2506" s="38">
        <v>160</v>
      </c>
      <c r="H2506" s="38">
        <v>35.200000000000003</v>
      </c>
      <c r="I2506" s="42">
        <v>195.2</v>
      </c>
    </row>
    <row r="2507" spans="1:9">
      <c r="A2507" s="31" t="s">
        <v>1149</v>
      </c>
      <c r="B2507" s="30" t="s">
        <v>8</v>
      </c>
      <c r="C2507" s="30" t="s">
        <v>9</v>
      </c>
      <c r="D2507" s="30" t="s">
        <v>10</v>
      </c>
      <c r="E2507" s="46">
        <v>0</v>
      </c>
      <c r="F2507" s="38">
        <v>10</v>
      </c>
      <c r="G2507" s="38">
        <v>0</v>
      </c>
      <c r="H2507" s="38">
        <v>0</v>
      </c>
      <c r="I2507" s="42">
        <v>0</v>
      </c>
    </row>
    <row r="2508" spans="1:9">
      <c r="A2508" s="31" t="s">
        <v>1150</v>
      </c>
      <c r="B2508" s="30" t="s">
        <v>8</v>
      </c>
      <c r="C2508" s="30" t="s">
        <v>43</v>
      </c>
      <c r="D2508" s="30"/>
      <c r="E2508" s="46">
        <v>10</v>
      </c>
      <c r="F2508" s="38">
        <v>12</v>
      </c>
      <c r="G2508" s="38">
        <v>120</v>
      </c>
      <c r="H2508" s="38">
        <v>26.4</v>
      </c>
      <c r="I2508" s="42">
        <v>146.4</v>
      </c>
    </row>
    <row r="2509" spans="1:9">
      <c r="A2509" s="31" t="s">
        <v>1150</v>
      </c>
      <c r="B2509" s="30" t="s">
        <v>8</v>
      </c>
      <c r="C2509" s="30" t="s">
        <v>43</v>
      </c>
      <c r="D2509" s="30" t="s">
        <v>10</v>
      </c>
      <c r="E2509" s="46">
        <v>0</v>
      </c>
      <c r="F2509" s="38">
        <v>34</v>
      </c>
      <c r="G2509" s="38">
        <v>0</v>
      </c>
      <c r="H2509" s="38">
        <v>0</v>
      </c>
      <c r="I2509" s="42">
        <v>0</v>
      </c>
    </row>
    <row r="2510" spans="1:9">
      <c r="A2510" s="31" t="s">
        <v>1151</v>
      </c>
      <c r="B2510" s="30" t="s">
        <v>8</v>
      </c>
      <c r="C2510" s="30" t="s">
        <v>43</v>
      </c>
      <c r="D2510" s="30" t="s">
        <v>10</v>
      </c>
      <c r="E2510" s="46">
        <v>0</v>
      </c>
      <c r="F2510" s="38">
        <v>14</v>
      </c>
      <c r="G2510" s="38">
        <v>0</v>
      </c>
      <c r="H2510" s="38">
        <v>0</v>
      </c>
      <c r="I2510" s="42">
        <v>0</v>
      </c>
    </row>
    <row r="2511" spans="1:9">
      <c r="A2511" s="31" t="s">
        <v>1151</v>
      </c>
      <c r="B2511" s="30" t="s">
        <v>8</v>
      </c>
      <c r="C2511" s="30" t="s">
        <v>43</v>
      </c>
      <c r="D2511" s="30"/>
      <c r="E2511" s="46">
        <v>10</v>
      </c>
      <c r="F2511" s="38">
        <v>10</v>
      </c>
      <c r="G2511" s="38">
        <v>100</v>
      </c>
      <c r="H2511" s="38">
        <v>22</v>
      </c>
      <c r="I2511" s="42">
        <v>122</v>
      </c>
    </row>
    <row r="2512" spans="1:9">
      <c r="A2512" s="31" t="s">
        <v>1151</v>
      </c>
      <c r="B2512" s="30" t="s">
        <v>8</v>
      </c>
      <c r="C2512" s="30" t="s">
        <v>43</v>
      </c>
      <c r="D2512" s="30"/>
      <c r="E2512" s="46">
        <v>30</v>
      </c>
      <c r="F2512" s="38">
        <v>39</v>
      </c>
      <c r="G2512" s="38">
        <v>1170</v>
      </c>
      <c r="H2512" s="38">
        <v>257.39999999999998</v>
      </c>
      <c r="I2512" s="42">
        <v>1427.4</v>
      </c>
    </row>
    <row r="2513" spans="1:9">
      <c r="A2513" s="31" t="s">
        <v>1158</v>
      </c>
      <c r="B2513" s="30" t="s">
        <v>8</v>
      </c>
      <c r="C2513" s="30" t="s">
        <v>43</v>
      </c>
      <c r="D2513" s="30" t="s">
        <v>10</v>
      </c>
      <c r="E2513" s="46">
        <v>0</v>
      </c>
      <c r="F2513" s="38">
        <v>15</v>
      </c>
      <c r="G2513" s="38">
        <v>0</v>
      </c>
      <c r="H2513" s="38">
        <v>0</v>
      </c>
      <c r="I2513" s="42">
        <v>0</v>
      </c>
    </row>
    <row r="2514" spans="1:9">
      <c r="A2514" s="31" t="s">
        <v>1159</v>
      </c>
      <c r="B2514" s="30" t="s">
        <v>8</v>
      </c>
      <c r="C2514" s="30" t="s">
        <v>94</v>
      </c>
      <c r="D2514" s="30" t="s">
        <v>10</v>
      </c>
      <c r="E2514" s="46">
        <v>0</v>
      </c>
      <c r="F2514" s="38">
        <v>24</v>
      </c>
      <c r="G2514" s="38">
        <v>0</v>
      </c>
      <c r="H2514" s="38">
        <v>0</v>
      </c>
      <c r="I2514" s="42">
        <v>0</v>
      </c>
    </row>
    <row r="2515" spans="1:9">
      <c r="A2515" s="31" t="s">
        <v>1159</v>
      </c>
      <c r="B2515" s="30" t="s">
        <v>8</v>
      </c>
      <c r="C2515" s="30" t="s">
        <v>94</v>
      </c>
      <c r="D2515" s="30"/>
      <c r="E2515" s="46">
        <v>30</v>
      </c>
      <c r="F2515" s="38">
        <v>12</v>
      </c>
      <c r="G2515" s="38">
        <v>360</v>
      </c>
      <c r="H2515" s="38">
        <v>79.2</v>
      </c>
      <c r="I2515" s="42">
        <v>439.2</v>
      </c>
    </row>
    <row r="2516" spans="1:9">
      <c r="A2516" s="31" t="s">
        <v>1159</v>
      </c>
      <c r="B2516" s="30" t="s">
        <v>8</v>
      </c>
      <c r="C2516" s="30" t="s">
        <v>94</v>
      </c>
      <c r="D2516" s="30"/>
      <c r="E2516" s="46">
        <v>10</v>
      </c>
      <c r="F2516" s="38">
        <v>10</v>
      </c>
      <c r="G2516" s="38">
        <v>100</v>
      </c>
      <c r="H2516" s="38">
        <v>22</v>
      </c>
      <c r="I2516" s="42">
        <v>122</v>
      </c>
    </row>
    <row r="2517" spans="1:9">
      <c r="A2517" s="31" t="s">
        <v>1160</v>
      </c>
      <c r="B2517" s="30" t="s">
        <v>8</v>
      </c>
      <c r="C2517" s="30" t="s">
        <v>94</v>
      </c>
      <c r="D2517" s="30"/>
      <c r="E2517" s="46">
        <v>30</v>
      </c>
      <c r="F2517" s="38">
        <v>32</v>
      </c>
      <c r="G2517" s="38">
        <v>960</v>
      </c>
      <c r="H2517" s="38">
        <v>211.2</v>
      </c>
      <c r="I2517" s="42">
        <v>1171.2</v>
      </c>
    </row>
    <row r="2518" spans="1:9">
      <c r="A2518" s="31" t="s">
        <v>1160</v>
      </c>
      <c r="B2518" s="30" t="s">
        <v>8</v>
      </c>
      <c r="C2518" s="30" t="s">
        <v>94</v>
      </c>
      <c r="D2518" s="30"/>
      <c r="E2518" s="46">
        <v>10</v>
      </c>
      <c r="F2518" s="38">
        <v>35</v>
      </c>
      <c r="G2518" s="38">
        <v>350</v>
      </c>
      <c r="H2518" s="38">
        <v>77</v>
      </c>
      <c r="I2518" s="42">
        <v>427</v>
      </c>
    </row>
    <row r="2519" spans="1:9">
      <c r="A2519" s="31" t="s">
        <v>1160</v>
      </c>
      <c r="B2519" s="30" t="s">
        <v>8</v>
      </c>
      <c r="C2519" s="30" t="s">
        <v>94</v>
      </c>
      <c r="D2519" s="30" t="s">
        <v>10</v>
      </c>
      <c r="E2519" s="46">
        <v>0</v>
      </c>
      <c r="F2519" s="38">
        <v>38</v>
      </c>
      <c r="G2519" s="38">
        <v>0</v>
      </c>
      <c r="H2519" s="38">
        <v>0</v>
      </c>
      <c r="I2519" s="42">
        <v>0</v>
      </c>
    </row>
    <row r="2520" spans="1:9">
      <c r="A2520" s="31" t="s">
        <v>1161</v>
      </c>
      <c r="B2520" s="30" t="s">
        <v>8</v>
      </c>
      <c r="C2520" s="30" t="s">
        <v>32</v>
      </c>
      <c r="D2520" s="30" t="s">
        <v>10</v>
      </c>
      <c r="E2520" s="46">
        <v>0</v>
      </c>
      <c r="F2520" s="38">
        <v>30</v>
      </c>
      <c r="G2520" s="38">
        <v>0</v>
      </c>
      <c r="H2520" s="38">
        <v>0</v>
      </c>
      <c r="I2520" s="42">
        <v>0</v>
      </c>
    </row>
    <row r="2521" spans="1:9">
      <c r="A2521" s="31" t="s">
        <v>1165</v>
      </c>
      <c r="B2521" s="30" t="s">
        <v>8</v>
      </c>
      <c r="C2521" s="30" t="s">
        <v>94</v>
      </c>
      <c r="D2521" s="30"/>
      <c r="E2521" s="46">
        <v>10</v>
      </c>
      <c r="F2521" s="38">
        <v>17</v>
      </c>
      <c r="G2521" s="38">
        <v>170</v>
      </c>
      <c r="H2521" s="38">
        <v>37.4</v>
      </c>
      <c r="I2521" s="42">
        <v>207.4</v>
      </c>
    </row>
    <row r="2522" spans="1:9">
      <c r="A2522" s="31" t="s">
        <v>1165</v>
      </c>
      <c r="B2522" s="30" t="s">
        <v>8</v>
      </c>
      <c r="C2522" s="30" t="s">
        <v>94</v>
      </c>
      <c r="D2522" s="30" t="s">
        <v>10</v>
      </c>
      <c r="E2522" s="46">
        <v>0</v>
      </c>
      <c r="F2522" s="38">
        <v>25</v>
      </c>
      <c r="G2522" s="38">
        <v>0</v>
      </c>
      <c r="H2522" s="38">
        <v>0</v>
      </c>
      <c r="I2522" s="42">
        <v>0</v>
      </c>
    </row>
    <row r="2523" spans="1:9">
      <c r="A2523" s="31" t="s">
        <v>1165</v>
      </c>
      <c r="B2523" s="30" t="s">
        <v>8</v>
      </c>
      <c r="C2523" s="30" t="s">
        <v>94</v>
      </c>
      <c r="D2523" s="30"/>
      <c r="E2523" s="46">
        <v>30</v>
      </c>
      <c r="F2523" s="38">
        <v>39</v>
      </c>
      <c r="G2523" s="38">
        <v>1170</v>
      </c>
      <c r="H2523" s="38">
        <v>257.39999999999998</v>
      </c>
      <c r="I2523" s="42">
        <v>1427.4</v>
      </c>
    </row>
    <row r="2524" spans="1:9">
      <c r="A2524" s="31" t="s">
        <v>1166</v>
      </c>
      <c r="B2524" s="30" t="s">
        <v>8</v>
      </c>
      <c r="C2524" s="30" t="s">
        <v>50</v>
      </c>
      <c r="D2524" s="30" t="s">
        <v>10</v>
      </c>
      <c r="E2524" s="46">
        <v>0</v>
      </c>
      <c r="F2524" s="38">
        <v>11</v>
      </c>
      <c r="G2524" s="38">
        <v>0</v>
      </c>
      <c r="H2524" s="38">
        <v>0</v>
      </c>
      <c r="I2524" s="42">
        <v>0</v>
      </c>
    </row>
    <row r="2525" spans="1:9">
      <c r="A2525" s="31" t="s">
        <v>1166</v>
      </c>
      <c r="B2525" s="30" t="s">
        <v>8</v>
      </c>
      <c r="C2525" s="30" t="s">
        <v>50</v>
      </c>
      <c r="D2525" s="30"/>
      <c r="E2525" s="46">
        <v>10</v>
      </c>
      <c r="F2525" s="38">
        <v>13</v>
      </c>
      <c r="G2525" s="38">
        <v>130</v>
      </c>
      <c r="H2525" s="38">
        <v>28.6</v>
      </c>
      <c r="I2525" s="42">
        <v>158.6</v>
      </c>
    </row>
    <row r="2526" spans="1:9">
      <c r="A2526" s="31" t="s">
        <v>1166</v>
      </c>
      <c r="B2526" s="30" t="s">
        <v>8</v>
      </c>
      <c r="C2526" s="30" t="s">
        <v>50</v>
      </c>
      <c r="D2526" s="30"/>
      <c r="E2526" s="46">
        <v>30</v>
      </c>
      <c r="F2526" s="38">
        <v>26</v>
      </c>
      <c r="G2526" s="38">
        <v>780</v>
      </c>
      <c r="H2526" s="38">
        <v>171.6</v>
      </c>
      <c r="I2526" s="42">
        <v>951.6</v>
      </c>
    </row>
    <row r="2527" spans="1:9">
      <c r="A2527" s="31" t="s">
        <v>1167</v>
      </c>
      <c r="B2527" s="30" t="s">
        <v>8</v>
      </c>
      <c r="C2527" s="30" t="s">
        <v>32</v>
      </c>
      <c r="D2527" s="30" t="s">
        <v>10</v>
      </c>
      <c r="E2527" s="46">
        <v>0</v>
      </c>
      <c r="F2527" s="38">
        <v>39</v>
      </c>
      <c r="G2527" s="38">
        <v>0</v>
      </c>
      <c r="H2527" s="38">
        <v>0</v>
      </c>
      <c r="I2527" s="42">
        <v>0</v>
      </c>
    </row>
    <row r="2528" spans="1:9">
      <c r="A2528" s="31" t="s">
        <v>1167</v>
      </c>
      <c r="B2528" s="30" t="s">
        <v>8</v>
      </c>
      <c r="C2528" s="30" t="s">
        <v>32</v>
      </c>
      <c r="D2528" s="30"/>
      <c r="E2528" s="46">
        <v>10</v>
      </c>
      <c r="F2528" s="38">
        <v>20</v>
      </c>
      <c r="G2528" s="38">
        <v>200</v>
      </c>
      <c r="H2528" s="38">
        <v>44</v>
      </c>
      <c r="I2528" s="42">
        <v>244</v>
      </c>
    </row>
    <row r="2529" spans="1:9">
      <c r="A2529" s="31" t="s">
        <v>1168</v>
      </c>
      <c r="B2529" s="30" t="s">
        <v>8</v>
      </c>
      <c r="C2529" s="30" t="s">
        <v>32</v>
      </c>
      <c r="D2529" s="30" t="s">
        <v>10</v>
      </c>
      <c r="E2529" s="46">
        <v>0</v>
      </c>
      <c r="F2529" s="38">
        <v>16</v>
      </c>
      <c r="G2529" s="38">
        <v>0</v>
      </c>
      <c r="H2529" s="38">
        <v>0</v>
      </c>
      <c r="I2529" s="42">
        <v>0</v>
      </c>
    </row>
    <row r="2530" spans="1:9">
      <c r="A2530" s="31" t="s">
        <v>1169</v>
      </c>
      <c r="B2530" s="30" t="s">
        <v>8</v>
      </c>
      <c r="C2530" s="30" t="s">
        <v>9</v>
      </c>
      <c r="D2530" s="30" t="s">
        <v>10</v>
      </c>
      <c r="E2530" s="46">
        <v>0</v>
      </c>
      <c r="F2530" s="38">
        <v>25</v>
      </c>
      <c r="G2530" s="38">
        <v>0</v>
      </c>
      <c r="H2530" s="38">
        <v>0</v>
      </c>
      <c r="I2530" s="42">
        <v>0</v>
      </c>
    </row>
    <row r="2531" spans="1:9">
      <c r="A2531" s="31" t="s">
        <v>1169</v>
      </c>
      <c r="B2531" s="30" t="s">
        <v>8</v>
      </c>
      <c r="C2531" s="30" t="s">
        <v>9</v>
      </c>
      <c r="D2531" s="30"/>
      <c r="E2531" s="46">
        <v>30</v>
      </c>
      <c r="F2531" s="38">
        <v>15</v>
      </c>
      <c r="G2531" s="38">
        <v>450</v>
      </c>
      <c r="H2531" s="38">
        <v>99</v>
      </c>
      <c r="I2531" s="42">
        <v>549</v>
      </c>
    </row>
    <row r="2532" spans="1:9">
      <c r="A2532" s="31" t="s">
        <v>1169</v>
      </c>
      <c r="B2532" s="30" t="s">
        <v>8</v>
      </c>
      <c r="C2532" s="30" t="s">
        <v>9</v>
      </c>
      <c r="D2532" s="30"/>
      <c r="E2532" s="46">
        <v>10</v>
      </c>
      <c r="F2532" s="38">
        <v>10</v>
      </c>
      <c r="G2532" s="38">
        <v>100</v>
      </c>
      <c r="H2532" s="38">
        <v>22</v>
      </c>
      <c r="I2532" s="42">
        <v>122</v>
      </c>
    </row>
    <row r="2533" spans="1:9">
      <c r="A2533" s="31" t="s">
        <v>1170</v>
      </c>
      <c r="B2533" s="30" t="s">
        <v>8</v>
      </c>
      <c r="C2533" s="30" t="s">
        <v>177</v>
      </c>
      <c r="D2533" s="30"/>
      <c r="E2533" s="46">
        <v>10</v>
      </c>
      <c r="F2533" s="38">
        <v>14</v>
      </c>
      <c r="G2533" s="38">
        <v>140</v>
      </c>
      <c r="H2533" s="38">
        <v>30.8</v>
      </c>
      <c r="I2533" s="42">
        <v>170.8</v>
      </c>
    </row>
    <row r="2534" spans="1:9">
      <c r="A2534" s="31" t="s">
        <v>1170</v>
      </c>
      <c r="B2534" s="30" t="s">
        <v>8</v>
      </c>
      <c r="C2534" s="30" t="s">
        <v>177</v>
      </c>
      <c r="D2534" s="30"/>
      <c r="E2534" s="46">
        <v>30</v>
      </c>
      <c r="F2534" s="38">
        <v>17</v>
      </c>
      <c r="G2534" s="38">
        <v>510</v>
      </c>
      <c r="H2534" s="38">
        <v>112.2</v>
      </c>
      <c r="I2534" s="42">
        <v>622.20000000000005</v>
      </c>
    </row>
    <row r="2535" spans="1:9">
      <c r="A2535" s="31" t="s">
        <v>1171</v>
      </c>
      <c r="B2535" s="30" t="s">
        <v>8</v>
      </c>
      <c r="C2535" s="30" t="s">
        <v>72</v>
      </c>
      <c r="D2535" s="30" t="s">
        <v>10</v>
      </c>
      <c r="E2535" s="46">
        <v>0</v>
      </c>
      <c r="F2535" s="38">
        <v>16</v>
      </c>
      <c r="G2535" s="38">
        <v>0</v>
      </c>
      <c r="H2535" s="38">
        <v>0</v>
      </c>
      <c r="I2535" s="42">
        <v>0</v>
      </c>
    </row>
    <row r="2536" spans="1:9">
      <c r="A2536" s="31" t="s">
        <v>1172</v>
      </c>
      <c r="B2536" s="30" t="s">
        <v>8</v>
      </c>
      <c r="C2536" s="30" t="s">
        <v>9</v>
      </c>
      <c r="D2536" s="30" t="s">
        <v>10</v>
      </c>
      <c r="E2536" s="46">
        <v>0</v>
      </c>
      <c r="F2536" s="38">
        <v>18</v>
      </c>
      <c r="G2536" s="38">
        <v>0</v>
      </c>
      <c r="H2536" s="38">
        <v>0</v>
      </c>
      <c r="I2536" s="42">
        <v>0</v>
      </c>
    </row>
    <row r="2537" spans="1:9">
      <c r="A2537" s="31" t="s">
        <v>1172</v>
      </c>
      <c r="B2537" s="30" t="s">
        <v>8</v>
      </c>
      <c r="C2537" s="30" t="s">
        <v>9</v>
      </c>
      <c r="D2537" s="30"/>
      <c r="E2537" s="46">
        <v>10</v>
      </c>
      <c r="F2537" s="38">
        <v>10</v>
      </c>
      <c r="G2537" s="38">
        <v>100</v>
      </c>
      <c r="H2537" s="38">
        <v>22</v>
      </c>
      <c r="I2537" s="42">
        <v>122</v>
      </c>
    </row>
    <row r="2538" spans="1:9">
      <c r="A2538" s="31" t="s">
        <v>1173</v>
      </c>
      <c r="B2538" s="30" t="s">
        <v>8</v>
      </c>
      <c r="C2538" s="30" t="s">
        <v>32</v>
      </c>
      <c r="D2538" s="30" t="s">
        <v>10</v>
      </c>
      <c r="E2538" s="46">
        <v>0</v>
      </c>
      <c r="F2538" s="38">
        <v>22</v>
      </c>
      <c r="G2538" s="38">
        <v>0</v>
      </c>
      <c r="H2538" s="38">
        <v>0</v>
      </c>
      <c r="I2538" s="42">
        <v>0</v>
      </c>
    </row>
    <row r="2539" spans="1:9">
      <c r="A2539" s="31" t="s">
        <v>1174</v>
      </c>
      <c r="B2539" s="30" t="s">
        <v>8</v>
      </c>
      <c r="C2539" s="30" t="s">
        <v>43</v>
      </c>
      <c r="D2539" s="30" t="s">
        <v>10</v>
      </c>
      <c r="E2539" s="46">
        <v>0</v>
      </c>
      <c r="F2539" s="38">
        <v>13</v>
      </c>
      <c r="G2539" s="38">
        <v>0</v>
      </c>
      <c r="H2539" s="38">
        <v>0</v>
      </c>
      <c r="I2539" s="42">
        <v>0</v>
      </c>
    </row>
    <row r="2540" spans="1:9">
      <c r="A2540" s="31" t="s">
        <v>1175</v>
      </c>
      <c r="B2540" s="30" t="s">
        <v>8</v>
      </c>
      <c r="C2540" s="30" t="s">
        <v>43</v>
      </c>
      <c r="D2540" s="30"/>
      <c r="E2540" s="46">
        <v>10</v>
      </c>
      <c r="F2540" s="38">
        <v>13</v>
      </c>
      <c r="G2540" s="38">
        <v>130</v>
      </c>
      <c r="H2540" s="38">
        <v>28.6</v>
      </c>
      <c r="I2540" s="42">
        <v>158.6</v>
      </c>
    </row>
    <row r="2541" spans="1:9">
      <c r="A2541" s="31" t="s">
        <v>1175</v>
      </c>
      <c r="B2541" s="30" t="s">
        <v>8</v>
      </c>
      <c r="C2541" s="30" t="s">
        <v>43</v>
      </c>
      <c r="D2541" s="30" t="s">
        <v>10</v>
      </c>
      <c r="E2541" s="46">
        <v>0</v>
      </c>
      <c r="F2541" s="38">
        <v>32</v>
      </c>
      <c r="G2541" s="38">
        <v>0</v>
      </c>
      <c r="H2541" s="38">
        <v>0</v>
      </c>
      <c r="I2541" s="42">
        <v>0</v>
      </c>
    </row>
    <row r="2542" spans="1:9">
      <c r="A2542" s="31" t="s">
        <v>1175</v>
      </c>
      <c r="B2542" s="30" t="s">
        <v>8</v>
      </c>
      <c r="C2542" s="30" t="s">
        <v>43</v>
      </c>
      <c r="D2542" s="30"/>
      <c r="E2542" s="46">
        <v>30</v>
      </c>
      <c r="F2542" s="38">
        <v>13</v>
      </c>
      <c r="G2542" s="38">
        <v>390</v>
      </c>
      <c r="H2542" s="38">
        <v>85.8</v>
      </c>
      <c r="I2542" s="42">
        <v>475.8</v>
      </c>
    </row>
    <row r="2543" spans="1:9">
      <c r="A2543" s="31" t="s">
        <v>1176</v>
      </c>
      <c r="B2543" s="30" t="s">
        <v>8</v>
      </c>
      <c r="C2543" s="30" t="s">
        <v>9</v>
      </c>
      <c r="D2543" s="30"/>
      <c r="E2543" s="46">
        <v>10</v>
      </c>
      <c r="F2543" s="38">
        <v>28</v>
      </c>
      <c r="G2543" s="38">
        <v>280</v>
      </c>
      <c r="H2543" s="38">
        <v>61.6</v>
      </c>
      <c r="I2543" s="42">
        <v>341.6</v>
      </c>
    </row>
    <row r="2544" spans="1:9">
      <c r="A2544" s="31" t="s">
        <v>1176</v>
      </c>
      <c r="B2544" s="30" t="s">
        <v>8</v>
      </c>
      <c r="C2544" s="30" t="s">
        <v>9</v>
      </c>
      <c r="D2544" s="30"/>
      <c r="E2544" s="46">
        <v>30</v>
      </c>
      <c r="F2544" s="38">
        <v>25</v>
      </c>
      <c r="G2544" s="38">
        <v>750</v>
      </c>
      <c r="H2544" s="38">
        <v>165</v>
      </c>
      <c r="I2544" s="42">
        <v>915</v>
      </c>
    </row>
    <row r="2545" spans="1:9">
      <c r="A2545" s="31" t="s">
        <v>1176</v>
      </c>
      <c r="B2545" s="30" t="s">
        <v>8</v>
      </c>
      <c r="C2545" s="30" t="s">
        <v>9</v>
      </c>
      <c r="D2545" s="30" t="s">
        <v>10</v>
      </c>
      <c r="E2545" s="46">
        <v>0</v>
      </c>
      <c r="F2545" s="38">
        <v>33</v>
      </c>
      <c r="G2545" s="38">
        <v>0</v>
      </c>
      <c r="H2545" s="38">
        <v>0</v>
      </c>
      <c r="I2545" s="42">
        <v>0</v>
      </c>
    </row>
    <row r="2546" spans="1:9">
      <c r="A2546" s="31" t="s">
        <v>1177</v>
      </c>
      <c r="B2546" s="30" t="s">
        <v>8</v>
      </c>
      <c r="C2546" s="30" t="s">
        <v>9</v>
      </c>
      <c r="D2546" s="30"/>
      <c r="E2546" s="46">
        <v>10</v>
      </c>
      <c r="F2546" s="38">
        <v>12</v>
      </c>
      <c r="G2546" s="38">
        <v>120</v>
      </c>
      <c r="H2546" s="38">
        <v>26.4</v>
      </c>
      <c r="I2546" s="42">
        <v>146.4</v>
      </c>
    </row>
    <row r="2547" spans="1:9">
      <c r="A2547" s="31" t="s">
        <v>1177</v>
      </c>
      <c r="B2547" s="30" t="s">
        <v>8</v>
      </c>
      <c r="C2547" s="30" t="s">
        <v>9</v>
      </c>
      <c r="D2547" s="30" t="s">
        <v>10</v>
      </c>
      <c r="E2547" s="46">
        <v>0</v>
      </c>
      <c r="F2547" s="38">
        <v>11</v>
      </c>
      <c r="G2547" s="38">
        <v>0</v>
      </c>
      <c r="H2547" s="38">
        <v>0</v>
      </c>
      <c r="I2547" s="42">
        <v>0</v>
      </c>
    </row>
    <row r="2548" spans="1:9">
      <c r="A2548" s="31" t="s">
        <v>1177</v>
      </c>
      <c r="B2548" s="30" t="s">
        <v>8</v>
      </c>
      <c r="C2548" s="30" t="s">
        <v>9</v>
      </c>
      <c r="D2548" s="30"/>
      <c r="E2548" s="46">
        <v>30</v>
      </c>
      <c r="F2548" s="38">
        <v>35</v>
      </c>
      <c r="G2548" s="38">
        <v>1050</v>
      </c>
      <c r="H2548" s="38">
        <v>231</v>
      </c>
      <c r="I2548" s="42">
        <v>1281</v>
      </c>
    </row>
    <row r="2549" spans="1:9">
      <c r="A2549" s="31" t="s">
        <v>1178</v>
      </c>
      <c r="B2549" s="30" t="s">
        <v>8</v>
      </c>
      <c r="C2549" s="30" t="s">
        <v>9</v>
      </c>
      <c r="D2549" s="30"/>
      <c r="E2549" s="46">
        <v>20</v>
      </c>
      <c r="F2549" s="38">
        <v>20</v>
      </c>
      <c r="G2549" s="38">
        <v>400</v>
      </c>
      <c r="H2549" s="38">
        <v>88</v>
      </c>
      <c r="I2549" s="42">
        <v>488</v>
      </c>
    </row>
    <row r="2550" spans="1:9">
      <c r="A2550" s="31" t="s">
        <v>1178</v>
      </c>
      <c r="B2550" s="30" t="s">
        <v>8</v>
      </c>
      <c r="C2550" s="30" t="s">
        <v>9</v>
      </c>
      <c r="D2550" s="30"/>
      <c r="E2550" s="46">
        <v>10</v>
      </c>
      <c r="F2550" s="38">
        <v>16</v>
      </c>
      <c r="G2550" s="38">
        <v>160</v>
      </c>
      <c r="H2550" s="38">
        <v>35.200000000000003</v>
      </c>
      <c r="I2550" s="42">
        <v>195.2</v>
      </c>
    </row>
    <row r="2551" spans="1:9">
      <c r="A2551" s="31" t="s">
        <v>1178</v>
      </c>
      <c r="B2551" s="30" t="s">
        <v>8</v>
      </c>
      <c r="C2551" s="30" t="s">
        <v>9</v>
      </c>
      <c r="D2551" s="30" t="s">
        <v>10</v>
      </c>
      <c r="E2551" s="46">
        <v>0</v>
      </c>
      <c r="F2551" s="38">
        <v>10</v>
      </c>
      <c r="G2551" s="38">
        <v>0</v>
      </c>
      <c r="H2551" s="38">
        <v>0</v>
      </c>
      <c r="I2551" s="42">
        <v>0</v>
      </c>
    </row>
    <row r="2552" spans="1:9">
      <c r="A2552" s="31" t="s">
        <v>1178</v>
      </c>
      <c r="B2552" s="30" t="s">
        <v>8</v>
      </c>
      <c r="C2552" s="30" t="s">
        <v>9</v>
      </c>
      <c r="D2552" s="30"/>
      <c r="E2552" s="46">
        <v>30</v>
      </c>
      <c r="F2552" s="38">
        <v>23</v>
      </c>
      <c r="G2552" s="38">
        <v>690</v>
      </c>
      <c r="H2552" s="38">
        <v>151.80000000000001</v>
      </c>
      <c r="I2552" s="42">
        <v>841.8</v>
      </c>
    </row>
    <row r="2553" spans="1:9">
      <c r="A2553" s="31" t="s">
        <v>1179</v>
      </c>
      <c r="B2553" s="30" t="s">
        <v>8</v>
      </c>
      <c r="C2553" s="30" t="s">
        <v>9</v>
      </c>
      <c r="D2553" s="30"/>
      <c r="E2553" s="46">
        <v>30</v>
      </c>
      <c r="F2553" s="38">
        <v>36</v>
      </c>
      <c r="G2553" s="38">
        <v>1080</v>
      </c>
      <c r="H2553" s="38">
        <v>237.6</v>
      </c>
      <c r="I2553" s="42">
        <v>1317.6</v>
      </c>
    </row>
    <row r="2554" spans="1:9">
      <c r="A2554" s="31" t="s">
        <v>1179</v>
      </c>
      <c r="B2554" s="30" t="s">
        <v>8</v>
      </c>
      <c r="C2554" s="30" t="s">
        <v>9</v>
      </c>
      <c r="D2554" s="30" t="s">
        <v>10</v>
      </c>
      <c r="E2554" s="46">
        <v>0</v>
      </c>
      <c r="F2554" s="38">
        <v>22</v>
      </c>
      <c r="G2554" s="38">
        <v>0</v>
      </c>
      <c r="H2554" s="38">
        <v>0</v>
      </c>
      <c r="I2554" s="42">
        <v>0</v>
      </c>
    </row>
    <row r="2555" spans="1:9">
      <c r="A2555" s="31" t="s">
        <v>1179</v>
      </c>
      <c r="B2555" s="30" t="s">
        <v>8</v>
      </c>
      <c r="C2555" s="30" t="s">
        <v>9</v>
      </c>
      <c r="D2555" s="30"/>
      <c r="E2555" s="46">
        <v>10</v>
      </c>
      <c r="F2555" s="38">
        <v>14</v>
      </c>
      <c r="G2555" s="38">
        <v>140</v>
      </c>
      <c r="H2555" s="38">
        <v>30.8</v>
      </c>
      <c r="I2555" s="42">
        <v>170.8</v>
      </c>
    </row>
    <row r="2556" spans="1:9">
      <c r="A2556" s="31" t="s">
        <v>1180</v>
      </c>
      <c r="B2556" s="30" t="s">
        <v>8</v>
      </c>
      <c r="C2556" s="30" t="s">
        <v>9</v>
      </c>
      <c r="D2556" s="30"/>
      <c r="E2556" s="46">
        <v>10</v>
      </c>
      <c r="F2556" s="38">
        <v>11</v>
      </c>
      <c r="G2556" s="38">
        <v>110</v>
      </c>
      <c r="H2556" s="38">
        <v>24.2</v>
      </c>
      <c r="I2556" s="42">
        <v>134.19999999999999</v>
      </c>
    </row>
    <row r="2557" spans="1:9">
      <c r="A2557" s="31" t="s">
        <v>1180</v>
      </c>
      <c r="B2557" s="30" t="s">
        <v>8</v>
      </c>
      <c r="C2557" s="30" t="s">
        <v>9</v>
      </c>
      <c r="D2557" s="30" t="s">
        <v>10</v>
      </c>
      <c r="E2557" s="46">
        <v>0</v>
      </c>
      <c r="F2557" s="38">
        <v>18</v>
      </c>
      <c r="G2557" s="38">
        <v>0</v>
      </c>
      <c r="H2557" s="38">
        <v>0</v>
      </c>
      <c r="I2557" s="42">
        <v>0</v>
      </c>
    </row>
    <row r="2558" spans="1:9">
      <c r="A2558" s="31" t="s">
        <v>1181</v>
      </c>
      <c r="B2558" s="30" t="s">
        <v>8</v>
      </c>
      <c r="C2558" s="30" t="s">
        <v>50</v>
      </c>
      <c r="D2558" s="30" t="s">
        <v>10</v>
      </c>
      <c r="E2558" s="46">
        <v>0</v>
      </c>
      <c r="F2558" s="38">
        <v>33</v>
      </c>
      <c r="G2558" s="38">
        <v>0</v>
      </c>
      <c r="H2558" s="38">
        <v>0</v>
      </c>
      <c r="I2558" s="42">
        <v>0</v>
      </c>
    </row>
    <row r="2559" spans="1:9">
      <c r="A2559" s="31" t="s">
        <v>1181</v>
      </c>
      <c r="B2559" s="30" t="s">
        <v>8</v>
      </c>
      <c r="C2559" s="30" t="s">
        <v>50</v>
      </c>
      <c r="D2559" s="30"/>
      <c r="E2559" s="46">
        <v>30</v>
      </c>
      <c r="F2559" s="38">
        <v>29</v>
      </c>
      <c r="G2559" s="38">
        <v>870</v>
      </c>
      <c r="H2559" s="38">
        <v>191.4</v>
      </c>
      <c r="I2559" s="42">
        <v>1061.4000000000001</v>
      </c>
    </row>
    <row r="2560" spans="1:9">
      <c r="A2560" s="31" t="s">
        <v>1181</v>
      </c>
      <c r="B2560" s="30" t="s">
        <v>8</v>
      </c>
      <c r="C2560" s="30" t="s">
        <v>50</v>
      </c>
      <c r="D2560" s="30"/>
      <c r="E2560" s="46">
        <v>10</v>
      </c>
      <c r="F2560" s="38">
        <v>40</v>
      </c>
      <c r="G2560" s="38">
        <v>400</v>
      </c>
      <c r="H2560" s="38">
        <v>88</v>
      </c>
      <c r="I2560" s="42">
        <v>488</v>
      </c>
    </row>
    <row r="2561" spans="1:9">
      <c r="A2561" s="31" t="s">
        <v>1182</v>
      </c>
      <c r="B2561" s="30" t="s">
        <v>8</v>
      </c>
      <c r="C2561" s="30" t="s">
        <v>32</v>
      </c>
      <c r="D2561" s="30" t="s">
        <v>10</v>
      </c>
      <c r="E2561" s="46">
        <v>0</v>
      </c>
      <c r="F2561" s="38">
        <v>21</v>
      </c>
      <c r="G2561" s="38">
        <v>0</v>
      </c>
      <c r="H2561" s="38">
        <v>0</v>
      </c>
      <c r="I2561" s="42">
        <v>0</v>
      </c>
    </row>
    <row r="2562" spans="1:9">
      <c r="A2562" s="31" t="s">
        <v>1182</v>
      </c>
      <c r="B2562" s="30" t="s">
        <v>8</v>
      </c>
      <c r="C2562" s="30" t="s">
        <v>32</v>
      </c>
      <c r="D2562" s="30"/>
      <c r="E2562" s="46">
        <v>10</v>
      </c>
      <c r="F2562" s="38">
        <v>22</v>
      </c>
      <c r="G2562" s="38">
        <v>220</v>
      </c>
      <c r="H2562" s="38">
        <v>48.4</v>
      </c>
      <c r="I2562" s="42">
        <v>268.39999999999998</v>
      </c>
    </row>
    <row r="2563" spans="1:9">
      <c r="A2563" s="31" t="s">
        <v>1182</v>
      </c>
      <c r="B2563" s="30" t="s">
        <v>8</v>
      </c>
      <c r="C2563" s="30" t="s">
        <v>32</v>
      </c>
      <c r="D2563" s="30"/>
      <c r="E2563" s="46">
        <v>30</v>
      </c>
      <c r="F2563" s="38">
        <v>17</v>
      </c>
      <c r="G2563" s="38">
        <v>510</v>
      </c>
      <c r="H2563" s="38">
        <v>112.2</v>
      </c>
      <c r="I2563" s="42">
        <v>622.20000000000005</v>
      </c>
    </row>
    <row r="2564" spans="1:9">
      <c r="A2564" s="31" t="s">
        <v>1183</v>
      </c>
      <c r="B2564" s="30" t="s">
        <v>8</v>
      </c>
      <c r="C2564" s="30" t="s">
        <v>72</v>
      </c>
      <c r="D2564" s="30" t="s">
        <v>10</v>
      </c>
      <c r="E2564" s="46">
        <v>0</v>
      </c>
      <c r="F2564" s="38">
        <v>32</v>
      </c>
      <c r="G2564" s="38">
        <v>0</v>
      </c>
      <c r="H2564" s="38">
        <v>0</v>
      </c>
      <c r="I2564" s="42">
        <v>0</v>
      </c>
    </row>
    <row r="2565" spans="1:9">
      <c r="A2565" s="31" t="s">
        <v>1184</v>
      </c>
      <c r="B2565" s="30" t="s">
        <v>8</v>
      </c>
      <c r="C2565" s="30" t="s">
        <v>9</v>
      </c>
      <c r="D2565" s="30" t="s">
        <v>10</v>
      </c>
      <c r="E2565" s="46">
        <v>0</v>
      </c>
      <c r="F2565" s="38">
        <v>33</v>
      </c>
      <c r="G2565" s="38">
        <v>0</v>
      </c>
      <c r="H2565" s="38">
        <v>0</v>
      </c>
      <c r="I2565" s="42">
        <v>0</v>
      </c>
    </row>
    <row r="2566" spans="1:9">
      <c r="A2566" s="31" t="s">
        <v>1186</v>
      </c>
      <c r="B2566" s="30" t="s">
        <v>8</v>
      </c>
      <c r="C2566" s="30" t="s">
        <v>9</v>
      </c>
      <c r="D2566" s="30" t="s">
        <v>10</v>
      </c>
      <c r="E2566" s="46">
        <v>0</v>
      </c>
      <c r="F2566" s="38">
        <v>16</v>
      </c>
      <c r="G2566" s="38">
        <v>0</v>
      </c>
      <c r="H2566" s="38">
        <v>0</v>
      </c>
      <c r="I2566" s="42">
        <v>0</v>
      </c>
    </row>
    <row r="2567" spans="1:9">
      <c r="A2567" s="31" t="s">
        <v>1186</v>
      </c>
      <c r="B2567" s="30" t="s">
        <v>8</v>
      </c>
      <c r="C2567" s="30" t="s">
        <v>9</v>
      </c>
      <c r="D2567" s="30"/>
      <c r="E2567" s="46">
        <v>30</v>
      </c>
      <c r="F2567" s="38">
        <v>30</v>
      </c>
      <c r="G2567" s="38">
        <v>900</v>
      </c>
      <c r="H2567" s="38">
        <v>198</v>
      </c>
      <c r="I2567" s="42">
        <v>1098</v>
      </c>
    </row>
    <row r="2568" spans="1:9">
      <c r="A2568" s="31" t="s">
        <v>1186</v>
      </c>
      <c r="B2568" s="30" t="s">
        <v>8</v>
      </c>
      <c r="C2568" s="30" t="s">
        <v>9</v>
      </c>
      <c r="D2568" s="30"/>
      <c r="E2568" s="46">
        <v>10</v>
      </c>
      <c r="F2568" s="38">
        <v>29</v>
      </c>
      <c r="G2568" s="38">
        <v>290</v>
      </c>
      <c r="H2568" s="38">
        <v>63.8</v>
      </c>
      <c r="I2568" s="42">
        <v>353.8</v>
      </c>
    </row>
    <row r="2569" spans="1:9">
      <c r="A2569" s="31" t="s">
        <v>1187</v>
      </c>
      <c r="B2569" s="30" t="s">
        <v>8</v>
      </c>
      <c r="C2569" s="30" t="s">
        <v>9</v>
      </c>
      <c r="D2569" s="30"/>
      <c r="E2569" s="46">
        <v>10</v>
      </c>
      <c r="F2569" s="38">
        <v>18</v>
      </c>
      <c r="G2569" s="38">
        <v>180</v>
      </c>
      <c r="H2569" s="38">
        <v>39.6</v>
      </c>
      <c r="I2569" s="42">
        <v>219.6</v>
      </c>
    </row>
    <row r="2570" spans="1:9">
      <c r="A2570" s="31" t="s">
        <v>1187</v>
      </c>
      <c r="B2570" s="30" t="s">
        <v>8</v>
      </c>
      <c r="C2570" s="30" t="s">
        <v>9</v>
      </c>
      <c r="D2570" s="30" t="s">
        <v>10</v>
      </c>
      <c r="E2570" s="46">
        <v>0</v>
      </c>
      <c r="F2570" s="38">
        <v>38</v>
      </c>
      <c r="G2570" s="38">
        <v>0</v>
      </c>
      <c r="H2570" s="38">
        <v>0</v>
      </c>
      <c r="I2570" s="42">
        <v>0</v>
      </c>
    </row>
    <row r="2571" spans="1:9">
      <c r="A2571" s="31" t="s">
        <v>1188</v>
      </c>
      <c r="B2571" s="30" t="s">
        <v>8</v>
      </c>
      <c r="C2571" s="30" t="s">
        <v>32</v>
      </c>
      <c r="D2571" s="30" t="s">
        <v>10</v>
      </c>
      <c r="E2571" s="46">
        <v>0</v>
      </c>
      <c r="F2571" s="38">
        <v>29</v>
      </c>
      <c r="G2571" s="38">
        <v>0</v>
      </c>
      <c r="H2571" s="38">
        <v>0</v>
      </c>
      <c r="I2571" s="42">
        <v>0</v>
      </c>
    </row>
    <row r="2572" spans="1:9">
      <c r="A2572" s="31" t="s">
        <v>1189</v>
      </c>
      <c r="B2572" s="30" t="s">
        <v>8</v>
      </c>
      <c r="C2572" s="30" t="s">
        <v>9</v>
      </c>
      <c r="D2572" s="30"/>
      <c r="E2572" s="46">
        <v>10</v>
      </c>
      <c r="F2572" s="38">
        <v>16</v>
      </c>
      <c r="G2572" s="38">
        <v>160</v>
      </c>
      <c r="H2572" s="38">
        <v>35.200000000000003</v>
      </c>
      <c r="I2572" s="42">
        <v>195.2</v>
      </c>
    </row>
    <row r="2573" spans="1:9">
      <c r="A2573" s="31" t="s">
        <v>1189</v>
      </c>
      <c r="B2573" s="30" t="s">
        <v>8</v>
      </c>
      <c r="C2573" s="30" t="s">
        <v>9</v>
      </c>
      <c r="D2573" s="30" t="s">
        <v>10</v>
      </c>
      <c r="E2573" s="46">
        <v>0</v>
      </c>
      <c r="F2573" s="38">
        <v>35</v>
      </c>
      <c r="G2573" s="38">
        <v>0</v>
      </c>
      <c r="H2573" s="38">
        <v>0</v>
      </c>
      <c r="I2573" s="42">
        <v>0</v>
      </c>
    </row>
    <row r="2574" spans="1:9">
      <c r="A2574" s="31" t="s">
        <v>1190</v>
      </c>
      <c r="B2574" s="30" t="s">
        <v>8</v>
      </c>
      <c r="C2574" s="30" t="s">
        <v>43</v>
      </c>
      <c r="D2574" s="30" t="s">
        <v>10</v>
      </c>
      <c r="E2574" s="46">
        <v>0</v>
      </c>
      <c r="F2574" s="38">
        <v>11</v>
      </c>
      <c r="G2574" s="38">
        <v>0</v>
      </c>
      <c r="H2574" s="38">
        <v>0</v>
      </c>
      <c r="I2574" s="42">
        <v>0</v>
      </c>
    </row>
    <row r="2575" spans="1:9">
      <c r="A2575" s="31" t="s">
        <v>1191</v>
      </c>
      <c r="B2575" s="30" t="s">
        <v>8</v>
      </c>
      <c r="C2575" s="30" t="s">
        <v>32</v>
      </c>
      <c r="D2575" s="30" t="s">
        <v>10</v>
      </c>
      <c r="E2575" s="46">
        <v>0</v>
      </c>
      <c r="F2575" s="38">
        <v>38</v>
      </c>
      <c r="G2575" s="38">
        <v>0</v>
      </c>
      <c r="H2575" s="38">
        <v>0</v>
      </c>
      <c r="I2575" s="42">
        <v>0</v>
      </c>
    </row>
    <row r="2576" spans="1:9">
      <c r="A2576" s="31" t="s">
        <v>1192</v>
      </c>
      <c r="B2576" s="30" t="s">
        <v>8</v>
      </c>
      <c r="C2576" s="30" t="s">
        <v>91</v>
      </c>
      <c r="D2576" s="30"/>
      <c r="E2576" s="46">
        <v>10</v>
      </c>
      <c r="F2576" s="38">
        <v>12</v>
      </c>
      <c r="G2576" s="38">
        <v>120</v>
      </c>
      <c r="H2576" s="38">
        <v>26.4</v>
      </c>
      <c r="I2576" s="42">
        <v>146.4</v>
      </c>
    </row>
    <row r="2577" spans="1:9">
      <c r="A2577" s="31" t="s">
        <v>1192</v>
      </c>
      <c r="B2577" s="30" t="s">
        <v>8</v>
      </c>
      <c r="C2577" s="30" t="s">
        <v>91</v>
      </c>
      <c r="D2577" s="30"/>
      <c r="E2577" s="46">
        <v>30</v>
      </c>
      <c r="F2577" s="38">
        <v>30</v>
      </c>
      <c r="G2577" s="38">
        <v>900</v>
      </c>
      <c r="H2577" s="38">
        <v>198</v>
      </c>
      <c r="I2577" s="42">
        <v>1098</v>
      </c>
    </row>
    <row r="2578" spans="1:9">
      <c r="A2578" s="31" t="s">
        <v>1192</v>
      </c>
      <c r="B2578" s="30" t="s">
        <v>8</v>
      </c>
      <c r="C2578" s="30" t="s">
        <v>91</v>
      </c>
      <c r="D2578" s="30" t="s">
        <v>10</v>
      </c>
      <c r="E2578" s="46">
        <v>0</v>
      </c>
      <c r="F2578" s="38">
        <v>30</v>
      </c>
      <c r="G2578" s="38">
        <v>0</v>
      </c>
      <c r="H2578" s="38">
        <v>0</v>
      </c>
      <c r="I2578" s="42">
        <v>0</v>
      </c>
    </row>
    <row r="2579" spans="1:9">
      <c r="A2579" s="31" t="s">
        <v>1193</v>
      </c>
      <c r="B2579" s="30" t="s">
        <v>8</v>
      </c>
      <c r="C2579" s="30" t="s">
        <v>94</v>
      </c>
      <c r="D2579" s="30" t="s">
        <v>10</v>
      </c>
      <c r="E2579" s="46">
        <v>0</v>
      </c>
      <c r="F2579" s="38">
        <v>16</v>
      </c>
      <c r="G2579" s="38">
        <v>0</v>
      </c>
      <c r="H2579" s="38">
        <v>0</v>
      </c>
      <c r="I2579" s="42">
        <v>0</v>
      </c>
    </row>
    <row r="2580" spans="1:9">
      <c r="A2580" s="31" t="s">
        <v>1193</v>
      </c>
      <c r="B2580" s="30" t="s">
        <v>8</v>
      </c>
      <c r="C2580" s="30" t="s">
        <v>94</v>
      </c>
      <c r="D2580" s="30"/>
      <c r="E2580" s="46">
        <v>30</v>
      </c>
      <c r="F2580" s="38">
        <v>14</v>
      </c>
      <c r="G2580" s="38">
        <v>420</v>
      </c>
      <c r="H2580" s="38">
        <v>92.4</v>
      </c>
      <c r="I2580" s="42">
        <v>512.4</v>
      </c>
    </row>
    <row r="2581" spans="1:9">
      <c r="A2581" s="31" t="s">
        <v>1193</v>
      </c>
      <c r="B2581" s="30" t="s">
        <v>8</v>
      </c>
      <c r="C2581" s="30" t="s">
        <v>94</v>
      </c>
      <c r="D2581" s="30"/>
      <c r="E2581" s="46">
        <v>10</v>
      </c>
      <c r="F2581" s="38">
        <v>24</v>
      </c>
      <c r="G2581" s="38">
        <v>240</v>
      </c>
      <c r="H2581" s="38">
        <v>52.8</v>
      </c>
      <c r="I2581" s="42">
        <v>292.8</v>
      </c>
    </row>
    <row r="2582" spans="1:9">
      <c r="A2582" s="31" t="s">
        <v>1194</v>
      </c>
      <c r="B2582" s="30" t="s">
        <v>8</v>
      </c>
      <c r="C2582" s="30" t="s">
        <v>43</v>
      </c>
      <c r="D2582" s="30"/>
      <c r="E2582" s="46">
        <v>30</v>
      </c>
      <c r="F2582" s="38">
        <v>20</v>
      </c>
      <c r="G2582" s="38">
        <v>600</v>
      </c>
      <c r="H2582" s="38">
        <v>132</v>
      </c>
      <c r="I2582" s="42">
        <v>732</v>
      </c>
    </row>
    <row r="2583" spans="1:9">
      <c r="A2583" s="31" t="s">
        <v>1194</v>
      </c>
      <c r="B2583" s="30" t="s">
        <v>8</v>
      </c>
      <c r="C2583" s="30" t="s">
        <v>43</v>
      </c>
      <c r="D2583" s="30" t="s">
        <v>10</v>
      </c>
      <c r="E2583" s="46">
        <v>0</v>
      </c>
      <c r="F2583" s="38">
        <v>35</v>
      </c>
      <c r="G2583" s="38">
        <v>0</v>
      </c>
      <c r="H2583" s="38">
        <v>0</v>
      </c>
      <c r="I2583" s="42">
        <v>0</v>
      </c>
    </row>
    <row r="2584" spans="1:9">
      <c r="A2584" s="31" t="s">
        <v>1194</v>
      </c>
      <c r="B2584" s="30" t="s">
        <v>8</v>
      </c>
      <c r="C2584" s="30" t="s">
        <v>43</v>
      </c>
      <c r="D2584" s="30"/>
      <c r="E2584" s="46">
        <v>10</v>
      </c>
      <c r="F2584" s="38">
        <v>33</v>
      </c>
      <c r="G2584" s="38">
        <v>330</v>
      </c>
      <c r="H2584" s="38">
        <v>72.599999999999994</v>
      </c>
      <c r="I2584" s="42">
        <v>402.6</v>
      </c>
    </row>
    <row r="2585" spans="1:9">
      <c r="A2585" s="31" t="s">
        <v>1195</v>
      </c>
      <c r="B2585" s="30" t="s">
        <v>8</v>
      </c>
      <c r="C2585" s="30" t="s">
        <v>177</v>
      </c>
      <c r="D2585" s="30" t="s">
        <v>10</v>
      </c>
      <c r="E2585" s="46">
        <v>0</v>
      </c>
      <c r="F2585" s="38">
        <v>28</v>
      </c>
      <c r="G2585" s="38">
        <v>0</v>
      </c>
      <c r="H2585" s="38">
        <v>0</v>
      </c>
      <c r="I2585" s="42">
        <v>0</v>
      </c>
    </row>
    <row r="2586" spans="1:9">
      <c r="A2586" s="31" t="s">
        <v>1195</v>
      </c>
      <c r="B2586" s="30" t="s">
        <v>8</v>
      </c>
      <c r="C2586" s="30" t="s">
        <v>177</v>
      </c>
      <c r="D2586" s="30"/>
      <c r="E2586" s="46">
        <v>30</v>
      </c>
      <c r="F2586" s="38">
        <v>19</v>
      </c>
      <c r="G2586" s="38">
        <v>570</v>
      </c>
      <c r="H2586" s="38">
        <v>125.4</v>
      </c>
      <c r="I2586" s="42">
        <v>695.4</v>
      </c>
    </row>
    <row r="2587" spans="1:9">
      <c r="A2587" s="31" t="s">
        <v>1195</v>
      </c>
      <c r="B2587" s="30" t="s">
        <v>8</v>
      </c>
      <c r="C2587" s="30" t="s">
        <v>177</v>
      </c>
      <c r="D2587" s="30"/>
      <c r="E2587" s="46">
        <v>20</v>
      </c>
      <c r="F2587" s="38">
        <v>34</v>
      </c>
      <c r="G2587" s="38">
        <v>680</v>
      </c>
      <c r="H2587" s="38">
        <v>149.6</v>
      </c>
      <c r="I2587" s="42">
        <v>829.6</v>
      </c>
    </row>
    <row r="2588" spans="1:9">
      <c r="A2588" s="31" t="s">
        <v>1195</v>
      </c>
      <c r="B2588" s="30" t="s">
        <v>8</v>
      </c>
      <c r="C2588" s="30" t="s">
        <v>177</v>
      </c>
      <c r="D2588" s="30"/>
      <c r="E2588" s="46">
        <v>10</v>
      </c>
      <c r="F2588" s="38">
        <v>35</v>
      </c>
      <c r="G2588" s="38">
        <v>350</v>
      </c>
      <c r="H2588" s="38">
        <v>77</v>
      </c>
      <c r="I2588" s="42">
        <v>427</v>
      </c>
    </row>
    <row r="2589" spans="1:9">
      <c r="A2589" s="31" t="s">
        <v>1196</v>
      </c>
      <c r="B2589" s="30" t="s">
        <v>8</v>
      </c>
      <c r="C2589" s="30" t="s">
        <v>72</v>
      </c>
      <c r="D2589" s="30" t="s">
        <v>10</v>
      </c>
      <c r="E2589" s="46">
        <v>0</v>
      </c>
      <c r="F2589" s="38">
        <v>20</v>
      </c>
      <c r="G2589" s="38">
        <v>0</v>
      </c>
      <c r="H2589" s="38">
        <v>0</v>
      </c>
      <c r="I2589" s="42">
        <v>0</v>
      </c>
    </row>
    <row r="2590" spans="1:9">
      <c r="A2590" s="31" t="s">
        <v>1197</v>
      </c>
      <c r="B2590" s="30" t="s">
        <v>8</v>
      </c>
      <c r="C2590" s="30" t="s">
        <v>32</v>
      </c>
      <c r="D2590" s="30"/>
      <c r="E2590" s="46">
        <v>20</v>
      </c>
      <c r="F2590" s="38">
        <v>22</v>
      </c>
      <c r="G2590" s="38">
        <v>440</v>
      </c>
      <c r="H2590" s="38">
        <v>96.8</v>
      </c>
      <c r="I2590" s="42">
        <v>536.79999999999995</v>
      </c>
    </row>
    <row r="2591" spans="1:9">
      <c r="A2591" s="31" t="s">
        <v>1197</v>
      </c>
      <c r="B2591" s="30" t="s">
        <v>8</v>
      </c>
      <c r="C2591" s="30" t="s">
        <v>32</v>
      </c>
      <c r="D2591" s="30" t="s">
        <v>10</v>
      </c>
      <c r="E2591" s="46">
        <v>0</v>
      </c>
      <c r="F2591" s="38">
        <v>27</v>
      </c>
      <c r="G2591" s="38">
        <v>0</v>
      </c>
      <c r="H2591" s="38">
        <v>0</v>
      </c>
      <c r="I2591" s="42">
        <v>0</v>
      </c>
    </row>
    <row r="2592" spans="1:9">
      <c r="A2592" s="31" t="s">
        <v>1197</v>
      </c>
      <c r="B2592" s="30" t="s">
        <v>8</v>
      </c>
      <c r="C2592" s="30" t="s">
        <v>32</v>
      </c>
      <c r="D2592" s="30"/>
      <c r="E2592" s="46">
        <v>10</v>
      </c>
      <c r="F2592" s="38">
        <v>28</v>
      </c>
      <c r="G2592" s="38">
        <v>280</v>
      </c>
      <c r="H2592" s="38">
        <v>61.6</v>
      </c>
      <c r="I2592" s="42">
        <v>341.6</v>
      </c>
    </row>
    <row r="2593" spans="1:9">
      <c r="A2593" s="31" t="s">
        <v>1197</v>
      </c>
      <c r="B2593" s="30" t="s">
        <v>8</v>
      </c>
      <c r="C2593" s="30" t="s">
        <v>32</v>
      </c>
      <c r="D2593" s="30"/>
      <c r="E2593" s="46">
        <v>30</v>
      </c>
      <c r="F2593" s="38">
        <v>37</v>
      </c>
      <c r="G2593" s="38">
        <v>1110</v>
      </c>
      <c r="H2593" s="38">
        <v>244.2</v>
      </c>
      <c r="I2593" s="42">
        <v>1354.2</v>
      </c>
    </row>
    <row r="2594" spans="1:9">
      <c r="A2594" s="31" t="s">
        <v>1199</v>
      </c>
      <c r="B2594" s="30" t="s">
        <v>8</v>
      </c>
      <c r="C2594" s="30" t="s">
        <v>9</v>
      </c>
      <c r="D2594" s="30" t="s">
        <v>10</v>
      </c>
      <c r="E2594" s="46">
        <v>0</v>
      </c>
      <c r="F2594" s="38">
        <v>28</v>
      </c>
      <c r="G2594" s="38">
        <v>0</v>
      </c>
      <c r="H2594" s="38">
        <v>0</v>
      </c>
      <c r="I2594" s="42">
        <v>0</v>
      </c>
    </row>
    <row r="2595" spans="1:9">
      <c r="A2595" s="31" t="s">
        <v>1200</v>
      </c>
      <c r="B2595" s="30" t="s">
        <v>8</v>
      </c>
      <c r="C2595" s="30" t="s">
        <v>102</v>
      </c>
      <c r="D2595" s="30"/>
      <c r="E2595" s="46">
        <v>10</v>
      </c>
      <c r="F2595" s="38">
        <v>36</v>
      </c>
      <c r="G2595" s="38">
        <v>360</v>
      </c>
      <c r="H2595" s="38">
        <v>79.2</v>
      </c>
      <c r="I2595" s="42">
        <v>439.2</v>
      </c>
    </row>
    <row r="2596" spans="1:9">
      <c r="A2596" s="31" t="s">
        <v>1201</v>
      </c>
      <c r="B2596" s="30" t="s">
        <v>8</v>
      </c>
      <c r="C2596" s="30" t="s">
        <v>9</v>
      </c>
      <c r="D2596" s="30" t="s">
        <v>10</v>
      </c>
      <c r="E2596" s="46">
        <v>0</v>
      </c>
      <c r="F2596" s="38">
        <v>26</v>
      </c>
      <c r="G2596" s="38">
        <v>0</v>
      </c>
      <c r="H2596" s="38">
        <v>0</v>
      </c>
      <c r="I2596" s="42">
        <v>0</v>
      </c>
    </row>
    <row r="2597" spans="1:9">
      <c r="A2597" s="31" t="s">
        <v>1201</v>
      </c>
      <c r="B2597" s="30" t="s">
        <v>8</v>
      </c>
      <c r="C2597" s="30" t="s">
        <v>9</v>
      </c>
      <c r="D2597" s="30"/>
      <c r="E2597" s="46">
        <v>10</v>
      </c>
      <c r="F2597" s="38">
        <v>26</v>
      </c>
      <c r="G2597" s="38">
        <v>260</v>
      </c>
      <c r="H2597" s="38">
        <v>57.2</v>
      </c>
      <c r="I2597" s="42">
        <v>317.2</v>
      </c>
    </row>
    <row r="2598" spans="1:9">
      <c r="A2598" s="31" t="s">
        <v>1202</v>
      </c>
      <c r="B2598" s="30" t="s">
        <v>8</v>
      </c>
      <c r="C2598" s="30" t="s">
        <v>32</v>
      </c>
      <c r="D2598" s="30"/>
      <c r="E2598" s="46">
        <v>10</v>
      </c>
      <c r="F2598" s="38">
        <v>22</v>
      </c>
      <c r="G2598" s="38">
        <v>220</v>
      </c>
      <c r="H2598" s="38">
        <v>48.4</v>
      </c>
      <c r="I2598" s="42">
        <v>268.39999999999998</v>
      </c>
    </row>
    <row r="2599" spans="1:9">
      <c r="A2599" s="31" t="s">
        <v>1202</v>
      </c>
      <c r="B2599" s="30" t="s">
        <v>8</v>
      </c>
      <c r="C2599" s="30" t="s">
        <v>32</v>
      </c>
      <c r="D2599" s="30"/>
      <c r="E2599" s="46">
        <v>30</v>
      </c>
      <c r="F2599" s="38">
        <v>32</v>
      </c>
      <c r="G2599" s="38">
        <v>960</v>
      </c>
      <c r="H2599" s="38">
        <v>211.2</v>
      </c>
      <c r="I2599" s="42">
        <v>1171.2</v>
      </c>
    </row>
    <row r="2600" spans="1:9">
      <c r="A2600" s="31" t="s">
        <v>1203</v>
      </c>
      <c r="B2600" s="30" t="s">
        <v>8</v>
      </c>
      <c r="C2600" s="30" t="s">
        <v>9</v>
      </c>
      <c r="D2600" s="30"/>
      <c r="E2600" s="46">
        <v>10</v>
      </c>
      <c r="F2600" s="38">
        <v>28</v>
      </c>
      <c r="G2600" s="38">
        <v>280</v>
      </c>
      <c r="H2600" s="38">
        <v>61.6</v>
      </c>
      <c r="I2600" s="42">
        <v>341.6</v>
      </c>
    </row>
    <row r="2601" spans="1:9">
      <c r="A2601" s="31" t="s">
        <v>1203</v>
      </c>
      <c r="B2601" s="30" t="s">
        <v>8</v>
      </c>
      <c r="C2601" s="30" t="s">
        <v>9</v>
      </c>
      <c r="D2601" s="30" t="s">
        <v>10</v>
      </c>
      <c r="E2601" s="46">
        <v>0</v>
      </c>
      <c r="F2601" s="38">
        <v>24</v>
      </c>
      <c r="G2601" s="38">
        <v>0</v>
      </c>
      <c r="H2601" s="38">
        <v>0</v>
      </c>
      <c r="I2601" s="42">
        <v>0</v>
      </c>
    </row>
    <row r="2602" spans="1:9">
      <c r="A2602" s="31" t="s">
        <v>1204</v>
      </c>
      <c r="B2602" s="30" t="s">
        <v>8</v>
      </c>
      <c r="C2602" s="30" t="s">
        <v>62</v>
      </c>
      <c r="D2602" s="30"/>
      <c r="E2602" s="46">
        <v>30</v>
      </c>
      <c r="F2602" s="38">
        <v>27</v>
      </c>
      <c r="G2602" s="38">
        <v>810</v>
      </c>
      <c r="H2602" s="38">
        <v>178.2</v>
      </c>
      <c r="I2602" s="42">
        <v>988.2</v>
      </c>
    </row>
    <row r="2603" spans="1:9">
      <c r="A2603" s="31" t="s">
        <v>1204</v>
      </c>
      <c r="B2603" s="30" t="s">
        <v>8</v>
      </c>
      <c r="C2603" s="30" t="s">
        <v>62</v>
      </c>
      <c r="D2603" s="30" t="s">
        <v>10</v>
      </c>
      <c r="E2603" s="46">
        <v>0</v>
      </c>
      <c r="F2603" s="38">
        <v>19</v>
      </c>
      <c r="G2603" s="38">
        <v>0</v>
      </c>
      <c r="H2603" s="38">
        <v>0</v>
      </c>
      <c r="I2603" s="42">
        <v>0</v>
      </c>
    </row>
    <row r="2604" spans="1:9">
      <c r="A2604" s="31" t="s">
        <v>1204</v>
      </c>
      <c r="B2604" s="30" t="s">
        <v>8</v>
      </c>
      <c r="C2604" s="30" t="s">
        <v>62</v>
      </c>
      <c r="D2604" s="30"/>
      <c r="E2604" s="46">
        <v>10</v>
      </c>
      <c r="F2604" s="38">
        <v>30</v>
      </c>
      <c r="G2604" s="38">
        <v>300</v>
      </c>
      <c r="H2604" s="38">
        <v>66</v>
      </c>
      <c r="I2604" s="42">
        <v>366</v>
      </c>
    </row>
    <row r="2605" spans="1:9">
      <c r="A2605" s="31" t="s">
        <v>1205</v>
      </c>
      <c r="B2605" s="30" t="s">
        <v>8</v>
      </c>
      <c r="C2605" s="30" t="s">
        <v>9</v>
      </c>
      <c r="D2605" s="30" t="s">
        <v>10</v>
      </c>
      <c r="E2605" s="46">
        <v>0</v>
      </c>
      <c r="F2605" s="38">
        <v>29</v>
      </c>
      <c r="G2605" s="38">
        <v>0</v>
      </c>
      <c r="H2605" s="38">
        <v>0</v>
      </c>
      <c r="I2605" s="42">
        <v>0</v>
      </c>
    </row>
    <row r="2606" spans="1:9">
      <c r="A2606" s="31" t="s">
        <v>1205</v>
      </c>
      <c r="B2606" s="30" t="s">
        <v>8</v>
      </c>
      <c r="C2606" s="30" t="s">
        <v>9</v>
      </c>
      <c r="D2606" s="30"/>
      <c r="E2606" s="46">
        <v>10</v>
      </c>
      <c r="F2606" s="38">
        <v>21</v>
      </c>
      <c r="G2606" s="38">
        <v>210</v>
      </c>
      <c r="H2606" s="38">
        <v>46.2</v>
      </c>
      <c r="I2606" s="42">
        <v>256.2</v>
      </c>
    </row>
    <row r="2607" spans="1:9">
      <c r="A2607" s="31" t="s">
        <v>1205</v>
      </c>
      <c r="B2607" s="30" t="s">
        <v>8</v>
      </c>
      <c r="C2607" s="30" t="s">
        <v>9</v>
      </c>
      <c r="D2607" s="30"/>
      <c r="E2607" s="46">
        <v>20</v>
      </c>
      <c r="F2607" s="38">
        <v>14</v>
      </c>
      <c r="G2607" s="38">
        <v>280</v>
      </c>
      <c r="H2607" s="38">
        <v>61.6</v>
      </c>
      <c r="I2607" s="42">
        <v>341.6</v>
      </c>
    </row>
    <row r="2608" spans="1:9">
      <c r="A2608" s="31" t="s">
        <v>1205</v>
      </c>
      <c r="B2608" s="30" t="s">
        <v>8</v>
      </c>
      <c r="C2608" s="30" t="s">
        <v>9</v>
      </c>
      <c r="D2608" s="30"/>
      <c r="E2608" s="46">
        <v>30</v>
      </c>
      <c r="F2608" s="38">
        <v>20</v>
      </c>
      <c r="G2608" s="38">
        <v>600</v>
      </c>
      <c r="H2608" s="38">
        <v>132</v>
      </c>
      <c r="I2608" s="42">
        <v>732</v>
      </c>
    </row>
    <row r="2609" spans="1:9">
      <c r="A2609" s="31" t="s">
        <v>1206</v>
      </c>
      <c r="B2609" s="30" t="s">
        <v>8</v>
      </c>
      <c r="C2609" s="30" t="s">
        <v>43</v>
      </c>
      <c r="D2609" s="30"/>
      <c r="E2609" s="46">
        <v>10</v>
      </c>
      <c r="F2609" s="38">
        <v>12</v>
      </c>
      <c r="G2609" s="38">
        <v>120</v>
      </c>
      <c r="H2609" s="38">
        <v>26.4</v>
      </c>
      <c r="I2609" s="42">
        <v>146.4</v>
      </c>
    </row>
    <row r="2610" spans="1:9">
      <c r="A2610" s="31" t="s">
        <v>1207</v>
      </c>
      <c r="B2610" s="30" t="s">
        <v>8</v>
      </c>
      <c r="C2610" s="30" t="s">
        <v>43</v>
      </c>
      <c r="D2610" s="30" t="s">
        <v>10</v>
      </c>
      <c r="E2610" s="46">
        <v>0</v>
      </c>
      <c r="F2610" s="38">
        <v>25</v>
      </c>
      <c r="G2610" s="38">
        <v>0</v>
      </c>
      <c r="H2610" s="38">
        <v>0</v>
      </c>
      <c r="I2610" s="42">
        <v>0</v>
      </c>
    </row>
    <row r="2611" spans="1:9">
      <c r="A2611" s="31" t="s">
        <v>1212</v>
      </c>
      <c r="B2611" s="30" t="s">
        <v>8</v>
      </c>
      <c r="C2611" s="30" t="s">
        <v>43</v>
      </c>
      <c r="D2611" s="30" t="s">
        <v>10</v>
      </c>
      <c r="E2611" s="46">
        <v>0</v>
      </c>
      <c r="F2611" s="38">
        <v>32</v>
      </c>
      <c r="G2611" s="38">
        <v>0</v>
      </c>
      <c r="H2611" s="38">
        <v>0</v>
      </c>
      <c r="I2611" s="42">
        <v>0</v>
      </c>
    </row>
    <row r="2612" spans="1:9">
      <c r="A2612" s="31" t="s">
        <v>1212</v>
      </c>
      <c r="B2612" s="30" t="s">
        <v>8</v>
      </c>
      <c r="C2612" s="30" t="s">
        <v>43</v>
      </c>
      <c r="D2612" s="30"/>
      <c r="E2612" s="46">
        <v>10</v>
      </c>
      <c r="F2612" s="38">
        <v>12</v>
      </c>
      <c r="G2612" s="38">
        <v>120</v>
      </c>
      <c r="H2612" s="38">
        <v>26.4</v>
      </c>
      <c r="I2612" s="42">
        <v>146.4</v>
      </c>
    </row>
    <row r="2613" spans="1:9">
      <c r="A2613" s="31" t="s">
        <v>1213</v>
      </c>
      <c r="B2613" s="30" t="s">
        <v>8</v>
      </c>
      <c r="C2613" s="30" t="s">
        <v>32</v>
      </c>
      <c r="D2613" s="30" t="s">
        <v>10</v>
      </c>
      <c r="E2613" s="46">
        <v>0</v>
      </c>
      <c r="F2613" s="38">
        <v>27</v>
      </c>
      <c r="G2613" s="38">
        <v>0</v>
      </c>
      <c r="H2613" s="38">
        <v>0</v>
      </c>
      <c r="I2613" s="42">
        <v>0</v>
      </c>
    </row>
    <row r="2614" spans="1:9">
      <c r="A2614" s="31" t="s">
        <v>1213</v>
      </c>
      <c r="B2614" s="30" t="s">
        <v>8</v>
      </c>
      <c r="C2614" s="30" t="s">
        <v>32</v>
      </c>
      <c r="D2614" s="30"/>
      <c r="E2614" s="46">
        <v>10</v>
      </c>
      <c r="F2614" s="38">
        <v>27</v>
      </c>
      <c r="G2614" s="38">
        <v>270</v>
      </c>
      <c r="H2614" s="38">
        <v>59.4</v>
      </c>
      <c r="I2614" s="42">
        <v>329.4</v>
      </c>
    </row>
    <row r="2615" spans="1:9">
      <c r="A2615" s="31" t="s">
        <v>1213</v>
      </c>
      <c r="B2615" s="30" t="s">
        <v>8</v>
      </c>
      <c r="C2615" s="30" t="s">
        <v>32</v>
      </c>
      <c r="D2615" s="30"/>
      <c r="E2615" s="46">
        <v>30</v>
      </c>
      <c r="F2615" s="38">
        <v>19</v>
      </c>
      <c r="G2615" s="38">
        <v>570</v>
      </c>
      <c r="H2615" s="38">
        <v>125.4</v>
      </c>
      <c r="I2615" s="42">
        <v>695.4</v>
      </c>
    </row>
    <row r="2616" spans="1:9">
      <c r="A2616" s="31" t="s">
        <v>1214</v>
      </c>
      <c r="B2616" s="30" t="s">
        <v>8</v>
      </c>
      <c r="C2616" s="30" t="s">
        <v>9</v>
      </c>
      <c r="D2616" s="30" t="s">
        <v>10</v>
      </c>
      <c r="E2616" s="46">
        <v>0</v>
      </c>
      <c r="F2616" s="38">
        <v>27</v>
      </c>
      <c r="G2616" s="38">
        <v>0</v>
      </c>
      <c r="H2616" s="38">
        <v>0</v>
      </c>
      <c r="I2616" s="42">
        <v>0</v>
      </c>
    </row>
    <row r="2617" spans="1:9">
      <c r="A2617" s="31" t="s">
        <v>1214</v>
      </c>
      <c r="B2617" s="30" t="s">
        <v>8</v>
      </c>
      <c r="C2617" s="30" t="s">
        <v>9</v>
      </c>
      <c r="D2617" s="30"/>
      <c r="E2617" s="46">
        <v>10</v>
      </c>
      <c r="F2617" s="38">
        <v>15</v>
      </c>
      <c r="G2617" s="38">
        <v>150</v>
      </c>
      <c r="H2617" s="38">
        <v>33</v>
      </c>
      <c r="I2617" s="42">
        <v>183</v>
      </c>
    </row>
    <row r="2618" spans="1:9">
      <c r="A2618" s="31" t="s">
        <v>1214</v>
      </c>
      <c r="B2618" s="30" t="s">
        <v>8</v>
      </c>
      <c r="C2618" s="30" t="s">
        <v>9</v>
      </c>
      <c r="D2618" s="30"/>
      <c r="E2618" s="46">
        <v>30</v>
      </c>
      <c r="F2618" s="38">
        <v>28</v>
      </c>
      <c r="G2618" s="38">
        <v>840</v>
      </c>
      <c r="H2618" s="38">
        <v>184.8</v>
      </c>
      <c r="I2618" s="42">
        <v>1024.8</v>
      </c>
    </row>
    <row r="2619" spans="1:9">
      <c r="A2619" s="31" t="s">
        <v>1215</v>
      </c>
      <c r="B2619" s="30" t="s">
        <v>8</v>
      </c>
      <c r="C2619" s="30" t="s">
        <v>9</v>
      </c>
      <c r="D2619" s="30" t="s">
        <v>10</v>
      </c>
      <c r="E2619" s="46">
        <v>0</v>
      </c>
      <c r="F2619" s="38">
        <v>27</v>
      </c>
      <c r="G2619" s="38">
        <v>0</v>
      </c>
      <c r="H2619" s="38">
        <v>0</v>
      </c>
      <c r="I2619" s="42">
        <v>0</v>
      </c>
    </row>
    <row r="2620" spans="1:9">
      <c r="A2620" s="31" t="s">
        <v>1215</v>
      </c>
      <c r="B2620" s="30" t="s">
        <v>8</v>
      </c>
      <c r="C2620" s="30" t="s">
        <v>9</v>
      </c>
      <c r="D2620" s="30"/>
      <c r="E2620" s="46">
        <v>10</v>
      </c>
      <c r="F2620" s="38">
        <v>30</v>
      </c>
      <c r="G2620" s="38">
        <v>300</v>
      </c>
      <c r="H2620" s="38">
        <v>66</v>
      </c>
      <c r="I2620" s="42">
        <v>366</v>
      </c>
    </row>
    <row r="2621" spans="1:9">
      <c r="A2621" s="31" t="s">
        <v>1216</v>
      </c>
      <c r="B2621" s="30" t="s">
        <v>8</v>
      </c>
      <c r="C2621" s="30" t="s">
        <v>72</v>
      </c>
      <c r="D2621" s="30" t="s">
        <v>10</v>
      </c>
      <c r="E2621" s="46">
        <v>0</v>
      </c>
      <c r="F2621" s="38">
        <v>28</v>
      </c>
      <c r="G2621" s="38">
        <v>0</v>
      </c>
      <c r="H2621" s="38">
        <v>0</v>
      </c>
      <c r="I2621" s="42">
        <v>0</v>
      </c>
    </row>
    <row r="2622" spans="1:9">
      <c r="A2622" s="31" t="s">
        <v>1217</v>
      </c>
      <c r="B2622" s="30" t="s">
        <v>8</v>
      </c>
      <c r="C2622" s="30" t="s">
        <v>50</v>
      </c>
      <c r="D2622" s="30"/>
      <c r="E2622" s="46">
        <v>30</v>
      </c>
      <c r="F2622" s="38">
        <v>20</v>
      </c>
      <c r="G2622" s="38">
        <v>600</v>
      </c>
      <c r="H2622" s="38">
        <v>132</v>
      </c>
      <c r="I2622" s="42">
        <v>732</v>
      </c>
    </row>
    <row r="2623" spans="1:9">
      <c r="A2623" s="31" t="s">
        <v>1218</v>
      </c>
      <c r="B2623" s="30" t="s">
        <v>8</v>
      </c>
      <c r="C2623" s="30" t="s">
        <v>9</v>
      </c>
      <c r="D2623" s="30" t="s">
        <v>10</v>
      </c>
      <c r="E2623" s="46">
        <v>0</v>
      </c>
      <c r="F2623" s="38">
        <v>18</v>
      </c>
      <c r="G2623" s="38">
        <v>0</v>
      </c>
      <c r="H2623" s="38">
        <v>0</v>
      </c>
      <c r="I2623" s="42">
        <v>0</v>
      </c>
    </row>
    <row r="2624" spans="1:9">
      <c r="A2624" s="31" t="s">
        <v>1218</v>
      </c>
      <c r="B2624" s="30" t="s">
        <v>8</v>
      </c>
      <c r="C2624" s="30" t="s">
        <v>9</v>
      </c>
      <c r="D2624" s="30"/>
      <c r="E2624" s="46">
        <v>10</v>
      </c>
      <c r="F2624" s="38">
        <v>34</v>
      </c>
      <c r="G2624" s="38">
        <v>340</v>
      </c>
      <c r="H2624" s="38">
        <v>74.8</v>
      </c>
      <c r="I2624" s="42">
        <v>414.8</v>
      </c>
    </row>
    <row r="2625" spans="1:9">
      <c r="A2625" s="31" t="s">
        <v>1219</v>
      </c>
      <c r="B2625" s="30" t="s">
        <v>8</v>
      </c>
      <c r="C2625" s="30" t="s">
        <v>9</v>
      </c>
      <c r="D2625" s="30"/>
      <c r="E2625" s="46">
        <v>30</v>
      </c>
      <c r="F2625" s="38">
        <v>39</v>
      </c>
      <c r="G2625" s="38">
        <v>1170</v>
      </c>
      <c r="H2625" s="38">
        <v>257.39999999999998</v>
      </c>
      <c r="I2625" s="42">
        <v>1427.4</v>
      </c>
    </row>
    <row r="2626" spans="1:9">
      <c r="A2626" s="31" t="s">
        <v>1219</v>
      </c>
      <c r="B2626" s="30" t="s">
        <v>8</v>
      </c>
      <c r="C2626" s="30" t="s">
        <v>9</v>
      </c>
      <c r="D2626" s="30"/>
      <c r="E2626" s="46">
        <v>10</v>
      </c>
      <c r="F2626" s="38">
        <v>13</v>
      </c>
      <c r="G2626" s="38">
        <v>130</v>
      </c>
      <c r="H2626" s="38">
        <v>28.6</v>
      </c>
      <c r="I2626" s="42">
        <v>158.6</v>
      </c>
    </row>
    <row r="2627" spans="1:9">
      <c r="A2627" s="31" t="s">
        <v>1219</v>
      </c>
      <c r="B2627" s="30" t="s">
        <v>8</v>
      </c>
      <c r="C2627" s="30" t="s">
        <v>9</v>
      </c>
      <c r="D2627" s="30" t="s">
        <v>10</v>
      </c>
      <c r="E2627" s="46">
        <v>0</v>
      </c>
      <c r="F2627" s="38">
        <v>36</v>
      </c>
      <c r="G2627" s="38">
        <v>0</v>
      </c>
      <c r="H2627" s="38">
        <v>0</v>
      </c>
      <c r="I2627" s="42">
        <v>0</v>
      </c>
    </row>
    <row r="2628" spans="1:9">
      <c r="A2628" s="31" t="s">
        <v>1220</v>
      </c>
      <c r="B2628" s="30" t="s">
        <v>8</v>
      </c>
      <c r="C2628" s="30" t="s">
        <v>43</v>
      </c>
      <c r="D2628" s="30"/>
      <c r="E2628" s="46">
        <v>10</v>
      </c>
      <c r="F2628" s="38">
        <v>19</v>
      </c>
      <c r="G2628" s="38">
        <v>190</v>
      </c>
      <c r="H2628" s="38">
        <v>41.8</v>
      </c>
      <c r="I2628" s="42">
        <v>231.8</v>
      </c>
    </row>
    <row r="2629" spans="1:9">
      <c r="A2629" s="31" t="s">
        <v>1220</v>
      </c>
      <c r="B2629" s="30" t="s">
        <v>8</v>
      </c>
      <c r="C2629" s="30" t="s">
        <v>43</v>
      </c>
      <c r="D2629" s="30" t="s">
        <v>10</v>
      </c>
      <c r="E2629" s="46">
        <v>0</v>
      </c>
      <c r="F2629" s="38">
        <v>24</v>
      </c>
      <c r="G2629" s="38">
        <v>0</v>
      </c>
      <c r="H2629" s="38">
        <v>0</v>
      </c>
      <c r="I2629" s="42">
        <v>0</v>
      </c>
    </row>
    <row r="2630" spans="1:9">
      <c r="A2630" s="31" t="s">
        <v>1221</v>
      </c>
      <c r="B2630" s="30" t="s">
        <v>8</v>
      </c>
      <c r="C2630" s="30" t="s">
        <v>32</v>
      </c>
      <c r="D2630" s="30"/>
      <c r="E2630" s="46">
        <v>30</v>
      </c>
      <c r="F2630" s="38">
        <v>35</v>
      </c>
      <c r="G2630" s="38">
        <v>1050</v>
      </c>
      <c r="H2630" s="38">
        <v>231</v>
      </c>
      <c r="I2630" s="42">
        <v>1281</v>
      </c>
    </row>
    <row r="2631" spans="1:9">
      <c r="A2631" s="31" t="s">
        <v>1221</v>
      </c>
      <c r="B2631" s="30" t="s">
        <v>8</v>
      </c>
      <c r="C2631" s="30" t="s">
        <v>32</v>
      </c>
      <c r="D2631" s="30" t="s">
        <v>10</v>
      </c>
      <c r="E2631" s="46">
        <v>0</v>
      </c>
      <c r="F2631" s="38">
        <v>36</v>
      </c>
      <c r="G2631" s="38">
        <v>0</v>
      </c>
      <c r="H2631" s="38">
        <v>0</v>
      </c>
      <c r="I2631" s="42">
        <v>0</v>
      </c>
    </row>
    <row r="2632" spans="1:9">
      <c r="A2632" s="31" t="s">
        <v>1221</v>
      </c>
      <c r="B2632" s="30" t="s">
        <v>8</v>
      </c>
      <c r="C2632" s="30" t="s">
        <v>32</v>
      </c>
      <c r="D2632" s="30"/>
      <c r="E2632" s="46">
        <v>10</v>
      </c>
      <c r="F2632" s="38">
        <v>25</v>
      </c>
      <c r="G2632" s="38">
        <v>250</v>
      </c>
      <c r="H2632" s="38">
        <v>55</v>
      </c>
      <c r="I2632" s="42">
        <v>305</v>
      </c>
    </row>
    <row r="2633" spans="1:9">
      <c r="A2633" s="31" t="s">
        <v>1222</v>
      </c>
      <c r="B2633" s="30" t="s">
        <v>8</v>
      </c>
      <c r="C2633" s="30" t="s">
        <v>62</v>
      </c>
      <c r="D2633" s="30" t="s">
        <v>10</v>
      </c>
      <c r="E2633" s="46">
        <v>0</v>
      </c>
      <c r="F2633" s="38">
        <v>23</v>
      </c>
      <c r="G2633" s="38">
        <v>0</v>
      </c>
      <c r="H2633" s="38">
        <v>0</v>
      </c>
      <c r="I2633" s="42">
        <v>0</v>
      </c>
    </row>
    <row r="2634" spans="1:9">
      <c r="A2634" s="31" t="s">
        <v>1224</v>
      </c>
      <c r="B2634" s="30" t="s">
        <v>8</v>
      </c>
      <c r="C2634" s="30" t="s">
        <v>32</v>
      </c>
      <c r="D2634" s="30" t="s">
        <v>10</v>
      </c>
      <c r="E2634" s="46">
        <v>0</v>
      </c>
      <c r="F2634" s="38">
        <v>35</v>
      </c>
      <c r="G2634" s="38">
        <v>0</v>
      </c>
      <c r="H2634" s="38">
        <v>0</v>
      </c>
      <c r="I2634" s="42">
        <v>0</v>
      </c>
    </row>
    <row r="2635" spans="1:9">
      <c r="A2635" s="31" t="s">
        <v>1226</v>
      </c>
      <c r="B2635" s="30" t="s">
        <v>8</v>
      </c>
      <c r="C2635" s="30" t="s">
        <v>94</v>
      </c>
      <c r="D2635" s="30"/>
      <c r="E2635" s="46">
        <v>10</v>
      </c>
      <c r="F2635" s="38">
        <v>40</v>
      </c>
      <c r="G2635" s="38">
        <v>400</v>
      </c>
      <c r="H2635" s="38">
        <v>88</v>
      </c>
      <c r="I2635" s="42">
        <v>488</v>
      </c>
    </row>
    <row r="2636" spans="1:9">
      <c r="A2636" s="31" t="s">
        <v>1226</v>
      </c>
      <c r="B2636" s="30" t="s">
        <v>8</v>
      </c>
      <c r="C2636" s="30" t="s">
        <v>94</v>
      </c>
      <c r="D2636" s="30" t="s">
        <v>10</v>
      </c>
      <c r="E2636" s="46">
        <v>0</v>
      </c>
      <c r="F2636" s="38">
        <v>37</v>
      </c>
      <c r="G2636" s="38">
        <v>0</v>
      </c>
      <c r="H2636" s="38">
        <v>0</v>
      </c>
      <c r="I2636" s="42">
        <v>0</v>
      </c>
    </row>
    <row r="2637" spans="1:9">
      <c r="A2637" s="31" t="s">
        <v>1226</v>
      </c>
      <c r="B2637" s="30" t="s">
        <v>8</v>
      </c>
      <c r="C2637" s="30" t="s">
        <v>94</v>
      </c>
      <c r="D2637" s="30"/>
      <c r="E2637" s="46">
        <v>30</v>
      </c>
      <c r="F2637" s="38">
        <v>39</v>
      </c>
      <c r="G2637" s="38">
        <v>1170</v>
      </c>
      <c r="H2637" s="38">
        <v>257.39999999999998</v>
      </c>
      <c r="I2637" s="42">
        <v>1427.4</v>
      </c>
    </row>
    <row r="2638" spans="1:9">
      <c r="A2638" s="31" t="s">
        <v>1227</v>
      </c>
      <c r="B2638" s="30" t="s">
        <v>8</v>
      </c>
      <c r="C2638" s="30" t="s">
        <v>32</v>
      </c>
      <c r="D2638" s="30"/>
      <c r="E2638" s="46">
        <v>30</v>
      </c>
      <c r="F2638" s="38">
        <v>34</v>
      </c>
      <c r="G2638" s="38">
        <v>1020</v>
      </c>
      <c r="H2638" s="38">
        <v>224.4</v>
      </c>
      <c r="I2638" s="42">
        <v>1244.4000000000001</v>
      </c>
    </row>
    <row r="2639" spans="1:9">
      <c r="A2639" s="31" t="s">
        <v>1227</v>
      </c>
      <c r="B2639" s="30" t="s">
        <v>8</v>
      </c>
      <c r="C2639" s="30" t="s">
        <v>32</v>
      </c>
      <c r="D2639" s="30"/>
      <c r="E2639" s="46">
        <v>10</v>
      </c>
      <c r="F2639" s="38">
        <v>13</v>
      </c>
      <c r="G2639" s="38">
        <v>130</v>
      </c>
      <c r="H2639" s="38">
        <v>28.6</v>
      </c>
      <c r="I2639" s="42">
        <v>158.6</v>
      </c>
    </row>
    <row r="2640" spans="1:9">
      <c r="A2640" s="31" t="s">
        <v>1227</v>
      </c>
      <c r="B2640" s="30" t="s">
        <v>8</v>
      </c>
      <c r="C2640" s="30" t="s">
        <v>32</v>
      </c>
      <c r="D2640" s="30" t="s">
        <v>10</v>
      </c>
      <c r="E2640" s="46">
        <v>0</v>
      </c>
      <c r="F2640" s="38">
        <v>38</v>
      </c>
      <c r="G2640" s="38">
        <v>0</v>
      </c>
      <c r="H2640" s="38">
        <v>0</v>
      </c>
      <c r="I2640" s="42">
        <v>0</v>
      </c>
    </row>
    <row r="2641" spans="1:9">
      <c r="A2641" s="31" t="s">
        <v>1229</v>
      </c>
      <c r="B2641" s="30" t="s">
        <v>8</v>
      </c>
      <c r="C2641" s="30" t="s">
        <v>9</v>
      </c>
      <c r="D2641" s="30" t="s">
        <v>10</v>
      </c>
      <c r="E2641" s="46">
        <v>0</v>
      </c>
      <c r="F2641" s="38">
        <v>26</v>
      </c>
      <c r="G2641" s="38">
        <v>0</v>
      </c>
      <c r="H2641" s="38">
        <v>0</v>
      </c>
      <c r="I2641" s="42">
        <v>0</v>
      </c>
    </row>
    <row r="2642" spans="1:9">
      <c r="A2642" s="31" t="s">
        <v>1229</v>
      </c>
      <c r="B2642" s="30" t="s">
        <v>8</v>
      </c>
      <c r="C2642" s="30" t="s">
        <v>9</v>
      </c>
      <c r="D2642" s="30"/>
      <c r="E2642" s="46">
        <v>10</v>
      </c>
      <c r="F2642" s="38">
        <v>24</v>
      </c>
      <c r="G2642" s="38">
        <v>240</v>
      </c>
      <c r="H2642" s="38">
        <v>52.8</v>
      </c>
      <c r="I2642" s="42">
        <v>292.8</v>
      </c>
    </row>
    <row r="2643" spans="1:9">
      <c r="A2643" s="31" t="s">
        <v>1230</v>
      </c>
      <c r="B2643" s="30" t="s">
        <v>8</v>
      </c>
      <c r="C2643" s="30" t="s">
        <v>94</v>
      </c>
      <c r="D2643" s="30"/>
      <c r="E2643" s="46">
        <v>10</v>
      </c>
      <c r="F2643" s="38">
        <v>24</v>
      </c>
      <c r="G2643" s="38">
        <v>240</v>
      </c>
      <c r="H2643" s="38">
        <v>52.8</v>
      </c>
      <c r="I2643" s="42">
        <v>292.8</v>
      </c>
    </row>
    <row r="2644" spans="1:9">
      <c r="A2644" s="31" t="s">
        <v>1230</v>
      </c>
      <c r="B2644" s="30" t="s">
        <v>8</v>
      </c>
      <c r="C2644" s="30" t="s">
        <v>94</v>
      </c>
      <c r="D2644" s="30" t="s">
        <v>10</v>
      </c>
      <c r="E2644" s="46">
        <v>0</v>
      </c>
      <c r="F2644" s="38">
        <v>10</v>
      </c>
      <c r="G2644" s="38">
        <v>0</v>
      </c>
      <c r="H2644" s="38">
        <v>0</v>
      </c>
      <c r="I2644" s="42">
        <v>0</v>
      </c>
    </row>
    <row r="2645" spans="1:9">
      <c r="A2645" s="31" t="s">
        <v>1230</v>
      </c>
      <c r="B2645" s="30" t="s">
        <v>8</v>
      </c>
      <c r="C2645" s="30" t="s">
        <v>94</v>
      </c>
      <c r="D2645" s="30"/>
      <c r="E2645" s="46">
        <v>30</v>
      </c>
      <c r="F2645" s="38">
        <v>39</v>
      </c>
      <c r="G2645" s="38">
        <v>1170</v>
      </c>
      <c r="H2645" s="38">
        <v>257.39999999999998</v>
      </c>
      <c r="I2645" s="42">
        <v>1427.4</v>
      </c>
    </row>
    <row r="2646" spans="1:9">
      <c r="A2646" s="31" t="s">
        <v>1231</v>
      </c>
      <c r="B2646" s="30" t="s">
        <v>8</v>
      </c>
      <c r="C2646" s="30" t="s">
        <v>72</v>
      </c>
      <c r="D2646" s="30" t="s">
        <v>10</v>
      </c>
      <c r="E2646" s="46">
        <v>0</v>
      </c>
      <c r="F2646" s="38">
        <v>39</v>
      </c>
      <c r="G2646" s="38">
        <v>0</v>
      </c>
      <c r="H2646" s="38">
        <v>0</v>
      </c>
      <c r="I2646" s="42">
        <v>0</v>
      </c>
    </row>
    <row r="2647" spans="1:9">
      <c r="A2647" s="31" t="s">
        <v>1232</v>
      </c>
      <c r="B2647" s="30" t="s">
        <v>8</v>
      </c>
      <c r="C2647" s="30" t="s">
        <v>9</v>
      </c>
      <c r="D2647" s="30" t="s">
        <v>10</v>
      </c>
      <c r="E2647" s="46">
        <v>0</v>
      </c>
      <c r="F2647" s="38">
        <v>13</v>
      </c>
      <c r="G2647" s="38">
        <v>0</v>
      </c>
      <c r="H2647" s="38">
        <v>0</v>
      </c>
      <c r="I2647" s="42">
        <v>0</v>
      </c>
    </row>
    <row r="2648" spans="1:9">
      <c r="A2648" s="31" t="s">
        <v>1233</v>
      </c>
      <c r="B2648" s="30" t="s">
        <v>8</v>
      </c>
      <c r="C2648" s="30" t="s">
        <v>45</v>
      </c>
      <c r="D2648" s="30"/>
      <c r="E2648" s="46">
        <v>10</v>
      </c>
      <c r="F2648" s="38">
        <v>21</v>
      </c>
      <c r="G2648" s="38">
        <v>210</v>
      </c>
      <c r="H2648" s="38">
        <v>46.2</v>
      </c>
      <c r="I2648" s="42">
        <v>256.2</v>
      </c>
    </row>
    <row r="2649" spans="1:9">
      <c r="A2649" s="31" t="s">
        <v>1233</v>
      </c>
      <c r="B2649" s="30" t="s">
        <v>8</v>
      </c>
      <c r="C2649" s="30" t="s">
        <v>45</v>
      </c>
      <c r="D2649" s="30" t="s">
        <v>10</v>
      </c>
      <c r="E2649" s="46">
        <v>0</v>
      </c>
      <c r="F2649" s="38">
        <v>40</v>
      </c>
      <c r="G2649" s="38">
        <v>0</v>
      </c>
      <c r="H2649" s="38">
        <v>0</v>
      </c>
      <c r="I2649" s="42">
        <v>0</v>
      </c>
    </row>
    <row r="2650" spans="1:9">
      <c r="A2650" s="31" t="s">
        <v>1234</v>
      </c>
      <c r="B2650" s="30" t="s">
        <v>8</v>
      </c>
      <c r="C2650" s="30" t="s">
        <v>94</v>
      </c>
      <c r="D2650" s="30"/>
      <c r="E2650" s="46">
        <v>10</v>
      </c>
      <c r="F2650" s="38">
        <v>34</v>
      </c>
      <c r="G2650" s="38">
        <v>340</v>
      </c>
      <c r="H2650" s="38">
        <v>74.8</v>
      </c>
      <c r="I2650" s="42">
        <v>414.8</v>
      </c>
    </row>
    <row r="2651" spans="1:9">
      <c r="A2651" s="31" t="s">
        <v>1234</v>
      </c>
      <c r="B2651" s="30" t="s">
        <v>8</v>
      </c>
      <c r="C2651" s="30" t="s">
        <v>94</v>
      </c>
      <c r="D2651" s="30" t="s">
        <v>10</v>
      </c>
      <c r="E2651" s="46">
        <v>0</v>
      </c>
      <c r="F2651" s="38">
        <v>32</v>
      </c>
      <c r="G2651" s="38">
        <v>0</v>
      </c>
      <c r="H2651" s="38">
        <v>0</v>
      </c>
      <c r="I2651" s="42">
        <v>0</v>
      </c>
    </row>
    <row r="2652" spans="1:9">
      <c r="A2652" s="31" t="s">
        <v>1234</v>
      </c>
      <c r="B2652" s="30" t="s">
        <v>8</v>
      </c>
      <c r="C2652" s="30" t="s">
        <v>94</v>
      </c>
      <c r="D2652" s="30"/>
      <c r="E2652" s="46">
        <v>30</v>
      </c>
      <c r="F2652" s="38">
        <v>29</v>
      </c>
      <c r="G2652" s="38">
        <v>870</v>
      </c>
      <c r="H2652" s="38">
        <v>191.4</v>
      </c>
      <c r="I2652" s="42">
        <v>1061.4000000000001</v>
      </c>
    </row>
    <row r="2653" spans="1:9">
      <c r="A2653" s="31" t="s">
        <v>1235</v>
      </c>
      <c r="B2653" s="30" t="s">
        <v>8</v>
      </c>
      <c r="C2653" s="30" t="s">
        <v>9</v>
      </c>
      <c r="D2653" s="30"/>
      <c r="E2653" s="46">
        <v>30</v>
      </c>
      <c r="F2653" s="38">
        <v>11</v>
      </c>
      <c r="G2653" s="38">
        <v>330</v>
      </c>
      <c r="H2653" s="38">
        <v>72.599999999999994</v>
      </c>
      <c r="I2653" s="42">
        <v>402.6</v>
      </c>
    </row>
    <row r="2654" spans="1:9">
      <c r="A2654" s="31" t="s">
        <v>1235</v>
      </c>
      <c r="B2654" s="30" t="s">
        <v>8</v>
      </c>
      <c r="C2654" s="30" t="s">
        <v>9</v>
      </c>
      <c r="D2654" s="30"/>
      <c r="E2654" s="46">
        <v>20</v>
      </c>
      <c r="F2654" s="38">
        <v>14</v>
      </c>
      <c r="G2654" s="38">
        <v>280</v>
      </c>
      <c r="H2654" s="38">
        <v>61.6</v>
      </c>
      <c r="I2654" s="42">
        <v>341.6</v>
      </c>
    </row>
    <row r="2655" spans="1:9">
      <c r="A2655" s="31" t="s">
        <v>1235</v>
      </c>
      <c r="B2655" s="30" t="s">
        <v>8</v>
      </c>
      <c r="C2655" s="30" t="s">
        <v>9</v>
      </c>
      <c r="D2655" s="30" t="s">
        <v>10</v>
      </c>
      <c r="E2655" s="46">
        <v>0</v>
      </c>
      <c r="F2655" s="38">
        <v>26</v>
      </c>
      <c r="G2655" s="38">
        <v>0</v>
      </c>
      <c r="H2655" s="38">
        <v>0</v>
      </c>
      <c r="I2655" s="42">
        <v>0</v>
      </c>
    </row>
    <row r="2656" spans="1:9">
      <c r="A2656" s="31" t="s">
        <v>1235</v>
      </c>
      <c r="B2656" s="30" t="s">
        <v>8</v>
      </c>
      <c r="C2656" s="30" t="s">
        <v>9</v>
      </c>
      <c r="D2656" s="30"/>
      <c r="E2656" s="46">
        <v>10</v>
      </c>
      <c r="F2656" s="38">
        <v>24</v>
      </c>
      <c r="G2656" s="38">
        <v>240</v>
      </c>
      <c r="H2656" s="38">
        <v>52.8</v>
      </c>
      <c r="I2656" s="42">
        <v>292.8</v>
      </c>
    </row>
    <row r="2657" spans="1:9">
      <c r="A2657" s="31" t="s">
        <v>1236</v>
      </c>
      <c r="B2657" s="30" t="s">
        <v>8</v>
      </c>
      <c r="C2657" s="30" t="s">
        <v>62</v>
      </c>
      <c r="D2657" s="30"/>
      <c r="E2657" s="46">
        <v>10</v>
      </c>
      <c r="F2657" s="38">
        <v>17</v>
      </c>
      <c r="G2657" s="38">
        <v>170</v>
      </c>
      <c r="H2657" s="38">
        <v>37.4</v>
      </c>
      <c r="I2657" s="42">
        <v>207.4</v>
      </c>
    </row>
    <row r="2658" spans="1:9">
      <c r="A2658" s="31" t="s">
        <v>1236</v>
      </c>
      <c r="B2658" s="30" t="s">
        <v>8</v>
      </c>
      <c r="C2658" s="30" t="s">
        <v>62</v>
      </c>
      <c r="D2658" s="30" t="s">
        <v>10</v>
      </c>
      <c r="E2658" s="46">
        <v>0</v>
      </c>
      <c r="F2658" s="38">
        <v>38</v>
      </c>
      <c r="G2658" s="38">
        <v>0</v>
      </c>
      <c r="H2658" s="38">
        <v>0</v>
      </c>
      <c r="I2658" s="42">
        <v>0</v>
      </c>
    </row>
    <row r="2659" spans="1:9">
      <c r="A2659" s="31" t="s">
        <v>1236</v>
      </c>
      <c r="B2659" s="30" t="s">
        <v>8</v>
      </c>
      <c r="C2659" s="30" t="s">
        <v>62</v>
      </c>
      <c r="D2659" s="30"/>
      <c r="E2659" s="46">
        <v>30</v>
      </c>
      <c r="F2659" s="38">
        <v>35</v>
      </c>
      <c r="G2659" s="38">
        <v>1050</v>
      </c>
      <c r="H2659" s="38">
        <v>231</v>
      </c>
      <c r="I2659" s="42">
        <v>1281</v>
      </c>
    </row>
    <row r="2660" spans="1:9">
      <c r="A2660" s="31" t="s">
        <v>1237</v>
      </c>
      <c r="B2660" s="30" t="s">
        <v>8</v>
      </c>
      <c r="C2660" s="30" t="s">
        <v>43</v>
      </c>
      <c r="D2660" s="30" t="s">
        <v>10</v>
      </c>
      <c r="E2660" s="46">
        <v>0</v>
      </c>
      <c r="F2660" s="38">
        <v>20</v>
      </c>
      <c r="G2660" s="38">
        <v>0</v>
      </c>
      <c r="H2660" s="38">
        <v>0</v>
      </c>
      <c r="I2660" s="42">
        <v>0</v>
      </c>
    </row>
    <row r="2661" spans="1:9">
      <c r="A2661" s="31" t="s">
        <v>1237</v>
      </c>
      <c r="B2661" s="30" t="s">
        <v>8</v>
      </c>
      <c r="C2661" s="30" t="s">
        <v>43</v>
      </c>
      <c r="D2661" s="30"/>
      <c r="E2661" s="46">
        <v>30</v>
      </c>
      <c r="F2661" s="38">
        <v>40</v>
      </c>
      <c r="G2661" s="38">
        <v>1200</v>
      </c>
      <c r="H2661" s="38">
        <v>264</v>
      </c>
      <c r="I2661" s="42">
        <v>1464</v>
      </c>
    </row>
    <row r="2662" spans="1:9">
      <c r="A2662" s="31" t="s">
        <v>1237</v>
      </c>
      <c r="B2662" s="30" t="s">
        <v>8</v>
      </c>
      <c r="C2662" s="30" t="s">
        <v>43</v>
      </c>
      <c r="D2662" s="30"/>
      <c r="E2662" s="46">
        <v>10</v>
      </c>
      <c r="F2662" s="38">
        <v>13</v>
      </c>
      <c r="G2662" s="38">
        <v>130</v>
      </c>
      <c r="H2662" s="38">
        <v>28.6</v>
      </c>
      <c r="I2662" s="42">
        <v>158.6</v>
      </c>
    </row>
    <row r="2663" spans="1:9">
      <c r="A2663" s="31" t="s">
        <v>1239</v>
      </c>
      <c r="B2663" s="30" t="s">
        <v>8</v>
      </c>
      <c r="C2663" s="30" t="s">
        <v>50</v>
      </c>
      <c r="D2663" s="30"/>
      <c r="E2663" s="46">
        <v>10</v>
      </c>
      <c r="F2663" s="38">
        <v>16</v>
      </c>
      <c r="G2663" s="38">
        <v>160</v>
      </c>
      <c r="H2663" s="38">
        <v>35.200000000000003</v>
      </c>
      <c r="I2663" s="42">
        <v>195.2</v>
      </c>
    </row>
    <row r="2664" spans="1:9">
      <c r="A2664" s="31" t="s">
        <v>1239</v>
      </c>
      <c r="B2664" s="30" t="s">
        <v>8</v>
      </c>
      <c r="C2664" s="30" t="s">
        <v>50</v>
      </c>
      <c r="D2664" s="30"/>
      <c r="E2664" s="46">
        <v>30</v>
      </c>
      <c r="F2664" s="38">
        <v>24</v>
      </c>
      <c r="G2664" s="38">
        <v>720</v>
      </c>
      <c r="H2664" s="38">
        <v>158.4</v>
      </c>
      <c r="I2664" s="42">
        <v>878.4</v>
      </c>
    </row>
    <row r="2665" spans="1:9">
      <c r="A2665" s="31" t="s">
        <v>1239</v>
      </c>
      <c r="B2665" s="30" t="s">
        <v>8</v>
      </c>
      <c r="C2665" s="30" t="s">
        <v>50</v>
      </c>
      <c r="D2665" s="30" t="s">
        <v>10</v>
      </c>
      <c r="E2665" s="46">
        <v>0</v>
      </c>
      <c r="F2665" s="38">
        <v>12</v>
      </c>
      <c r="G2665" s="38">
        <v>0</v>
      </c>
      <c r="H2665" s="38">
        <v>0</v>
      </c>
      <c r="I2665" s="42">
        <v>0</v>
      </c>
    </row>
    <row r="2666" spans="1:9">
      <c r="A2666" s="31" t="s">
        <v>1240</v>
      </c>
      <c r="B2666" s="30" t="s">
        <v>8</v>
      </c>
      <c r="C2666" s="30" t="s">
        <v>62</v>
      </c>
      <c r="D2666" s="30" t="s">
        <v>10</v>
      </c>
      <c r="E2666" s="46">
        <v>0</v>
      </c>
      <c r="F2666" s="38">
        <v>22</v>
      </c>
      <c r="G2666" s="38">
        <v>0</v>
      </c>
      <c r="H2666" s="38">
        <v>0</v>
      </c>
      <c r="I2666" s="42">
        <v>0</v>
      </c>
    </row>
    <row r="2667" spans="1:9">
      <c r="A2667" s="31" t="s">
        <v>1240</v>
      </c>
      <c r="B2667" s="30" t="s">
        <v>8</v>
      </c>
      <c r="C2667" s="30" t="s">
        <v>62</v>
      </c>
      <c r="D2667" s="30"/>
      <c r="E2667" s="46">
        <v>30</v>
      </c>
      <c r="F2667" s="38">
        <v>40</v>
      </c>
      <c r="G2667" s="38">
        <v>1200</v>
      </c>
      <c r="H2667" s="38">
        <v>264</v>
      </c>
      <c r="I2667" s="42">
        <v>1464</v>
      </c>
    </row>
    <row r="2668" spans="1:9">
      <c r="A2668" s="31" t="s">
        <v>1240</v>
      </c>
      <c r="B2668" s="30" t="s">
        <v>8</v>
      </c>
      <c r="C2668" s="30" t="s">
        <v>62</v>
      </c>
      <c r="D2668" s="30"/>
      <c r="E2668" s="46">
        <v>10</v>
      </c>
      <c r="F2668" s="38">
        <v>36</v>
      </c>
      <c r="G2668" s="38">
        <v>360</v>
      </c>
      <c r="H2668" s="38">
        <v>79.2</v>
      </c>
      <c r="I2668" s="42">
        <v>439.2</v>
      </c>
    </row>
    <row r="2669" spans="1:9">
      <c r="A2669" s="31" t="s">
        <v>1241</v>
      </c>
      <c r="B2669" s="30" t="s">
        <v>8</v>
      </c>
      <c r="C2669" s="30" t="s">
        <v>177</v>
      </c>
      <c r="D2669" s="30"/>
      <c r="E2669" s="46">
        <v>30</v>
      </c>
      <c r="F2669" s="38">
        <v>13</v>
      </c>
      <c r="G2669" s="38">
        <v>390</v>
      </c>
      <c r="H2669" s="38">
        <v>85.8</v>
      </c>
      <c r="I2669" s="42">
        <v>475.8</v>
      </c>
    </row>
    <row r="2670" spans="1:9">
      <c r="A2670" s="31" t="s">
        <v>1241</v>
      </c>
      <c r="B2670" s="30" t="s">
        <v>8</v>
      </c>
      <c r="C2670" s="30" t="s">
        <v>177</v>
      </c>
      <c r="D2670" s="30"/>
      <c r="E2670" s="46">
        <v>10</v>
      </c>
      <c r="F2670" s="38">
        <v>40</v>
      </c>
      <c r="G2670" s="38">
        <v>400</v>
      </c>
      <c r="H2670" s="38">
        <v>88</v>
      </c>
      <c r="I2670" s="42">
        <v>488</v>
      </c>
    </row>
    <row r="2671" spans="1:9">
      <c r="A2671" s="31" t="s">
        <v>1241</v>
      </c>
      <c r="B2671" s="30" t="s">
        <v>8</v>
      </c>
      <c r="C2671" s="30" t="s">
        <v>177</v>
      </c>
      <c r="D2671" s="30" t="s">
        <v>10</v>
      </c>
      <c r="E2671" s="46">
        <v>0</v>
      </c>
      <c r="F2671" s="38">
        <v>13</v>
      </c>
      <c r="G2671" s="38">
        <v>0</v>
      </c>
      <c r="H2671" s="38">
        <v>0</v>
      </c>
      <c r="I2671" s="42">
        <v>0</v>
      </c>
    </row>
    <row r="2672" spans="1:9">
      <c r="A2672" s="31" t="s">
        <v>1242</v>
      </c>
      <c r="B2672" s="30" t="s">
        <v>8</v>
      </c>
      <c r="C2672" s="30" t="s">
        <v>43</v>
      </c>
      <c r="D2672" s="30" t="s">
        <v>10</v>
      </c>
      <c r="E2672" s="46">
        <v>0</v>
      </c>
      <c r="F2672" s="38">
        <v>24</v>
      </c>
      <c r="G2672" s="38">
        <v>0</v>
      </c>
      <c r="H2672" s="38">
        <v>0</v>
      </c>
      <c r="I2672" s="42">
        <v>0</v>
      </c>
    </row>
    <row r="2673" spans="1:9">
      <c r="A2673" s="31" t="s">
        <v>1243</v>
      </c>
      <c r="B2673" s="30" t="s">
        <v>8</v>
      </c>
      <c r="C2673" s="30" t="s">
        <v>9</v>
      </c>
      <c r="D2673" s="30" t="s">
        <v>10</v>
      </c>
      <c r="E2673" s="46">
        <v>0</v>
      </c>
      <c r="F2673" s="38">
        <v>23</v>
      </c>
      <c r="G2673" s="38">
        <v>0</v>
      </c>
      <c r="H2673" s="38">
        <v>0</v>
      </c>
      <c r="I2673" s="42">
        <v>0</v>
      </c>
    </row>
    <row r="2674" spans="1:9">
      <c r="A2674" s="31" t="s">
        <v>1243</v>
      </c>
      <c r="B2674" s="30" t="s">
        <v>8</v>
      </c>
      <c r="C2674" s="30" t="s">
        <v>9</v>
      </c>
      <c r="D2674" s="30"/>
      <c r="E2674" s="46">
        <v>10</v>
      </c>
      <c r="F2674" s="38">
        <v>13</v>
      </c>
      <c r="G2674" s="38">
        <v>130</v>
      </c>
      <c r="H2674" s="38">
        <v>28.6</v>
      </c>
      <c r="I2674" s="42">
        <v>158.6</v>
      </c>
    </row>
    <row r="2675" spans="1:9">
      <c r="A2675" s="31" t="s">
        <v>1244</v>
      </c>
      <c r="B2675" s="30" t="s">
        <v>8</v>
      </c>
      <c r="C2675" s="30" t="s">
        <v>9</v>
      </c>
      <c r="D2675" s="30" t="s">
        <v>10</v>
      </c>
      <c r="E2675" s="46">
        <v>0</v>
      </c>
      <c r="F2675" s="38">
        <v>28</v>
      </c>
      <c r="G2675" s="38">
        <v>0</v>
      </c>
      <c r="H2675" s="38">
        <v>0</v>
      </c>
      <c r="I2675" s="42">
        <v>0</v>
      </c>
    </row>
    <row r="2676" spans="1:9">
      <c r="A2676" s="31" t="s">
        <v>1246</v>
      </c>
      <c r="B2676" s="30" t="s">
        <v>8</v>
      </c>
      <c r="C2676" s="30" t="s">
        <v>9</v>
      </c>
      <c r="D2676" s="30" t="s">
        <v>10</v>
      </c>
      <c r="E2676" s="46">
        <v>0</v>
      </c>
      <c r="F2676" s="38">
        <v>20</v>
      </c>
      <c r="G2676" s="38">
        <v>0</v>
      </c>
      <c r="H2676" s="38">
        <v>0</v>
      </c>
      <c r="I2676" s="42">
        <v>0</v>
      </c>
    </row>
    <row r="2677" spans="1:9">
      <c r="A2677" s="31" t="s">
        <v>1246</v>
      </c>
      <c r="B2677" s="30" t="s">
        <v>8</v>
      </c>
      <c r="C2677" s="30" t="s">
        <v>9</v>
      </c>
      <c r="D2677" s="30"/>
      <c r="E2677" s="46">
        <v>10</v>
      </c>
      <c r="F2677" s="38">
        <v>23</v>
      </c>
      <c r="G2677" s="38">
        <v>230</v>
      </c>
      <c r="H2677" s="38">
        <v>50.6</v>
      </c>
      <c r="I2677" s="42">
        <v>280.60000000000002</v>
      </c>
    </row>
    <row r="2678" spans="1:9">
      <c r="A2678" s="31" t="s">
        <v>1247</v>
      </c>
      <c r="B2678" s="30" t="s">
        <v>8</v>
      </c>
      <c r="C2678" s="30" t="s">
        <v>50</v>
      </c>
      <c r="D2678" s="30"/>
      <c r="E2678" s="46">
        <v>20</v>
      </c>
      <c r="F2678" s="38">
        <v>19</v>
      </c>
      <c r="G2678" s="38">
        <v>380</v>
      </c>
      <c r="H2678" s="38">
        <v>83.6</v>
      </c>
      <c r="I2678" s="42">
        <v>463.6</v>
      </c>
    </row>
    <row r="2679" spans="1:9">
      <c r="A2679" s="31" t="s">
        <v>1247</v>
      </c>
      <c r="B2679" s="30" t="s">
        <v>8</v>
      </c>
      <c r="C2679" s="30" t="s">
        <v>50</v>
      </c>
      <c r="D2679" s="30"/>
      <c r="E2679" s="46">
        <v>30</v>
      </c>
      <c r="F2679" s="38">
        <v>23</v>
      </c>
      <c r="G2679" s="38">
        <v>690</v>
      </c>
      <c r="H2679" s="38">
        <v>151.80000000000001</v>
      </c>
      <c r="I2679" s="42">
        <v>841.8</v>
      </c>
    </row>
    <row r="2680" spans="1:9">
      <c r="A2680" s="31" t="s">
        <v>1247</v>
      </c>
      <c r="B2680" s="30" t="s">
        <v>8</v>
      </c>
      <c r="C2680" s="30" t="s">
        <v>50</v>
      </c>
      <c r="D2680" s="30"/>
      <c r="E2680" s="46">
        <v>10</v>
      </c>
      <c r="F2680" s="38">
        <v>20</v>
      </c>
      <c r="G2680" s="38">
        <v>200</v>
      </c>
      <c r="H2680" s="38">
        <v>44</v>
      </c>
      <c r="I2680" s="42">
        <v>244</v>
      </c>
    </row>
    <row r="2681" spans="1:9">
      <c r="A2681" s="31" t="s">
        <v>1247</v>
      </c>
      <c r="B2681" s="30" t="s">
        <v>8</v>
      </c>
      <c r="C2681" s="30" t="s">
        <v>50</v>
      </c>
      <c r="D2681" s="30" t="s">
        <v>10</v>
      </c>
      <c r="E2681" s="46">
        <v>0</v>
      </c>
      <c r="F2681" s="38">
        <v>19</v>
      </c>
      <c r="G2681" s="38">
        <v>0</v>
      </c>
      <c r="H2681" s="38">
        <v>0</v>
      </c>
      <c r="I2681" s="42">
        <v>0</v>
      </c>
    </row>
    <row r="2682" spans="1:9">
      <c r="A2682" s="31" t="s">
        <v>1248</v>
      </c>
      <c r="B2682" s="30" t="s">
        <v>8</v>
      </c>
      <c r="C2682" s="30" t="s">
        <v>91</v>
      </c>
      <c r="D2682" s="30"/>
      <c r="E2682" s="46">
        <v>30</v>
      </c>
      <c r="F2682" s="38">
        <v>35</v>
      </c>
      <c r="G2682" s="38">
        <v>1050</v>
      </c>
      <c r="H2682" s="38">
        <v>231</v>
      </c>
      <c r="I2682" s="42">
        <v>1281</v>
      </c>
    </row>
    <row r="2683" spans="1:9">
      <c r="A2683" s="31" t="s">
        <v>1249</v>
      </c>
      <c r="B2683" s="30" t="s">
        <v>8</v>
      </c>
      <c r="C2683" s="30" t="s">
        <v>9</v>
      </c>
      <c r="D2683" s="30"/>
      <c r="E2683" s="46">
        <v>10</v>
      </c>
      <c r="F2683" s="38">
        <v>31</v>
      </c>
      <c r="G2683" s="38">
        <v>310</v>
      </c>
      <c r="H2683" s="38">
        <v>68.2</v>
      </c>
      <c r="I2683" s="42">
        <v>378.2</v>
      </c>
    </row>
    <row r="2684" spans="1:9">
      <c r="A2684" s="31" t="s">
        <v>1249</v>
      </c>
      <c r="B2684" s="30" t="s">
        <v>8</v>
      </c>
      <c r="C2684" s="30" t="s">
        <v>9</v>
      </c>
      <c r="D2684" s="30" t="s">
        <v>10</v>
      </c>
      <c r="E2684" s="46">
        <v>0</v>
      </c>
      <c r="F2684" s="38">
        <v>38</v>
      </c>
      <c r="G2684" s="38">
        <v>0</v>
      </c>
      <c r="H2684" s="38">
        <v>0</v>
      </c>
      <c r="I2684" s="42">
        <v>0</v>
      </c>
    </row>
    <row r="2685" spans="1:9">
      <c r="A2685" s="31" t="s">
        <v>1250</v>
      </c>
      <c r="B2685" s="30" t="s">
        <v>8</v>
      </c>
      <c r="C2685" s="30" t="s">
        <v>43</v>
      </c>
      <c r="D2685" s="30"/>
      <c r="E2685" s="46">
        <v>30</v>
      </c>
      <c r="F2685" s="38">
        <v>40</v>
      </c>
      <c r="G2685" s="38">
        <v>1200</v>
      </c>
      <c r="H2685" s="38">
        <v>264</v>
      </c>
      <c r="I2685" s="42">
        <v>1464</v>
      </c>
    </row>
    <row r="2686" spans="1:9">
      <c r="A2686" s="31" t="s">
        <v>1251</v>
      </c>
      <c r="B2686" s="30" t="s">
        <v>8</v>
      </c>
      <c r="C2686" s="30" t="s">
        <v>9</v>
      </c>
      <c r="D2686" s="30" t="s">
        <v>10</v>
      </c>
      <c r="E2686" s="46">
        <v>0</v>
      </c>
      <c r="F2686" s="38">
        <v>24</v>
      </c>
      <c r="G2686" s="38">
        <v>0</v>
      </c>
      <c r="H2686" s="38">
        <v>0</v>
      </c>
      <c r="I2686" s="42">
        <v>0</v>
      </c>
    </row>
    <row r="2687" spans="1:9">
      <c r="A2687" s="31" t="s">
        <v>1251</v>
      </c>
      <c r="B2687" s="30" t="s">
        <v>8</v>
      </c>
      <c r="C2687" s="30" t="s">
        <v>9</v>
      </c>
      <c r="D2687" s="30"/>
      <c r="E2687" s="46">
        <v>10</v>
      </c>
      <c r="F2687" s="38">
        <v>19</v>
      </c>
      <c r="G2687" s="38">
        <v>190</v>
      </c>
      <c r="H2687" s="38">
        <v>41.8</v>
      </c>
      <c r="I2687" s="42">
        <v>231.8</v>
      </c>
    </row>
    <row r="2688" spans="1:9">
      <c r="A2688" s="31" t="s">
        <v>1251</v>
      </c>
      <c r="B2688" s="30" t="s">
        <v>8</v>
      </c>
      <c r="C2688" s="30" t="s">
        <v>9</v>
      </c>
      <c r="D2688" s="30"/>
      <c r="E2688" s="46">
        <v>30</v>
      </c>
      <c r="F2688" s="38">
        <v>15</v>
      </c>
      <c r="G2688" s="38">
        <v>450</v>
      </c>
      <c r="H2688" s="38">
        <v>99</v>
      </c>
      <c r="I2688" s="42">
        <v>549</v>
      </c>
    </row>
    <row r="2689" spans="1:9">
      <c r="A2689" s="31" t="s">
        <v>1254</v>
      </c>
      <c r="B2689" s="30" t="s">
        <v>8</v>
      </c>
      <c r="C2689" s="30" t="s">
        <v>94</v>
      </c>
      <c r="D2689" s="30"/>
      <c r="E2689" s="46">
        <v>30</v>
      </c>
      <c r="F2689" s="38">
        <v>32</v>
      </c>
      <c r="G2689" s="38">
        <v>960</v>
      </c>
      <c r="H2689" s="38">
        <v>211.2</v>
      </c>
      <c r="I2689" s="42">
        <v>1171.2</v>
      </c>
    </row>
    <row r="2690" spans="1:9">
      <c r="A2690" s="31" t="s">
        <v>1254</v>
      </c>
      <c r="B2690" s="30" t="s">
        <v>8</v>
      </c>
      <c r="C2690" s="30" t="s">
        <v>94</v>
      </c>
      <c r="D2690" s="30"/>
      <c r="E2690" s="46">
        <v>20</v>
      </c>
      <c r="F2690" s="38">
        <v>35</v>
      </c>
      <c r="G2690" s="38">
        <v>700</v>
      </c>
      <c r="H2690" s="38">
        <v>154</v>
      </c>
      <c r="I2690" s="42">
        <v>854</v>
      </c>
    </row>
    <row r="2691" spans="1:9">
      <c r="A2691" s="31" t="s">
        <v>1254</v>
      </c>
      <c r="B2691" s="30" t="s">
        <v>8</v>
      </c>
      <c r="C2691" s="30" t="s">
        <v>94</v>
      </c>
      <c r="D2691" s="30"/>
      <c r="E2691" s="46">
        <v>10</v>
      </c>
      <c r="F2691" s="38">
        <v>17</v>
      </c>
      <c r="G2691" s="38">
        <v>170</v>
      </c>
      <c r="H2691" s="38">
        <v>37.4</v>
      </c>
      <c r="I2691" s="42">
        <v>207.4</v>
      </c>
    </row>
    <row r="2692" spans="1:9">
      <c r="A2692" s="31" t="s">
        <v>1254</v>
      </c>
      <c r="B2692" s="30" t="s">
        <v>8</v>
      </c>
      <c r="C2692" s="30" t="s">
        <v>94</v>
      </c>
      <c r="D2692" s="30" t="s">
        <v>10</v>
      </c>
      <c r="E2692" s="46">
        <v>0</v>
      </c>
      <c r="F2692" s="38">
        <v>39</v>
      </c>
      <c r="G2692" s="38">
        <v>0</v>
      </c>
      <c r="H2692" s="38">
        <v>0</v>
      </c>
      <c r="I2692" s="42">
        <v>0</v>
      </c>
    </row>
    <row r="2693" spans="1:9">
      <c r="A2693" s="31" t="s">
        <v>1255</v>
      </c>
      <c r="B2693" s="30" t="s">
        <v>8</v>
      </c>
      <c r="C2693" s="30" t="s">
        <v>43</v>
      </c>
      <c r="D2693" s="30"/>
      <c r="E2693" s="46">
        <v>30</v>
      </c>
      <c r="F2693" s="38">
        <v>17</v>
      </c>
      <c r="G2693" s="38">
        <v>510</v>
      </c>
      <c r="H2693" s="38">
        <v>112.2</v>
      </c>
      <c r="I2693" s="42">
        <v>622.20000000000005</v>
      </c>
    </row>
    <row r="2694" spans="1:9">
      <c r="A2694" s="31" t="s">
        <v>1255</v>
      </c>
      <c r="B2694" s="30" t="s">
        <v>8</v>
      </c>
      <c r="C2694" s="30" t="s">
        <v>43</v>
      </c>
      <c r="D2694" s="30"/>
      <c r="E2694" s="46">
        <v>10</v>
      </c>
      <c r="F2694" s="38">
        <v>17</v>
      </c>
      <c r="G2694" s="38">
        <v>170</v>
      </c>
      <c r="H2694" s="38">
        <v>37.4</v>
      </c>
      <c r="I2694" s="42">
        <v>207.4</v>
      </c>
    </row>
    <row r="2695" spans="1:9">
      <c r="A2695" s="31" t="s">
        <v>1255</v>
      </c>
      <c r="B2695" s="30" t="s">
        <v>8</v>
      </c>
      <c r="C2695" s="30" t="s">
        <v>43</v>
      </c>
      <c r="D2695" s="30" t="s">
        <v>10</v>
      </c>
      <c r="E2695" s="46">
        <v>0</v>
      </c>
      <c r="F2695" s="38">
        <v>32</v>
      </c>
      <c r="G2695" s="38">
        <v>0</v>
      </c>
      <c r="H2695" s="38">
        <v>0</v>
      </c>
      <c r="I2695" s="42">
        <v>0</v>
      </c>
    </row>
    <row r="2696" spans="1:9">
      <c r="A2696" s="31" t="s">
        <v>1256</v>
      </c>
      <c r="B2696" s="30" t="s">
        <v>8</v>
      </c>
      <c r="C2696" s="30" t="s">
        <v>32</v>
      </c>
      <c r="D2696" s="30" t="s">
        <v>10</v>
      </c>
      <c r="E2696" s="46">
        <v>0</v>
      </c>
      <c r="F2696" s="38">
        <v>32</v>
      </c>
      <c r="G2696" s="38">
        <v>0</v>
      </c>
      <c r="H2696" s="38">
        <v>0</v>
      </c>
      <c r="I2696" s="42">
        <v>0</v>
      </c>
    </row>
    <row r="2697" spans="1:9">
      <c r="A2697" s="31" t="s">
        <v>1256</v>
      </c>
      <c r="B2697" s="30" t="s">
        <v>8</v>
      </c>
      <c r="C2697" s="30" t="s">
        <v>32</v>
      </c>
      <c r="D2697" s="30"/>
      <c r="E2697" s="46">
        <v>10</v>
      </c>
      <c r="F2697" s="38">
        <v>21</v>
      </c>
      <c r="G2697" s="38">
        <v>210</v>
      </c>
      <c r="H2697" s="38">
        <v>46.2</v>
      </c>
      <c r="I2697" s="42">
        <v>256.2</v>
      </c>
    </row>
    <row r="2698" spans="1:9">
      <c r="A2698" s="31" t="s">
        <v>1256</v>
      </c>
      <c r="B2698" s="30" t="s">
        <v>8</v>
      </c>
      <c r="C2698" s="30" t="s">
        <v>32</v>
      </c>
      <c r="D2698" s="30"/>
      <c r="E2698" s="46">
        <v>30</v>
      </c>
      <c r="F2698" s="38">
        <v>18</v>
      </c>
      <c r="G2698" s="38">
        <v>540</v>
      </c>
      <c r="H2698" s="38">
        <v>118.8</v>
      </c>
      <c r="I2698" s="42">
        <v>658.8</v>
      </c>
    </row>
    <row r="2699" spans="1:9">
      <c r="A2699" s="31" t="s">
        <v>1257</v>
      </c>
      <c r="B2699" s="30" t="s">
        <v>8</v>
      </c>
      <c r="C2699" s="30" t="s">
        <v>177</v>
      </c>
      <c r="D2699" s="30"/>
      <c r="E2699" s="46">
        <v>10</v>
      </c>
      <c r="F2699" s="38">
        <v>14</v>
      </c>
      <c r="G2699" s="38">
        <v>140</v>
      </c>
      <c r="H2699" s="38">
        <v>30.8</v>
      </c>
      <c r="I2699" s="42">
        <v>170.8</v>
      </c>
    </row>
    <row r="2700" spans="1:9">
      <c r="A2700" s="31" t="s">
        <v>1258</v>
      </c>
      <c r="B2700" s="30" t="s">
        <v>8</v>
      </c>
      <c r="C2700" s="30" t="s">
        <v>43</v>
      </c>
      <c r="D2700" s="30" t="s">
        <v>10</v>
      </c>
      <c r="E2700" s="46">
        <v>0</v>
      </c>
      <c r="F2700" s="38">
        <v>26</v>
      </c>
      <c r="G2700" s="38">
        <v>0</v>
      </c>
      <c r="H2700" s="38">
        <v>0</v>
      </c>
      <c r="I2700" s="42">
        <v>0</v>
      </c>
    </row>
    <row r="2701" spans="1:9">
      <c r="A2701" s="31" t="s">
        <v>1259</v>
      </c>
      <c r="B2701" s="30" t="s">
        <v>8</v>
      </c>
      <c r="C2701" s="30" t="s">
        <v>9</v>
      </c>
      <c r="D2701" s="30"/>
      <c r="E2701" s="46">
        <v>10</v>
      </c>
      <c r="F2701" s="38">
        <v>13</v>
      </c>
      <c r="G2701" s="38">
        <v>130</v>
      </c>
      <c r="H2701" s="38">
        <v>28.6</v>
      </c>
      <c r="I2701" s="42">
        <v>158.6</v>
      </c>
    </row>
    <row r="2702" spans="1:9">
      <c r="A2702" s="31" t="s">
        <v>1259</v>
      </c>
      <c r="B2702" s="30" t="s">
        <v>8</v>
      </c>
      <c r="C2702" s="30" t="s">
        <v>9</v>
      </c>
      <c r="D2702" s="30" t="s">
        <v>10</v>
      </c>
      <c r="E2702" s="46">
        <v>0</v>
      </c>
      <c r="F2702" s="38">
        <v>17</v>
      </c>
      <c r="G2702" s="38">
        <v>0</v>
      </c>
      <c r="H2702" s="38">
        <v>0</v>
      </c>
      <c r="I2702" s="42">
        <v>0</v>
      </c>
    </row>
    <row r="2703" spans="1:9">
      <c r="A2703" s="31" t="s">
        <v>1259</v>
      </c>
      <c r="B2703" s="30" t="s">
        <v>8</v>
      </c>
      <c r="C2703" s="30" t="s">
        <v>9</v>
      </c>
      <c r="D2703" s="30"/>
      <c r="E2703" s="46">
        <v>30</v>
      </c>
      <c r="F2703" s="38">
        <v>19</v>
      </c>
      <c r="G2703" s="38">
        <v>570</v>
      </c>
      <c r="H2703" s="38">
        <v>125.4</v>
      </c>
      <c r="I2703" s="42">
        <v>695.4</v>
      </c>
    </row>
    <row r="2704" spans="1:9">
      <c r="A2704" s="31" t="s">
        <v>1260</v>
      </c>
      <c r="B2704" s="30" t="s">
        <v>8</v>
      </c>
      <c r="C2704" s="30" t="s">
        <v>50</v>
      </c>
      <c r="D2704" s="30" t="s">
        <v>10</v>
      </c>
      <c r="E2704" s="46">
        <v>0</v>
      </c>
      <c r="F2704" s="38">
        <v>23</v>
      </c>
      <c r="G2704" s="38">
        <v>0</v>
      </c>
      <c r="H2704" s="38">
        <v>0</v>
      </c>
      <c r="I2704" s="42">
        <v>0</v>
      </c>
    </row>
    <row r="2705" spans="1:9">
      <c r="A2705" s="31" t="s">
        <v>1260</v>
      </c>
      <c r="B2705" s="30" t="s">
        <v>8</v>
      </c>
      <c r="C2705" s="30" t="s">
        <v>50</v>
      </c>
      <c r="D2705" s="30"/>
      <c r="E2705" s="46">
        <v>20</v>
      </c>
      <c r="F2705" s="38">
        <v>10</v>
      </c>
      <c r="G2705" s="38">
        <v>200</v>
      </c>
      <c r="H2705" s="38">
        <v>44</v>
      </c>
      <c r="I2705" s="42">
        <v>244</v>
      </c>
    </row>
    <row r="2706" spans="1:9">
      <c r="A2706" s="31" t="s">
        <v>1260</v>
      </c>
      <c r="B2706" s="30" t="s">
        <v>8</v>
      </c>
      <c r="C2706" s="30" t="s">
        <v>50</v>
      </c>
      <c r="D2706" s="30"/>
      <c r="E2706" s="46">
        <v>30</v>
      </c>
      <c r="F2706" s="38">
        <v>33</v>
      </c>
      <c r="G2706" s="38">
        <v>990</v>
      </c>
      <c r="H2706" s="38">
        <v>217.8</v>
      </c>
      <c r="I2706" s="42">
        <v>1207.8</v>
      </c>
    </row>
    <row r="2707" spans="1:9">
      <c r="A2707" s="31" t="s">
        <v>1262</v>
      </c>
      <c r="B2707" s="30" t="s">
        <v>8</v>
      </c>
      <c r="C2707" s="30" t="s">
        <v>72</v>
      </c>
      <c r="D2707" s="30" t="s">
        <v>10</v>
      </c>
      <c r="E2707" s="46">
        <v>0</v>
      </c>
      <c r="F2707" s="38">
        <v>31</v>
      </c>
      <c r="G2707" s="38">
        <v>0</v>
      </c>
      <c r="H2707" s="38">
        <v>0</v>
      </c>
      <c r="I2707" s="42">
        <v>0</v>
      </c>
    </row>
    <row r="2708" spans="1:9">
      <c r="A2708" s="31" t="s">
        <v>1263</v>
      </c>
      <c r="B2708" s="30" t="s">
        <v>8</v>
      </c>
      <c r="C2708" s="30" t="s">
        <v>9</v>
      </c>
      <c r="D2708" s="30" t="s">
        <v>10</v>
      </c>
      <c r="E2708" s="46">
        <v>0</v>
      </c>
      <c r="F2708" s="38">
        <v>11</v>
      </c>
      <c r="G2708" s="38">
        <v>0</v>
      </c>
      <c r="H2708" s="38">
        <v>0</v>
      </c>
      <c r="I2708" s="42">
        <v>0</v>
      </c>
    </row>
    <row r="2709" spans="1:9">
      <c r="A2709" s="31" t="s">
        <v>1264</v>
      </c>
      <c r="B2709" s="30" t="s">
        <v>8</v>
      </c>
      <c r="C2709" s="30" t="s">
        <v>9</v>
      </c>
      <c r="D2709" s="30"/>
      <c r="E2709" s="46">
        <v>10</v>
      </c>
      <c r="F2709" s="38">
        <v>33</v>
      </c>
      <c r="G2709" s="38">
        <v>330</v>
      </c>
      <c r="H2709" s="38">
        <v>72.599999999999994</v>
      </c>
      <c r="I2709" s="42">
        <v>402.6</v>
      </c>
    </row>
    <row r="2710" spans="1:9">
      <c r="A2710" s="31" t="s">
        <v>1264</v>
      </c>
      <c r="B2710" s="30" t="s">
        <v>8</v>
      </c>
      <c r="C2710" s="30" t="s">
        <v>9</v>
      </c>
      <c r="D2710" s="30"/>
      <c r="E2710" s="46">
        <v>30</v>
      </c>
      <c r="F2710" s="38">
        <v>15</v>
      </c>
      <c r="G2710" s="38">
        <v>450</v>
      </c>
      <c r="H2710" s="38">
        <v>99</v>
      </c>
      <c r="I2710" s="42">
        <v>549</v>
      </c>
    </row>
    <row r="2711" spans="1:9">
      <c r="A2711" s="31" t="s">
        <v>1264</v>
      </c>
      <c r="B2711" s="30" t="s">
        <v>8</v>
      </c>
      <c r="C2711" s="30" t="s">
        <v>9</v>
      </c>
      <c r="D2711" s="30" t="s">
        <v>10</v>
      </c>
      <c r="E2711" s="46">
        <v>0</v>
      </c>
      <c r="F2711" s="38">
        <v>35</v>
      </c>
      <c r="G2711" s="38">
        <v>0</v>
      </c>
      <c r="H2711" s="38">
        <v>0</v>
      </c>
      <c r="I2711" s="42">
        <v>0</v>
      </c>
    </row>
    <row r="2712" spans="1:9">
      <c r="A2712" s="31" t="s">
        <v>1265</v>
      </c>
      <c r="B2712" s="30" t="s">
        <v>8</v>
      </c>
      <c r="C2712" s="30" t="s">
        <v>9</v>
      </c>
      <c r="D2712" s="30"/>
      <c r="E2712" s="46">
        <v>10</v>
      </c>
      <c r="F2712" s="38">
        <v>19</v>
      </c>
      <c r="G2712" s="38">
        <v>190</v>
      </c>
      <c r="H2712" s="38">
        <v>41.8</v>
      </c>
      <c r="I2712" s="42">
        <v>231.8</v>
      </c>
    </row>
    <row r="2713" spans="1:9">
      <c r="A2713" s="31" t="s">
        <v>1265</v>
      </c>
      <c r="B2713" s="30" t="s">
        <v>8</v>
      </c>
      <c r="C2713" s="30" t="s">
        <v>1267</v>
      </c>
      <c r="D2713" s="30" t="s">
        <v>10</v>
      </c>
      <c r="E2713" s="46">
        <v>0</v>
      </c>
      <c r="F2713" s="38">
        <v>25</v>
      </c>
      <c r="G2713" s="38">
        <v>0</v>
      </c>
      <c r="H2713" s="38">
        <v>0</v>
      </c>
      <c r="I2713" s="42">
        <v>0</v>
      </c>
    </row>
    <row r="2714" spans="1:9">
      <c r="A2714" s="31" t="s">
        <v>1268</v>
      </c>
      <c r="B2714" s="30" t="s">
        <v>8</v>
      </c>
      <c r="C2714" s="30" t="s">
        <v>9</v>
      </c>
      <c r="D2714" s="30" t="s">
        <v>10</v>
      </c>
      <c r="E2714" s="46">
        <v>0</v>
      </c>
      <c r="F2714" s="38">
        <v>35</v>
      </c>
      <c r="G2714" s="38">
        <v>0</v>
      </c>
      <c r="H2714" s="38">
        <v>0</v>
      </c>
      <c r="I2714" s="42">
        <v>0</v>
      </c>
    </row>
    <row r="2715" spans="1:9">
      <c r="A2715" s="31" t="s">
        <v>1268</v>
      </c>
      <c r="B2715" s="30" t="s">
        <v>8</v>
      </c>
      <c r="C2715" s="30" t="s">
        <v>9</v>
      </c>
      <c r="D2715" s="30"/>
      <c r="E2715" s="46">
        <v>10</v>
      </c>
      <c r="F2715" s="38">
        <v>22</v>
      </c>
      <c r="G2715" s="38">
        <v>220</v>
      </c>
      <c r="H2715" s="38">
        <v>48.4</v>
      </c>
      <c r="I2715" s="42">
        <v>268.39999999999998</v>
      </c>
    </row>
    <row r="2716" spans="1:9">
      <c r="A2716" s="31" t="s">
        <v>1269</v>
      </c>
      <c r="B2716" s="30" t="s">
        <v>8</v>
      </c>
      <c r="C2716" s="30" t="s">
        <v>9</v>
      </c>
      <c r="D2716" s="30" t="s">
        <v>10</v>
      </c>
      <c r="E2716" s="46">
        <v>0</v>
      </c>
      <c r="F2716" s="38">
        <v>28</v>
      </c>
      <c r="G2716" s="38">
        <v>0</v>
      </c>
      <c r="H2716" s="38">
        <v>0</v>
      </c>
      <c r="I2716" s="42">
        <v>0</v>
      </c>
    </row>
    <row r="2717" spans="1:9">
      <c r="A2717" s="31" t="s">
        <v>1269</v>
      </c>
      <c r="B2717" s="30" t="s">
        <v>8</v>
      </c>
      <c r="C2717" s="30" t="s">
        <v>9</v>
      </c>
      <c r="D2717" s="30"/>
      <c r="E2717" s="46">
        <v>10</v>
      </c>
      <c r="F2717" s="38">
        <v>21</v>
      </c>
      <c r="G2717" s="38">
        <v>210</v>
      </c>
      <c r="H2717" s="38">
        <v>46.2</v>
      </c>
      <c r="I2717" s="42">
        <v>256.2</v>
      </c>
    </row>
    <row r="2718" spans="1:9">
      <c r="A2718" s="31" t="s">
        <v>1269</v>
      </c>
      <c r="B2718" s="30" t="s">
        <v>8</v>
      </c>
      <c r="C2718" s="30" t="s">
        <v>9</v>
      </c>
      <c r="D2718" s="30"/>
      <c r="E2718" s="46">
        <v>30</v>
      </c>
      <c r="F2718" s="38">
        <v>36</v>
      </c>
      <c r="G2718" s="38">
        <v>1080</v>
      </c>
      <c r="H2718" s="38">
        <v>237.6</v>
      </c>
      <c r="I2718" s="42">
        <v>1317.6</v>
      </c>
    </row>
    <row r="2719" spans="1:9">
      <c r="A2719" s="31" t="s">
        <v>1269</v>
      </c>
      <c r="B2719" s="30" t="s">
        <v>8</v>
      </c>
      <c r="C2719" s="30" t="s">
        <v>9</v>
      </c>
      <c r="D2719" s="30"/>
      <c r="E2719" s="46">
        <v>20</v>
      </c>
      <c r="F2719" s="38">
        <v>36</v>
      </c>
      <c r="G2719" s="38">
        <v>720</v>
      </c>
      <c r="H2719" s="38">
        <v>158.4</v>
      </c>
      <c r="I2719" s="42">
        <v>878.4</v>
      </c>
    </row>
    <row r="2720" spans="1:9">
      <c r="A2720" s="31" t="s">
        <v>1270</v>
      </c>
      <c r="B2720" s="30" t="s">
        <v>8</v>
      </c>
      <c r="C2720" s="30" t="s">
        <v>9</v>
      </c>
      <c r="D2720" s="30"/>
      <c r="E2720" s="46">
        <v>10</v>
      </c>
      <c r="F2720" s="38">
        <v>20</v>
      </c>
      <c r="G2720" s="38">
        <v>200</v>
      </c>
      <c r="H2720" s="38">
        <v>44</v>
      </c>
      <c r="I2720" s="42">
        <v>244</v>
      </c>
    </row>
    <row r="2721" spans="1:9">
      <c r="A2721" s="31" t="s">
        <v>1270</v>
      </c>
      <c r="B2721" s="30" t="s">
        <v>8</v>
      </c>
      <c r="C2721" s="30" t="s">
        <v>9</v>
      </c>
      <c r="D2721" s="30" t="s">
        <v>10</v>
      </c>
      <c r="E2721" s="46">
        <v>0</v>
      </c>
      <c r="F2721" s="38">
        <v>25</v>
      </c>
      <c r="G2721" s="38">
        <v>0</v>
      </c>
      <c r="H2721" s="38">
        <v>0</v>
      </c>
      <c r="I2721" s="42">
        <v>0</v>
      </c>
    </row>
    <row r="2722" spans="1:9">
      <c r="A2722" s="31" t="s">
        <v>1271</v>
      </c>
      <c r="B2722" s="30" t="s">
        <v>8</v>
      </c>
      <c r="C2722" s="30" t="s">
        <v>43</v>
      </c>
      <c r="D2722" s="30"/>
      <c r="E2722" s="46">
        <v>30</v>
      </c>
      <c r="F2722" s="38">
        <v>16</v>
      </c>
      <c r="G2722" s="38">
        <v>480</v>
      </c>
      <c r="H2722" s="38">
        <v>105.6</v>
      </c>
      <c r="I2722" s="42">
        <v>585.6</v>
      </c>
    </row>
    <row r="2723" spans="1:9">
      <c r="A2723" s="31" t="s">
        <v>1271</v>
      </c>
      <c r="B2723" s="30" t="s">
        <v>8</v>
      </c>
      <c r="C2723" s="30" t="s">
        <v>43</v>
      </c>
      <c r="D2723" s="30"/>
      <c r="E2723" s="46">
        <v>10</v>
      </c>
      <c r="F2723" s="38">
        <v>21</v>
      </c>
      <c r="G2723" s="38">
        <v>210</v>
      </c>
      <c r="H2723" s="38">
        <v>46.2</v>
      </c>
      <c r="I2723" s="42">
        <v>256.2</v>
      </c>
    </row>
    <row r="2724" spans="1:9">
      <c r="A2724" s="31" t="s">
        <v>1271</v>
      </c>
      <c r="B2724" s="30" t="s">
        <v>8</v>
      </c>
      <c r="C2724" s="30" t="s">
        <v>43</v>
      </c>
      <c r="D2724" s="30" t="s">
        <v>10</v>
      </c>
      <c r="E2724" s="46">
        <v>0</v>
      </c>
      <c r="F2724" s="38">
        <v>17</v>
      </c>
      <c r="G2724" s="38">
        <v>0</v>
      </c>
      <c r="H2724" s="38">
        <v>0</v>
      </c>
      <c r="I2724" s="42">
        <v>0</v>
      </c>
    </row>
    <row r="2725" spans="1:9">
      <c r="A2725" s="31" t="s">
        <v>1273</v>
      </c>
      <c r="B2725" s="30" t="s">
        <v>8</v>
      </c>
      <c r="C2725" s="30" t="s">
        <v>32</v>
      </c>
      <c r="D2725" s="30" t="s">
        <v>10</v>
      </c>
      <c r="E2725" s="46">
        <v>0</v>
      </c>
      <c r="F2725" s="38">
        <v>33</v>
      </c>
      <c r="G2725" s="38">
        <v>0</v>
      </c>
      <c r="H2725" s="38">
        <v>0</v>
      </c>
      <c r="I2725" s="42">
        <v>0</v>
      </c>
    </row>
    <row r="2726" spans="1:9">
      <c r="A2726" s="31" t="s">
        <v>1274</v>
      </c>
      <c r="B2726" s="30" t="s">
        <v>8</v>
      </c>
      <c r="C2726" s="30" t="s">
        <v>94</v>
      </c>
      <c r="D2726" s="30"/>
      <c r="E2726" s="46">
        <v>30</v>
      </c>
      <c r="F2726" s="38">
        <v>40</v>
      </c>
      <c r="G2726" s="38">
        <v>1200</v>
      </c>
      <c r="H2726" s="38">
        <v>264</v>
      </c>
      <c r="I2726" s="42">
        <v>1464</v>
      </c>
    </row>
    <row r="2727" spans="1:9">
      <c r="A2727" s="31" t="s">
        <v>1274</v>
      </c>
      <c r="B2727" s="30" t="s">
        <v>8</v>
      </c>
      <c r="C2727" s="30" t="s">
        <v>94</v>
      </c>
      <c r="D2727" s="30"/>
      <c r="E2727" s="46">
        <v>10</v>
      </c>
      <c r="F2727" s="38">
        <v>37</v>
      </c>
      <c r="G2727" s="38">
        <v>370</v>
      </c>
      <c r="H2727" s="38">
        <v>81.400000000000006</v>
      </c>
      <c r="I2727" s="42">
        <v>451.4</v>
      </c>
    </row>
    <row r="2728" spans="1:9">
      <c r="A2728" s="31" t="s">
        <v>1274</v>
      </c>
      <c r="B2728" s="30" t="s">
        <v>8</v>
      </c>
      <c r="C2728" s="30" t="s">
        <v>94</v>
      </c>
      <c r="D2728" s="30" t="s">
        <v>10</v>
      </c>
      <c r="E2728" s="46">
        <v>0</v>
      </c>
      <c r="F2728" s="38">
        <v>15</v>
      </c>
      <c r="G2728" s="38">
        <v>0</v>
      </c>
      <c r="H2728" s="38">
        <v>0</v>
      </c>
      <c r="I2728" s="42">
        <v>0</v>
      </c>
    </row>
    <row r="2729" spans="1:9">
      <c r="A2729" s="31" t="s">
        <v>1274</v>
      </c>
      <c r="B2729" s="30" t="s">
        <v>8</v>
      </c>
      <c r="C2729" s="30" t="s">
        <v>94</v>
      </c>
      <c r="D2729" s="30"/>
      <c r="E2729" s="46">
        <v>20</v>
      </c>
      <c r="F2729" s="38">
        <v>19</v>
      </c>
      <c r="G2729" s="38">
        <v>380</v>
      </c>
      <c r="H2729" s="38">
        <v>83.6</v>
      </c>
      <c r="I2729" s="42">
        <v>463.6</v>
      </c>
    </row>
    <row r="2730" spans="1:9">
      <c r="A2730" s="31" t="s">
        <v>1275</v>
      </c>
      <c r="B2730" s="30" t="s">
        <v>8</v>
      </c>
      <c r="C2730" s="30" t="s">
        <v>62</v>
      </c>
      <c r="D2730" s="30" t="s">
        <v>10</v>
      </c>
      <c r="E2730" s="46">
        <v>0</v>
      </c>
      <c r="F2730" s="38">
        <v>19</v>
      </c>
      <c r="G2730" s="38">
        <v>0</v>
      </c>
      <c r="H2730" s="38">
        <v>0</v>
      </c>
      <c r="I2730" s="42">
        <v>0</v>
      </c>
    </row>
    <row r="2731" spans="1:9">
      <c r="A2731" s="31" t="s">
        <v>1275</v>
      </c>
      <c r="B2731" s="30" t="s">
        <v>8</v>
      </c>
      <c r="C2731" s="30" t="s">
        <v>62</v>
      </c>
      <c r="D2731" s="30"/>
      <c r="E2731" s="46">
        <v>10</v>
      </c>
      <c r="F2731" s="38">
        <v>33</v>
      </c>
      <c r="G2731" s="38">
        <v>330</v>
      </c>
      <c r="H2731" s="38">
        <v>72.599999999999994</v>
      </c>
      <c r="I2731" s="42">
        <v>402.6</v>
      </c>
    </row>
    <row r="2732" spans="1:9">
      <c r="A2732" s="31" t="s">
        <v>1275</v>
      </c>
      <c r="B2732" s="30" t="s">
        <v>8</v>
      </c>
      <c r="C2732" s="30" t="s">
        <v>62</v>
      </c>
      <c r="D2732" s="30"/>
      <c r="E2732" s="46">
        <v>30</v>
      </c>
      <c r="F2732" s="38">
        <v>11</v>
      </c>
      <c r="G2732" s="38">
        <v>330</v>
      </c>
      <c r="H2732" s="38">
        <v>72.599999999999994</v>
      </c>
      <c r="I2732" s="42">
        <v>402.6</v>
      </c>
    </row>
    <row r="2733" spans="1:9">
      <c r="A2733" s="31" t="s">
        <v>1278</v>
      </c>
      <c r="B2733" s="30" t="s">
        <v>8</v>
      </c>
      <c r="C2733" s="30" t="s">
        <v>9</v>
      </c>
      <c r="D2733" s="30" t="s">
        <v>10</v>
      </c>
      <c r="E2733" s="46">
        <v>0</v>
      </c>
      <c r="F2733" s="38">
        <v>37</v>
      </c>
      <c r="G2733" s="38">
        <v>0</v>
      </c>
      <c r="H2733" s="38">
        <v>0</v>
      </c>
      <c r="I2733" s="42">
        <v>0</v>
      </c>
    </row>
    <row r="2734" spans="1:9">
      <c r="A2734" s="31" t="s">
        <v>1278</v>
      </c>
      <c r="B2734" s="30" t="s">
        <v>8</v>
      </c>
      <c r="C2734" s="30" t="s">
        <v>9</v>
      </c>
      <c r="D2734" s="30"/>
      <c r="E2734" s="46">
        <v>30</v>
      </c>
      <c r="F2734" s="38">
        <v>29</v>
      </c>
      <c r="G2734" s="38">
        <v>870</v>
      </c>
      <c r="H2734" s="38">
        <v>191.4</v>
      </c>
      <c r="I2734" s="42">
        <v>1061.4000000000001</v>
      </c>
    </row>
    <row r="2735" spans="1:9">
      <c r="A2735" s="31" t="s">
        <v>1279</v>
      </c>
      <c r="B2735" s="30" t="s">
        <v>8</v>
      </c>
      <c r="C2735" s="30" t="s">
        <v>43</v>
      </c>
      <c r="D2735" s="30" t="s">
        <v>10</v>
      </c>
      <c r="E2735" s="46">
        <v>0</v>
      </c>
      <c r="F2735" s="38">
        <v>20</v>
      </c>
      <c r="G2735" s="38">
        <v>0</v>
      </c>
      <c r="H2735" s="38">
        <v>0</v>
      </c>
      <c r="I2735" s="42">
        <v>0</v>
      </c>
    </row>
    <row r="2736" spans="1:9">
      <c r="A2736" s="31" t="s">
        <v>1280</v>
      </c>
      <c r="B2736" s="30" t="s">
        <v>8</v>
      </c>
      <c r="C2736" s="30" t="s">
        <v>9</v>
      </c>
      <c r="D2736" s="30"/>
      <c r="E2736" s="46">
        <v>10</v>
      </c>
      <c r="F2736" s="38">
        <v>13</v>
      </c>
      <c r="G2736" s="38">
        <v>130</v>
      </c>
      <c r="H2736" s="38">
        <v>28.6</v>
      </c>
      <c r="I2736" s="42">
        <v>158.6</v>
      </c>
    </row>
    <row r="2737" spans="1:9">
      <c r="A2737" s="31" t="s">
        <v>1280</v>
      </c>
      <c r="B2737" s="30" t="s">
        <v>8</v>
      </c>
      <c r="C2737" s="30" t="s">
        <v>9</v>
      </c>
      <c r="D2737" s="30" t="s">
        <v>10</v>
      </c>
      <c r="E2737" s="46">
        <v>0</v>
      </c>
      <c r="F2737" s="38">
        <v>32</v>
      </c>
      <c r="G2737" s="38">
        <v>0</v>
      </c>
      <c r="H2737" s="38">
        <v>0</v>
      </c>
      <c r="I2737" s="42">
        <v>0</v>
      </c>
    </row>
    <row r="2738" spans="1:9">
      <c r="A2738" s="31" t="s">
        <v>1280</v>
      </c>
      <c r="B2738" s="30" t="s">
        <v>8</v>
      </c>
      <c r="C2738" s="30" t="s">
        <v>9</v>
      </c>
      <c r="D2738" s="30"/>
      <c r="E2738" s="46">
        <v>30</v>
      </c>
      <c r="F2738" s="38">
        <v>27</v>
      </c>
      <c r="G2738" s="38">
        <v>810</v>
      </c>
      <c r="H2738" s="38">
        <v>178.2</v>
      </c>
      <c r="I2738" s="42">
        <v>988.2</v>
      </c>
    </row>
    <row r="2739" spans="1:9">
      <c r="A2739" s="31" t="s">
        <v>1281</v>
      </c>
      <c r="B2739" s="30" t="s">
        <v>8</v>
      </c>
      <c r="C2739" s="30" t="s">
        <v>9</v>
      </c>
      <c r="D2739" s="30" t="s">
        <v>10</v>
      </c>
      <c r="E2739" s="46">
        <v>0</v>
      </c>
      <c r="F2739" s="38">
        <v>10</v>
      </c>
      <c r="G2739" s="38">
        <v>0</v>
      </c>
      <c r="H2739" s="38">
        <v>0</v>
      </c>
      <c r="I2739" s="42">
        <v>0</v>
      </c>
    </row>
    <row r="2740" spans="1:9">
      <c r="A2740" s="31" t="s">
        <v>1281</v>
      </c>
      <c r="B2740" s="30" t="s">
        <v>8</v>
      </c>
      <c r="C2740" s="30" t="s">
        <v>9</v>
      </c>
      <c r="D2740" s="30"/>
      <c r="E2740" s="46">
        <v>10</v>
      </c>
      <c r="F2740" s="38">
        <v>29</v>
      </c>
      <c r="G2740" s="38">
        <v>290</v>
      </c>
      <c r="H2740" s="38">
        <v>63.8</v>
      </c>
      <c r="I2740" s="42">
        <v>353.8</v>
      </c>
    </row>
    <row r="2741" spans="1:9">
      <c r="A2741" s="31" t="s">
        <v>1282</v>
      </c>
      <c r="B2741" s="30" t="s">
        <v>8</v>
      </c>
      <c r="C2741" s="30" t="s">
        <v>43</v>
      </c>
      <c r="D2741" s="30"/>
      <c r="E2741" s="46">
        <v>10</v>
      </c>
      <c r="F2741" s="38">
        <v>20</v>
      </c>
      <c r="G2741" s="38">
        <v>200</v>
      </c>
      <c r="H2741" s="38">
        <v>44</v>
      </c>
      <c r="I2741" s="42">
        <v>244</v>
      </c>
    </row>
    <row r="2742" spans="1:9">
      <c r="A2742" s="31" t="s">
        <v>1282</v>
      </c>
      <c r="B2742" s="30" t="s">
        <v>8</v>
      </c>
      <c r="C2742" s="30" t="s">
        <v>43</v>
      </c>
      <c r="D2742" s="30" t="s">
        <v>10</v>
      </c>
      <c r="E2742" s="46">
        <v>0</v>
      </c>
      <c r="F2742" s="38">
        <v>31</v>
      </c>
      <c r="G2742" s="38">
        <v>0</v>
      </c>
      <c r="H2742" s="38">
        <v>0</v>
      </c>
      <c r="I2742" s="42">
        <v>0</v>
      </c>
    </row>
    <row r="2743" spans="1:9">
      <c r="A2743" s="31" t="s">
        <v>1283</v>
      </c>
      <c r="B2743" s="30" t="s">
        <v>8</v>
      </c>
      <c r="C2743" s="30" t="s">
        <v>56</v>
      </c>
      <c r="D2743" s="30"/>
      <c r="E2743" s="46">
        <v>10</v>
      </c>
      <c r="F2743" s="38">
        <v>26</v>
      </c>
      <c r="G2743" s="38">
        <v>260</v>
      </c>
      <c r="H2743" s="38">
        <v>57.2</v>
      </c>
      <c r="I2743" s="42">
        <v>317.2</v>
      </c>
    </row>
    <row r="2744" spans="1:9">
      <c r="A2744" s="31" t="s">
        <v>1283</v>
      </c>
      <c r="B2744" s="30" t="s">
        <v>8</v>
      </c>
      <c r="C2744" s="30" t="s">
        <v>56</v>
      </c>
      <c r="D2744" s="30"/>
      <c r="E2744" s="46">
        <v>30</v>
      </c>
      <c r="F2744" s="38">
        <v>33</v>
      </c>
      <c r="G2744" s="38">
        <v>990</v>
      </c>
      <c r="H2744" s="38">
        <v>217.8</v>
      </c>
      <c r="I2744" s="42">
        <v>1207.8</v>
      </c>
    </row>
    <row r="2745" spans="1:9">
      <c r="A2745" s="31" t="s">
        <v>1284</v>
      </c>
      <c r="B2745" s="30" t="s">
        <v>8</v>
      </c>
      <c r="C2745" s="30" t="s">
        <v>9</v>
      </c>
      <c r="D2745" s="30" t="s">
        <v>10</v>
      </c>
      <c r="E2745" s="46">
        <v>0</v>
      </c>
      <c r="F2745" s="38">
        <v>13</v>
      </c>
      <c r="G2745" s="38">
        <v>0</v>
      </c>
      <c r="H2745" s="38">
        <v>0</v>
      </c>
      <c r="I2745" s="42">
        <v>0</v>
      </c>
    </row>
    <row r="2746" spans="1:9">
      <c r="A2746" s="31" t="s">
        <v>1285</v>
      </c>
      <c r="B2746" s="30" t="s">
        <v>8</v>
      </c>
      <c r="C2746" s="30" t="s">
        <v>62</v>
      </c>
      <c r="D2746" s="30" t="s">
        <v>10</v>
      </c>
      <c r="E2746" s="46">
        <v>0</v>
      </c>
      <c r="F2746" s="38">
        <v>24</v>
      </c>
      <c r="G2746" s="38">
        <v>0</v>
      </c>
      <c r="H2746" s="38">
        <v>0</v>
      </c>
      <c r="I2746" s="42">
        <v>0</v>
      </c>
    </row>
    <row r="2747" spans="1:9">
      <c r="A2747" s="31" t="s">
        <v>1285</v>
      </c>
      <c r="B2747" s="30" t="s">
        <v>8</v>
      </c>
      <c r="C2747" s="30" t="s">
        <v>62</v>
      </c>
      <c r="D2747" s="30"/>
      <c r="E2747" s="46">
        <v>10</v>
      </c>
      <c r="F2747" s="38">
        <v>35</v>
      </c>
      <c r="G2747" s="38">
        <v>350</v>
      </c>
      <c r="H2747" s="38">
        <v>77</v>
      </c>
      <c r="I2747" s="42">
        <v>427</v>
      </c>
    </row>
    <row r="2748" spans="1:9">
      <c r="A2748" s="31" t="s">
        <v>1285</v>
      </c>
      <c r="B2748" s="30" t="s">
        <v>8</v>
      </c>
      <c r="C2748" s="30" t="s">
        <v>62</v>
      </c>
      <c r="D2748" s="30"/>
      <c r="E2748" s="46">
        <v>30</v>
      </c>
      <c r="F2748" s="38">
        <v>19</v>
      </c>
      <c r="G2748" s="38">
        <v>570</v>
      </c>
      <c r="H2748" s="38">
        <v>125.4</v>
      </c>
      <c r="I2748" s="42">
        <v>695.4</v>
      </c>
    </row>
    <row r="2749" spans="1:9">
      <c r="A2749" s="31" t="s">
        <v>1286</v>
      </c>
      <c r="B2749" s="30" t="s">
        <v>8</v>
      </c>
      <c r="C2749" s="30" t="s">
        <v>43</v>
      </c>
      <c r="D2749" s="30" t="s">
        <v>10</v>
      </c>
      <c r="E2749" s="46">
        <v>0</v>
      </c>
      <c r="F2749" s="38">
        <v>26</v>
      </c>
      <c r="G2749" s="38">
        <v>0</v>
      </c>
      <c r="H2749" s="38">
        <v>0</v>
      </c>
      <c r="I2749" s="42">
        <v>0</v>
      </c>
    </row>
    <row r="2750" spans="1:9">
      <c r="A2750" s="31" t="s">
        <v>1287</v>
      </c>
      <c r="B2750" s="30" t="s">
        <v>8</v>
      </c>
      <c r="C2750" s="30" t="s">
        <v>9</v>
      </c>
      <c r="D2750" s="30"/>
      <c r="E2750" s="46">
        <v>10</v>
      </c>
      <c r="F2750" s="38">
        <v>36</v>
      </c>
      <c r="G2750" s="38">
        <v>360</v>
      </c>
      <c r="H2750" s="38">
        <v>79.2</v>
      </c>
      <c r="I2750" s="42">
        <v>439.2</v>
      </c>
    </row>
    <row r="2751" spans="1:9">
      <c r="A2751" s="31" t="s">
        <v>1287</v>
      </c>
      <c r="B2751" s="30" t="s">
        <v>8</v>
      </c>
      <c r="C2751" s="30" t="s">
        <v>9</v>
      </c>
      <c r="D2751" s="30" t="s">
        <v>10</v>
      </c>
      <c r="E2751" s="46">
        <v>0</v>
      </c>
      <c r="F2751" s="38">
        <v>37</v>
      </c>
      <c r="G2751" s="38">
        <v>0</v>
      </c>
      <c r="H2751" s="38">
        <v>0</v>
      </c>
      <c r="I2751" s="42">
        <v>0</v>
      </c>
    </row>
    <row r="2752" spans="1:9">
      <c r="A2752" s="31" t="s">
        <v>1288</v>
      </c>
      <c r="B2752" s="30" t="s">
        <v>8</v>
      </c>
      <c r="C2752" s="30" t="s">
        <v>9</v>
      </c>
      <c r="D2752" s="30"/>
      <c r="E2752" s="46">
        <v>10</v>
      </c>
      <c r="F2752" s="38">
        <v>11</v>
      </c>
      <c r="G2752" s="38">
        <v>110</v>
      </c>
      <c r="H2752" s="38">
        <v>24.2</v>
      </c>
      <c r="I2752" s="42">
        <v>134.19999999999999</v>
      </c>
    </row>
    <row r="2753" spans="1:9">
      <c r="A2753" s="31" t="s">
        <v>1288</v>
      </c>
      <c r="B2753" s="30" t="s">
        <v>8</v>
      </c>
      <c r="C2753" s="30" t="s">
        <v>9</v>
      </c>
      <c r="D2753" s="30" t="s">
        <v>10</v>
      </c>
      <c r="E2753" s="46">
        <v>0</v>
      </c>
      <c r="F2753" s="38">
        <v>39</v>
      </c>
      <c r="G2753" s="38">
        <v>0</v>
      </c>
      <c r="H2753" s="38">
        <v>0</v>
      </c>
      <c r="I2753" s="42">
        <v>0</v>
      </c>
    </row>
    <row r="2754" spans="1:9">
      <c r="A2754" s="31" t="s">
        <v>1289</v>
      </c>
      <c r="B2754" s="30" t="s">
        <v>8</v>
      </c>
      <c r="C2754" s="30" t="s">
        <v>94</v>
      </c>
      <c r="D2754" s="30"/>
      <c r="E2754" s="46">
        <v>30</v>
      </c>
      <c r="F2754" s="38">
        <v>14</v>
      </c>
      <c r="G2754" s="38">
        <v>420</v>
      </c>
      <c r="H2754" s="38">
        <v>92.4</v>
      </c>
      <c r="I2754" s="42">
        <v>512.4</v>
      </c>
    </row>
    <row r="2755" spans="1:9">
      <c r="A2755" s="31" t="s">
        <v>1290</v>
      </c>
      <c r="B2755" s="30" t="s">
        <v>8</v>
      </c>
      <c r="C2755" s="30" t="s">
        <v>50</v>
      </c>
      <c r="D2755" s="30" t="s">
        <v>10</v>
      </c>
      <c r="E2755" s="46">
        <v>0</v>
      </c>
      <c r="F2755" s="38">
        <v>37</v>
      </c>
      <c r="G2755" s="38">
        <v>0</v>
      </c>
      <c r="H2755" s="38">
        <v>0</v>
      </c>
      <c r="I2755" s="42">
        <v>0</v>
      </c>
    </row>
    <row r="2756" spans="1:9">
      <c r="A2756" s="31" t="s">
        <v>1290</v>
      </c>
      <c r="B2756" s="30" t="s">
        <v>8</v>
      </c>
      <c r="C2756" s="30" t="s">
        <v>50</v>
      </c>
      <c r="D2756" s="30"/>
      <c r="E2756" s="46">
        <v>30</v>
      </c>
      <c r="F2756" s="38">
        <v>24</v>
      </c>
      <c r="G2756" s="38">
        <v>720</v>
      </c>
      <c r="H2756" s="38">
        <v>158.4</v>
      </c>
      <c r="I2756" s="42">
        <v>878.4</v>
      </c>
    </row>
    <row r="2757" spans="1:9">
      <c r="A2757" s="31" t="s">
        <v>1291</v>
      </c>
      <c r="B2757" s="30" t="s">
        <v>8</v>
      </c>
      <c r="C2757" s="30" t="s">
        <v>9</v>
      </c>
      <c r="D2757" s="30"/>
      <c r="E2757" s="46">
        <v>10</v>
      </c>
      <c r="F2757" s="38">
        <v>37</v>
      </c>
      <c r="G2757" s="38">
        <v>370</v>
      </c>
      <c r="H2757" s="38">
        <v>81.400000000000006</v>
      </c>
      <c r="I2757" s="42">
        <v>451.4</v>
      </c>
    </row>
    <row r="2758" spans="1:9">
      <c r="A2758" s="31" t="s">
        <v>1291</v>
      </c>
      <c r="B2758" s="30" t="s">
        <v>8</v>
      </c>
      <c r="C2758" s="30" t="s">
        <v>9</v>
      </c>
      <c r="D2758" s="30" t="s">
        <v>10</v>
      </c>
      <c r="E2758" s="46">
        <v>0</v>
      </c>
      <c r="F2758" s="38">
        <v>26</v>
      </c>
      <c r="G2758" s="38">
        <v>0</v>
      </c>
      <c r="H2758" s="38">
        <v>0</v>
      </c>
      <c r="I2758" s="42">
        <v>0</v>
      </c>
    </row>
    <row r="2759" spans="1:9">
      <c r="A2759" s="31" t="s">
        <v>1292</v>
      </c>
      <c r="B2759" s="30" t="s">
        <v>8</v>
      </c>
      <c r="C2759" s="30" t="s">
        <v>9</v>
      </c>
      <c r="D2759" s="30"/>
      <c r="E2759" s="46">
        <v>30</v>
      </c>
      <c r="F2759" s="38">
        <v>37</v>
      </c>
      <c r="G2759" s="38">
        <v>1110</v>
      </c>
      <c r="H2759" s="38">
        <v>244.2</v>
      </c>
      <c r="I2759" s="42">
        <v>1354.2</v>
      </c>
    </row>
    <row r="2760" spans="1:9">
      <c r="A2760" s="31" t="s">
        <v>1292</v>
      </c>
      <c r="B2760" s="30" t="s">
        <v>8</v>
      </c>
      <c r="C2760" s="30" t="s">
        <v>9</v>
      </c>
      <c r="D2760" s="30" t="s">
        <v>10</v>
      </c>
      <c r="E2760" s="46">
        <v>0</v>
      </c>
      <c r="F2760" s="38">
        <v>30</v>
      </c>
      <c r="G2760" s="38">
        <v>0</v>
      </c>
      <c r="H2760" s="38">
        <v>0</v>
      </c>
      <c r="I2760" s="42">
        <v>0</v>
      </c>
    </row>
    <row r="2761" spans="1:9">
      <c r="A2761" s="31" t="s">
        <v>1292</v>
      </c>
      <c r="B2761" s="30" t="s">
        <v>8</v>
      </c>
      <c r="C2761" s="30" t="s">
        <v>9</v>
      </c>
      <c r="D2761" s="30"/>
      <c r="E2761" s="46">
        <v>10</v>
      </c>
      <c r="F2761" s="38">
        <v>11</v>
      </c>
      <c r="G2761" s="38">
        <v>110</v>
      </c>
      <c r="H2761" s="38">
        <v>24.2</v>
      </c>
      <c r="I2761" s="42">
        <v>134.19999999999999</v>
      </c>
    </row>
    <row r="2762" spans="1:9">
      <c r="A2762" s="31" t="s">
        <v>1293</v>
      </c>
      <c r="B2762" s="30" t="s">
        <v>8</v>
      </c>
      <c r="C2762" s="30" t="s">
        <v>32</v>
      </c>
      <c r="D2762" s="30"/>
      <c r="E2762" s="46">
        <v>30</v>
      </c>
      <c r="F2762" s="38">
        <v>22</v>
      </c>
      <c r="G2762" s="38">
        <v>660</v>
      </c>
      <c r="H2762" s="38">
        <v>145.19999999999999</v>
      </c>
      <c r="I2762" s="42">
        <v>805.2</v>
      </c>
    </row>
    <row r="2763" spans="1:9">
      <c r="A2763" s="31" t="s">
        <v>1293</v>
      </c>
      <c r="B2763" s="30" t="s">
        <v>8</v>
      </c>
      <c r="C2763" s="30" t="s">
        <v>32</v>
      </c>
      <c r="D2763" s="30"/>
      <c r="E2763" s="46">
        <v>20</v>
      </c>
      <c r="F2763" s="38">
        <v>21</v>
      </c>
      <c r="G2763" s="38">
        <v>420</v>
      </c>
      <c r="H2763" s="38">
        <v>92.4</v>
      </c>
      <c r="I2763" s="42">
        <v>512.4</v>
      </c>
    </row>
    <row r="2764" spans="1:9">
      <c r="A2764" s="31" t="s">
        <v>1293</v>
      </c>
      <c r="B2764" s="30" t="s">
        <v>8</v>
      </c>
      <c r="C2764" s="30" t="s">
        <v>32</v>
      </c>
      <c r="D2764" s="30" t="s">
        <v>10</v>
      </c>
      <c r="E2764" s="46">
        <v>0</v>
      </c>
      <c r="F2764" s="38">
        <v>25</v>
      </c>
      <c r="G2764" s="38">
        <v>0</v>
      </c>
      <c r="H2764" s="38">
        <v>0</v>
      </c>
      <c r="I2764" s="42">
        <v>0</v>
      </c>
    </row>
    <row r="2765" spans="1:9">
      <c r="A2765" s="31" t="s">
        <v>1294</v>
      </c>
      <c r="B2765" s="30" t="s">
        <v>8</v>
      </c>
      <c r="C2765" s="30" t="s">
        <v>43</v>
      </c>
      <c r="D2765" s="30" t="s">
        <v>10</v>
      </c>
      <c r="E2765" s="46">
        <v>0</v>
      </c>
      <c r="F2765" s="38">
        <v>19</v>
      </c>
      <c r="G2765" s="38">
        <v>0</v>
      </c>
      <c r="H2765" s="38">
        <v>0</v>
      </c>
      <c r="I2765" s="42">
        <v>0</v>
      </c>
    </row>
    <row r="2766" spans="1:9">
      <c r="A2766" s="31" t="s">
        <v>1295</v>
      </c>
      <c r="B2766" s="30" t="s">
        <v>8</v>
      </c>
      <c r="C2766" s="30" t="s">
        <v>43</v>
      </c>
      <c r="D2766" s="30" t="s">
        <v>10</v>
      </c>
      <c r="E2766" s="46">
        <v>0</v>
      </c>
      <c r="F2766" s="38">
        <v>40</v>
      </c>
      <c r="G2766" s="38">
        <v>0</v>
      </c>
      <c r="H2766" s="38">
        <v>0</v>
      </c>
      <c r="I2766" s="42">
        <v>0</v>
      </c>
    </row>
    <row r="2767" spans="1:9">
      <c r="A2767" s="31" t="s">
        <v>1296</v>
      </c>
      <c r="B2767" s="30" t="s">
        <v>8</v>
      </c>
      <c r="C2767" s="30" t="s">
        <v>91</v>
      </c>
      <c r="D2767" s="30"/>
      <c r="E2767" s="46">
        <v>10</v>
      </c>
      <c r="F2767" s="38">
        <v>22</v>
      </c>
      <c r="G2767" s="38">
        <v>220</v>
      </c>
      <c r="H2767" s="38">
        <v>48.4</v>
      </c>
      <c r="I2767" s="42">
        <v>268.39999999999998</v>
      </c>
    </row>
    <row r="2768" spans="1:9">
      <c r="A2768" s="31" t="s">
        <v>1297</v>
      </c>
      <c r="B2768" s="30" t="s">
        <v>8</v>
      </c>
      <c r="C2768" s="30" t="s">
        <v>9</v>
      </c>
      <c r="D2768" s="30" t="s">
        <v>10</v>
      </c>
      <c r="E2768" s="46">
        <v>0</v>
      </c>
      <c r="F2768" s="38">
        <v>13</v>
      </c>
      <c r="G2768" s="38">
        <v>0</v>
      </c>
      <c r="H2768" s="38">
        <v>0</v>
      </c>
      <c r="I2768" s="42">
        <v>0</v>
      </c>
    </row>
    <row r="2769" spans="1:9">
      <c r="A2769" s="31" t="s">
        <v>1297</v>
      </c>
      <c r="B2769" s="30" t="s">
        <v>8</v>
      </c>
      <c r="C2769" s="30" t="s">
        <v>9</v>
      </c>
      <c r="D2769" s="30"/>
      <c r="E2769" s="46">
        <v>10</v>
      </c>
      <c r="F2769" s="38">
        <v>15</v>
      </c>
      <c r="G2769" s="38">
        <v>150</v>
      </c>
      <c r="H2769" s="38">
        <v>33</v>
      </c>
      <c r="I2769" s="42">
        <v>183</v>
      </c>
    </row>
    <row r="2770" spans="1:9">
      <c r="A2770" s="31" t="s">
        <v>1297</v>
      </c>
      <c r="B2770" s="30" t="s">
        <v>8</v>
      </c>
      <c r="C2770" s="30" t="s">
        <v>9</v>
      </c>
      <c r="D2770" s="30"/>
      <c r="E2770" s="46">
        <v>30</v>
      </c>
      <c r="F2770" s="38">
        <v>22</v>
      </c>
      <c r="G2770" s="38">
        <v>660</v>
      </c>
      <c r="H2770" s="38">
        <v>145.19999999999999</v>
      </c>
      <c r="I2770" s="42">
        <v>805.2</v>
      </c>
    </row>
    <row r="2771" spans="1:9">
      <c r="A2771" s="31" t="s">
        <v>1298</v>
      </c>
      <c r="B2771" s="30" t="s">
        <v>8</v>
      </c>
      <c r="C2771" s="30" t="s">
        <v>9</v>
      </c>
      <c r="D2771" s="30" t="s">
        <v>10</v>
      </c>
      <c r="E2771" s="46">
        <v>0</v>
      </c>
      <c r="F2771" s="38">
        <v>32</v>
      </c>
      <c r="G2771" s="38">
        <v>0</v>
      </c>
      <c r="H2771" s="38">
        <v>0</v>
      </c>
      <c r="I2771" s="42">
        <v>0</v>
      </c>
    </row>
    <row r="2772" spans="1:9">
      <c r="A2772" s="31" t="s">
        <v>1298</v>
      </c>
      <c r="B2772" s="30" t="s">
        <v>8</v>
      </c>
      <c r="C2772" s="30" t="s">
        <v>9</v>
      </c>
      <c r="D2772" s="30"/>
      <c r="E2772" s="46">
        <v>30</v>
      </c>
      <c r="F2772" s="38">
        <v>40</v>
      </c>
      <c r="G2772" s="38">
        <v>1200</v>
      </c>
      <c r="H2772" s="38">
        <v>264</v>
      </c>
      <c r="I2772" s="42">
        <v>1464</v>
      </c>
    </row>
    <row r="2773" spans="1:9">
      <c r="A2773" s="31" t="s">
        <v>1298</v>
      </c>
      <c r="B2773" s="30" t="s">
        <v>8</v>
      </c>
      <c r="C2773" s="30" t="s">
        <v>9</v>
      </c>
      <c r="D2773" s="30"/>
      <c r="E2773" s="46">
        <v>10</v>
      </c>
      <c r="F2773" s="38">
        <v>27</v>
      </c>
      <c r="G2773" s="38">
        <v>270</v>
      </c>
      <c r="H2773" s="38">
        <v>59.4</v>
      </c>
      <c r="I2773" s="42">
        <v>329.4</v>
      </c>
    </row>
    <row r="2774" spans="1:9">
      <c r="A2774" s="31" t="s">
        <v>1299</v>
      </c>
      <c r="B2774" s="30" t="s">
        <v>8</v>
      </c>
      <c r="C2774" s="30" t="s">
        <v>32</v>
      </c>
      <c r="D2774" s="30" t="s">
        <v>10</v>
      </c>
      <c r="E2774" s="46">
        <v>0</v>
      </c>
      <c r="F2774" s="38">
        <v>34</v>
      </c>
      <c r="G2774" s="38">
        <v>0</v>
      </c>
      <c r="H2774" s="38">
        <v>0</v>
      </c>
      <c r="I2774" s="42">
        <v>0</v>
      </c>
    </row>
    <row r="2775" spans="1:9">
      <c r="A2775" s="31" t="s">
        <v>1300</v>
      </c>
      <c r="B2775" s="30" t="s">
        <v>8</v>
      </c>
      <c r="C2775" s="30" t="s">
        <v>43</v>
      </c>
      <c r="D2775" s="30"/>
      <c r="E2775" s="46">
        <v>20</v>
      </c>
      <c r="F2775" s="38">
        <v>34</v>
      </c>
      <c r="G2775" s="38">
        <v>680</v>
      </c>
      <c r="H2775" s="38">
        <v>149.6</v>
      </c>
      <c r="I2775" s="42">
        <v>829.6</v>
      </c>
    </row>
    <row r="2776" spans="1:9">
      <c r="A2776" s="31" t="s">
        <v>1300</v>
      </c>
      <c r="B2776" s="30" t="s">
        <v>8</v>
      </c>
      <c r="C2776" s="30" t="s">
        <v>43</v>
      </c>
      <c r="D2776" s="30" t="s">
        <v>10</v>
      </c>
      <c r="E2776" s="46">
        <v>0</v>
      </c>
      <c r="F2776" s="38">
        <v>25</v>
      </c>
      <c r="G2776" s="38">
        <v>0</v>
      </c>
      <c r="H2776" s="38">
        <v>0</v>
      </c>
      <c r="I2776" s="42">
        <v>0</v>
      </c>
    </row>
    <row r="2777" spans="1:9">
      <c r="A2777" s="31" t="s">
        <v>1300</v>
      </c>
      <c r="B2777" s="30" t="s">
        <v>8</v>
      </c>
      <c r="C2777" s="30" t="s">
        <v>43</v>
      </c>
      <c r="D2777" s="30"/>
      <c r="E2777" s="46">
        <v>30</v>
      </c>
      <c r="F2777" s="38">
        <v>40</v>
      </c>
      <c r="G2777" s="38">
        <v>1200</v>
      </c>
      <c r="H2777" s="38">
        <v>264</v>
      </c>
      <c r="I2777" s="42">
        <v>1464</v>
      </c>
    </row>
    <row r="2778" spans="1:9">
      <c r="A2778" s="31" t="s">
        <v>1300</v>
      </c>
      <c r="B2778" s="30" t="s">
        <v>8</v>
      </c>
      <c r="C2778" s="30" t="s">
        <v>43</v>
      </c>
      <c r="D2778" s="30"/>
      <c r="E2778" s="46">
        <v>10</v>
      </c>
      <c r="F2778" s="38">
        <v>25</v>
      </c>
      <c r="G2778" s="38">
        <v>250</v>
      </c>
      <c r="H2778" s="38">
        <v>55</v>
      </c>
      <c r="I2778" s="42">
        <v>305</v>
      </c>
    </row>
    <row r="2779" spans="1:9">
      <c r="A2779" s="31" t="s">
        <v>1301</v>
      </c>
      <c r="B2779" s="30" t="s">
        <v>8</v>
      </c>
      <c r="C2779" s="30" t="s">
        <v>9</v>
      </c>
      <c r="D2779" s="30" t="s">
        <v>10</v>
      </c>
      <c r="E2779" s="46">
        <v>0</v>
      </c>
      <c r="F2779" s="38">
        <v>36</v>
      </c>
      <c r="G2779" s="38">
        <v>0</v>
      </c>
      <c r="H2779" s="38">
        <v>0</v>
      </c>
      <c r="I2779" s="42">
        <v>0</v>
      </c>
    </row>
    <row r="2780" spans="1:9">
      <c r="A2780" s="31" t="s">
        <v>1301</v>
      </c>
      <c r="B2780" s="30" t="s">
        <v>8</v>
      </c>
      <c r="C2780" s="30" t="s">
        <v>9</v>
      </c>
      <c r="D2780" s="30"/>
      <c r="E2780" s="46">
        <v>10</v>
      </c>
      <c r="F2780" s="38">
        <v>32</v>
      </c>
      <c r="G2780" s="38">
        <v>320</v>
      </c>
      <c r="H2780" s="38">
        <v>70.400000000000006</v>
      </c>
      <c r="I2780" s="42">
        <v>390.4</v>
      </c>
    </row>
    <row r="2781" spans="1:9">
      <c r="A2781" s="31" t="s">
        <v>1302</v>
      </c>
      <c r="B2781" s="30" t="s">
        <v>8</v>
      </c>
      <c r="C2781" s="30" t="s">
        <v>9</v>
      </c>
      <c r="D2781" s="30" t="s">
        <v>10</v>
      </c>
      <c r="E2781" s="46">
        <v>0</v>
      </c>
      <c r="F2781" s="38">
        <v>23</v>
      </c>
      <c r="G2781" s="38">
        <v>0</v>
      </c>
      <c r="H2781" s="38">
        <v>0</v>
      </c>
      <c r="I2781" s="42">
        <v>0</v>
      </c>
    </row>
    <row r="2782" spans="1:9">
      <c r="A2782" s="31" t="s">
        <v>1302</v>
      </c>
      <c r="B2782" s="30" t="s">
        <v>8</v>
      </c>
      <c r="C2782" s="30" t="s">
        <v>9</v>
      </c>
      <c r="D2782" s="30"/>
      <c r="E2782" s="46">
        <v>10</v>
      </c>
      <c r="F2782" s="38">
        <v>23</v>
      </c>
      <c r="G2782" s="38">
        <v>230</v>
      </c>
      <c r="H2782" s="38">
        <v>50.6</v>
      </c>
      <c r="I2782" s="42">
        <v>280.60000000000002</v>
      </c>
    </row>
    <row r="2783" spans="1:9">
      <c r="A2783" s="31" t="s">
        <v>1303</v>
      </c>
      <c r="B2783" s="30" t="s">
        <v>8</v>
      </c>
      <c r="C2783" s="30" t="s">
        <v>72</v>
      </c>
      <c r="D2783" s="30" t="s">
        <v>10</v>
      </c>
      <c r="E2783" s="46">
        <v>0</v>
      </c>
      <c r="F2783" s="38">
        <v>12</v>
      </c>
      <c r="G2783" s="38">
        <v>0</v>
      </c>
      <c r="H2783" s="38">
        <v>0</v>
      </c>
      <c r="I2783" s="42">
        <v>0</v>
      </c>
    </row>
    <row r="2784" spans="1:9">
      <c r="A2784" s="31" t="s">
        <v>1304</v>
      </c>
      <c r="B2784" s="30" t="s">
        <v>8</v>
      </c>
      <c r="C2784" s="30" t="s">
        <v>50</v>
      </c>
      <c r="D2784" s="30"/>
      <c r="E2784" s="46">
        <v>30</v>
      </c>
      <c r="F2784" s="38">
        <v>20</v>
      </c>
      <c r="G2784" s="38">
        <v>600</v>
      </c>
      <c r="H2784" s="38">
        <v>132</v>
      </c>
      <c r="I2784" s="42">
        <v>732</v>
      </c>
    </row>
    <row r="2785" spans="1:9">
      <c r="A2785" s="31" t="s">
        <v>1304</v>
      </c>
      <c r="B2785" s="30" t="s">
        <v>8</v>
      </c>
      <c r="C2785" s="30" t="s">
        <v>50</v>
      </c>
      <c r="D2785" s="30" t="s">
        <v>10</v>
      </c>
      <c r="E2785" s="46">
        <v>0</v>
      </c>
      <c r="F2785" s="38">
        <v>15</v>
      </c>
      <c r="G2785" s="38">
        <v>0</v>
      </c>
      <c r="H2785" s="38">
        <v>0</v>
      </c>
      <c r="I2785" s="42">
        <v>0</v>
      </c>
    </row>
    <row r="2786" spans="1:9">
      <c r="A2786" s="31" t="s">
        <v>1304</v>
      </c>
      <c r="B2786" s="30" t="s">
        <v>8</v>
      </c>
      <c r="C2786" s="30" t="s">
        <v>50</v>
      </c>
      <c r="D2786" s="30"/>
      <c r="E2786" s="46">
        <v>10</v>
      </c>
      <c r="F2786" s="38">
        <v>20</v>
      </c>
      <c r="G2786" s="38">
        <v>200</v>
      </c>
      <c r="H2786" s="38">
        <v>44</v>
      </c>
      <c r="I2786" s="42">
        <v>244</v>
      </c>
    </row>
    <row r="2787" spans="1:9">
      <c r="A2787" s="31" t="s">
        <v>1304</v>
      </c>
      <c r="B2787" s="30" t="s">
        <v>8</v>
      </c>
      <c r="C2787" s="30" t="s">
        <v>50</v>
      </c>
      <c r="D2787" s="30"/>
      <c r="E2787" s="46">
        <v>20</v>
      </c>
      <c r="F2787" s="38">
        <v>10</v>
      </c>
      <c r="G2787" s="38">
        <v>200</v>
      </c>
      <c r="H2787" s="38">
        <v>44</v>
      </c>
      <c r="I2787" s="42">
        <v>244</v>
      </c>
    </row>
    <row r="2788" spans="1:9">
      <c r="A2788" s="31" t="s">
        <v>1305</v>
      </c>
      <c r="B2788" s="30" t="s">
        <v>8</v>
      </c>
      <c r="C2788" s="30" t="s">
        <v>32</v>
      </c>
      <c r="D2788" s="30" t="s">
        <v>10</v>
      </c>
      <c r="E2788" s="46">
        <v>0</v>
      </c>
      <c r="F2788" s="38">
        <v>18</v>
      </c>
      <c r="G2788" s="38">
        <v>0</v>
      </c>
      <c r="H2788" s="38">
        <v>0</v>
      </c>
      <c r="I2788" s="42">
        <v>0</v>
      </c>
    </row>
    <row r="2789" spans="1:9">
      <c r="A2789" s="31" t="s">
        <v>1305</v>
      </c>
      <c r="B2789" s="30" t="s">
        <v>8</v>
      </c>
      <c r="C2789" s="30" t="s">
        <v>32</v>
      </c>
      <c r="D2789" s="30"/>
      <c r="E2789" s="46">
        <v>10</v>
      </c>
      <c r="F2789" s="38">
        <v>20</v>
      </c>
      <c r="G2789" s="38">
        <v>200</v>
      </c>
      <c r="H2789" s="38">
        <v>44</v>
      </c>
      <c r="I2789" s="42">
        <v>244</v>
      </c>
    </row>
    <row r="2790" spans="1:9">
      <c r="A2790" s="31" t="s">
        <v>1305</v>
      </c>
      <c r="B2790" s="30" t="s">
        <v>8</v>
      </c>
      <c r="C2790" s="30" t="s">
        <v>32</v>
      </c>
      <c r="D2790" s="30"/>
      <c r="E2790" s="46">
        <v>30</v>
      </c>
      <c r="F2790" s="38">
        <v>26</v>
      </c>
      <c r="G2790" s="38">
        <v>780</v>
      </c>
      <c r="H2790" s="38">
        <v>171.6</v>
      </c>
      <c r="I2790" s="42">
        <v>951.6</v>
      </c>
    </row>
    <row r="2791" spans="1:9">
      <c r="A2791" s="31" t="s">
        <v>1306</v>
      </c>
      <c r="B2791" s="30" t="s">
        <v>8</v>
      </c>
      <c r="C2791" s="30" t="s">
        <v>50</v>
      </c>
      <c r="D2791" s="30"/>
      <c r="E2791" s="46">
        <v>10</v>
      </c>
      <c r="F2791" s="38">
        <v>33</v>
      </c>
      <c r="G2791" s="38">
        <v>330</v>
      </c>
      <c r="H2791" s="38">
        <v>72.599999999999994</v>
      </c>
      <c r="I2791" s="42">
        <v>402.6</v>
      </c>
    </row>
    <row r="2792" spans="1:9">
      <c r="A2792" s="31" t="s">
        <v>1306</v>
      </c>
      <c r="B2792" s="30" t="s">
        <v>8</v>
      </c>
      <c r="C2792" s="30" t="s">
        <v>50</v>
      </c>
      <c r="D2792" s="30"/>
      <c r="E2792" s="46">
        <v>30</v>
      </c>
      <c r="F2792" s="38">
        <v>13</v>
      </c>
      <c r="G2792" s="38">
        <v>390</v>
      </c>
      <c r="H2792" s="38">
        <v>85.8</v>
      </c>
      <c r="I2792" s="42">
        <v>475.8</v>
      </c>
    </row>
    <row r="2793" spans="1:9">
      <c r="A2793" s="31" t="s">
        <v>1306</v>
      </c>
      <c r="B2793" s="30" t="s">
        <v>8</v>
      </c>
      <c r="C2793" s="30" t="s">
        <v>50</v>
      </c>
      <c r="D2793" s="30" t="s">
        <v>10</v>
      </c>
      <c r="E2793" s="46">
        <v>0</v>
      </c>
      <c r="F2793" s="38">
        <v>40</v>
      </c>
      <c r="G2793" s="38">
        <v>0</v>
      </c>
      <c r="H2793" s="38">
        <v>0</v>
      </c>
      <c r="I2793" s="42">
        <v>0</v>
      </c>
    </row>
    <row r="2794" spans="1:9">
      <c r="A2794" s="31" t="s">
        <v>1307</v>
      </c>
      <c r="B2794" s="30" t="s">
        <v>8</v>
      </c>
      <c r="C2794" s="30" t="s">
        <v>9</v>
      </c>
      <c r="D2794" s="30"/>
      <c r="E2794" s="46">
        <v>30</v>
      </c>
      <c r="F2794" s="38">
        <v>22</v>
      </c>
      <c r="G2794" s="38">
        <v>660</v>
      </c>
      <c r="H2794" s="38">
        <v>145.19999999999999</v>
      </c>
      <c r="I2794" s="42">
        <v>805.2</v>
      </c>
    </row>
    <row r="2795" spans="1:9">
      <c r="A2795" s="31" t="s">
        <v>1307</v>
      </c>
      <c r="B2795" s="30" t="s">
        <v>8</v>
      </c>
      <c r="C2795" s="30" t="s">
        <v>9</v>
      </c>
      <c r="D2795" s="30"/>
      <c r="E2795" s="46">
        <v>10</v>
      </c>
      <c r="F2795" s="38">
        <v>40</v>
      </c>
      <c r="G2795" s="38">
        <v>400</v>
      </c>
      <c r="H2795" s="38">
        <v>88</v>
      </c>
      <c r="I2795" s="42">
        <v>488</v>
      </c>
    </row>
    <row r="2796" spans="1:9">
      <c r="A2796" s="31" t="s">
        <v>1307</v>
      </c>
      <c r="B2796" s="30" t="s">
        <v>8</v>
      </c>
      <c r="C2796" s="30" t="s">
        <v>9</v>
      </c>
      <c r="D2796" s="30" t="s">
        <v>10</v>
      </c>
      <c r="E2796" s="46">
        <v>0</v>
      </c>
      <c r="F2796" s="38">
        <v>30</v>
      </c>
      <c r="G2796" s="38">
        <v>0</v>
      </c>
      <c r="H2796" s="38">
        <v>0</v>
      </c>
      <c r="I2796" s="42">
        <v>0</v>
      </c>
    </row>
    <row r="2797" spans="1:9">
      <c r="A2797" s="31" t="s">
        <v>1308</v>
      </c>
      <c r="B2797" s="30" t="s">
        <v>8</v>
      </c>
      <c r="C2797" s="30" t="s">
        <v>43</v>
      </c>
      <c r="D2797" s="30" t="s">
        <v>10</v>
      </c>
      <c r="E2797" s="46">
        <v>0</v>
      </c>
      <c r="F2797" s="38">
        <v>39</v>
      </c>
      <c r="G2797" s="38">
        <v>0</v>
      </c>
      <c r="H2797" s="38">
        <v>0</v>
      </c>
      <c r="I2797" s="42">
        <v>0</v>
      </c>
    </row>
    <row r="2798" spans="1:9">
      <c r="A2798" s="31" t="s">
        <v>1309</v>
      </c>
      <c r="B2798" s="30" t="s">
        <v>8</v>
      </c>
      <c r="C2798" s="30" t="s">
        <v>32</v>
      </c>
      <c r="D2798" s="30"/>
      <c r="E2798" s="46">
        <v>30</v>
      </c>
      <c r="F2798" s="38">
        <v>22</v>
      </c>
      <c r="G2798" s="38">
        <v>660</v>
      </c>
      <c r="H2798" s="38">
        <v>145.19999999999999</v>
      </c>
      <c r="I2798" s="42">
        <v>805.2</v>
      </c>
    </row>
    <row r="2799" spans="1:9">
      <c r="A2799" s="31" t="s">
        <v>1309</v>
      </c>
      <c r="B2799" s="30" t="s">
        <v>8</v>
      </c>
      <c r="C2799" s="30" t="s">
        <v>32</v>
      </c>
      <c r="D2799" s="30" t="s">
        <v>10</v>
      </c>
      <c r="E2799" s="46">
        <v>0</v>
      </c>
      <c r="F2799" s="38">
        <v>27</v>
      </c>
      <c r="G2799" s="38">
        <v>0</v>
      </c>
      <c r="H2799" s="38">
        <v>0</v>
      </c>
      <c r="I2799" s="42">
        <v>0</v>
      </c>
    </row>
    <row r="2800" spans="1:9">
      <c r="A2800" s="31" t="s">
        <v>1309</v>
      </c>
      <c r="B2800" s="30" t="s">
        <v>8</v>
      </c>
      <c r="C2800" s="30" t="s">
        <v>32</v>
      </c>
      <c r="D2800" s="30"/>
      <c r="E2800" s="46">
        <v>10</v>
      </c>
      <c r="F2800" s="38">
        <v>35</v>
      </c>
      <c r="G2800" s="38">
        <v>350</v>
      </c>
      <c r="H2800" s="38">
        <v>77</v>
      </c>
      <c r="I2800" s="42">
        <v>427</v>
      </c>
    </row>
    <row r="2801" spans="1:9">
      <c r="A2801" s="31" t="s">
        <v>1310</v>
      </c>
      <c r="B2801" s="30" t="s">
        <v>8</v>
      </c>
      <c r="C2801" s="30" t="s">
        <v>32</v>
      </c>
      <c r="D2801" s="30"/>
      <c r="E2801" s="46">
        <v>30</v>
      </c>
      <c r="F2801" s="38">
        <v>13</v>
      </c>
      <c r="G2801" s="38">
        <v>390</v>
      </c>
      <c r="H2801" s="38">
        <v>85.8</v>
      </c>
      <c r="I2801" s="42">
        <v>475.8</v>
      </c>
    </row>
    <row r="2802" spans="1:9">
      <c r="A2802" s="31" t="s">
        <v>1310</v>
      </c>
      <c r="B2802" s="30" t="s">
        <v>8</v>
      </c>
      <c r="C2802" s="30" t="s">
        <v>32</v>
      </c>
      <c r="D2802" s="30" t="s">
        <v>10</v>
      </c>
      <c r="E2802" s="46">
        <v>0</v>
      </c>
      <c r="F2802" s="38">
        <v>35</v>
      </c>
      <c r="G2802" s="38">
        <v>0</v>
      </c>
      <c r="H2802" s="38">
        <v>0</v>
      </c>
      <c r="I2802" s="42">
        <v>0</v>
      </c>
    </row>
    <row r="2803" spans="1:9">
      <c r="A2803" s="31" t="s">
        <v>1310</v>
      </c>
      <c r="B2803" s="30" t="s">
        <v>8</v>
      </c>
      <c r="C2803" s="30" t="s">
        <v>32</v>
      </c>
      <c r="D2803" s="30"/>
      <c r="E2803" s="46">
        <v>10</v>
      </c>
      <c r="F2803" s="38">
        <v>31</v>
      </c>
      <c r="G2803" s="38">
        <v>310</v>
      </c>
      <c r="H2803" s="38">
        <v>68.2</v>
      </c>
      <c r="I2803" s="42">
        <v>378.2</v>
      </c>
    </row>
    <row r="2804" spans="1:9">
      <c r="A2804" s="31" t="s">
        <v>1311</v>
      </c>
      <c r="B2804" s="30" t="s">
        <v>8</v>
      </c>
      <c r="C2804" s="30" t="s">
        <v>102</v>
      </c>
      <c r="D2804" s="30"/>
      <c r="E2804" s="46">
        <v>10</v>
      </c>
      <c r="F2804" s="38">
        <v>15</v>
      </c>
      <c r="G2804" s="38">
        <v>150</v>
      </c>
      <c r="H2804" s="38">
        <v>33</v>
      </c>
      <c r="I2804" s="42">
        <v>183</v>
      </c>
    </row>
    <row r="2805" spans="1:9">
      <c r="A2805" s="31" t="s">
        <v>1312</v>
      </c>
      <c r="B2805" s="30" t="s">
        <v>8</v>
      </c>
      <c r="C2805" s="30" t="s">
        <v>32</v>
      </c>
      <c r="D2805" s="30" t="s">
        <v>10</v>
      </c>
      <c r="E2805" s="46">
        <v>0</v>
      </c>
      <c r="F2805" s="38">
        <v>10</v>
      </c>
      <c r="G2805" s="38">
        <v>0</v>
      </c>
      <c r="H2805" s="38">
        <v>0</v>
      </c>
      <c r="I2805" s="42">
        <v>0</v>
      </c>
    </row>
    <row r="2806" spans="1:9">
      <c r="A2806" s="31" t="s">
        <v>1313</v>
      </c>
      <c r="B2806" s="30" t="s">
        <v>8</v>
      </c>
      <c r="C2806" s="30" t="s">
        <v>9</v>
      </c>
      <c r="D2806" s="30" t="s">
        <v>10</v>
      </c>
      <c r="E2806" s="46">
        <v>0</v>
      </c>
      <c r="F2806" s="38">
        <v>30</v>
      </c>
      <c r="G2806" s="38">
        <v>0</v>
      </c>
      <c r="H2806" s="38">
        <v>0</v>
      </c>
      <c r="I2806" s="42">
        <v>0</v>
      </c>
    </row>
    <row r="2807" spans="1:9">
      <c r="A2807" s="31" t="s">
        <v>1315</v>
      </c>
      <c r="B2807" s="30" t="s">
        <v>8</v>
      </c>
      <c r="C2807" s="30" t="s">
        <v>43</v>
      </c>
      <c r="D2807" s="30" t="s">
        <v>10</v>
      </c>
      <c r="E2807" s="46">
        <v>0</v>
      </c>
      <c r="F2807" s="38">
        <v>19</v>
      </c>
      <c r="G2807" s="38">
        <v>0</v>
      </c>
      <c r="H2807" s="38">
        <v>0</v>
      </c>
      <c r="I2807" s="42">
        <v>0</v>
      </c>
    </row>
    <row r="2808" spans="1:9">
      <c r="A2808" s="31" t="s">
        <v>1316</v>
      </c>
      <c r="B2808" s="30" t="s">
        <v>8</v>
      </c>
      <c r="C2808" s="30" t="s">
        <v>9</v>
      </c>
      <c r="D2808" s="30" t="s">
        <v>10</v>
      </c>
      <c r="E2808" s="46">
        <v>0</v>
      </c>
      <c r="F2808" s="38">
        <v>21</v>
      </c>
      <c r="G2808" s="38">
        <v>0</v>
      </c>
      <c r="H2808" s="38">
        <v>0</v>
      </c>
      <c r="I2808" s="42">
        <v>0</v>
      </c>
    </row>
    <row r="2809" spans="1:9">
      <c r="A2809" s="31" t="s">
        <v>1316</v>
      </c>
      <c r="B2809" s="30" t="s">
        <v>8</v>
      </c>
      <c r="C2809" s="30" t="s">
        <v>9</v>
      </c>
      <c r="D2809" s="30"/>
      <c r="E2809" s="46">
        <v>10</v>
      </c>
      <c r="F2809" s="38">
        <v>25</v>
      </c>
      <c r="G2809" s="38">
        <v>250</v>
      </c>
      <c r="H2809" s="38">
        <v>55</v>
      </c>
      <c r="I2809" s="42">
        <v>305</v>
      </c>
    </row>
    <row r="2810" spans="1:9">
      <c r="A2810" s="31" t="s">
        <v>1316</v>
      </c>
      <c r="B2810" s="30" t="s">
        <v>8</v>
      </c>
      <c r="C2810" s="30" t="s">
        <v>9</v>
      </c>
      <c r="D2810" s="30"/>
      <c r="E2810" s="46">
        <v>30</v>
      </c>
      <c r="F2810" s="38">
        <v>38</v>
      </c>
      <c r="G2810" s="38">
        <v>1140</v>
      </c>
      <c r="H2810" s="38">
        <v>250.8</v>
      </c>
      <c r="I2810" s="42">
        <v>1390.8</v>
      </c>
    </row>
    <row r="2811" spans="1:9">
      <c r="A2811" s="31" t="s">
        <v>1317</v>
      </c>
      <c r="B2811" s="30" t="s">
        <v>8</v>
      </c>
      <c r="C2811" s="30" t="s">
        <v>43</v>
      </c>
      <c r="D2811" s="30" t="s">
        <v>10</v>
      </c>
      <c r="E2811" s="46">
        <v>0</v>
      </c>
      <c r="F2811" s="38">
        <v>13</v>
      </c>
      <c r="G2811" s="38">
        <v>0</v>
      </c>
      <c r="H2811" s="38">
        <v>0</v>
      </c>
      <c r="I2811" s="42">
        <v>0</v>
      </c>
    </row>
    <row r="2812" spans="1:9">
      <c r="A2812" s="31" t="s">
        <v>1318</v>
      </c>
      <c r="B2812" s="30" t="s">
        <v>8</v>
      </c>
      <c r="C2812" s="30" t="s">
        <v>62</v>
      </c>
      <c r="D2812" s="30"/>
      <c r="E2812" s="46">
        <v>10</v>
      </c>
      <c r="F2812" s="38">
        <v>12</v>
      </c>
      <c r="G2812" s="38">
        <v>120</v>
      </c>
      <c r="H2812" s="38">
        <v>26.4</v>
      </c>
      <c r="I2812" s="42">
        <v>146.4</v>
      </c>
    </row>
    <row r="2813" spans="1:9">
      <c r="A2813" s="31" t="s">
        <v>1318</v>
      </c>
      <c r="B2813" s="30" t="s">
        <v>8</v>
      </c>
      <c r="C2813" s="30" t="s">
        <v>62</v>
      </c>
      <c r="D2813" s="30" t="s">
        <v>10</v>
      </c>
      <c r="E2813" s="46">
        <v>0</v>
      </c>
      <c r="F2813" s="38">
        <v>12</v>
      </c>
      <c r="G2813" s="38">
        <v>0</v>
      </c>
      <c r="H2813" s="38">
        <v>0</v>
      </c>
      <c r="I2813" s="42">
        <v>0</v>
      </c>
    </row>
    <row r="2814" spans="1:9">
      <c r="A2814" s="31" t="s">
        <v>1318</v>
      </c>
      <c r="B2814" s="30" t="s">
        <v>8</v>
      </c>
      <c r="C2814" s="30" t="s">
        <v>62</v>
      </c>
      <c r="D2814" s="30"/>
      <c r="E2814" s="46">
        <v>30</v>
      </c>
      <c r="F2814" s="38">
        <v>40</v>
      </c>
      <c r="G2814" s="38">
        <v>1200</v>
      </c>
      <c r="H2814" s="38">
        <v>264</v>
      </c>
      <c r="I2814" s="42">
        <v>1464</v>
      </c>
    </row>
    <row r="2815" spans="1:9">
      <c r="A2815" s="31" t="s">
        <v>1319</v>
      </c>
      <c r="B2815" s="30" t="s">
        <v>8</v>
      </c>
      <c r="C2815" s="30" t="s">
        <v>72</v>
      </c>
      <c r="D2815" s="30" t="s">
        <v>10</v>
      </c>
      <c r="E2815" s="46">
        <v>0</v>
      </c>
      <c r="F2815" s="38">
        <v>24</v>
      </c>
      <c r="G2815" s="38">
        <v>0</v>
      </c>
      <c r="H2815" s="38">
        <v>0</v>
      </c>
      <c r="I2815" s="42">
        <v>0</v>
      </c>
    </row>
    <row r="2816" spans="1:9">
      <c r="A2816" s="31" t="s">
        <v>1320</v>
      </c>
      <c r="B2816" s="30" t="s">
        <v>8</v>
      </c>
      <c r="C2816" s="30" t="s">
        <v>102</v>
      </c>
      <c r="D2816" s="30" t="s">
        <v>10</v>
      </c>
      <c r="E2816" s="46">
        <v>0</v>
      </c>
      <c r="F2816" s="38">
        <v>27</v>
      </c>
      <c r="G2816" s="38">
        <v>0</v>
      </c>
      <c r="H2816" s="38">
        <v>0</v>
      </c>
      <c r="I2816" s="42">
        <v>0</v>
      </c>
    </row>
    <row r="2817" spans="1:9">
      <c r="A2817" s="31" t="s">
        <v>1320</v>
      </c>
      <c r="B2817" s="30" t="s">
        <v>8</v>
      </c>
      <c r="C2817" s="30" t="s">
        <v>102</v>
      </c>
      <c r="D2817" s="30"/>
      <c r="E2817" s="46">
        <v>30</v>
      </c>
      <c r="F2817" s="38">
        <v>12</v>
      </c>
      <c r="G2817" s="38">
        <v>360</v>
      </c>
      <c r="H2817" s="38">
        <v>79.2</v>
      </c>
      <c r="I2817" s="42">
        <v>439.2</v>
      </c>
    </row>
    <row r="2818" spans="1:9">
      <c r="A2818" s="31" t="s">
        <v>1320</v>
      </c>
      <c r="B2818" s="30" t="s">
        <v>8</v>
      </c>
      <c r="C2818" s="30" t="s">
        <v>102</v>
      </c>
      <c r="D2818" s="30"/>
      <c r="E2818" s="46">
        <v>10</v>
      </c>
      <c r="F2818" s="38">
        <v>29</v>
      </c>
      <c r="G2818" s="38">
        <v>290</v>
      </c>
      <c r="H2818" s="38">
        <v>63.8</v>
      </c>
      <c r="I2818" s="42">
        <v>353.8</v>
      </c>
    </row>
    <row r="2819" spans="1:9">
      <c r="A2819" s="31" t="s">
        <v>1320</v>
      </c>
      <c r="B2819" s="30" t="s">
        <v>8</v>
      </c>
      <c r="C2819" s="30" t="s">
        <v>102</v>
      </c>
      <c r="D2819" s="30"/>
      <c r="E2819" s="46">
        <v>20</v>
      </c>
      <c r="F2819" s="38">
        <v>11</v>
      </c>
      <c r="G2819" s="38">
        <v>220</v>
      </c>
      <c r="H2819" s="38">
        <v>48.4</v>
      </c>
      <c r="I2819" s="42">
        <v>268.39999999999998</v>
      </c>
    </row>
    <row r="2820" spans="1:9">
      <c r="A2820" s="31" t="s">
        <v>1321</v>
      </c>
      <c r="B2820" s="30" t="s">
        <v>8</v>
      </c>
      <c r="C2820" s="30" t="s">
        <v>32</v>
      </c>
      <c r="D2820" s="30"/>
      <c r="E2820" s="46">
        <v>10</v>
      </c>
      <c r="F2820" s="38">
        <v>10</v>
      </c>
      <c r="G2820" s="38">
        <v>100</v>
      </c>
      <c r="H2820" s="38">
        <v>22</v>
      </c>
      <c r="I2820" s="42">
        <v>122</v>
      </c>
    </row>
    <row r="2821" spans="1:9">
      <c r="A2821" s="31" t="s">
        <v>1321</v>
      </c>
      <c r="B2821" s="30" t="s">
        <v>8</v>
      </c>
      <c r="C2821" s="30" t="s">
        <v>32</v>
      </c>
      <c r="D2821" s="30"/>
      <c r="E2821" s="46">
        <v>30</v>
      </c>
      <c r="F2821" s="38">
        <v>29</v>
      </c>
      <c r="G2821" s="38">
        <v>870</v>
      </c>
      <c r="H2821" s="38">
        <v>191.4</v>
      </c>
      <c r="I2821" s="42">
        <v>1061.4000000000001</v>
      </c>
    </row>
    <row r="2822" spans="1:9">
      <c r="A2822" s="31" t="s">
        <v>1321</v>
      </c>
      <c r="B2822" s="30" t="s">
        <v>8</v>
      </c>
      <c r="C2822" s="30" t="s">
        <v>32</v>
      </c>
      <c r="D2822" s="30"/>
      <c r="E2822" s="46">
        <v>20</v>
      </c>
      <c r="F2822" s="38">
        <v>16</v>
      </c>
      <c r="G2822" s="38">
        <v>320</v>
      </c>
      <c r="H2822" s="38">
        <v>70.400000000000006</v>
      </c>
      <c r="I2822" s="42">
        <v>390.4</v>
      </c>
    </row>
    <row r="2823" spans="1:9">
      <c r="A2823" s="31" t="s">
        <v>1321</v>
      </c>
      <c r="B2823" s="30" t="s">
        <v>8</v>
      </c>
      <c r="C2823" s="30" t="s">
        <v>32</v>
      </c>
      <c r="D2823" s="30" t="s">
        <v>10</v>
      </c>
      <c r="E2823" s="46">
        <v>0</v>
      </c>
      <c r="F2823" s="38">
        <v>12</v>
      </c>
      <c r="G2823" s="38">
        <v>0</v>
      </c>
      <c r="H2823" s="38">
        <v>0</v>
      </c>
      <c r="I2823" s="42">
        <v>0</v>
      </c>
    </row>
    <row r="2824" spans="1:9">
      <c r="A2824" s="31" t="s">
        <v>1322</v>
      </c>
      <c r="B2824" s="30" t="s">
        <v>8</v>
      </c>
      <c r="C2824" s="30" t="s">
        <v>9</v>
      </c>
      <c r="D2824" s="30"/>
      <c r="E2824" s="46">
        <v>30</v>
      </c>
      <c r="F2824" s="38">
        <v>24</v>
      </c>
      <c r="G2824" s="38">
        <v>720</v>
      </c>
      <c r="H2824" s="38">
        <v>158.4</v>
      </c>
      <c r="I2824" s="42">
        <v>878.4</v>
      </c>
    </row>
    <row r="2825" spans="1:9">
      <c r="A2825" s="31" t="s">
        <v>1322</v>
      </c>
      <c r="B2825" s="30" t="s">
        <v>8</v>
      </c>
      <c r="C2825" s="30" t="s">
        <v>9</v>
      </c>
      <c r="D2825" s="30"/>
      <c r="E2825" s="46">
        <v>20</v>
      </c>
      <c r="F2825" s="38">
        <v>36</v>
      </c>
      <c r="G2825" s="38">
        <v>720</v>
      </c>
      <c r="H2825" s="38">
        <v>158.4</v>
      </c>
      <c r="I2825" s="42">
        <v>878.4</v>
      </c>
    </row>
    <row r="2826" spans="1:9">
      <c r="A2826" s="31" t="s">
        <v>1322</v>
      </c>
      <c r="B2826" s="30" t="s">
        <v>8</v>
      </c>
      <c r="C2826" s="30" t="s">
        <v>9</v>
      </c>
      <c r="D2826" s="30"/>
      <c r="E2826" s="46">
        <v>10</v>
      </c>
      <c r="F2826" s="38">
        <v>26</v>
      </c>
      <c r="G2826" s="38">
        <v>260</v>
      </c>
      <c r="H2826" s="38">
        <v>57.2</v>
      </c>
      <c r="I2826" s="42">
        <v>317.2</v>
      </c>
    </row>
    <row r="2827" spans="1:9">
      <c r="A2827" s="31" t="s">
        <v>1322</v>
      </c>
      <c r="B2827" s="30" t="s">
        <v>8</v>
      </c>
      <c r="C2827" s="30" t="s">
        <v>9</v>
      </c>
      <c r="D2827" s="30" t="s">
        <v>10</v>
      </c>
      <c r="E2827" s="46">
        <v>0</v>
      </c>
      <c r="F2827" s="38">
        <v>38</v>
      </c>
      <c r="G2827" s="38">
        <v>0</v>
      </c>
      <c r="H2827" s="38">
        <v>0</v>
      </c>
      <c r="I2827" s="42">
        <v>0</v>
      </c>
    </row>
    <row r="2828" spans="1:9">
      <c r="A2828" s="31" t="s">
        <v>1323</v>
      </c>
      <c r="B2828" s="30" t="s">
        <v>8</v>
      </c>
      <c r="C2828" s="30" t="s">
        <v>43</v>
      </c>
      <c r="D2828" s="30" t="s">
        <v>10</v>
      </c>
      <c r="E2828" s="46">
        <v>0</v>
      </c>
      <c r="F2828" s="38">
        <v>20</v>
      </c>
      <c r="G2828" s="38">
        <v>0</v>
      </c>
      <c r="H2828" s="38">
        <v>0</v>
      </c>
      <c r="I2828" s="42">
        <v>0</v>
      </c>
    </row>
    <row r="2829" spans="1:9">
      <c r="A2829" s="31" t="s">
        <v>1324</v>
      </c>
      <c r="B2829" s="30" t="s">
        <v>8</v>
      </c>
      <c r="C2829" s="30" t="s">
        <v>32</v>
      </c>
      <c r="D2829" s="30"/>
      <c r="E2829" s="46">
        <v>10</v>
      </c>
      <c r="F2829" s="38">
        <v>26</v>
      </c>
      <c r="G2829" s="38">
        <v>260</v>
      </c>
      <c r="H2829" s="38">
        <v>57.2</v>
      </c>
      <c r="I2829" s="42">
        <v>317.2</v>
      </c>
    </row>
    <row r="2830" spans="1:9">
      <c r="A2830" s="31" t="s">
        <v>1324</v>
      </c>
      <c r="B2830" s="30" t="s">
        <v>8</v>
      </c>
      <c r="C2830" s="30" t="s">
        <v>32</v>
      </c>
      <c r="D2830" s="30" t="s">
        <v>10</v>
      </c>
      <c r="E2830" s="46">
        <v>0</v>
      </c>
      <c r="F2830" s="38">
        <v>11</v>
      </c>
      <c r="G2830" s="38">
        <v>0</v>
      </c>
      <c r="H2830" s="38">
        <v>0</v>
      </c>
      <c r="I2830" s="42">
        <v>0</v>
      </c>
    </row>
    <row r="2831" spans="1:9">
      <c r="A2831" s="31" t="s">
        <v>1324</v>
      </c>
      <c r="B2831" s="30" t="s">
        <v>8</v>
      </c>
      <c r="C2831" s="30" t="s">
        <v>32</v>
      </c>
      <c r="D2831" s="30"/>
      <c r="E2831" s="46">
        <v>30</v>
      </c>
      <c r="F2831" s="38">
        <v>31</v>
      </c>
      <c r="G2831" s="38">
        <v>930</v>
      </c>
      <c r="H2831" s="38">
        <v>204.6</v>
      </c>
      <c r="I2831" s="42">
        <v>1134.5999999999999</v>
      </c>
    </row>
    <row r="2832" spans="1:9">
      <c r="A2832" s="31" t="s">
        <v>1325</v>
      </c>
      <c r="B2832" s="30" t="s">
        <v>8</v>
      </c>
      <c r="C2832" s="30" t="s">
        <v>94</v>
      </c>
      <c r="D2832" s="30"/>
      <c r="E2832" s="46">
        <v>10</v>
      </c>
      <c r="F2832" s="38">
        <v>13</v>
      </c>
      <c r="G2832" s="38">
        <v>130</v>
      </c>
      <c r="H2832" s="38">
        <v>28.6</v>
      </c>
      <c r="I2832" s="42">
        <v>158.6</v>
      </c>
    </row>
    <row r="2833" spans="1:9">
      <c r="A2833" s="31" t="s">
        <v>1325</v>
      </c>
      <c r="B2833" s="30" t="s">
        <v>8</v>
      </c>
      <c r="C2833" s="30" t="s">
        <v>94</v>
      </c>
      <c r="D2833" s="30" t="s">
        <v>10</v>
      </c>
      <c r="E2833" s="46">
        <v>0</v>
      </c>
      <c r="F2833" s="38">
        <v>15</v>
      </c>
      <c r="G2833" s="38">
        <v>0</v>
      </c>
      <c r="H2833" s="38">
        <v>0</v>
      </c>
      <c r="I2833" s="42">
        <v>0</v>
      </c>
    </row>
    <row r="2834" spans="1:9">
      <c r="A2834" s="31" t="s">
        <v>1325</v>
      </c>
      <c r="B2834" s="30" t="s">
        <v>8</v>
      </c>
      <c r="C2834" s="30" t="s">
        <v>94</v>
      </c>
      <c r="D2834" s="30"/>
      <c r="E2834" s="46">
        <v>30</v>
      </c>
      <c r="F2834" s="38">
        <v>40</v>
      </c>
      <c r="G2834" s="38">
        <v>1200</v>
      </c>
      <c r="H2834" s="38">
        <v>264</v>
      </c>
      <c r="I2834" s="42">
        <v>1464</v>
      </c>
    </row>
    <row r="2835" spans="1:9">
      <c r="A2835" s="31" t="s">
        <v>1326</v>
      </c>
      <c r="B2835" s="30" t="s">
        <v>8</v>
      </c>
      <c r="C2835" s="30" t="s">
        <v>9</v>
      </c>
      <c r="D2835" s="30" t="s">
        <v>10</v>
      </c>
      <c r="E2835" s="46">
        <v>0</v>
      </c>
      <c r="F2835" s="38">
        <v>22</v>
      </c>
      <c r="G2835" s="38">
        <v>0</v>
      </c>
      <c r="H2835" s="38">
        <v>0</v>
      </c>
      <c r="I2835" s="42">
        <v>0</v>
      </c>
    </row>
    <row r="2836" spans="1:9">
      <c r="A2836" s="31" t="s">
        <v>1327</v>
      </c>
      <c r="B2836" s="30" t="s">
        <v>8</v>
      </c>
      <c r="C2836" s="30" t="s">
        <v>43</v>
      </c>
      <c r="D2836" s="30" t="s">
        <v>10</v>
      </c>
      <c r="E2836" s="46">
        <v>0</v>
      </c>
      <c r="F2836" s="38">
        <v>26</v>
      </c>
      <c r="G2836" s="38">
        <v>0</v>
      </c>
      <c r="H2836" s="38">
        <v>0</v>
      </c>
      <c r="I2836" s="42">
        <v>0</v>
      </c>
    </row>
    <row r="2837" spans="1:9">
      <c r="A2837" s="31" t="s">
        <v>1327</v>
      </c>
      <c r="B2837" s="30" t="s">
        <v>8</v>
      </c>
      <c r="C2837" s="30" t="s">
        <v>43</v>
      </c>
      <c r="D2837" s="30"/>
      <c r="E2837" s="46">
        <v>10</v>
      </c>
      <c r="F2837" s="38">
        <v>28</v>
      </c>
      <c r="G2837" s="38">
        <v>280</v>
      </c>
      <c r="H2837" s="38">
        <v>61.6</v>
      </c>
      <c r="I2837" s="42">
        <v>341.6</v>
      </c>
    </row>
    <row r="2838" spans="1:9">
      <c r="A2838" s="31" t="s">
        <v>1328</v>
      </c>
      <c r="B2838" s="30" t="s">
        <v>8</v>
      </c>
      <c r="C2838" s="30" t="s">
        <v>32</v>
      </c>
      <c r="D2838" s="30" t="s">
        <v>10</v>
      </c>
      <c r="E2838" s="46">
        <v>0</v>
      </c>
      <c r="F2838" s="38">
        <v>30</v>
      </c>
      <c r="G2838" s="38">
        <v>0</v>
      </c>
      <c r="H2838" s="38">
        <v>0</v>
      </c>
      <c r="I2838" s="42">
        <v>0</v>
      </c>
    </row>
    <row r="2839" spans="1:9">
      <c r="A2839" s="31" t="s">
        <v>1329</v>
      </c>
      <c r="B2839" s="30" t="s">
        <v>8</v>
      </c>
      <c r="C2839" s="30" t="s">
        <v>32</v>
      </c>
      <c r="D2839" s="30" t="s">
        <v>10</v>
      </c>
      <c r="E2839" s="46">
        <v>0</v>
      </c>
      <c r="F2839" s="38">
        <v>33</v>
      </c>
      <c r="G2839" s="38">
        <v>0</v>
      </c>
      <c r="H2839" s="38">
        <v>0</v>
      </c>
      <c r="I2839" s="42">
        <v>0</v>
      </c>
    </row>
    <row r="2840" spans="1:9">
      <c r="A2840" s="31" t="s">
        <v>1330</v>
      </c>
      <c r="B2840" s="30" t="s">
        <v>8</v>
      </c>
      <c r="C2840" s="30" t="s">
        <v>43</v>
      </c>
      <c r="D2840" s="30"/>
      <c r="E2840" s="46">
        <v>30</v>
      </c>
      <c r="F2840" s="38">
        <v>17</v>
      </c>
      <c r="G2840" s="38">
        <v>510</v>
      </c>
      <c r="H2840" s="38">
        <v>112.2</v>
      </c>
      <c r="I2840" s="42">
        <v>622.20000000000005</v>
      </c>
    </row>
    <row r="2841" spans="1:9">
      <c r="A2841" s="31" t="s">
        <v>1331</v>
      </c>
      <c r="B2841" s="30" t="s">
        <v>8</v>
      </c>
      <c r="C2841" s="30" t="s">
        <v>9</v>
      </c>
      <c r="D2841" s="30" t="s">
        <v>10</v>
      </c>
      <c r="E2841" s="46">
        <v>0</v>
      </c>
      <c r="F2841" s="38">
        <v>12</v>
      </c>
      <c r="G2841" s="38">
        <v>0</v>
      </c>
      <c r="H2841" s="38">
        <v>0</v>
      </c>
      <c r="I2841" s="42">
        <v>0</v>
      </c>
    </row>
    <row r="2842" spans="1:9">
      <c r="A2842" s="31" t="s">
        <v>1332</v>
      </c>
      <c r="B2842" s="30" t="s">
        <v>8</v>
      </c>
      <c r="C2842" s="30" t="s">
        <v>62</v>
      </c>
      <c r="D2842" s="30"/>
      <c r="E2842" s="46">
        <v>30</v>
      </c>
      <c r="F2842" s="38">
        <v>18</v>
      </c>
      <c r="G2842" s="38">
        <v>540</v>
      </c>
      <c r="H2842" s="38">
        <v>118.8</v>
      </c>
      <c r="I2842" s="42">
        <v>658.8</v>
      </c>
    </row>
    <row r="2843" spans="1:9">
      <c r="A2843" s="31" t="s">
        <v>1332</v>
      </c>
      <c r="B2843" s="30" t="s">
        <v>8</v>
      </c>
      <c r="C2843" s="30" t="s">
        <v>62</v>
      </c>
      <c r="D2843" s="30"/>
      <c r="E2843" s="46">
        <v>10</v>
      </c>
      <c r="F2843" s="38">
        <v>17</v>
      </c>
      <c r="G2843" s="38">
        <v>170</v>
      </c>
      <c r="H2843" s="38">
        <v>37.4</v>
      </c>
      <c r="I2843" s="42">
        <v>207.4</v>
      </c>
    </row>
    <row r="2844" spans="1:9">
      <c r="A2844" s="31" t="s">
        <v>1332</v>
      </c>
      <c r="B2844" s="30" t="s">
        <v>8</v>
      </c>
      <c r="C2844" s="30" t="s">
        <v>62</v>
      </c>
      <c r="D2844" s="30" t="s">
        <v>10</v>
      </c>
      <c r="E2844" s="46">
        <v>0</v>
      </c>
      <c r="F2844" s="38">
        <v>21</v>
      </c>
      <c r="G2844" s="38">
        <v>0</v>
      </c>
      <c r="H2844" s="38">
        <v>0</v>
      </c>
      <c r="I2844" s="42">
        <v>0</v>
      </c>
    </row>
    <row r="2845" spans="1:9">
      <c r="A2845" s="31" t="s">
        <v>1333</v>
      </c>
      <c r="B2845" s="30" t="s">
        <v>8</v>
      </c>
      <c r="C2845" s="30" t="s">
        <v>62</v>
      </c>
      <c r="D2845" s="30" t="s">
        <v>10</v>
      </c>
      <c r="E2845" s="46">
        <v>0</v>
      </c>
      <c r="F2845" s="38">
        <v>10</v>
      </c>
      <c r="G2845" s="38">
        <v>0</v>
      </c>
      <c r="H2845" s="38">
        <v>0</v>
      </c>
      <c r="I2845" s="42">
        <v>0</v>
      </c>
    </row>
    <row r="2846" spans="1:9">
      <c r="A2846" s="31" t="s">
        <v>1333</v>
      </c>
      <c r="B2846" s="30" t="s">
        <v>8</v>
      </c>
      <c r="C2846" s="30" t="s">
        <v>62</v>
      </c>
      <c r="D2846" s="30"/>
      <c r="E2846" s="46">
        <v>30</v>
      </c>
      <c r="F2846" s="38">
        <v>33</v>
      </c>
      <c r="G2846" s="38">
        <v>990</v>
      </c>
      <c r="H2846" s="38">
        <v>217.8</v>
      </c>
      <c r="I2846" s="42">
        <v>1207.8</v>
      </c>
    </row>
    <row r="2847" spans="1:9">
      <c r="A2847" s="31" t="s">
        <v>1334</v>
      </c>
      <c r="B2847" s="30" t="s">
        <v>8</v>
      </c>
      <c r="C2847" s="30" t="s">
        <v>43</v>
      </c>
      <c r="D2847" s="30"/>
      <c r="E2847" s="46">
        <v>10</v>
      </c>
      <c r="F2847" s="38">
        <v>39</v>
      </c>
      <c r="G2847" s="38">
        <v>390</v>
      </c>
      <c r="H2847" s="38">
        <v>85.8</v>
      </c>
      <c r="I2847" s="42">
        <v>475.8</v>
      </c>
    </row>
    <row r="2848" spans="1:9">
      <c r="A2848" s="31" t="s">
        <v>1334</v>
      </c>
      <c r="B2848" s="30" t="s">
        <v>8</v>
      </c>
      <c r="C2848" s="30" t="s">
        <v>43</v>
      </c>
      <c r="D2848" s="30"/>
      <c r="E2848" s="46">
        <v>30</v>
      </c>
      <c r="F2848" s="38">
        <v>31</v>
      </c>
      <c r="G2848" s="38">
        <v>930</v>
      </c>
      <c r="H2848" s="38">
        <v>204.6</v>
      </c>
      <c r="I2848" s="42">
        <v>1134.5999999999999</v>
      </c>
    </row>
    <row r="2849" spans="1:9">
      <c r="A2849" s="31" t="s">
        <v>1335</v>
      </c>
      <c r="B2849" s="30" t="s">
        <v>8</v>
      </c>
      <c r="C2849" s="30" t="s">
        <v>9</v>
      </c>
      <c r="D2849" s="30" t="s">
        <v>10</v>
      </c>
      <c r="E2849" s="46">
        <v>0</v>
      </c>
      <c r="F2849" s="38">
        <v>22</v>
      </c>
      <c r="G2849" s="38">
        <v>0</v>
      </c>
      <c r="H2849" s="38">
        <v>0</v>
      </c>
      <c r="I2849" s="42">
        <v>0</v>
      </c>
    </row>
    <row r="2850" spans="1:9">
      <c r="A2850" s="31" t="s">
        <v>1336</v>
      </c>
      <c r="B2850" s="30" t="s">
        <v>8</v>
      </c>
      <c r="C2850" s="30" t="s">
        <v>62</v>
      </c>
      <c r="D2850" s="30" t="s">
        <v>10</v>
      </c>
      <c r="E2850" s="46">
        <v>0</v>
      </c>
      <c r="F2850" s="38">
        <v>38</v>
      </c>
      <c r="G2850" s="38">
        <v>0</v>
      </c>
      <c r="H2850" s="38">
        <v>0</v>
      </c>
      <c r="I2850" s="42">
        <v>0</v>
      </c>
    </row>
    <row r="2851" spans="1:9">
      <c r="A2851" s="31" t="s">
        <v>1336</v>
      </c>
      <c r="B2851" s="30" t="s">
        <v>8</v>
      </c>
      <c r="C2851" s="30" t="s">
        <v>62</v>
      </c>
      <c r="D2851" s="30"/>
      <c r="E2851" s="46">
        <v>30</v>
      </c>
      <c r="F2851" s="38">
        <v>13</v>
      </c>
      <c r="G2851" s="38">
        <v>390</v>
      </c>
      <c r="H2851" s="38">
        <v>85.8</v>
      </c>
      <c r="I2851" s="42">
        <v>475.8</v>
      </c>
    </row>
    <row r="2852" spans="1:9">
      <c r="A2852" s="31" t="s">
        <v>1336</v>
      </c>
      <c r="B2852" s="30" t="s">
        <v>8</v>
      </c>
      <c r="C2852" s="30" t="s">
        <v>62</v>
      </c>
      <c r="D2852" s="30"/>
      <c r="E2852" s="46">
        <v>10</v>
      </c>
      <c r="F2852" s="38">
        <v>35</v>
      </c>
      <c r="G2852" s="38">
        <v>350</v>
      </c>
      <c r="H2852" s="38">
        <v>77</v>
      </c>
      <c r="I2852" s="42">
        <v>427</v>
      </c>
    </row>
    <row r="2853" spans="1:9">
      <c r="A2853" s="31" t="s">
        <v>1337</v>
      </c>
      <c r="B2853" s="30" t="s">
        <v>8</v>
      </c>
      <c r="C2853" s="30" t="s">
        <v>94</v>
      </c>
      <c r="D2853" s="30"/>
      <c r="E2853" s="46">
        <v>10</v>
      </c>
      <c r="F2853" s="38">
        <v>37</v>
      </c>
      <c r="G2853" s="38">
        <v>370</v>
      </c>
      <c r="H2853" s="38">
        <v>81.400000000000006</v>
      </c>
      <c r="I2853" s="42">
        <v>451.4</v>
      </c>
    </row>
    <row r="2854" spans="1:9">
      <c r="A2854" s="31" t="s">
        <v>1337</v>
      </c>
      <c r="B2854" s="30" t="s">
        <v>8</v>
      </c>
      <c r="C2854" s="30" t="s">
        <v>94</v>
      </c>
      <c r="D2854" s="30" t="s">
        <v>10</v>
      </c>
      <c r="E2854" s="46">
        <v>0</v>
      </c>
      <c r="F2854" s="38">
        <v>20</v>
      </c>
      <c r="G2854" s="38">
        <v>0</v>
      </c>
      <c r="H2854" s="38">
        <v>0</v>
      </c>
      <c r="I2854" s="42">
        <v>0</v>
      </c>
    </row>
    <row r="2855" spans="1:9">
      <c r="A2855" s="31" t="s">
        <v>1337</v>
      </c>
      <c r="B2855" s="30" t="s">
        <v>8</v>
      </c>
      <c r="C2855" s="30" t="s">
        <v>94</v>
      </c>
      <c r="D2855" s="30"/>
      <c r="E2855" s="46">
        <v>30</v>
      </c>
      <c r="F2855" s="38">
        <v>35</v>
      </c>
      <c r="G2855" s="38">
        <v>1050</v>
      </c>
      <c r="H2855" s="38">
        <v>231</v>
      </c>
      <c r="I2855" s="42">
        <v>1281</v>
      </c>
    </row>
    <row r="2856" spans="1:9">
      <c r="A2856" s="31" t="s">
        <v>1338</v>
      </c>
      <c r="B2856" s="30" t="s">
        <v>8</v>
      </c>
      <c r="C2856" s="30" t="s">
        <v>32</v>
      </c>
      <c r="D2856" s="30" t="s">
        <v>10</v>
      </c>
      <c r="E2856" s="46">
        <v>0</v>
      </c>
      <c r="F2856" s="38">
        <v>24</v>
      </c>
      <c r="G2856" s="38">
        <v>0</v>
      </c>
      <c r="H2856" s="38">
        <v>0</v>
      </c>
      <c r="I2856" s="42">
        <v>0</v>
      </c>
    </row>
    <row r="2857" spans="1:9">
      <c r="A2857" s="31" t="s">
        <v>1339</v>
      </c>
      <c r="B2857" s="30" t="s">
        <v>8</v>
      </c>
      <c r="C2857" s="30" t="s">
        <v>32</v>
      </c>
      <c r="D2857" s="30"/>
      <c r="E2857" s="46">
        <v>30</v>
      </c>
      <c r="F2857" s="38">
        <v>24</v>
      </c>
      <c r="G2857" s="38">
        <v>720</v>
      </c>
      <c r="H2857" s="38">
        <v>158.4</v>
      </c>
      <c r="I2857" s="42">
        <v>878.4</v>
      </c>
    </row>
    <row r="2858" spans="1:9">
      <c r="A2858" s="31" t="s">
        <v>1339</v>
      </c>
      <c r="B2858" s="30" t="s">
        <v>8</v>
      </c>
      <c r="C2858" s="30" t="s">
        <v>32</v>
      </c>
      <c r="D2858" s="30" t="s">
        <v>10</v>
      </c>
      <c r="E2858" s="46">
        <v>0</v>
      </c>
      <c r="F2858" s="38">
        <v>35</v>
      </c>
      <c r="G2858" s="38">
        <v>0</v>
      </c>
      <c r="H2858" s="38">
        <v>0</v>
      </c>
      <c r="I2858" s="42">
        <v>0</v>
      </c>
    </row>
    <row r="2859" spans="1:9">
      <c r="A2859" s="31" t="s">
        <v>1339</v>
      </c>
      <c r="B2859" s="30" t="s">
        <v>8</v>
      </c>
      <c r="C2859" s="30" t="s">
        <v>32</v>
      </c>
      <c r="D2859" s="30"/>
      <c r="E2859" s="46">
        <v>10</v>
      </c>
      <c r="F2859" s="38">
        <v>38</v>
      </c>
      <c r="G2859" s="38">
        <v>380</v>
      </c>
      <c r="H2859" s="38">
        <v>83.6</v>
      </c>
      <c r="I2859" s="42">
        <v>463.6</v>
      </c>
    </row>
    <row r="2860" spans="1:9">
      <c r="A2860" s="31" t="s">
        <v>1340</v>
      </c>
      <c r="B2860" s="30" t="s">
        <v>8</v>
      </c>
      <c r="C2860" s="30" t="s">
        <v>50</v>
      </c>
      <c r="D2860" s="30"/>
      <c r="E2860" s="46">
        <v>30</v>
      </c>
      <c r="F2860" s="38">
        <v>14</v>
      </c>
      <c r="G2860" s="38">
        <v>420</v>
      </c>
      <c r="H2860" s="38">
        <v>92.4</v>
      </c>
      <c r="I2860" s="42">
        <v>512.4</v>
      </c>
    </row>
    <row r="2861" spans="1:9">
      <c r="A2861" s="31" t="s">
        <v>1340</v>
      </c>
      <c r="B2861" s="30" t="s">
        <v>8</v>
      </c>
      <c r="C2861" s="30" t="s">
        <v>50</v>
      </c>
      <c r="D2861" s="30" t="s">
        <v>10</v>
      </c>
      <c r="E2861" s="46">
        <v>0</v>
      </c>
      <c r="F2861" s="38">
        <v>12</v>
      </c>
      <c r="G2861" s="38">
        <v>0</v>
      </c>
      <c r="H2861" s="38">
        <v>0</v>
      </c>
      <c r="I2861" s="42">
        <v>0</v>
      </c>
    </row>
    <row r="2862" spans="1:9">
      <c r="A2862" s="31" t="s">
        <v>1341</v>
      </c>
      <c r="B2862" s="30" t="s">
        <v>8</v>
      </c>
      <c r="C2862" s="30" t="s">
        <v>50</v>
      </c>
      <c r="D2862" s="30"/>
      <c r="E2862" s="46">
        <v>10</v>
      </c>
      <c r="F2862" s="38">
        <v>10</v>
      </c>
      <c r="G2862" s="38">
        <v>100</v>
      </c>
      <c r="H2862" s="38">
        <v>22</v>
      </c>
      <c r="I2862" s="42">
        <v>122</v>
      </c>
    </row>
    <row r="2863" spans="1:9">
      <c r="A2863" s="31" t="s">
        <v>1341</v>
      </c>
      <c r="B2863" s="30" t="s">
        <v>8</v>
      </c>
      <c r="C2863" s="30" t="s">
        <v>50</v>
      </c>
      <c r="D2863" s="30" t="s">
        <v>10</v>
      </c>
      <c r="E2863" s="46">
        <v>0</v>
      </c>
      <c r="F2863" s="38">
        <v>20</v>
      </c>
      <c r="G2863" s="38">
        <v>0</v>
      </c>
      <c r="H2863" s="38">
        <v>0</v>
      </c>
      <c r="I2863" s="42">
        <v>0</v>
      </c>
    </row>
    <row r="2864" spans="1:9">
      <c r="A2864" s="31" t="s">
        <v>1341</v>
      </c>
      <c r="B2864" s="30" t="s">
        <v>8</v>
      </c>
      <c r="C2864" s="30" t="s">
        <v>50</v>
      </c>
      <c r="D2864" s="30"/>
      <c r="E2864" s="46">
        <v>30</v>
      </c>
      <c r="F2864" s="38">
        <v>18</v>
      </c>
      <c r="G2864" s="38">
        <v>540</v>
      </c>
      <c r="H2864" s="38">
        <v>118.8</v>
      </c>
      <c r="I2864" s="42">
        <v>658.8</v>
      </c>
    </row>
    <row r="2865" spans="1:9">
      <c r="A2865" s="31" t="s">
        <v>1342</v>
      </c>
      <c r="B2865" s="30" t="s">
        <v>8</v>
      </c>
      <c r="C2865" s="30" t="s">
        <v>9</v>
      </c>
      <c r="D2865" s="30"/>
      <c r="E2865" s="46">
        <v>10</v>
      </c>
      <c r="F2865" s="38">
        <v>19</v>
      </c>
      <c r="G2865" s="38">
        <v>190</v>
      </c>
      <c r="H2865" s="38">
        <v>41.8</v>
      </c>
      <c r="I2865" s="42">
        <v>231.8</v>
      </c>
    </row>
    <row r="2866" spans="1:9">
      <c r="A2866" s="31" t="s">
        <v>1342</v>
      </c>
      <c r="B2866" s="30" t="s">
        <v>8</v>
      </c>
      <c r="C2866" s="30" t="s">
        <v>9</v>
      </c>
      <c r="D2866" s="30" t="s">
        <v>10</v>
      </c>
      <c r="E2866" s="46">
        <v>0</v>
      </c>
      <c r="F2866" s="38">
        <v>22</v>
      </c>
      <c r="G2866" s="38">
        <v>0</v>
      </c>
      <c r="H2866" s="38">
        <v>0</v>
      </c>
      <c r="I2866" s="42">
        <v>0</v>
      </c>
    </row>
    <row r="2867" spans="1:9">
      <c r="A2867" s="31" t="s">
        <v>1342</v>
      </c>
      <c r="B2867" s="30" t="s">
        <v>8</v>
      </c>
      <c r="C2867" s="30" t="s">
        <v>9</v>
      </c>
      <c r="D2867" s="30"/>
      <c r="E2867" s="46">
        <v>30</v>
      </c>
      <c r="F2867" s="38">
        <v>30</v>
      </c>
      <c r="G2867" s="38">
        <v>900</v>
      </c>
      <c r="H2867" s="38">
        <v>198</v>
      </c>
      <c r="I2867" s="42">
        <v>1098</v>
      </c>
    </row>
    <row r="2868" spans="1:9">
      <c r="A2868" s="31" t="s">
        <v>1343</v>
      </c>
      <c r="B2868" s="30" t="s">
        <v>8</v>
      </c>
      <c r="C2868" s="30" t="s">
        <v>32</v>
      </c>
      <c r="D2868" s="30" t="s">
        <v>10</v>
      </c>
      <c r="E2868" s="46">
        <v>0</v>
      </c>
      <c r="F2868" s="38">
        <v>16</v>
      </c>
      <c r="G2868" s="38">
        <v>0</v>
      </c>
      <c r="H2868" s="38">
        <v>0</v>
      </c>
      <c r="I2868" s="42">
        <v>0</v>
      </c>
    </row>
    <row r="2869" spans="1:9">
      <c r="A2869" s="31" t="s">
        <v>1343</v>
      </c>
      <c r="B2869" s="30" t="s">
        <v>8</v>
      </c>
      <c r="C2869" s="30" t="s">
        <v>32</v>
      </c>
      <c r="D2869" s="30"/>
      <c r="E2869" s="46">
        <v>10</v>
      </c>
      <c r="F2869" s="38">
        <v>35</v>
      </c>
      <c r="G2869" s="38">
        <v>350</v>
      </c>
      <c r="H2869" s="38">
        <v>77</v>
      </c>
      <c r="I2869" s="42">
        <v>427</v>
      </c>
    </row>
    <row r="2870" spans="1:9">
      <c r="A2870" s="31" t="s">
        <v>1343</v>
      </c>
      <c r="B2870" s="30" t="s">
        <v>8</v>
      </c>
      <c r="C2870" s="30" t="s">
        <v>32</v>
      </c>
      <c r="D2870" s="30"/>
      <c r="E2870" s="46">
        <v>30</v>
      </c>
      <c r="F2870" s="38">
        <v>32</v>
      </c>
      <c r="G2870" s="38">
        <v>960</v>
      </c>
      <c r="H2870" s="38">
        <v>211.2</v>
      </c>
      <c r="I2870" s="42">
        <v>1171.2</v>
      </c>
    </row>
    <row r="2871" spans="1:9">
      <c r="A2871" s="31" t="s">
        <v>1344</v>
      </c>
      <c r="B2871" s="30" t="s">
        <v>8</v>
      </c>
      <c r="C2871" s="30" t="s">
        <v>43</v>
      </c>
      <c r="D2871" s="30" t="s">
        <v>10</v>
      </c>
      <c r="E2871" s="46">
        <v>0</v>
      </c>
      <c r="F2871" s="38">
        <v>17</v>
      </c>
      <c r="G2871" s="38">
        <v>0</v>
      </c>
      <c r="H2871" s="38">
        <v>0</v>
      </c>
      <c r="I2871" s="42">
        <v>0</v>
      </c>
    </row>
    <row r="2872" spans="1:9">
      <c r="A2872" s="31" t="s">
        <v>1345</v>
      </c>
      <c r="B2872" s="30" t="s">
        <v>8</v>
      </c>
      <c r="C2872" s="30" t="s">
        <v>32</v>
      </c>
      <c r="D2872" s="30" t="s">
        <v>10</v>
      </c>
      <c r="E2872" s="46">
        <v>0</v>
      </c>
      <c r="F2872" s="38">
        <v>12</v>
      </c>
      <c r="G2872" s="38">
        <v>0</v>
      </c>
      <c r="H2872" s="38">
        <v>0</v>
      </c>
      <c r="I2872" s="42">
        <v>0</v>
      </c>
    </row>
    <row r="2873" spans="1:9">
      <c r="A2873" s="31" t="s">
        <v>1346</v>
      </c>
      <c r="B2873" s="30" t="s">
        <v>8</v>
      </c>
      <c r="C2873" s="30" t="s">
        <v>32</v>
      </c>
      <c r="D2873" s="30" t="s">
        <v>10</v>
      </c>
      <c r="E2873" s="46">
        <v>0</v>
      </c>
      <c r="F2873" s="38">
        <v>38</v>
      </c>
      <c r="G2873" s="38">
        <v>0</v>
      </c>
      <c r="H2873" s="38">
        <v>0</v>
      </c>
      <c r="I2873" s="42">
        <v>0</v>
      </c>
    </row>
    <row r="2874" spans="1:9">
      <c r="A2874" s="31" t="s">
        <v>1347</v>
      </c>
      <c r="B2874" s="30" t="s">
        <v>8</v>
      </c>
      <c r="C2874" s="30" t="s">
        <v>45</v>
      </c>
      <c r="D2874" s="30"/>
      <c r="E2874" s="46">
        <v>30</v>
      </c>
      <c r="F2874" s="38">
        <v>24</v>
      </c>
      <c r="G2874" s="38">
        <v>720</v>
      </c>
      <c r="H2874" s="38">
        <v>158.4</v>
      </c>
      <c r="I2874" s="42">
        <v>878.4</v>
      </c>
    </row>
    <row r="2875" spans="1:9">
      <c r="A2875" s="31" t="s">
        <v>1348</v>
      </c>
      <c r="B2875" s="30" t="s">
        <v>8</v>
      </c>
      <c r="C2875" s="30" t="s">
        <v>9</v>
      </c>
      <c r="D2875" s="30"/>
      <c r="E2875" s="46">
        <v>20</v>
      </c>
      <c r="F2875" s="38">
        <v>33</v>
      </c>
      <c r="G2875" s="38">
        <v>660</v>
      </c>
      <c r="H2875" s="38">
        <v>145.19999999999999</v>
      </c>
      <c r="I2875" s="42">
        <v>805.2</v>
      </c>
    </row>
    <row r="2876" spans="1:9">
      <c r="A2876" s="31" t="s">
        <v>1348</v>
      </c>
      <c r="B2876" s="30" t="s">
        <v>8</v>
      </c>
      <c r="C2876" s="30" t="s">
        <v>9</v>
      </c>
      <c r="D2876" s="30"/>
      <c r="E2876" s="46">
        <v>30</v>
      </c>
      <c r="F2876" s="38">
        <v>30</v>
      </c>
      <c r="G2876" s="38">
        <v>900</v>
      </c>
      <c r="H2876" s="38">
        <v>198</v>
      </c>
      <c r="I2876" s="42">
        <v>1098</v>
      </c>
    </row>
    <row r="2877" spans="1:9">
      <c r="A2877" s="31" t="s">
        <v>1348</v>
      </c>
      <c r="B2877" s="30" t="s">
        <v>8</v>
      </c>
      <c r="C2877" s="30" t="s">
        <v>9</v>
      </c>
      <c r="D2877" s="30"/>
      <c r="E2877" s="46">
        <v>10</v>
      </c>
      <c r="F2877" s="38">
        <v>29</v>
      </c>
      <c r="G2877" s="38">
        <v>290</v>
      </c>
      <c r="H2877" s="38">
        <v>63.8</v>
      </c>
      <c r="I2877" s="42">
        <v>353.8</v>
      </c>
    </row>
    <row r="2878" spans="1:9">
      <c r="A2878" s="31" t="s">
        <v>1348</v>
      </c>
      <c r="B2878" s="30" t="s">
        <v>8</v>
      </c>
      <c r="C2878" s="30" t="s">
        <v>9</v>
      </c>
      <c r="D2878" s="30" t="s">
        <v>10</v>
      </c>
      <c r="E2878" s="46">
        <v>0</v>
      </c>
      <c r="F2878" s="38">
        <v>40</v>
      </c>
      <c r="G2878" s="38">
        <v>0</v>
      </c>
      <c r="H2878" s="38">
        <v>0</v>
      </c>
      <c r="I2878" s="42">
        <v>0</v>
      </c>
    </row>
    <row r="2879" spans="1:9">
      <c r="A2879" s="31" t="s">
        <v>1349</v>
      </c>
      <c r="B2879" s="30" t="s">
        <v>8</v>
      </c>
      <c r="C2879" s="30" t="s">
        <v>9</v>
      </c>
      <c r="D2879" s="30"/>
      <c r="E2879" s="46">
        <v>10</v>
      </c>
      <c r="F2879" s="38">
        <v>27</v>
      </c>
      <c r="G2879" s="38">
        <v>270</v>
      </c>
      <c r="H2879" s="38">
        <v>59.4</v>
      </c>
      <c r="I2879" s="42">
        <v>329.4</v>
      </c>
    </row>
    <row r="2880" spans="1:9">
      <c r="A2880" s="31" t="s">
        <v>1349</v>
      </c>
      <c r="B2880" s="30" t="s">
        <v>8</v>
      </c>
      <c r="C2880" s="30" t="s">
        <v>9</v>
      </c>
      <c r="D2880" s="30" t="s">
        <v>10</v>
      </c>
      <c r="E2880" s="46">
        <v>0</v>
      </c>
      <c r="F2880" s="38">
        <v>16</v>
      </c>
      <c r="G2880" s="38">
        <v>0</v>
      </c>
      <c r="H2880" s="38">
        <v>0</v>
      </c>
      <c r="I2880" s="42">
        <v>0</v>
      </c>
    </row>
    <row r="2881" spans="1:9">
      <c r="A2881" s="31" t="s">
        <v>1350</v>
      </c>
      <c r="B2881" s="30" t="s">
        <v>8</v>
      </c>
      <c r="C2881" s="30" t="s">
        <v>72</v>
      </c>
      <c r="D2881" s="30" t="s">
        <v>10</v>
      </c>
      <c r="E2881" s="46">
        <v>0</v>
      </c>
      <c r="F2881" s="38">
        <v>14</v>
      </c>
      <c r="G2881" s="38">
        <v>0</v>
      </c>
      <c r="H2881" s="38">
        <v>0</v>
      </c>
      <c r="I2881" s="42">
        <v>0</v>
      </c>
    </row>
    <row r="2882" spans="1:9">
      <c r="A2882" s="31" t="s">
        <v>1351</v>
      </c>
      <c r="B2882" s="30" t="s">
        <v>8</v>
      </c>
      <c r="C2882" s="30" t="s">
        <v>43</v>
      </c>
      <c r="D2882" s="30"/>
      <c r="E2882" s="46">
        <v>30</v>
      </c>
      <c r="F2882" s="38">
        <v>21</v>
      </c>
      <c r="G2882" s="38">
        <v>630</v>
      </c>
      <c r="H2882" s="38">
        <v>138.6</v>
      </c>
      <c r="I2882" s="42">
        <v>768.6</v>
      </c>
    </row>
    <row r="2883" spans="1:9">
      <c r="A2883" s="31" t="s">
        <v>1351</v>
      </c>
      <c r="B2883" s="30" t="s">
        <v>8</v>
      </c>
      <c r="C2883" s="30" t="s">
        <v>43</v>
      </c>
      <c r="D2883" s="30" t="s">
        <v>10</v>
      </c>
      <c r="E2883" s="46">
        <v>0</v>
      </c>
      <c r="F2883" s="38">
        <v>26</v>
      </c>
      <c r="G2883" s="38">
        <v>0</v>
      </c>
      <c r="H2883" s="38">
        <v>0</v>
      </c>
      <c r="I2883" s="42">
        <v>0</v>
      </c>
    </row>
    <row r="2884" spans="1:9">
      <c r="A2884" s="31" t="s">
        <v>1351</v>
      </c>
      <c r="B2884" s="30" t="s">
        <v>8</v>
      </c>
      <c r="C2884" s="30" t="s">
        <v>43</v>
      </c>
      <c r="D2884" s="30"/>
      <c r="E2884" s="46">
        <v>10</v>
      </c>
      <c r="F2884" s="38">
        <v>21</v>
      </c>
      <c r="G2884" s="38">
        <v>210</v>
      </c>
      <c r="H2884" s="38">
        <v>46.2</v>
      </c>
      <c r="I2884" s="42">
        <v>256.2</v>
      </c>
    </row>
    <row r="2885" spans="1:9">
      <c r="A2885" s="31" t="s">
        <v>1352</v>
      </c>
      <c r="B2885" s="30" t="s">
        <v>8</v>
      </c>
      <c r="C2885" s="30" t="s">
        <v>9</v>
      </c>
      <c r="D2885" s="30" t="s">
        <v>10</v>
      </c>
      <c r="E2885" s="46">
        <v>0</v>
      </c>
      <c r="F2885" s="38">
        <v>26</v>
      </c>
      <c r="G2885" s="38">
        <v>0</v>
      </c>
      <c r="H2885" s="38">
        <v>0</v>
      </c>
      <c r="I2885" s="42">
        <v>0</v>
      </c>
    </row>
    <row r="2886" spans="1:9">
      <c r="A2886" s="31" t="s">
        <v>1352</v>
      </c>
      <c r="B2886" s="30" t="s">
        <v>8</v>
      </c>
      <c r="C2886" s="30">
        <v>7</v>
      </c>
      <c r="D2886" s="30"/>
      <c r="E2886" s="46">
        <v>10</v>
      </c>
      <c r="F2886" s="38">
        <v>11</v>
      </c>
      <c r="G2886" s="38">
        <v>110</v>
      </c>
      <c r="H2886" s="38">
        <v>24.2</v>
      </c>
      <c r="I2886" s="42">
        <v>134.19999999999999</v>
      </c>
    </row>
    <row r="2887" spans="1:9">
      <c r="A2887" s="31" t="s">
        <v>1353</v>
      </c>
      <c r="B2887" s="30" t="s">
        <v>8</v>
      </c>
      <c r="C2887" s="30" t="s">
        <v>9</v>
      </c>
      <c r="D2887" s="30" t="s">
        <v>10</v>
      </c>
      <c r="E2887" s="46">
        <v>0</v>
      </c>
      <c r="F2887" s="38">
        <v>40</v>
      </c>
      <c r="G2887" s="38">
        <v>0</v>
      </c>
      <c r="H2887" s="38">
        <v>0</v>
      </c>
      <c r="I2887" s="42">
        <v>0</v>
      </c>
    </row>
    <row r="2888" spans="1:9">
      <c r="A2888" s="31" t="s">
        <v>1354</v>
      </c>
      <c r="B2888" s="30" t="s">
        <v>8</v>
      </c>
      <c r="C2888" s="30" t="s">
        <v>102</v>
      </c>
      <c r="D2888" s="30"/>
      <c r="E2888" s="46">
        <v>10</v>
      </c>
      <c r="F2888" s="38">
        <v>21</v>
      </c>
      <c r="G2888" s="38">
        <v>210</v>
      </c>
      <c r="H2888" s="38">
        <v>46.2</v>
      </c>
      <c r="I2888" s="42">
        <v>256.2</v>
      </c>
    </row>
    <row r="2889" spans="1:9">
      <c r="A2889" s="31" t="s">
        <v>1355</v>
      </c>
      <c r="B2889" s="30" t="s">
        <v>8</v>
      </c>
      <c r="C2889" s="30" t="s">
        <v>43</v>
      </c>
      <c r="D2889" s="30" t="s">
        <v>10</v>
      </c>
      <c r="E2889" s="46">
        <v>0</v>
      </c>
      <c r="F2889" s="38">
        <v>24</v>
      </c>
      <c r="G2889" s="38">
        <v>0</v>
      </c>
      <c r="H2889" s="38">
        <v>0</v>
      </c>
      <c r="I2889" s="42">
        <v>0</v>
      </c>
    </row>
    <row r="2890" spans="1:9">
      <c r="A2890" s="31" t="s">
        <v>1355</v>
      </c>
      <c r="B2890" s="30" t="s">
        <v>8</v>
      </c>
      <c r="C2890" s="30" t="s">
        <v>43</v>
      </c>
      <c r="D2890" s="30"/>
      <c r="E2890" s="46">
        <v>30</v>
      </c>
      <c r="F2890" s="38">
        <v>38</v>
      </c>
      <c r="G2890" s="38">
        <v>1140</v>
      </c>
      <c r="H2890" s="38">
        <v>250.8</v>
      </c>
      <c r="I2890" s="42">
        <v>1390.8</v>
      </c>
    </row>
    <row r="2891" spans="1:9">
      <c r="A2891" s="31" t="s">
        <v>1355</v>
      </c>
      <c r="B2891" s="30" t="s">
        <v>8</v>
      </c>
      <c r="C2891" s="30" t="s">
        <v>43</v>
      </c>
      <c r="D2891" s="30"/>
      <c r="E2891" s="46">
        <v>10</v>
      </c>
      <c r="F2891" s="38">
        <v>33</v>
      </c>
      <c r="G2891" s="38">
        <v>330</v>
      </c>
      <c r="H2891" s="38">
        <v>72.599999999999994</v>
      </c>
      <c r="I2891" s="42">
        <v>402.6</v>
      </c>
    </row>
    <row r="2892" spans="1:9">
      <c r="A2892" s="31" t="s">
        <v>1356</v>
      </c>
      <c r="B2892" s="30" t="s">
        <v>8</v>
      </c>
      <c r="C2892" s="30" t="s">
        <v>91</v>
      </c>
      <c r="D2892" s="30"/>
      <c r="E2892" s="46">
        <v>30</v>
      </c>
      <c r="F2892" s="38">
        <v>37</v>
      </c>
      <c r="G2892" s="38">
        <v>1110</v>
      </c>
      <c r="H2892" s="38">
        <v>244.2</v>
      </c>
      <c r="I2892" s="42">
        <v>1354.2</v>
      </c>
    </row>
    <row r="2893" spans="1:9">
      <c r="A2893" s="31" t="s">
        <v>1357</v>
      </c>
      <c r="B2893" s="30" t="s">
        <v>8</v>
      </c>
      <c r="C2893" s="30" t="s">
        <v>177</v>
      </c>
      <c r="D2893" s="30"/>
      <c r="E2893" s="46">
        <v>10</v>
      </c>
      <c r="F2893" s="38">
        <v>32</v>
      </c>
      <c r="G2893" s="38">
        <v>320</v>
      </c>
      <c r="H2893" s="38">
        <v>70.400000000000006</v>
      </c>
      <c r="I2893" s="42">
        <v>390.4</v>
      </c>
    </row>
    <row r="2894" spans="1:9">
      <c r="A2894" s="31" t="s">
        <v>1358</v>
      </c>
      <c r="B2894" s="30" t="s">
        <v>8</v>
      </c>
      <c r="C2894" s="30" t="s">
        <v>43</v>
      </c>
      <c r="D2894" s="30" t="s">
        <v>10</v>
      </c>
      <c r="E2894" s="46">
        <v>0</v>
      </c>
      <c r="F2894" s="38">
        <v>28</v>
      </c>
      <c r="G2894" s="38">
        <v>0</v>
      </c>
      <c r="H2894" s="38">
        <v>0</v>
      </c>
      <c r="I2894" s="42">
        <v>0</v>
      </c>
    </row>
    <row r="2895" spans="1:9">
      <c r="A2895" s="31" t="s">
        <v>1363</v>
      </c>
      <c r="B2895" s="30" t="s">
        <v>8</v>
      </c>
      <c r="C2895" s="30" t="s">
        <v>9</v>
      </c>
      <c r="D2895" s="30" t="s">
        <v>10</v>
      </c>
      <c r="E2895" s="46">
        <v>0</v>
      </c>
      <c r="F2895" s="38">
        <v>36</v>
      </c>
      <c r="G2895" s="38">
        <v>0</v>
      </c>
      <c r="H2895" s="38">
        <v>0</v>
      </c>
      <c r="I2895" s="42">
        <v>0</v>
      </c>
    </row>
    <row r="2896" spans="1:9">
      <c r="A2896" s="31" t="s">
        <v>1365</v>
      </c>
      <c r="B2896" s="30" t="s">
        <v>8</v>
      </c>
      <c r="C2896" s="30" t="s">
        <v>43</v>
      </c>
      <c r="D2896" s="30" t="s">
        <v>10</v>
      </c>
      <c r="E2896" s="46">
        <v>0</v>
      </c>
      <c r="F2896" s="38">
        <v>19</v>
      </c>
      <c r="G2896" s="38">
        <v>0</v>
      </c>
      <c r="H2896" s="38">
        <v>0</v>
      </c>
      <c r="I2896" s="42">
        <v>0</v>
      </c>
    </row>
    <row r="2897" spans="1:9">
      <c r="A2897" s="31" t="s">
        <v>1366</v>
      </c>
      <c r="B2897" s="30" t="s">
        <v>8</v>
      </c>
      <c r="C2897" s="30" t="s">
        <v>9</v>
      </c>
      <c r="D2897" s="30"/>
      <c r="E2897" s="46">
        <v>10</v>
      </c>
      <c r="F2897" s="38">
        <v>13</v>
      </c>
      <c r="G2897" s="38">
        <v>130</v>
      </c>
      <c r="H2897" s="38">
        <v>28.6</v>
      </c>
      <c r="I2897" s="42">
        <v>158.6</v>
      </c>
    </row>
    <row r="2898" spans="1:9">
      <c r="A2898" s="31" t="s">
        <v>1366</v>
      </c>
      <c r="B2898" s="30" t="s">
        <v>8</v>
      </c>
      <c r="C2898" s="30" t="s">
        <v>9</v>
      </c>
      <c r="D2898" s="30" t="s">
        <v>10</v>
      </c>
      <c r="E2898" s="46">
        <v>0</v>
      </c>
      <c r="F2898" s="38">
        <v>14</v>
      </c>
      <c r="G2898" s="38">
        <v>0</v>
      </c>
      <c r="H2898" s="38">
        <v>0</v>
      </c>
      <c r="I2898" s="42">
        <v>0</v>
      </c>
    </row>
    <row r="2899" spans="1:9">
      <c r="A2899" s="31" t="s">
        <v>1368</v>
      </c>
      <c r="B2899" s="30" t="s">
        <v>8</v>
      </c>
      <c r="C2899" s="30" t="s">
        <v>62</v>
      </c>
      <c r="D2899" s="30" t="s">
        <v>10</v>
      </c>
      <c r="E2899" s="46">
        <v>0</v>
      </c>
      <c r="F2899" s="38">
        <v>25</v>
      </c>
      <c r="G2899" s="38">
        <v>0</v>
      </c>
      <c r="H2899" s="38">
        <v>0</v>
      </c>
      <c r="I2899" s="42">
        <v>0</v>
      </c>
    </row>
    <row r="2900" spans="1:9">
      <c r="A2900" s="31" t="s">
        <v>1368</v>
      </c>
      <c r="B2900" s="30" t="s">
        <v>8</v>
      </c>
      <c r="C2900" s="30" t="s">
        <v>62</v>
      </c>
      <c r="D2900" s="30"/>
      <c r="E2900" s="46">
        <v>30</v>
      </c>
      <c r="F2900" s="38">
        <v>12</v>
      </c>
      <c r="G2900" s="38">
        <v>360</v>
      </c>
      <c r="H2900" s="38">
        <v>79.2</v>
      </c>
      <c r="I2900" s="42">
        <v>439.2</v>
      </c>
    </row>
    <row r="2901" spans="1:9">
      <c r="A2901" s="31" t="s">
        <v>1369</v>
      </c>
      <c r="B2901" s="30" t="s">
        <v>8</v>
      </c>
      <c r="C2901" s="30" t="s">
        <v>9</v>
      </c>
      <c r="D2901" s="30"/>
      <c r="E2901" s="46">
        <v>20</v>
      </c>
      <c r="F2901" s="38">
        <v>30</v>
      </c>
      <c r="G2901" s="38">
        <v>600</v>
      </c>
      <c r="H2901" s="38">
        <v>132</v>
      </c>
      <c r="I2901" s="42">
        <v>732</v>
      </c>
    </row>
    <row r="2902" spans="1:9">
      <c r="A2902" s="31" t="s">
        <v>1369</v>
      </c>
      <c r="B2902" s="30" t="s">
        <v>8</v>
      </c>
      <c r="C2902" s="30" t="s">
        <v>9</v>
      </c>
      <c r="D2902" s="30" t="s">
        <v>10</v>
      </c>
      <c r="E2902" s="46">
        <v>0</v>
      </c>
      <c r="F2902" s="38">
        <v>22</v>
      </c>
      <c r="G2902" s="38">
        <v>0</v>
      </c>
      <c r="H2902" s="38">
        <v>0</v>
      </c>
      <c r="I2902" s="42">
        <v>0</v>
      </c>
    </row>
    <row r="2903" spans="1:9">
      <c r="A2903" s="31" t="s">
        <v>1370</v>
      </c>
      <c r="B2903" s="30" t="s">
        <v>8</v>
      </c>
      <c r="C2903" s="30" t="s">
        <v>94</v>
      </c>
      <c r="D2903" s="30"/>
      <c r="E2903" s="46">
        <v>10</v>
      </c>
      <c r="F2903" s="38">
        <v>21</v>
      </c>
      <c r="G2903" s="38">
        <v>210</v>
      </c>
      <c r="H2903" s="38">
        <v>46.2</v>
      </c>
      <c r="I2903" s="42">
        <v>256.2</v>
      </c>
    </row>
    <row r="2904" spans="1:9">
      <c r="A2904" s="31" t="s">
        <v>1370</v>
      </c>
      <c r="B2904" s="30" t="s">
        <v>8</v>
      </c>
      <c r="C2904" s="30" t="s">
        <v>94</v>
      </c>
      <c r="D2904" s="30" t="s">
        <v>10</v>
      </c>
      <c r="E2904" s="46">
        <v>0</v>
      </c>
      <c r="F2904" s="38">
        <v>12</v>
      </c>
      <c r="G2904" s="38">
        <v>0</v>
      </c>
      <c r="H2904" s="38">
        <v>0</v>
      </c>
      <c r="I2904" s="42">
        <v>0</v>
      </c>
    </row>
    <row r="2905" spans="1:9">
      <c r="A2905" s="31" t="s">
        <v>1370</v>
      </c>
      <c r="B2905" s="30" t="s">
        <v>8</v>
      </c>
      <c r="C2905" s="30" t="s">
        <v>94</v>
      </c>
      <c r="D2905" s="30"/>
      <c r="E2905" s="46">
        <v>30</v>
      </c>
      <c r="F2905" s="38">
        <v>10</v>
      </c>
      <c r="G2905" s="38">
        <v>300</v>
      </c>
      <c r="H2905" s="38">
        <v>66</v>
      </c>
      <c r="I2905" s="42">
        <v>366</v>
      </c>
    </row>
    <row r="2906" spans="1:9">
      <c r="A2906" s="31" t="s">
        <v>1371</v>
      </c>
      <c r="B2906" s="30" t="s">
        <v>8</v>
      </c>
      <c r="C2906" s="30" t="s">
        <v>32</v>
      </c>
      <c r="D2906" s="30" t="s">
        <v>10</v>
      </c>
      <c r="E2906" s="46">
        <v>0</v>
      </c>
      <c r="F2906" s="38">
        <v>24</v>
      </c>
      <c r="G2906" s="38">
        <v>0</v>
      </c>
      <c r="H2906" s="38">
        <v>0</v>
      </c>
      <c r="I2906" s="42">
        <v>0</v>
      </c>
    </row>
    <row r="2907" spans="1:9">
      <c r="A2907" s="31" t="s">
        <v>1372</v>
      </c>
      <c r="B2907" s="30" t="s">
        <v>8</v>
      </c>
      <c r="C2907" s="30" t="s">
        <v>32</v>
      </c>
      <c r="D2907" s="30"/>
      <c r="E2907" s="46">
        <v>30</v>
      </c>
      <c r="F2907" s="38">
        <v>36</v>
      </c>
      <c r="G2907" s="38">
        <v>1080</v>
      </c>
      <c r="H2907" s="38">
        <v>237.6</v>
      </c>
      <c r="I2907" s="42">
        <v>1317.6</v>
      </c>
    </row>
    <row r="2908" spans="1:9">
      <c r="A2908" s="31" t="s">
        <v>1373</v>
      </c>
      <c r="B2908" s="30" t="s">
        <v>8</v>
      </c>
      <c r="C2908" s="30" t="s">
        <v>62</v>
      </c>
      <c r="D2908" s="30"/>
      <c r="E2908" s="46">
        <v>10</v>
      </c>
      <c r="F2908" s="38">
        <v>10</v>
      </c>
      <c r="G2908" s="38">
        <v>100</v>
      </c>
      <c r="H2908" s="38">
        <v>22</v>
      </c>
      <c r="I2908" s="42">
        <v>122</v>
      </c>
    </row>
    <row r="2909" spans="1:9">
      <c r="A2909" s="31" t="s">
        <v>1373</v>
      </c>
      <c r="B2909" s="30" t="s">
        <v>8</v>
      </c>
      <c r="C2909" s="30" t="s">
        <v>62</v>
      </c>
      <c r="D2909" s="30" t="s">
        <v>10</v>
      </c>
      <c r="E2909" s="46">
        <v>0</v>
      </c>
      <c r="F2909" s="38">
        <v>34</v>
      </c>
      <c r="G2909" s="38">
        <v>0</v>
      </c>
      <c r="H2909" s="38">
        <v>0</v>
      </c>
      <c r="I2909" s="42">
        <v>0</v>
      </c>
    </row>
    <row r="2910" spans="1:9">
      <c r="A2910" s="31" t="s">
        <v>1373</v>
      </c>
      <c r="B2910" s="30" t="s">
        <v>8</v>
      </c>
      <c r="C2910" s="30" t="s">
        <v>62</v>
      </c>
      <c r="D2910" s="30"/>
      <c r="E2910" s="46">
        <v>30</v>
      </c>
      <c r="F2910" s="38">
        <v>37</v>
      </c>
      <c r="G2910" s="38">
        <v>1110</v>
      </c>
      <c r="H2910" s="38">
        <v>244.2</v>
      </c>
      <c r="I2910" s="42">
        <v>1354.2</v>
      </c>
    </row>
    <row r="2911" spans="1:9">
      <c r="A2911" s="31" t="s">
        <v>1375</v>
      </c>
      <c r="B2911" s="30" t="s">
        <v>8</v>
      </c>
      <c r="C2911" s="30" t="s">
        <v>9</v>
      </c>
      <c r="D2911" s="30" t="s">
        <v>10</v>
      </c>
      <c r="E2911" s="46">
        <v>0</v>
      </c>
      <c r="F2911" s="38">
        <v>14</v>
      </c>
      <c r="G2911" s="38">
        <v>0</v>
      </c>
      <c r="H2911" s="38">
        <v>0</v>
      </c>
      <c r="I2911" s="42">
        <v>0</v>
      </c>
    </row>
    <row r="2912" spans="1:9">
      <c r="A2912" s="31" t="s">
        <v>1375</v>
      </c>
      <c r="B2912" s="30" t="s">
        <v>8</v>
      </c>
      <c r="C2912" s="30" t="s">
        <v>9</v>
      </c>
      <c r="D2912" s="30"/>
      <c r="E2912" s="46">
        <v>10</v>
      </c>
      <c r="F2912" s="38">
        <v>29</v>
      </c>
      <c r="G2912" s="38">
        <v>290</v>
      </c>
      <c r="H2912" s="38">
        <v>63.8</v>
      </c>
      <c r="I2912" s="42">
        <v>353.8</v>
      </c>
    </row>
    <row r="2913" spans="1:9">
      <c r="A2913" s="31" t="s">
        <v>1376</v>
      </c>
      <c r="B2913" s="30" t="s">
        <v>8</v>
      </c>
      <c r="C2913" s="30" t="s">
        <v>72</v>
      </c>
      <c r="D2913" s="30" t="s">
        <v>10</v>
      </c>
      <c r="E2913" s="46">
        <v>0</v>
      </c>
      <c r="F2913" s="38">
        <v>33</v>
      </c>
      <c r="G2913" s="38">
        <v>0</v>
      </c>
      <c r="H2913" s="38">
        <v>0</v>
      </c>
      <c r="I2913" s="42">
        <v>0</v>
      </c>
    </row>
    <row r="2914" spans="1:9">
      <c r="A2914" s="31" t="s">
        <v>1379</v>
      </c>
      <c r="B2914" s="30" t="s">
        <v>8</v>
      </c>
      <c r="C2914" s="30" t="s">
        <v>32</v>
      </c>
      <c r="D2914" s="30" t="s">
        <v>10</v>
      </c>
      <c r="E2914" s="46">
        <v>0</v>
      </c>
      <c r="F2914" s="38">
        <v>18</v>
      </c>
      <c r="G2914" s="38">
        <v>0</v>
      </c>
      <c r="H2914" s="38">
        <v>0</v>
      </c>
      <c r="I2914" s="42">
        <v>0</v>
      </c>
    </row>
    <row r="2915" spans="1:9">
      <c r="A2915" s="31" t="s">
        <v>1380</v>
      </c>
      <c r="B2915" s="30" t="s">
        <v>8</v>
      </c>
      <c r="C2915" s="30" t="s">
        <v>32</v>
      </c>
      <c r="D2915" s="30" t="s">
        <v>10</v>
      </c>
      <c r="E2915" s="46">
        <v>0</v>
      </c>
      <c r="F2915" s="38">
        <v>19</v>
      </c>
      <c r="G2915" s="38">
        <v>0</v>
      </c>
      <c r="H2915" s="38">
        <v>0</v>
      </c>
      <c r="I2915" s="42">
        <v>0</v>
      </c>
    </row>
    <row r="2916" spans="1:9">
      <c r="A2916" s="31" t="s">
        <v>1380</v>
      </c>
      <c r="B2916" s="30" t="s">
        <v>8</v>
      </c>
      <c r="C2916" s="30" t="s">
        <v>32</v>
      </c>
      <c r="D2916" s="30"/>
      <c r="E2916" s="46">
        <v>30</v>
      </c>
      <c r="F2916" s="38">
        <v>13</v>
      </c>
      <c r="G2916" s="38">
        <v>390</v>
      </c>
      <c r="H2916" s="38">
        <v>85.8</v>
      </c>
      <c r="I2916" s="42">
        <v>475.8</v>
      </c>
    </row>
    <row r="2917" spans="1:9">
      <c r="A2917" s="31" t="s">
        <v>1380</v>
      </c>
      <c r="B2917" s="30" t="s">
        <v>8</v>
      </c>
      <c r="C2917" s="30" t="s">
        <v>32</v>
      </c>
      <c r="D2917" s="30"/>
      <c r="E2917" s="46">
        <v>10</v>
      </c>
      <c r="F2917" s="38">
        <v>29</v>
      </c>
      <c r="G2917" s="38">
        <v>290</v>
      </c>
      <c r="H2917" s="38">
        <v>63.8</v>
      </c>
      <c r="I2917" s="42">
        <v>353.8</v>
      </c>
    </row>
    <row r="2918" spans="1:9">
      <c r="A2918" s="31" t="s">
        <v>1381</v>
      </c>
      <c r="B2918" s="30" t="s">
        <v>8</v>
      </c>
      <c r="C2918" s="30" t="s">
        <v>9</v>
      </c>
      <c r="D2918" s="30" t="s">
        <v>10</v>
      </c>
      <c r="E2918" s="46">
        <v>0</v>
      </c>
      <c r="F2918" s="38">
        <v>13</v>
      </c>
      <c r="G2918" s="38">
        <v>0</v>
      </c>
      <c r="H2918" s="38">
        <v>0</v>
      </c>
      <c r="I2918" s="42">
        <v>0</v>
      </c>
    </row>
    <row r="2919" spans="1:9">
      <c r="A2919" s="31" t="s">
        <v>1381</v>
      </c>
      <c r="B2919" s="30" t="s">
        <v>8</v>
      </c>
      <c r="C2919" s="30" t="s">
        <v>9</v>
      </c>
      <c r="D2919" s="30"/>
      <c r="E2919" s="46">
        <v>10</v>
      </c>
      <c r="F2919" s="38">
        <v>22</v>
      </c>
      <c r="G2919" s="38">
        <v>220</v>
      </c>
      <c r="H2919" s="38">
        <v>48.4</v>
      </c>
      <c r="I2919" s="42">
        <v>268.39999999999998</v>
      </c>
    </row>
    <row r="2920" spans="1:9">
      <c r="A2920" s="31" t="s">
        <v>1382</v>
      </c>
      <c r="B2920" s="30" t="s">
        <v>8</v>
      </c>
      <c r="C2920" s="30" t="s">
        <v>9</v>
      </c>
      <c r="D2920" s="30" t="s">
        <v>10</v>
      </c>
      <c r="E2920" s="46">
        <v>0</v>
      </c>
      <c r="F2920" s="38">
        <v>21</v>
      </c>
      <c r="G2920" s="38">
        <v>0</v>
      </c>
      <c r="H2920" s="38">
        <v>0</v>
      </c>
      <c r="I2920" s="42">
        <v>0</v>
      </c>
    </row>
    <row r="2921" spans="1:9">
      <c r="A2921" s="31" t="s">
        <v>1382</v>
      </c>
      <c r="B2921" s="30" t="s">
        <v>8</v>
      </c>
      <c r="C2921" s="30" t="s">
        <v>9</v>
      </c>
      <c r="D2921" s="30"/>
      <c r="E2921" s="46">
        <v>30</v>
      </c>
      <c r="F2921" s="38">
        <v>12</v>
      </c>
      <c r="G2921" s="38">
        <v>360</v>
      </c>
      <c r="H2921" s="38">
        <v>79.2</v>
      </c>
      <c r="I2921" s="42">
        <v>439.2</v>
      </c>
    </row>
    <row r="2922" spans="1:9">
      <c r="A2922" s="31" t="s">
        <v>1383</v>
      </c>
      <c r="B2922" s="30" t="s">
        <v>8</v>
      </c>
      <c r="C2922" s="30" t="s">
        <v>32</v>
      </c>
      <c r="D2922" s="30" t="s">
        <v>10</v>
      </c>
      <c r="E2922" s="46">
        <v>0</v>
      </c>
      <c r="F2922" s="38">
        <v>17</v>
      </c>
      <c r="G2922" s="38">
        <v>0</v>
      </c>
      <c r="H2922" s="38">
        <v>0</v>
      </c>
      <c r="I2922" s="42">
        <v>0</v>
      </c>
    </row>
    <row r="2923" spans="1:9">
      <c r="A2923" s="31" t="s">
        <v>1384</v>
      </c>
      <c r="B2923" s="30" t="s">
        <v>8</v>
      </c>
      <c r="C2923" s="30" t="s">
        <v>91</v>
      </c>
      <c r="D2923" s="30"/>
      <c r="E2923" s="46">
        <v>30</v>
      </c>
      <c r="F2923" s="38">
        <v>18</v>
      </c>
      <c r="G2923" s="38">
        <v>540</v>
      </c>
      <c r="H2923" s="38">
        <v>118.8</v>
      </c>
      <c r="I2923" s="42">
        <v>658.8</v>
      </c>
    </row>
    <row r="2924" spans="1:9">
      <c r="A2924" s="31" t="s">
        <v>1384</v>
      </c>
      <c r="B2924" s="30" t="s">
        <v>8</v>
      </c>
      <c r="C2924" s="30" t="s">
        <v>91</v>
      </c>
      <c r="D2924" s="30" t="s">
        <v>10</v>
      </c>
      <c r="E2924" s="46">
        <v>0</v>
      </c>
      <c r="F2924" s="38">
        <v>21</v>
      </c>
      <c r="G2924" s="38">
        <v>0</v>
      </c>
      <c r="H2924" s="38">
        <v>0</v>
      </c>
      <c r="I2924" s="42">
        <v>0</v>
      </c>
    </row>
    <row r="2925" spans="1:9">
      <c r="A2925" s="31" t="s">
        <v>1384</v>
      </c>
      <c r="B2925" s="30" t="s">
        <v>8</v>
      </c>
      <c r="C2925" s="30" t="s">
        <v>91</v>
      </c>
      <c r="D2925" s="30"/>
      <c r="E2925" s="46">
        <v>10</v>
      </c>
      <c r="F2925" s="38">
        <v>29</v>
      </c>
      <c r="G2925" s="38">
        <v>290</v>
      </c>
      <c r="H2925" s="38">
        <v>63.8</v>
      </c>
      <c r="I2925" s="42">
        <v>353.8</v>
      </c>
    </row>
    <row r="2926" spans="1:9">
      <c r="A2926" s="31" t="s">
        <v>1385</v>
      </c>
      <c r="B2926" s="30" t="s">
        <v>8</v>
      </c>
      <c r="C2926" s="30" t="s">
        <v>94</v>
      </c>
      <c r="D2926" s="30" t="s">
        <v>10</v>
      </c>
      <c r="E2926" s="46">
        <v>0</v>
      </c>
      <c r="F2926" s="38">
        <v>10</v>
      </c>
      <c r="G2926" s="38">
        <v>0</v>
      </c>
      <c r="H2926" s="38">
        <v>0</v>
      </c>
      <c r="I2926" s="42">
        <v>0</v>
      </c>
    </row>
    <row r="2927" spans="1:9" ht="15" thickBot="1">
      <c r="A2927" s="32" t="s">
        <v>1385</v>
      </c>
      <c r="B2927" s="33" t="s">
        <v>8</v>
      </c>
      <c r="C2927" s="33" t="s">
        <v>94</v>
      </c>
      <c r="D2927" s="33"/>
      <c r="E2927" s="48">
        <v>20</v>
      </c>
      <c r="F2927" s="49">
        <v>11</v>
      </c>
      <c r="G2927" s="49">
        <v>220</v>
      </c>
      <c r="H2927" s="49">
        <v>48.4</v>
      </c>
      <c r="I2927" s="50">
        <v>268.39999999999998</v>
      </c>
    </row>
    <row r="2928" spans="1:9">
      <c r="E2928" s="56" t="s">
        <v>1393</v>
      </c>
      <c r="F2928" s="53">
        <v>73305</v>
      </c>
      <c r="G2928" s="51">
        <v>886640</v>
      </c>
      <c r="H2928" s="51">
        <v>195060.80000000008</v>
      </c>
      <c r="I2928" s="52">
        <v>1081700.8</v>
      </c>
    </row>
    <row r="2929" spans="5:9">
      <c r="E2929" s="57" t="s">
        <v>1390</v>
      </c>
      <c r="F2929" s="54">
        <v>50.088828151691153</v>
      </c>
      <c r="G2929" s="38">
        <v>605.83532627263412</v>
      </c>
      <c r="H2929" s="38">
        <v>133.28377177997956</v>
      </c>
      <c r="I2929" s="42">
        <v>739.11909805261359</v>
      </c>
    </row>
    <row r="2930" spans="5:9">
      <c r="E2930" s="57" t="s">
        <v>1391</v>
      </c>
      <c r="F2930" s="54">
        <v>10</v>
      </c>
      <c r="G2930" s="38">
        <v>0</v>
      </c>
      <c r="H2930" s="38">
        <v>0</v>
      </c>
      <c r="I2930" s="42">
        <v>0</v>
      </c>
    </row>
    <row r="2931" spans="5:9" ht="15" thickBot="1">
      <c r="E2931" s="58" t="s">
        <v>1392</v>
      </c>
      <c r="F2931" s="55">
        <v>40</v>
      </c>
      <c r="G2931" s="39">
        <v>1200</v>
      </c>
      <c r="H2931" s="39">
        <v>264</v>
      </c>
      <c r="I2931" s="43">
        <v>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0A15-EBEA-4FD9-B3C3-6BEB2AD5F758}">
  <dimension ref="A1:I2931"/>
  <sheetViews>
    <sheetView workbookViewId="0">
      <selection activeCell="H10" sqref="H10"/>
    </sheetView>
  </sheetViews>
  <sheetFormatPr baseColWidth="10" defaultRowHeight="14.4"/>
  <cols>
    <col min="1" max="1" width="14.5546875" bestFit="1" customWidth="1"/>
    <col min="2" max="2" width="6.33203125" bestFit="1" customWidth="1"/>
    <col min="3" max="3" width="19.88671875" bestFit="1" customWidth="1"/>
    <col min="4" max="4" width="11.33203125" bestFit="1" customWidth="1"/>
    <col min="5" max="5" width="10.44140625" style="47" bestFit="1" customWidth="1"/>
    <col min="6" max="6" width="16.5546875" style="3" bestFit="1" customWidth="1"/>
    <col min="7" max="8" width="12.77734375" style="3" bestFit="1" customWidth="1"/>
    <col min="9" max="9" width="14.33203125" style="3" bestFit="1" customWidth="1"/>
  </cols>
  <sheetData>
    <row r="1" spans="1:9" ht="15" thickBot="1">
      <c r="A1" s="28" t="s">
        <v>0</v>
      </c>
      <c r="B1" s="29" t="s">
        <v>1</v>
      </c>
      <c r="C1" s="29" t="s">
        <v>2</v>
      </c>
      <c r="D1" s="29" t="s">
        <v>3</v>
      </c>
      <c r="E1" s="44" t="s">
        <v>4</v>
      </c>
      <c r="F1" s="36" t="s">
        <v>5</v>
      </c>
      <c r="G1" s="36" t="s">
        <v>6</v>
      </c>
      <c r="H1" s="36" t="s">
        <v>1388</v>
      </c>
      <c r="I1" s="40" t="s">
        <v>1389</v>
      </c>
    </row>
    <row r="2" spans="1:9">
      <c r="A2" s="34" t="s">
        <v>12</v>
      </c>
      <c r="B2" s="35" t="s">
        <v>1386</v>
      </c>
      <c r="C2" s="35" t="s">
        <v>1387</v>
      </c>
      <c r="D2" s="35" t="s">
        <v>10</v>
      </c>
      <c r="E2" s="45">
        <v>0</v>
      </c>
      <c r="F2" s="37">
        <v>27</v>
      </c>
      <c r="G2" s="37">
        <f t="shared" ref="G2:G65" si="0">E2*F2</f>
        <v>0</v>
      </c>
      <c r="H2" s="37">
        <f>G2*0.22</f>
        <v>0</v>
      </c>
      <c r="I2" s="41">
        <f>G2+H2</f>
        <v>0</v>
      </c>
    </row>
    <row r="3" spans="1:9">
      <c r="A3" s="31" t="s">
        <v>12</v>
      </c>
      <c r="B3" s="30" t="s">
        <v>1386</v>
      </c>
      <c r="C3" s="30" t="s">
        <v>1387</v>
      </c>
      <c r="D3" s="30"/>
      <c r="E3" s="46">
        <v>20</v>
      </c>
      <c r="F3" s="38">
        <v>33</v>
      </c>
      <c r="G3" s="38">
        <f t="shared" si="0"/>
        <v>660</v>
      </c>
      <c r="H3" s="38">
        <f t="shared" ref="H3:H66" si="1">G3*0.22</f>
        <v>145.19999999999999</v>
      </c>
      <c r="I3" s="42">
        <f t="shared" ref="I3:I66" si="2">G3+H3</f>
        <v>805.2</v>
      </c>
    </row>
    <row r="4" spans="1:9">
      <c r="A4" s="31" t="s">
        <v>12</v>
      </c>
      <c r="B4" s="30" t="s">
        <v>1386</v>
      </c>
      <c r="C4" s="30" t="s">
        <v>1387</v>
      </c>
      <c r="D4" s="30"/>
      <c r="E4" s="46">
        <v>10</v>
      </c>
      <c r="F4" s="38">
        <v>38</v>
      </c>
      <c r="G4" s="38">
        <f t="shared" si="0"/>
        <v>380</v>
      </c>
      <c r="H4" s="38">
        <f t="shared" si="1"/>
        <v>83.6</v>
      </c>
      <c r="I4" s="42">
        <f t="shared" si="2"/>
        <v>463.6</v>
      </c>
    </row>
    <row r="5" spans="1:9">
      <c r="A5" s="31" t="s">
        <v>15</v>
      </c>
      <c r="B5" s="30" t="s">
        <v>1386</v>
      </c>
      <c r="C5" s="30" t="s">
        <v>16</v>
      </c>
      <c r="D5" s="30" t="s">
        <v>10</v>
      </c>
      <c r="E5" s="46">
        <v>0</v>
      </c>
      <c r="F5" s="38">
        <v>23</v>
      </c>
      <c r="G5" s="38">
        <f t="shared" si="0"/>
        <v>0</v>
      </c>
      <c r="H5" s="38">
        <f t="shared" si="1"/>
        <v>0</v>
      </c>
      <c r="I5" s="42">
        <f t="shared" si="2"/>
        <v>0</v>
      </c>
    </row>
    <row r="6" spans="1:9">
      <c r="A6" s="31" t="s">
        <v>15</v>
      </c>
      <c r="B6" s="30" t="s">
        <v>1386</v>
      </c>
      <c r="C6" s="30" t="s">
        <v>16</v>
      </c>
      <c r="D6" s="30"/>
      <c r="E6" s="46">
        <v>10</v>
      </c>
      <c r="F6" s="38">
        <v>30</v>
      </c>
      <c r="G6" s="38">
        <f t="shared" si="0"/>
        <v>300</v>
      </c>
      <c r="H6" s="38">
        <f t="shared" si="1"/>
        <v>66</v>
      </c>
      <c r="I6" s="42">
        <f t="shared" si="2"/>
        <v>366</v>
      </c>
    </row>
    <row r="7" spans="1:9">
      <c r="A7" s="31" t="s">
        <v>17</v>
      </c>
      <c r="B7" s="30" t="s">
        <v>1386</v>
      </c>
      <c r="C7" s="30" t="s">
        <v>1387</v>
      </c>
      <c r="D7" s="30"/>
      <c r="E7" s="46">
        <v>30</v>
      </c>
      <c r="F7" s="38">
        <v>22</v>
      </c>
      <c r="G7" s="38">
        <f t="shared" si="0"/>
        <v>660</v>
      </c>
      <c r="H7" s="38">
        <f t="shared" si="1"/>
        <v>145.19999999999999</v>
      </c>
      <c r="I7" s="42">
        <f t="shared" si="2"/>
        <v>805.2</v>
      </c>
    </row>
    <row r="8" spans="1:9">
      <c r="A8" s="31" t="s">
        <v>17</v>
      </c>
      <c r="B8" s="30" t="s">
        <v>1386</v>
      </c>
      <c r="C8" s="30" t="s">
        <v>1387</v>
      </c>
      <c r="D8" s="30"/>
      <c r="E8" s="46">
        <v>20</v>
      </c>
      <c r="F8" s="38">
        <v>32</v>
      </c>
      <c r="G8" s="38">
        <f t="shared" si="0"/>
        <v>640</v>
      </c>
      <c r="H8" s="38">
        <f t="shared" si="1"/>
        <v>140.80000000000001</v>
      </c>
      <c r="I8" s="42">
        <f t="shared" si="2"/>
        <v>780.8</v>
      </c>
    </row>
    <row r="9" spans="1:9">
      <c r="A9" s="31" t="s">
        <v>17</v>
      </c>
      <c r="B9" s="30" t="s">
        <v>1386</v>
      </c>
      <c r="C9" s="30" t="s">
        <v>1387</v>
      </c>
      <c r="D9" s="30"/>
      <c r="E9" s="46">
        <v>20</v>
      </c>
      <c r="F9" s="38">
        <v>37</v>
      </c>
      <c r="G9" s="38">
        <f t="shared" si="0"/>
        <v>740</v>
      </c>
      <c r="H9" s="38">
        <f t="shared" si="1"/>
        <v>162.80000000000001</v>
      </c>
      <c r="I9" s="42">
        <f t="shared" si="2"/>
        <v>902.8</v>
      </c>
    </row>
    <row r="10" spans="1:9">
      <c r="A10" s="31" t="s">
        <v>17</v>
      </c>
      <c r="B10" s="30" t="s">
        <v>1386</v>
      </c>
      <c r="C10" s="30" t="s">
        <v>1387</v>
      </c>
      <c r="D10" s="30" t="s">
        <v>10</v>
      </c>
      <c r="E10" s="46">
        <v>0</v>
      </c>
      <c r="F10" s="38">
        <v>10</v>
      </c>
      <c r="G10" s="38">
        <f t="shared" si="0"/>
        <v>0</v>
      </c>
      <c r="H10" s="38">
        <f t="shared" si="1"/>
        <v>0</v>
      </c>
      <c r="I10" s="42">
        <f t="shared" si="2"/>
        <v>0</v>
      </c>
    </row>
    <row r="11" spans="1:9">
      <c r="A11" s="31" t="s">
        <v>18</v>
      </c>
      <c r="B11" s="30" t="s">
        <v>1386</v>
      </c>
      <c r="C11" s="30" t="s">
        <v>1387</v>
      </c>
      <c r="D11" s="30"/>
      <c r="E11" s="46">
        <v>30</v>
      </c>
      <c r="F11" s="38">
        <v>11</v>
      </c>
      <c r="G11" s="38">
        <f t="shared" si="0"/>
        <v>330</v>
      </c>
      <c r="H11" s="38">
        <f t="shared" si="1"/>
        <v>72.599999999999994</v>
      </c>
      <c r="I11" s="42">
        <f t="shared" si="2"/>
        <v>402.6</v>
      </c>
    </row>
    <row r="12" spans="1:9">
      <c r="A12" s="31" t="s">
        <v>19</v>
      </c>
      <c r="B12" s="30" t="s">
        <v>1386</v>
      </c>
      <c r="C12" s="30" t="s">
        <v>20</v>
      </c>
      <c r="D12" s="30" t="s">
        <v>10</v>
      </c>
      <c r="E12" s="46">
        <v>0</v>
      </c>
      <c r="F12" s="38">
        <v>37</v>
      </c>
      <c r="G12" s="38">
        <f t="shared" si="0"/>
        <v>0</v>
      </c>
      <c r="H12" s="38">
        <f t="shared" si="1"/>
        <v>0</v>
      </c>
      <c r="I12" s="42">
        <f t="shared" si="2"/>
        <v>0</v>
      </c>
    </row>
    <row r="13" spans="1:9">
      <c r="A13" s="31" t="s">
        <v>19</v>
      </c>
      <c r="B13" s="30" t="s">
        <v>1386</v>
      </c>
      <c r="C13" s="30" t="s">
        <v>20</v>
      </c>
      <c r="D13" s="30"/>
      <c r="E13" s="46">
        <v>30</v>
      </c>
      <c r="F13" s="38">
        <v>17</v>
      </c>
      <c r="G13" s="38">
        <f t="shared" si="0"/>
        <v>510</v>
      </c>
      <c r="H13" s="38">
        <f t="shared" si="1"/>
        <v>112.2</v>
      </c>
      <c r="I13" s="42">
        <f t="shared" si="2"/>
        <v>622.20000000000005</v>
      </c>
    </row>
    <row r="14" spans="1:9">
      <c r="A14" s="31" t="s">
        <v>19</v>
      </c>
      <c r="B14" s="30" t="s">
        <v>1386</v>
      </c>
      <c r="C14" s="30" t="s">
        <v>20</v>
      </c>
      <c r="D14" s="30"/>
      <c r="E14" s="46">
        <v>20</v>
      </c>
      <c r="F14" s="38">
        <v>18</v>
      </c>
      <c r="G14" s="38">
        <f t="shared" si="0"/>
        <v>360</v>
      </c>
      <c r="H14" s="38">
        <f t="shared" si="1"/>
        <v>79.2</v>
      </c>
      <c r="I14" s="42">
        <f t="shared" si="2"/>
        <v>439.2</v>
      </c>
    </row>
    <row r="15" spans="1:9">
      <c r="A15" s="31" t="s">
        <v>21</v>
      </c>
      <c r="B15" s="30" t="s">
        <v>1386</v>
      </c>
      <c r="C15" s="30" t="s">
        <v>20</v>
      </c>
      <c r="D15" s="30"/>
      <c r="E15" s="46">
        <v>20</v>
      </c>
      <c r="F15" s="38">
        <v>35</v>
      </c>
      <c r="G15" s="38">
        <f t="shared" si="0"/>
        <v>700</v>
      </c>
      <c r="H15" s="38">
        <f t="shared" si="1"/>
        <v>154</v>
      </c>
      <c r="I15" s="42">
        <f t="shared" si="2"/>
        <v>854</v>
      </c>
    </row>
    <row r="16" spans="1:9">
      <c r="A16" s="31" t="s">
        <v>21</v>
      </c>
      <c r="B16" s="30" t="s">
        <v>1386</v>
      </c>
      <c r="C16" s="30" t="s">
        <v>20</v>
      </c>
      <c r="D16" s="30"/>
      <c r="E16" s="46">
        <v>30</v>
      </c>
      <c r="F16" s="38">
        <v>17</v>
      </c>
      <c r="G16" s="38">
        <f t="shared" si="0"/>
        <v>510</v>
      </c>
      <c r="H16" s="38">
        <f t="shared" si="1"/>
        <v>112.2</v>
      </c>
      <c r="I16" s="42">
        <f t="shared" si="2"/>
        <v>622.20000000000005</v>
      </c>
    </row>
    <row r="17" spans="1:9">
      <c r="A17" s="31" t="s">
        <v>21</v>
      </c>
      <c r="B17" s="30" t="s">
        <v>1386</v>
      </c>
      <c r="C17" s="30" t="s">
        <v>20</v>
      </c>
      <c r="D17" s="30" t="s">
        <v>10</v>
      </c>
      <c r="E17" s="46">
        <v>0</v>
      </c>
      <c r="F17" s="38">
        <v>30</v>
      </c>
      <c r="G17" s="38">
        <f t="shared" si="0"/>
        <v>0</v>
      </c>
      <c r="H17" s="38">
        <f t="shared" si="1"/>
        <v>0</v>
      </c>
      <c r="I17" s="42">
        <f t="shared" si="2"/>
        <v>0</v>
      </c>
    </row>
    <row r="18" spans="1:9">
      <c r="A18" s="31" t="s">
        <v>21</v>
      </c>
      <c r="B18" s="30" t="s">
        <v>1386</v>
      </c>
      <c r="C18" s="30" t="s">
        <v>20</v>
      </c>
      <c r="D18" s="30"/>
      <c r="E18" s="46">
        <v>10</v>
      </c>
      <c r="F18" s="38">
        <v>30</v>
      </c>
      <c r="G18" s="38">
        <f t="shared" si="0"/>
        <v>300</v>
      </c>
      <c r="H18" s="38">
        <f t="shared" si="1"/>
        <v>66</v>
      </c>
      <c r="I18" s="42">
        <f t="shared" si="2"/>
        <v>366</v>
      </c>
    </row>
    <row r="19" spans="1:9">
      <c r="A19" s="31" t="s">
        <v>22</v>
      </c>
      <c r="B19" s="30" t="s">
        <v>1386</v>
      </c>
      <c r="C19" s="30" t="s">
        <v>1387</v>
      </c>
      <c r="D19" s="30"/>
      <c r="E19" s="46">
        <v>20</v>
      </c>
      <c r="F19" s="38">
        <v>38</v>
      </c>
      <c r="G19" s="38">
        <f t="shared" si="0"/>
        <v>760</v>
      </c>
      <c r="H19" s="38">
        <f t="shared" si="1"/>
        <v>167.2</v>
      </c>
      <c r="I19" s="42">
        <f t="shared" si="2"/>
        <v>927.2</v>
      </c>
    </row>
    <row r="20" spans="1:9">
      <c r="A20" s="31" t="s">
        <v>22</v>
      </c>
      <c r="B20" s="30" t="s">
        <v>1386</v>
      </c>
      <c r="C20" s="30" t="s">
        <v>1387</v>
      </c>
      <c r="D20" s="30" t="s">
        <v>10</v>
      </c>
      <c r="E20" s="46">
        <v>0</v>
      </c>
      <c r="F20" s="38">
        <v>34</v>
      </c>
      <c r="G20" s="38">
        <f t="shared" si="0"/>
        <v>0</v>
      </c>
      <c r="H20" s="38">
        <f t="shared" si="1"/>
        <v>0</v>
      </c>
      <c r="I20" s="42">
        <f t="shared" si="2"/>
        <v>0</v>
      </c>
    </row>
    <row r="21" spans="1:9">
      <c r="A21" s="31" t="s">
        <v>22</v>
      </c>
      <c r="B21" s="30" t="s">
        <v>1386</v>
      </c>
      <c r="C21" s="30" t="s">
        <v>1387</v>
      </c>
      <c r="D21" s="30"/>
      <c r="E21" s="46">
        <v>20</v>
      </c>
      <c r="F21" s="38">
        <v>23</v>
      </c>
      <c r="G21" s="38">
        <f t="shared" si="0"/>
        <v>460</v>
      </c>
      <c r="H21" s="38">
        <f t="shared" si="1"/>
        <v>101.2</v>
      </c>
      <c r="I21" s="42">
        <f t="shared" si="2"/>
        <v>561.20000000000005</v>
      </c>
    </row>
    <row r="22" spans="1:9">
      <c r="A22" s="31" t="s">
        <v>23</v>
      </c>
      <c r="B22" s="30" t="s">
        <v>1386</v>
      </c>
      <c r="C22" s="30" t="s">
        <v>20</v>
      </c>
      <c r="D22" s="30"/>
      <c r="E22" s="46">
        <v>10</v>
      </c>
      <c r="F22" s="38">
        <v>19</v>
      </c>
      <c r="G22" s="38">
        <f t="shared" si="0"/>
        <v>190</v>
      </c>
      <c r="H22" s="38">
        <f t="shared" si="1"/>
        <v>41.8</v>
      </c>
      <c r="I22" s="42">
        <f t="shared" si="2"/>
        <v>231.8</v>
      </c>
    </row>
    <row r="23" spans="1:9">
      <c r="A23" s="31" t="s">
        <v>23</v>
      </c>
      <c r="B23" s="30" t="s">
        <v>1386</v>
      </c>
      <c r="C23" s="30" t="s">
        <v>20</v>
      </c>
      <c r="D23" s="30" t="s">
        <v>10</v>
      </c>
      <c r="E23" s="46">
        <v>0</v>
      </c>
      <c r="F23" s="38">
        <v>25</v>
      </c>
      <c r="G23" s="38">
        <f t="shared" si="0"/>
        <v>0</v>
      </c>
      <c r="H23" s="38">
        <f t="shared" si="1"/>
        <v>0</v>
      </c>
      <c r="I23" s="42">
        <f t="shared" si="2"/>
        <v>0</v>
      </c>
    </row>
    <row r="24" spans="1:9">
      <c r="A24" s="31" t="s">
        <v>23</v>
      </c>
      <c r="B24" s="30" t="s">
        <v>1386</v>
      </c>
      <c r="C24" s="30" t="s">
        <v>20</v>
      </c>
      <c r="D24" s="30"/>
      <c r="E24" s="46">
        <v>10</v>
      </c>
      <c r="F24" s="38">
        <v>26</v>
      </c>
      <c r="G24" s="38">
        <f t="shared" si="0"/>
        <v>260</v>
      </c>
      <c r="H24" s="38">
        <f t="shared" si="1"/>
        <v>57.2</v>
      </c>
      <c r="I24" s="42">
        <f t="shared" si="2"/>
        <v>317.2</v>
      </c>
    </row>
    <row r="25" spans="1:9">
      <c r="A25" s="31" t="s">
        <v>24</v>
      </c>
      <c r="B25" s="30" t="s">
        <v>1386</v>
      </c>
      <c r="C25" s="30" t="s">
        <v>1387</v>
      </c>
      <c r="D25" s="30"/>
      <c r="E25" s="46">
        <v>30</v>
      </c>
      <c r="F25" s="38">
        <v>16</v>
      </c>
      <c r="G25" s="38">
        <f t="shared" si="0"/>
        <v>480</v>
      </c>
      <c r="H25" s="38">
        <f t="shared" si="1"/>
        <v>105.6</v>
      </c>
      <c r="I25" s="42">
        <f t="shared" si="2"/>
        <v>585.6</v>
      </c>
    </row>
    <row r="26" spans="1:9">
      <c r="A26" s="31" t="s">
        <v>24</v>
      </c>
      <c r="B26" s="30" t="s">
        <v>1386</v>
      </c>
      <c r="C26" s="30" t="s">
        <v>1387</v>
      </c>
      <c r="D26" s="30" t="s">
        <v>10</v>
      </c>
      <c r="E26" s="46">
        <v>0</v>
      </c>
      <c r="F26" s="38">
        <v>37</v>
      </c>
      <c r="G26" s="38">
        <f t="shared" si="0"/>
        <v>0</v>
      </c>
      <c r="H26" s="38">
        <f t="shared" si="1"/>
        <v>0</v>
      </c>
      <c r="I26" s="42">
        <f t="shared" si="2"/>
        <v>0</v>
      </c>
    </row>
    <row r="27" spans="1:9">
      <c r="A27" s="31" t="s">
        <v>24</v>
      </c>
      <c r="B27" s="30" t="s">
        <v>1386</v>
      </c>
      <c r="C27" s="30" t="s">
        <v>1387</v>
      </c>
      <c r="D27" s="30"/>
      <c r="E27" s="46">
        <v>20</v>
      </c>
      <c r="F27" s="38">
        <v>20</v>
      </c>
      <c r="G27" s="38">
        <f t="shared" si="0"/>
        <v>400</v>
      </c>
      <c r="H27" s="38">
        <f t="shared" si="1"/>
        <v>88</v>
      </c>
      <c r="I27" s="42">
        <f t="shared" si="2"/>
        <v>488</v>
      </c>
    </row>
    <row r="28" spans="1:9">
      <c r="A28" s="31" t="s">
        <v>25</v>
      </c>
      <c r="B28" s="30" t="s">
        <v>1386</v>
      </c>
      <c r="C28" s="30" t="s">
        <v>20</v>
      </c>
      <c r="D28" s="30" t="s">
        <v>10</v>
      </c>
      <c r="E28" s="46">
        <v>0</v>
      </c>
      <c r="F28" s="38">
        <v>15</v>
      </c>
      <c r="G28" s="38">
        <f t="shared" si="0"/>
        <v>0</v>
      </c>
      <c r="H28" s="38">
        <f t="shared" si="1"/>
        <v>0</v>
      </c>
      <c r="I28" s="42">
        <f t="shared" si="2"/>
        <v>0</v>
      </c>
    </row>
    <row r="29" spans="1:9">
      <c r="A29" s="31" t="s">
        <v>25</v>
      </c>
      <c r="B29" s="30" t="s">
        <v>1386</v>
      </c>
      <c r="C29" s="30" t="s">
        <v>20</v>
      </c>
      <c r="D29" s="30"/>
      <c r="E29" s="46">
        <v>30</v>
      </c>
      <c r="F29" s="38">
        <v>27</v>
      </c>
      <c r="G29" s="38">
        <f t="shared" si="0"/>
        <v>810</v>
      </c>
      <c r="H29" s="38">
        <f t="shared" si="1"/>
        <v>178.2</v>
      </c>
      <c r="I29" s="42">
        <f t="shared" si="2"/>
        <v>988.2</v>
      </c>
    </row>
    <row r="30" spans="1:9">
      <c r="A30" s="31" t="s">
        <v>25</v>
      </c>
      <c r="B30" s="30" t="s">
        <v>1386</v>
      </c>
      <c r="C30" s="30" t="s">
        <v>20</v>
      </c>
      <c r="D30" s="30"/>
      <c r="E30" s="46">
        <v>20</v>
      </c>
      <c r="F30" s="38">
        <v>13</v>
      </c>
      <c r="G30" s="38">
        <f t="shared" si="0"/>
        <v>260</v>
      </c>
      <c r="H30" s="38">
        <f t="shared" si="1"/>
        <v>57.2</v>
      </c>
      <c r="I30" s="42">
        <f t="shared" si="2"/>
        <v>317.2</v>
      </c>
    </row>
    <row r="31" spans="1:9">
      <c r="A31" s="31" t="s">
        <v>25</v>
      </c>
      <c r="B31" s="30" t="s">
        <v>1386</v>
      </c>
      <c r="C31" s="30" t="s">
        <v>20</v>
      </c>
      <c r="D31" s="30"/>
      <c r="E31" s="46">
        <v>10</v>
      </c>
      <c r="F31" s="38">
        <v>24</v>
      </c>
      <c r="G31" s="38">
        <f t="shared" si="0"/>
        <v>240</v>
      </c>
      <c r="H31" s="38">
        <f t="shared" si="1"/>
        <v>52.8</v>
      </c>
      <c r="I31" s="42">
        <f t="shared" si="2"/>
        <v>292.8</v>
      </c>
    </row>
    <row r="32" spans="1:9">
      <c r="A32" s="31" t="s">
        <v>26</v>
      </c>
      <c r="B32" s="30" t="s">
        <v>1386</v>
      </c>
      <c r="C32" s="30" t="s">
        <v>27</v>
      </c>
      <c r="D32" s="30" t="s">
        <v>10</v>
      </c>
      <c r="E32" s="46">
        <v>0</v>
      </c>
      <c r="F32" s="38">
        <v>32</v>
      </c>
      <c r="G32" s="38">
        <f t="shared" si="0"/>
        <v>0</v>
      </c>
      <c r="H32" s="38">
        <f t="shared" si="1"/>
        <v>0</v>
      </c>
      <c r="I32" s="42">
        <f t="shared" si="2"/>
        <v>0</v>
      </c>
    </row>
    <row r="33" spans="1:9">
      <c r="A33" s="31" t="s">
        <v>28</v>
      </c>
      <c r="B33" s="30" t="s">
        <v>1386</v>
      </c>
      <c r="C33" s="30" t="s">
        <v>1387</v>
      </c>
      <c r="D33" s="30"/>
      <c r="E33" s="46">
        <v>30</v>
      </c>
      <c r="F33" s="38">
        <v>15</v>
      </c>
      <c r="G33" s="38">
        <f t="shared" si="0"/>
        <v>450</v>
      </c>
      <c r="H33" s="38">
        <f t="shared" si="1"/>
        <v>99</v>
      </c>
      <c r="I33" s="42">
        <f t="shared" si="2"/>
        <v>549</v>
      </c>
    </row>
    <row r="34" spans="1:9">
      <c r="A34" s="31" t="s">
        <v>28</v>
      </c>
      <c r="B34" s="30" t="s">
        <v>1386</v>
      </c>
      <c r="C34" s="30" t="s">
        <v>1387</v>
      </c>
      <c r="D34" s="30"/>
      <c r="E34" s="46">
        <v>30</v>
      </c>
      <c r="F34" s="38">
        <v>25</v>
      </c>
      <c r="G34" s="38">
        <f t="shared" si="0"/>
        <v>750</v>
      </c>
      <c r="H34" s="38">
        <f t="shared" si="1"/>
        <v>165</v>
      </c>
      <c r="I34" s="42">
        <f t="shared" si="2"/>
        <v>915</v>
      </c>
    </row>
    <row r="35" spans="1:9">
      <c r="A35" s="31" t="s">
        <v>28</v>
      </c>
      <c r="B35" s="30" t="s">
        <v>1386</v>
      </c>
      <c r="C35" s="30" t="s">
        <v>1387</v>
      </c>
      <c r="D35" s="30" t="s">
        <v>10</v>
      </c>
      <c r="E35" s="46">
        <v>0</v>
      </c>
      <c r="F35" s="38">
        <v>10</v>
      </c>
      <c r="G35" s="38">
        <f t="shared" si="0"/>
        <v>0</v>
      </c>
      <c r="H35" s="38">
        <f t="shared" si="1"/>
        <v>0</v>
      </c>
      <c r="I35" s="42">
        <f t="shared" si="2"/>
        <v>0</v>
      </c>
    </row>
    <row r="36" spans="1:9">
      <c r="A36" s="31" t="s">
        <v>28</v>
      </c>
      <c r="B36" s="30" t="s">
        <v>1386</v>
      </c>
      <c r="C36" s="30" t="s">
        <v>1387</v>
      </c>
      <c r="D36" s="30"/>
      <c r="E36" s="46">
        <v>20</v>
      </c>
      <c r="F36" s="38">
        <v>32</v>
      </c>
      <c r="G36" s="38">
        <f t="shared" si="0"/>
        <v>640</v>
      </c>
      <c r="H36" s="38">
        <f t="shared" si="1"/>
        <v>140.80000000000001</v>
      </c>
      <c r="I36" s="42">
        <f t="shared" si="2"/>
        <v>780.8</v>
      </c>
    </row>
    <row r="37" spans="1:9">
      <c r="A37" s="31" t="s">
        <v>29</v>
      </c>
      <c r="B37" s="30" t="s">
        <v>1386</v>
      </c>
      <c r="C37" s="30" t="s">
        <v>1387</v>
      </c>
      <c r="D37" s="30"/>
      <c r="E37" s="46">
        <v>30</v>
      </c>
      <c r="F37" s="38">
        <v>10</v>
      </c>
      <c r="G37" s="38">
        <f t="shared" si="0"/>
        <v>300</v>
      </c>
      <c r="H37" s="38">
        <f t="shared" si="1"/>
        <v>66</v>
      </c>
      <c r="I37" s="42">
        <f t="shared" si="2"/>
        <v>366</v>
      </c>
    </row>
    <row r="38" spans="1:9">
      <c r="A38" s="31" t="s">
        <v>29</v>
      </c>
      <c r="B38" s="30" t="s">
        <v>1386</v>
      </c>
      <c r="C38" s="30" t="s">
        <v>1387</v>
      </c>
      <c r="D38" s="30"/>
      <c r="E38" s="46">
        <v>30</v>
      </c>
      <c r="F38" s="38">
        <v>25</v>
      </c>
      <c r="G38" s="38">
        <f t="shared" si="0"/>
        <v>750</v>
      </c>
      <c r="H38" s="38">
        <f t="shared" si="1"/>
        <v>165</v>
      </c>
      <c r="I38" s="42">
        <f t="shared" si="2"/>
        <v>915</v>
      </c>
    </row>
    <row r="39" spans="1:9">
      <c r="A39" s="31" t="s">
        <v>29</v>
      </c>
      <c r="B39" s="30" t="s">
        <v>1386</v>
      </c>
      <c r="C39" s="30" t="s">
        <v>1387</v>
      </c>
      <c r="D39" s="30" t="s">
        <v>10</v>
      </c>
      <c r="E39" s="46">
        <v>0</v>
      </c>
      <c r="F39" s="38">
        <v>10</v>
      </c>
      <c r="G39" s="38">
        <f t="shared" si="0"/>
        <v>0</v>
      </c>
      <c r="H39" s="38">
        <f t="shared" si="1"/>
        <v>0</v>
      </c>
      <c r="I39" s="42">
        <f t="shared" si="2"/>
        <v>0</v>
      </c>
    </row>
    <row r="40" spans="1:9">
      <c r="A40" s="31" t="s">
        <v>30</v>
      </c>
      <c r="B40" s="30" t="s">
        <v>1386</v>
      </c>
      <c r="C40" s="30" t="s">
        <v>20</v>
      </c>
      <c r="D40" s="30"/>
      <c r="E40" s="46">
        <v>20</v>
      </c>
      <c r="F40" s="38">
        <v>15</v>
      </c>
      <c r="G40" s="38">
        <f t="shared" si="0"/>
        <v>300</v>
      </c>
      <c r="H40" s="38">
        <f t="shared" si="1"/>
        <v>66</v>
      </c>
      <c r="I40" s="42">
        <f t="shared" si="2"/>
        <v>366</v>
      </c>
    </row>
    <row r="41" spans="1:9">
      <c r="A41" s="31" t="s">
        <v>30</v>
      </c>
      <c r="B41" s="30" t="s">
        <v>1386</v>
      </c>
      <c r="C41" s="30" t="s">
        <v>20</v>
      </c>
      <c r="D41" s="30"/>
      <c r="E41" s="46">
        <v>10</v>
      </c>
      <c r="F41" s="38">
        <v>34</v>
      </c>
      <c r="G41" s="38">
        <f t="shared" si="0"/>
        <v>340</v>
      </c>
      <c r="H41" s="38">
        <f t="shared" si="1"/>
        <v>74.8</v>
      </c>
      <c r="I41" s="42">
        <f t="shared" si="2"/>
        <v>414.8</v>
      </c>
    </row>
    <row r="42" spans="1:9">
      <c r="A42" s="31" t="s">
        <v>30</v>
      </c>
      <c r="B42" s="30" t="s">
        <v>1386</v>
      </c>
      <c r="C42" s="30" t="s">
        <v>20</v>
      </c>
      <c r="D42" s="30" t="s">
        <v>10</v>
      </c>
      <c r="E42" s="46">
        <v>0</v>
      </c>
      <c r="F42" s="38">
        <v>35</v>
      </c>
      <c r="G42" s="38">
        <f t="shared" si="0"/>
        <v>0</v>
      </c>
      <c r="H42" s="38">
        <f t="shared" si="1"/>
        <v>0</v>
      </c>
      <c r="I42" s="42">
        <f t="shared" si="2"/>
        <v>0</v>
      </c>
    </row>
    <row r="43" spans="1:9">
      <c r="A43" s="31" t="s">
        <v>30</v>
      </c>
      <c r="B43" s="30" t="s">
        <v>1386</v>
      </c>
      <c r="C43" s="30" t="s">
        <v>20</v>
      </c>
      <c r="D43" s="30"/>
      <c r="E43" s="46">
        <v>10</v>
      </c>
      <c r="F43" s="38">
        <v>16</v>
      </c>
      <c r="G43" s="38">
        <f t="shared" si="0"/>
        <v>160</v>
      </c>
      <c r="H43" s="38">
        <f t="shared" si="1"/>
        <v>35.200000000000003</v>
      </c>
      <c r="I43" s="42">
        <f t="shared" si="2"/>
        <v>195.2</v>
      </c>
    </row>
    <row r="44" spans="1:9">
      <c r="A44" s="31" t="s">
        <v>33</v>
      </c>
      <c r="B44" s="30" t="s">
        <v>1386</v>
      </c>
      <c r="C44" s="30" t="s">
        <v>16</v>
      </c>
      <c r="D44" s="30" t="s">
        <v>10</v>
      </c>
      <c r="E44" s="46">
        <v>0</v>
      </c>
      <c r="F44" s="38">
        <v>13</v>
      </c>
      <c r="G44" s="38">
        <f t="shared" si="0"/>
        <v>0</v>
      </c>
      <c r="H44" s="38">
        <f t="shared" si="1"/>
        <v>0</v>
      </c>
      <c r="I44" s="42">
        <f t="shared" si="2"/>
        <v>0</v>
      </c>
    </row>
    <row r="45" spans="1:9">
      <c r="A45" s="31" t="s">
        <v>34</v>
      </c>
      <c r="B45" s="30" t="s">
        <v>1386</v>
      </c>
      <c r="C45" s="30" t="s">
        <v>16</v>
      </c>
      <c r="D45" s="30"/>
      <c r="E45" s="46">
        <v>20</v>
      </c>
      <c r="F45" s="38">
        <v>34</v>
      </c>
      <c r="G45" s="38">
        <f t="shared" si="0"/>
        <v>680</v>
      </c>
      <c r="H45" s="38">
        <f t="shared" si="1"/>
        <v>149.6</v>
      </c>
      <c r="I45" s="42">
        <f t="shared" si="2"/>
        <v>829.6</v>
      </c>
    </row>
    <row r="46" spans="1:9">
      <c r="A46" s="31" t="s">
        <v>34</v>
      </c>
      <c r="B46" s="30" t="s">
        <v>1386</v>
      </c>
      <c r="C46" s="30" t="s">
        <v>16</v>
      </c>
      <c r="D46" s="30" t="s">
        <v>10</v>
      </c>
      <c r="E46" s="46">
        <v>0</v>
      </c>
      <c r="F46" s="38">
        <v>33</v>
      </c>
      <c r="G46" s="38">
        <f t="shared" si="0"/>
        <v>0</v>
      </c>
      <c r="H46" s="38">
        <f t="shared" si="1"/>
        <v>0</v>
      </c>
      <c r="I46" s="42">
        <f t="shared" si="2"/>
        <v>0</v>
      </c>
    </row>
    <row r="47" spans="1:9">
      <c r="A47" s="31" t="s">
        <v>35</v>
      </c>
      <c r="B47" s="30" t="s">
        <v>1386</v>
      </c>
      <c r="C47" s="30" t="s">
        <v>1387</v>
      </c>
      <c r="D47" s="30"/>
      <c r="E47" s="46">
        <v>10</v>
      </c>
      <c r="F47" s="38">
        <v>24</v>
      </c>
      <c r="G47" s="38">
        <f t="shared" si="0"/>
        <v>240</v>
      </c>
      <c r="H47" s="38">
        <f t="shared" si="1"/>
        <v>52.8</v>
      </c>
      <c r="I47" s="42">
        <f t="shared" si="2"/>
        <v>292.8</v>
      </c>
    </row>
    <row r="48" spans="1:9">
      <c r="A48" s="31" t="s">
        <v>35</v>
      </c>
      <c r="B48" s="30" t="s">
        <v>1386</v>
      </c>
      <c r="C48" s="30" t="s">
        <v>1387</v>
      </c>
      <c r="D48" s="30"/>
      <c r="E48" s="46">
        <v>30</v>
      </c>
      <c r="F48" s="38">
        <v>10</v>
      </c>
      <c r="G48" s="38">
        <f t="shared" si="0"/>
        <v>300</v>
      </c>
      <c r="H48" s="38">
        <f t="shared" si="1"/>
        <v>66</v>
      </c>
      <c r="I48" s="42">
        <f t="shared" si="2"/>
        <v>366</v>
      </c>
    </row>
    <row r="49" spans="1:9">
      <c r="A49" s="31" t="s">
        <v>35</v>
      </c>
      <c r="B49" s="30" t="s">
        <v>1386</v>
      </c>
      <c r="C49" s="30" t="s">
        <v>1387</v>
      </c>
      <c r="D49" s="30"/>
      <c r="E49" s="46">
        <v>30</v>
      </c>
      <c r="F49" s="38">
        <v>29</v>
      </c>
      <c r="G49" s="38">
        <f t="shared" si="0"/>
        <v>870</v>
      </c>
      <c r="H49" s="38">
        <f t="shared" si="1"/>
        <v>191.4</v>
      </c>
      <c r="I49" s="42">
        <f t="shared" si="2"/>
        <v>1061.4000000000001</v>
      </c>
    </row>
    <row r="50" spans="1:9">
      <c r="A50" s="31" t="s">
        <v>35</v>
      </c>
      <c r="B50" s="30" t="s">
        <v>1386</v>
      </c>
      <c r="C50" s="30" t="s">
        <v>1387</v>
      </c>
      <c r="D50" s="30" t="s">
        <v>10</v>
      </c>
      <c r="E50" s="46">
        <v>0</v>
      </c>
      <c r="F50" s="38">
        <v>23</v>
      </c>
      <c r="G50" s="38">
        <f t="shared" si="0"/>
        <v>0</v>
      </c>
      <c r="H50" s="38">
        <f t="shared" si="1"/>
        <v>0</v>
      </c>
      <c r="I50" s="42">
        <f t="shared" si="2"/>
        <v>0</v>
      </c>
    </row>
    <row r="51" spans="1:9">
      <c r="A51" s="31" t="s">
        <v>36</v>
      </c>
      <c r="B51" s="30" t="s">
        <v>1386</v>
      </c>
      <c r="C51" s="30" t="s">
        <v>27</v>
      </c>
      <c r="D51" s="30"/>
      <c r="E51" s="46">
        <v>20</v>
      </c>
      <c r="F51" s="38">
        <v>40</v>
      </c>
      <c r="G51" s="38">
        <f t="shared" si="0"/>
        <v>800</v>
      </c>
      <c r="H51" s="38">
        <f t="shared" si="1"/>
        <v>176</v>
      </c>
      <c r="I51" s="42">
        <f t="shared" si="2"/>
        <v>976</v>
      </c>
    </row>
    <row r="52" spans="1:9">
      <c r="A52" s="31" t="s">
        <v>36</v>
      </c>
      <c r="B52" s="30" t="s">
        <v>1386</v>
      </c>
      <c r="C52" s="30" t="s">
        <v>27</v>
      </c>
      <c r="D52" s="30" t="s">
        <v>10</v>
      </c>
      <c r="E52" s="46">
        <v>0</v>
      </c>
      <c r="F52" s="38">
        <v>26</v>
      </c>
      <c r="G52" s="38">
        <f t="shared" si="0"/>
        <v>0</v>
      </c>
      <c r="H52" s="38">
        <f t="shared" si="1"/>
        <v>0</v>
      </c>
      <c r="I52" s="42">
        <f t="shared" si="2"/>
        <v>0</v>
      </c>
    </row>
    <row r="53" spans="1:9">
      <c r="A53" s="31" t="s">
        <v>39</v>
      </c>
      <c r="B53" s="30" t="s">
        <v>1386</v>
      </c>
      <c r="C53" s="30" t="s">
        <v>20</v>
      </c>
      <c r="D53" s="30"/>
      <c r="E53" s="46">
        <v>20</v>
      </c>
      <c r="F53" s="38">
        <v>14</v>
      </c>
      <c r="G53" s="38">
        <f t="shared" si="0"/>
        <v>280</v>
      </c>
      <c r="H53" s="38">
        <f t="shared" si="1"/>
        <v>61.6</v>
      </c>
      <c r="I53" s="42">
        <f t="shared" si="2"/>
        <v>341.6</v>
      </c>
    </row>
    <row r="54" spans="1:9">
      <c r="A54" s="31" t="s">
        <v>40</v>
      </c>
      <c r="B54" s="30" t="s">
        <v>1386</v>
      </c>
      <c r="C54" s="30" t="s">
        <v>1387</v>
      </c>
      <c r="D54" s="30"/>
      <c r="E54" s="46">
        <v>10</v>
      </c>
      <c r="F54" s="38">
        <v>14</v>
      </c>
      <c r="G54" s="38">
        <f t="shared" si="0"/>
        <v>140</v>
      </c>
      <c r="H54" s="38">
        <f t="shared" si="1"/>
        <v>30.8</v>
      </c>
      <c r="I54" s="42">
        <f t="shared" si="2"/>
        <v>170.8</v>
      </c>
    </row>
    <row r="55" spans="1:9">
      <c r="A55" s="31" t="s">
        <v>40</v>
      </c>
      <c r="B55" s="30" t="s">
        <v>1386</v>
      </c>
      <c r="C55" s="30" t="s">
        <v>1387</v>
      </c>
      <c r="D55" s="30"/>
      <c r="E55" s="46">
        <v>30</v>
      </c>
      <c r="F55" s="38">
        <v>17</v>
      </c>
      <c r="G55" s="38">
        <f t="shared" si="0"/>
        <v>510</v>
      </c>
      <c r="H55" s="38">
        <f t="shared" si="1"/>
        <v>112.2</v>
      </c>
      <c r="I55" s="42">
        <f t="shared" si="2"/>
        <v>622.20000000000005</v>
      </c>
    </row>
    <row r="56" spans="1:9">
      <c r="A56" s="31" t="s">
        <v>40</v>
      </c>
      <c r="B56" s="30" t="s">
        <v>1386</v>
      </c>
      <c r="C56" s="30" t="s">
        <v>1387</v>
      </c>
      <c r="D56" s="30" t="s">
        <v>10</v>
      </c>
      <c r="E56" s="46">
        <v>0</v>
      </c>
      <c r="F56" s="38">
        <v>27</v>
      </c>
      <c r="G56" s="38">
        <f t="shared" si="0"/>
        <v>0</v>
      </c>
      <c r="H56" s="38">
        <f t="shared" si="1"/>
        <v>0</v>
      </c>
      <c r="I56" s="42">
        <f t="shared" si="2"/>
        <v>0</v>
      </c>
    </row>
    <row r="57" spans="1:9">
      <c r="A57" s="31" t="s">
        <v>41</v>
      </c>
      <c r="B57" s="30" t="s">
        <v>1386</v>
      </c>
      <c r="C57" s="30" t="s">
        <v>20</v>
      </c>
      <c r="D57" s="30"/>
      <c r="E57" s="46">
        <v>20</v>
      </c>
      <c r="F57" s="38">
        <v>35</v>
      </c>
      <c r="G57" s="38">
        <f t="shared" si="0"/>
        <v>700</v>
      </c>
      <c r="H57" s="38">
        <f t="shared" si="1"/>
        <v>154</v>
      </c>
      <c r="I57" s="42">
        <f t="shared" si="2"/>
        <v>854</v>
      </c>
    </row>
    <row r="58" spans="1:9">
      <c r="A58" s="31" t="s">
        <v>51</v>
      </c>
      <c r="B58" s="30" t="s">
        <v>1386</v>
      </c>
      <c r="C58" s="30" t="s">
        <v>20</v>
      </c>
      <c r="D58" s="30"/>
      <c r="E58" s="46">
        <v>20</v>
      </c>
      <c r="F58" s="38">
        <v>25</v>
      </c>
      <c r="G58" s="38">
        <f t="shared" si="0"/>
        <v>500</v>
      </c>
      <c r="H58" s="38">
        <f t="shared" si="1"/>
        <v>110</v>
      </c>
      <c r="I58" s="42">
        <f t="shared" si="2"/>
        <v>610</v>
      </c>
    </row>
    <row r="59" spans="1:9">
      <c r="A59" s="31" t="s">
        <v>51</v>
      </c>
      <c r="B59" s="30" t="s">
        <v>1386</v>
      </c>
      <c r="C59" s="30" t="s">
        <v>20</v>
      </c>
      <c r="D59" s="30" t="s">
        <v>10</v>
      </c>
      <c r="E59" s="46">
        <v>0</v>
      </c>
      <c r="F59" s="38">
        <v>39</v>
      </c>
      <c r="G59" s="38">
        <f t="shared" si="0"/>
        <v>0</v>
      </c>
      <c r="H59" s="38">
        <f t="shared" si="1"/>
        <v>0</v>
      </c>
      <c r="I59" s="42">
        <f t="shared" si="2"/>
        <v>0</v>
      </c>
    </row>
    <row r="60" spans="1:9">
      <c r="A60" s="31" t="s">
        <v>51</v>
      </c>
      <c r="B60" s="30" t="s">
        <v>1386</v>
      </c>
      <c r="C60" s="30" t="s">
        <v>20</v>
      </c>
      <c r="D60" s="30"/>
      <c r="E60" s="46">
        <v>30</v>
      </c>
      <c r="F60" s="38">
        <v>37</v>
      </c>
      <c r="G60" s="38">
        <f t="shared" si="0"/>
        <v>1110</v>
      </c>
      <c r="H60" s="38">
        <f t="shared" si="1"/>
        <v>244.2</v>
      </c>
      <c r="I60" s="42">
        <f t="shared" si="2"/>
        <v>1354.2</v>
      </c>
    </row>
    <row r="61" spans="1:9">
      <c r="A61" s="31" t="s">
        <v>51</v>
      </c>
      <c r="B61" s="30" t="s">
        <v>1386</v>
      </c>
      <c r="C61" s="30" t="s">
        <v>20</v>
      </c>
      <c r="D61" s="30"/>
      <c r="E61" s="46">
        <v>30</v>
      </c>
      <c r="F61" s="38">
        <v>16</v>
      </c>
      <c r="G61" s="38">
        <f t="shared" si="0"/>
        <v>480</v>
      </c>
      <c r="H61" s="38">
        <f t="shared" si="1"/>
        <v>105.6</v>
      </c>
      <c r="I61" s="42">
        <f t="shared" si="2"/>
        <v>585.6</v>
      </c>
    </row>
    <row r="62" spans="1:9">
      <c r="A62" s="31" t="s">
        <v>52</v>
      </c>
      <c r="B62" s="30" t="s">
        <v>1386</v>
      </c>
      <c r="C62" s="30" t="s">
        <v>1387</v>
      </c>
      <c r="D62" s="30"/>
      <c r="E62" s="46">
        <v>20</v>
      </c>
      <c r="F62" s="38">
        <v>28</v>
      </c>
      <c r="G62" s="38">
        <f t="shared" si="0"/>
        <v>560</v>
      </c>
      <c r="H62" s="38">
        <f t="shared" si="1"/>
        <v>123.2</v>
      </c>
      <c r="I62" s="42">
        <f t="shared" si="2"/>
        <v>683.2</v>
      </c>
    </row>
    <row r="63" spans="1:9">
      <c r="A63" s="31" t="s">
        <v>53</v>
      </c>
      <c r="B63" s="30" t="s">
        <v>1386</v>
      </c>
      <c r="C63" s="30" t="s">
        <v>16</v>
      </c>
      <c r="D63" s="30" t="s">
        <v>10</v>
      </c>
      <c r="E63" s="46">
        <v>0</v>
      </c>
      <c r="F63" s="38">
        <v>28</v>
      </c>
      <c r="G63" s="38">
        <f t="shared" si="0"/>
        <v>0</v>
      </c>
      <c r="H63" s="38">
        <f t="shared" si="1"/>
        <v>0</v>
      </c>
      <c r="I63" s="42">
        <f t="shared" si="2"/>
        <v>0</v>
      </c>
    </row>
    <row r="64" spans="1:9">
      <c r="A64" s="31" t="s">
        <v>63</v>
      </c>
      <c r="B64" s="30" t="s">
        <v>1386</v>
      </c>
      <c r="C64" s="30" t="s">
        <v>20</v>
      </c>
      <c r="D64" s="30"/>
      <c r="E64" s="46">
        <v>20</v>
      </c>
      <c r="F64" s="38">
        <v>23</v>
      </c>
      <c r="G64" s="38">
        <f t="shared" si="0"/>
        <v>460</v>
      </c>
      <c r="H64" s="38">
        <f t="shared" si="1"/>
        <v>101.2</v>
      </c>
      <c r="I64" s="42">
        <f t="shared" si="2"/>
        <v>561.20000000000005</v>
      </c>
    </row>
    <row r="65" spans="1:9">
      <c r="A65" s="31" t="s">
        <v>63</v>
      </c>
      <c r="B65" s="30" t="s">
        <v>1386</v>
      </c>
      <c r="C65" s="30" t="s">
        <v>20</v>
      </c>
      <c r="D65" s="30"/>
      <c r="E65" s="46">
        <v>10</v>
      </c>
      <c r="F65" s="38">
        <v>18</v>
      </c>
      <c r="G65" s="38">
        <f t="shared" si="0"/>
        <v>180</v>
      </c>
      <c r="H65" s="38">
        <f t="shared" si="1"/>
        <v>39.6</v>
      </c>
      <c r="I65" s="42">
        <f t="shared" si="2"/>
        <v>219.6</v>
      </c>
    </row>
    <row r="66" spans="1:9">
      <c r="A66" s="31" t="s">
        <v>63</v>
      </c>
      <c r="B66" s="30" t="s">
        <v>1386</v>
      </c>
      <c r="C66" s="30" t="s">
        <v>20</v>
      </c>
      <c r="D66" s="30" t="s">
        <v>10</v>
      </c>
      <c r="E66" s="46">
        <v>0</v>
      </c>
      <c r="F66" s="38">
        <v>37</v>
      </c>
      <c r="G66" s="38">
        <f t="shared" ref="G66:G129" si="3">E66*F66</f>
        <v>0</v>
      </c>
      <c r="H66" s="38">
        <f t="shared" si="1"/>
        <v>0</v>
      </c>
      <c r="I66" s="42">
        <f t="shared" si="2"/>
        <v>0</v>
      </c>
    </row>
    <row r="67" spans="1:9">
      <c r="A67" s="31" t="s">
        <v>82</v>
      </c>
      <c r="B67" s="30" t="s">
        <v>1386</v>
      </c>
      <c r="C67" s="30" t="s">
        <v>1387</v>
      </c>
      <c r="D67" s="30"/>
      <c r="E67" s="46">
        <v>10</v>
      </c>
      <c r="F67" s="38">
        <v>24</v>
      </c>
      <c r="G67" s="38">
        <f t="shared" si="3"/>
        <v>240</v>
      </c>
      <c r="H67" s="38">
        <f t="shared" ref="H67:H130" si="4">G67*0.22</f>
        <v>52.8</v>
      </c>
      <c r="I67" s="42">
        <f t="shared" ref="I67:I130" si="5">G67+H67</f>
        <v>292.8</v>
      </c>
    </row>
    <row r="68" spans="1:9">
      <c r="A68" s="31" t="s">
        <v>82</v>
      </c>
      <c r="B68" s="30" t="s">
        <v>1386</v>
      </c>
      <c r="C68" s="30" t="s">
        <v>1387</v>
      </c>
      <c r="D68" s="30"/>
      <c r="E68" s="46">
        <v>20</v>
      </c>
      <c r="F68" s="38">
        <v>23</v>
      </c>
      <c r="G68" s="38">
        <f t="shared" si="3"/>
        <v>460</v>
      </c>
      <c r="H68" s="38">
        <f t="shared" si="4"/>
        <v>101.2</v>
      </c>
      <c r="I68" s="42">
        <f t="shared" si="5"/>
        <v>561.20000000000005</v>
      </c>
    </row>
    <row r="69" spans="1:9">
      <c r="A69" s="31" t="s">
        <v>82</v>
      </c>
      <c r="B69" s="30" t="s">
        <v>1386</v>
      </c>
      <c r="C69" s="30" t="s">
        <v>1387</v>
      </c>
      <c r="D69" s="30" t="s">
        <v>10</v>
      </c>
      <c r="E69" s="46">
        <v>0</v>
      </c>
      <c r="F69" s="38">
        <v>20</v>
      </c>
      <c r="G69" s="38">
        <f t="shared" si="3"/>
        <v>0</v>
      </c>
      <c r="H69" s="38">
        <f t="shared" si="4"/>
        <v>0</v>
      </c>
      <c r="I69" s="42">
        <f t="shared" si="5"/>
        <v>0</v>
      </c>
    </row>
    <row r="70" spans="1:9">
      <c r="A70" s="31" t="s">
        <v>86</v>
      </c>
      <c r="B70" s="30" t="s">
        <v>1386</v>
      </c>
      <c r="C70" s="30" t="s">
        <v>20</v>
      </c>
      <c r="D70" s="30"/>
      <c r="E70" s="46">
        <v>20</v>
      </c>
      <c r="F70" s="38">
        <v>27</v>
      </c>
      <c r="G70" s="38">
        <f t="shared" si="3"/>
        <v>540</v>
      </c>
      <c r="H70" s="38">
        <f t="shared" si="4"/>
        <v>118.8</v>
      </c>
      <c r="I70" s="42">
        <f t="shared" si="5"/>
        <v>658.8</v>
      </c>
    </row>
    <row r="71" spans="1:9">
      <c r="A71" s="31" t="s">
        <v>86</v>
      </c>
      <c r="B71" s="30" t="s">
        <v>1386</v>
      </c>
      <c r="C71" s="30" t="s">
        <v>20</v>
      </c>
      <c r="D71" s="30"/>
      <c r="E71" s="46">
        <v>10</v>
      </c>
      <c r="F71" s="38">
        <v>23</v>
      </c>
      <c r="G71" s="38">
        <f t="shared" si="3"/>
        <v>230</v>
      </c>
      <c r="H71" s="38">
        <f t="shared" si="4"/>
        <v>50.6</v>
      </c>
      <c r="I71" s="42">
        <f t="shared" si="5"/>
        <v>280.60000000000002</v>
      </c>
    </row>
    <row r="72" spans="1:9">
      <c r="A72" s="31" t="s">
        <v>86</v>
      </c>
      <c r="B72" s="30" t="s">
        <v>1386</v>
      </c>
      <c r="C72" s="30" t="s">
        <v>20</v>
      </c>
      <c r="D72" s="30" t="s">
        <v>10</v>
      </c>
      <c r="E72" s="46">
        <v>0</v>
      </c>
      <c r="F72" s="38">
        <v>24</v>
      </c>
      <c r="G72" s="38">
        <f t="shared" si="3"/>
        <v>0</v>
      </c>
      <c r="H72" s="38">
        <f t="shared" si="4"/>
        <v>0</v>
      </c>
      <c r="I72" s="42">
        <f t="shared" si="5"/>
        <v>0</v>
      </c>
    </row>
    <row r="73" spans="1:9">
      <c r="A73" s="31" t="s">
        <v>92</v>
      </c>
      <c r="B73" s="30" t="s">
        <v>1386</v>
      </c>
      <c r="C73" s="30" t="s">
        <v>20</v>
      </c>
      <c r="D73" s="30" t="s">
        <v>10</v>
      </c>
      <c r="E73" s="46">
        <v>0</v>
      </c>
      <c r="F73" s="38">
        <v>37</v>
      </c>
      <c r="G73" s="38">
        <f t="shared" si="3"/>
        <v>0</v>
      </c>
      <c r="H73" s="38">
        <f t="shared" si="4"/>
        <v>0</v>
      </c>
      <c r="I73" s="42">
        <f t="shared" si="5"/>
        <v>0</v>
      </c>
    </row>
    <row r="74" spans="1:9">
      <c r="A74" s="31" t="s">
        <v>92</v>
      </c>
      <c r="B74" s="30" t="s">
        <v>1386</v>
      </c>
      <c r="C74" s="30" t="s">
        <v>20</v>
      </c>
      <c r="D74" s="30"/>
      <c r="E74" s="46">
        <v>20</v>
      </c>
      <c r="F74" s="38">
        <v>24</v>
      </c>
      <c r="G74" s="38">
        <f t="shared" si="3"/>
        <v>480</v>
      </c>
      <c r="H74" s="38">
        <f t="shared" si="4"/>
        <v>105.6</v>
      </c>
      <c r="I74" s="42">
        <f t="shared" si="5"/>
        <v>585.6</v>
      </c>
    </row>
    <row r="75" spans="1:9">
      <c r="A75" s="31" t="s">
        <v>92</v>
      </c>
      <c r="B75" s="30" t="s">
        <v>1386</v>
      </c>
      <c r="C75" s="30" t="s">
        <v>20</v>
      </c>
      <c r="D75" s="30"/>
      <c r="E75" s="46">
        <v>10</v>
      </c>
      <c r="F75" s="38">
        <v>13</v>
      </c>
      <c r="G75" s="38">
        <f t="shared" si="3"/>
        <v>130</v>
      </c>
      <c r="H75" s="38">
        <f t="shared" si="4"/>
        <v>28.6</v>
      </c>
      <c r="I75" s="42">
        <f t="shared" si="5"/>
        <v>158.6</v>
      </c>
    </row>
    <row r="76" spans="1:9">
      <c r="A76" s="31" t="s">
        <v>92</v>
      </c>
      <c r="B76" s="30" t="s">
        <v>1386</v>
      </c>
      <c r="C76" s="30" t="s">
        <v>20</v>
      </c>
      <c r="D76" s="30"/>
      <c r="E76" s="46">
        <v>20</v>
      </c>
      <c r="F76" s="38">
        <v>30</v>
      </c>
      <c r="G76" s="38">
        <f t="shared" si="3"/>
        <v>600</v>
      </c>
      <c r="H76" s="38">
        <f t="shared" si="4"/>
        <v>132</v>
      </c>
      <c r="I76" s="42">
        <f t="shared" si="5"/>
        <v>732</v>
      </c>
    </row>
    <row r="77" spans="1:9">
      <c r="A77" s="31" t="s">
        <v>95</v>
      </c>
      <c r="B77" s="30" t="s">
        <v>1386</v>
      </c>
      <c r="C77" s="30" t="s">
        <v>20</v>
      </c>
      <c r="D77" s="30"/>
      <c r="E77" s="46">
        <v>10</v>
      </c>
      <c r="F77" s="38">
        <v>32</v>
      </c>
      <c r="G77" s="38">
        <f t="shared" si="3"/>
        <v>320</v>
      </c>
      <c r="H77" s="38">
        <f t="shared" si="4"/>
        <v>70.400000000000006</v>
      </c>
      <c r="I77" s="42">
        <f t="shared" si="5"/>
        <v>390.4</v>
      </c>
    </row>
    <row r="78" spans="1:9">
      <c r="A78" s="31" t="s">
        <v>95</v>
      </c>
      <c r="B78" s="30" t="s">
        <v>1386</v>
      </c>
      <c r="C78" s="30" t="s">
        <v>20</v>
      </c>
      <c r="D78" s="30"/>
      <c r="E78" s="46">
        <v>20</v>
      </c>
      <c r="F78" s="38">
        <v>27</v>
      </c>
      <c r="G78" s="38">
        <f t="shared" si="3"/>
        <v>540</v>
      </c>
      <c r="H78" s="38">
        <f t="shared" si="4"/>
        <v>118.8</v>
      </c>
      <c r="I78" s="42">
        <f t="shared" si="5"/>
        <v>658.8</v>
      </c>
    </row>
    <row r="79" spans="1:9">
      <c r="A79" s="31" t="s">
        <v>95</v>
      </c>
      <c r="B79" s="30" t="s">
        <v>1386</v>
      </c>
      <c r="C79" s="30" t="s">
        <v>20</v>
      </c>
      <c r="D79" s="30" t="s">
        <v>10</v>
      </c>
      <c r="E79" s="46">
        <v>0</v>
      </c>
      <c r="F79" s="38">
        <v>37</v>
      </c>
      <c r="G79" s="38">
        <f t="shared" si="3"/>
        <v>0</v>
      </c>
      <c r="H79" s="38">
        <f t="shared" si="4"/>
        <v>0</v>
      </c>
      <c r="I79" s="42">
        <f t="shared" si="5"/>
        <v>0</v>
      </c>
    </row>
    <row r="80" spans="1:9">
      <c r="A80" s="31" t="s">
        <v>96</v>
      </c>
      <c r="B80" s="30" t="s">
        <v>1386</v>
      </c>
      <c r="C80" s="30" t="s">
        <v>16</v>
      </c>
      <c r="D80" s="30" t="s">
        <v>10</v>
      </c>
      <c r="E80" s="46">
        <v>0</v>
      </c>
      <c r="F80" s="38">
        <v>15</v>
      </c>
      <c r="G80" s="38">
        <f t="shared" si="3"/>
        <v>0</v>
      </c>
      <c r="H80" s="38">
        <f t="shared" si="4"/>
        <v>0</v>
      </c>
      <c r="I80" s="42">
        <f t="shared" si="5"/>
        <v>0</v>
      </c>
    </row>
    <row r="81" spans="1:9">
      <c r="A81" s="31" t="s">
        <v>96</v>
      </c>
      <c r="B81" s="30" t="s">
        <v>1386</v>
      </c>
      <c r="C81" s="30" t="s">
        <v>16</v>
      </c>
      <c r="D81" s="30"/>
      <c r="E81" s="46">
        <v>10</v>
      </c>
      <c r="F81" s="38">
        <v>16</v>
      </c>
      <c r="G81" s="38">
        <f t="shared" si="3"/>
        <v>160</v>
      </c>
      <c r="H81" s="38">
        <f t="shared" si="4"/>
        <v>35.200000000000003</v>
      </c>
      <c r="I81" s="42">
        <f t="shared" si="5"/>
        <v>195.2</v>
      </c>
    </row>
    <row r="82" spans="1:9">
      <c r="A82" s="31" t="s">
        <v>97</v>
      </c>
      <c r="B82" s="30" t="s">
        <v>1386</v>
      </c>
      <c r="C82" s="30" t="s">
        <v>1387</v>
      </c>
      <c r="D82" s="30" t="s">
        <v>10</v>
      </c>
      <c r="E82" s="46">
        <v>0</v>
      </c>
      <c r="F82" s="38">
        <v>19</v>
      </c>
      <c r="G82" s="38">
        <f t="shared" si="3"/>
        <v>0</v>
      </c>
      <c r="H82" s="38">
        <f t="shared" si="4"/>
        <v>0</v>
      </c>
      <c r="I82" s="42">
        <f t="shared" si="5"/>
        <v>0</v>
      </c>
    </row>
    <row r="83" spans="1:9">
      <c r="A83" s="31" t="s">
        <v>97</v>
      </c>
      <c r="B83" s="30" t="s">
        <v>1386</v>
      </c>
      <c r="C83" s="30" t="s">
        <v>1387</v>
      </c>
      <c r="D83" s="30"/>
      <c r="E83" s="46">
        <v>20</v>
      </c>
      <c r="F83" s="38">
        <v>33</v>
      </c>
      <c r="G83" s="38">
        <f t="shared" si="3"/>
        <v>660</v>
      </c>
      <c r="H83" s="38">
        <f t="shared" si="4"/>
        <v>145.19999999999999</v>
      </c>
      <c r="I83" s="42">
        <f t="shared" si="5"/>
        <v>805.2</v>
      </c>
    </row>
    <row r="84" spans="1:9">
      <c r="A84" s="31" t="s">
        <v>97</v>
      </c>
      <c r="B84" s="30" t="s">
        <v>1386</v>
      </c>
      <c r="C84" s="30" t="s">
        <v>1387</v>
      </c>
      <c r="D84" s="30"/>
      <c r="E84" s="46">
        <v>10</v>
      </c>
      <c r="F84" s="38">
        <v>39</v>
      </c>
      <c r="G84" s="38">
        <f t="shared" si="3"/>
        <v>390</v>
      </c>
      <c r="H84" s="38">
        <f t="shared" si="4"/>
        <v>85.8</v>
      </c>
      <c r="I84" s="42">
        <f t="shared" si="5"/>
        <v>475.8</v>
      </c>
    </row>
    <row r="85" spans="1:9">
      <c r="A85" s="31" t="s">
        <v>142</v>
      </c>
      <c r="B85" s="30" t="s">
        <v>1386</v>
      </c>
      <c r="C85" s="30" t="s">
        <v>20</v>
      </c>
      <c r="D85" s="30"/>
      <c r="E85" s="46">
        <v>20</v>
      </c>
      <c r="F85" s="38">
        <v>36</v>
      </c>
      <c r="G85" s="38">
        <f t="shared" si="3"/>
        <v>720</v>
      </c>
      <c r="H85" s="38">
        <f t="shared" si="4"/>
        <v>158.4</v>
      </c>
      <c r="I85" s="42">
        <f t="shared" si="5"/>
        <v>878.4</v>
      </c>
    </row>
    <row r="86" spans="1:9">
      <c r="A86" s="31" t="s">
        <v>142</v>
      </c>
      <c r="B86" s="30" t="s">
        <v>1386</v>
      </c>
      <c r="C86" s="30" t="s">
        <v>20</v>
      </c>
      <c r="D86" s="30"/>
      <c r="E86" s="46">
        <v>20</v>
      </c>
      <c r="F86" s="38">
        <v>32</v>
      </c>
      <c r="G86" s="38">
        <f t="shared" si="3"/>
        <v>640</v>
      </c>
      <c r="H86" s="38">
        <f t="shared" si="4"/>
        <v>140.80000000000001</v>
      </c>
      <c r="I86" s="42">
        <f t="shared" si="5"/>
        <v>780.8</v>
      </c>
    </row>
    <row r="87" spans="1:9">
      <c r="A87" s="31" t="s">
        <v>142</v>
      </c>
      <c r="B87" s="30" t="s">
        <v>1386</v>
      </c>
      <c r="C87" s="30" t="s">
        <v>20</v>
      </c>
      <c r="D87" s="30" t="s">
        <v>10</v>
      </c>
      <c r="E87" s="46">
        <v>0</v>
      </c>
      <c r="F87" s="38">
        <v>16</v>
      </c>
      <c r="G87" s="38">
        <f t="shared" si="3"/>
        <v>0</v>
      </c>
      <c r="H87" s="38">
        <f t="shared" si="4"/>
        <v>0</v>
      </c>
      <c r="I87" s="42">
        <f t="shared" si="5"/>
        <v>0</v>
      </c>
    </row>
    <row r="88" spans="1:9">
      <c r="A88" s="31" t="s">
        <v>142</v>
      </c>
      <c r="B88" s="30" t="s">
        <v>1386</v>
      </c>
      <c r="C88" s="30" t="s">
        <v>20</v>
      </c>
      <c r="D88" s="30"/>
      <c r="E88" s="46">
        <v>10</v>
      </c>
      <c r="F88" s="38">
        <v>35</v>
      </c>
      <c r="G88" s="38">
        <f t="shared" si="3"/>
        <v>350</v>
      </c>
      <c r="H88" s="38">
        <f t="shared" si="4"/>
        <v>77</v>
      </c>
      <c r="I88" s="42">
        <f t="shared" si="5"/>
        <v>427</v>
      </c>
    </row>
    <row r="89" spans="1:9">
      <c r="A89" s="31" t="s">
        <v>202</v>
      </c>
      <c r="B89" s="30" t="s">
        <v>1386</v>
      </c>
      <c r="C89" s="30" t="s">
        <v>16</v>
      </c>
      <c r="D89" s="30" t="s">
        <v>10</v>
      </c>
      <c r="E89" s="46">
        <v>0</v>
      </c>
      <c r="F89" s="38">
        <v>20</v>
      </c>
      <c r="G89" s="38">
        <f t="shared" si="3"/>
        <v>0</v>
      </c>
      <c r="H89" s="38">
        <f t="shared" si="4"/>
        <v>0</v>
      </c>
      <c r="I89" s="42">
        <f t="shared" si="5"/>
        <v>0</v>
      </c>
    </row>
    <row r="90" spans="1:9">
      <c r="A90" s="31" t="s">
        <v>202</v>
      </c>
      <c r="B90" s="30" t="s">
        <v>1386</v>
      </c>
      <c r="C90" s="30" t="s">
        <v>16</v>
      </c>
      <c r="D90" s="30"/>
      <c r="E90" s="46">
        <v>20</v>
      </c>
      <c r="F90" s="38">
        <v>18</v>
      </c>
      <c r="G90" s="38">
        <f t="shared" si="3"/>
        <v>360</v>
      </c>
      <c r="H90" s="38">
        <f t="shared" si="4"/>
        <v>79.2</v>
      </c>
      <c r="I90" s="42">
        <f t="shared" si="5"/>
        <v>439.2</v>
      </c>
    </row>
    <row r="91" spans="1:9">
      <c r="A91" s="31" t="s">
        <v>202</v>
      </c>
      <c r="B91" s="30" t="s">
        <v>1386</v>
      </c>
      <c r="C91" s="30" t="s">
        <v>16</v>
      </c>
      <c r="D91" s="30"/>
      <c r="E91" s="46">
        <v>10</v>
      </c>
      <c r="F91" s="38">
        <v>22</v>
      </c>
      <c r="G91" s="38">
        <f t="shared" si="3"/>
        <v>220</v>
      </c>
      <c r="H91" s="38">
        <f t="shared" si="4"/>
        <v>48.4</v>
      </c>
      <c r="I91" s="42">
        <f t="shared" si="5"/>
        <v>268.39999999999998</v>
      </c>
    </row>
    <row r="92" spans="1:9">
      <c r="A92" s="31" t="s">
        <v>378</v>
      </c>
      <c r="B92" s="30" t="s">
        <v>1386</v>
      </c>
      <c r="C92" s="30" t="s">
        <v>20</v>
      </c>
      <c r="D92" s="30" t="s">
        <v>10</v>
      </c>
      <c r="E92" s="46">
        <v>0</v>
      </c>
      <c r="F92" s="38">
        <v>28</v>
      </c>
      <c r="G92" s="38">
        <f t="shared" si="3"/>
        <v>0</v>
      </c>
      <c r="H92" s="38">
        <f t="shared" si="4"/>
        <v>0</v>
      </c>
      <c r="I92" s="42">
        <f t="shared" si="5"/>
        <v>0</v>
      </c>
    </row>
    <row r="93" spans="1:9">
      <c r="A93" s="31" t="s">
        <v>378</v>
      </c>
      <c r="B93" s="30" t="s">
        <v>1386</v>
      </c>
      <c r="C93" s="30" t="s">
        <v>20</v>
      </c>
      <c r="D93" s="30"/>
      <c r="E93" s="46">
        <v>30</v>
      </c>
      <c r="F93" s="38">
        <v>26</v>
      </c>
      <c r="G93" s="38">
        <f t="shared" si="3"/>
        <v>780</v>
      </c>
      <c r="H93" s="38">
        <f t="shared" si="4"/>
        <v>171.6</v>
      </c>
      <c r="I93" s="42">
        <f t="shared" si="5"/>
        <v>951.6</v>
      </c>
    </row>
    <row r="94" spans="1:9">
      <c r="A94" s="31" t="s">
        <v>378</v>
      </c>
      <c r="B94" s="30" t="s">
        <v>1386</v>
      </c>
      <c r="C94" s="30" t="s">
        <v>20</v>
      </c>
      <c r="D94" s="30"/>
      <c r="E94" s="46">
        <v>20</v>
      </c>
      <c r="F94" s="38">
        <v>35</v>
      </c>
      <c r="G94" s="38">
        <f t="shared" si="3"/>
        <v>700</v>
      </c>
      <c r="H94" s="38">
        <f t="shared" si="4"/>
        <v>154</v>
      </c>
      <c r="I94" s="42">
        <f t="shared" si="5"/>
        <v>854</v>
      </c>
    </row>
    <row r="95" spans="1:9">
      <c r="A95" s="31" t="s">
        <v>379</v>
      </c>
      <c r="B95" s="30" t="s">
        <v>1386</v>
      </c>
      <c r="C95" s="30" t="s">
        <v>16</v>
      </c>
      <c r="D95" s="30" t="s">
        <v>10</v>
      </c>
      <c r="E95" s="46">
        <v>0</v>
      </c>
      <c r="F95" s="38">
        <v>19</v>
      </c>
      <c r="G95" s="38">
        <f t="shared" si="3"/>
        <v>0</v>
      </c>
      <c r="H95" s="38">
        <f t="shared" si="4"/>
        <v>0</v>
      </c>
      <c r="I95" s="42">
        <f t="shared" si="5"/>
        <v>0</v>
      </c>
    </row>
    <row r="96" spans="1:9">
      <c r="A96" s="31" t="s">
        <v>482</v>
      </c>
      <c r="B96" s="30" t="s">
        <v>1386</v>
      </c>
      <c r="C96" s="30" t="s">
        <v>20</v>
      </c>
      <c r="D96" s="30"/>
      <c r="E96" s="46">
        <v>30</v>
      </c>
      <c r="F96" s="38">
        <v>28</v>
      </c>
      <c r="G96" s="38">
        <f t="shared" si="3"/>
        <v>840</v>
      </c>
      <c r="H96" s="38">
        <f t="shared" si="4"/>
        <v>184.8</v>
      </c>
      <c r="I96" s="42">
        <f t="shared" si="5"/>
        <v>1024.8</v>
      </c>
    </row>
    <row r="97" spans="1:9">
      <c r="A97" s="31" t="s">
        <v>482</v>
      </c>
      <c r="B97" s="30" t="s">
        <v>1386</v>
      </c>
      <c r="C97" s="30" t="s">
        <v>20</v>
      </c>
      <c r="D97" s="30" t="s">
        <v>10</v>
      </c>
      <c r="E97" s="46">
        <v>0</v>
      </c>
      <c r="F97" s="38">
        <v>16</v>
      </c>
      <c r="G97" s="38">
        <f t="shared" si="3"/>
        <v>0</v>
      </c>
      <c r="H97" s="38">
        <f t="shared" si="4"/>
        <v>0</v>
      </c>
      <c r="I97" s="42">
        <f t="shared" si="5"/>
        <v>0</v>
      </c>
    </row>
    <row r="98" spans="1:9">
      <c r="A98" s="31" t="s">
        <v>482</v>
      </c>
      <c r="B98" s="30" t="s">
        <v>1386</v>
      </c>
      <c r="C98" s="30" t="s">
        <v>20</v>
      </c>
      <c r="D98" s="30"/>
      <c r="E98" s="46">
        <v>20</v>
      </c>
      <c r="F98" s="38">
        <v>39</v>
      </c>
      <c r="G98" s="38">
        <f t="shared" si="3"/>
        <v>780</v>
      </c>
      <c r="H98" s="38">
        <f t="shared" si="4"/>
        <v>171.6</v>
      </c>
      <c r="I98" s="42">
        <f t="shared" si="5"/>
        <v>951.6</v>
      </c>
    </row>
    <row r="99" spans="1:9">
      <c r="A99" s="31" t="s">
        <v>483</v>
      </c>
      <c r="B99" s="30" t="s">
        <v>1386</v>
      </c>
      <c r="C99" s="30" t="s">
        <v>20</v>
      </c>
      <c r="D99" s="30"/>
      <c r="E99" s="46">
        <v>30</v>
      </c>
      <c r="F99" s="38">
        <v>13</v>
      </c>
      <c r="G99" s="38">
        <f t="shared" si="3"/>
        <v>390</v>
      </c>
      <c r="H99" s="38">
        <f t="shared" si="4"/>
        <v>85.8</v>
      </c>
      <c r="I99" s="42">
        <f t="shared" si="5"/>
        <v>475.8</v>
      </c>
    </row>
    <row r="100" spans="1:9">
      <c r="A100" s="31" t="s">
        <v>484</v>
      </c>
      <c r="B100" s="30" t="s">
        <v>1386</v>
      </c>
      <c r="C100" s="30" t="s">
        <v>20</v>
      </c>
      <c r="D100" s="30"/>
      <c r="E100" s="46">
        <v>30</v>
      </c>
      <c r="F100" s="38">
        <v>40</v>
      </c>
      <c r="G100" s="38">
        <f t="shared" si="3"/>
        <v>1200</v>
      </c>
      <c r="H100" s="38">
        <f t="shared" si="4"/>
        <v>264</v>
      </c>
      <c r="I100" s="42">
        <f t="shared" si="5"/>
        <v>1464</v>
      </c>
    </row>
    <row r="101" spans="1:9">
      <c r="A101" s="31" t="s">
        <v>484</v>
      </c>
      <c r="B101" s="30" t="s">
        <v>1386</v>
      </c>
      <c r="C101" s="30" t="s">
        <v>20</v>
      </c>
      <c r="D101" s="30" t="s">
        <v>10</v>
      </c>
      <c r="E101" s="46">
        <v>0</v>
      </c>
      <c r="F101" s="38">
        <v>24</v>
      </c>
      <c r="G101" s="38">
        <f t="shared" si="3"/>
        <v>0</v>
      </c>
      <c r="H101" s="38">
        <f t="shared" si="4"/>
        <v>0</v>
      </c>
      <c r="I101" s="42">
        <f t="shared" si="5"/>
        <v>0</v>
      </c>
    </row>
    <row r="102" spans="1:9">
      <c r="A102" s="31" t="s">
        <v>485</v>
      </c>
      <c r="B102" s="30" t="s">
        <v>1386</v>
      </c>
      <c r="C102" s="30" t="s">
        <v>1387</v>
      </c>
      <c r="D102" s="30"/>
      <c r="E102" s="46">
        <v>20</v>
      </c>
      <c r="F102" s="38">
        <v>30</v>
      </c>
      <c r="G102" s="38">
        <f t="shared" si="3"/>
        <v>600</v>
      </c>
      <c r="H102" s="38">
        <f t="shared" si="4"/>
        <v>132</v>
      </c>
      <c r="I102" s="42">
        <f t="shared" si="5"/>
        <v>732</v>
      </c>
    </row>
    <row r="103" spans="1:9">
      <c r="A103" s="31" t="s">
        <v>485</v>
      </c>
      <c r="B103" s="30" t="s">
        <v>1386</v>
      </c>
      <c r="C103" s="30" t="s">
        <v>1387</v>
      </c>
      <c r="D103" s="30"/>
      <c r="E103" s="46">
        <v>30</v>
      </c>
      <c r="F103" s="38">
        <v>19</v>
      </c>
      <c r="G103" s="38">
        <f t="shared" si="3"/>
        <v>570</v>
      </c>
      <c r="H103" s="38">
        <f t="shared" si="4"/>
        <v>125.4</v>
      </c>
      <c r="I103" s="42">
        <f t="shared" si="5"/>
        <v>695.4</v>
      </c>
    </row>
    <row r="104" spans="1:9">
      <c r="A104" s="31" t="s">
        <v>485</v>
      </c>
      <c r="B104" s="30" t="s">
        <v>1386</v>
      </c>
      <c r="C104" s="30" t="s">
        <v>1387</v>
      </c>
      <c r="D104" s="30" t="s">
        <v>10</v>
      </c>
      <c r="E104" s="46">
        <v>0</v>
      </c>
      <c r="F104" s="38">
        <v>24</v>
      </c>
      <c r="G104" s="38">
        <f t="shared" si="3"/>
        <v>0</v>
      </c>
      <c r="H104" s="38">
        <f t="shared" si="4"/>
        <v>0</v>
      </c>
      <c r="I104" s="42">
        <f t="shared" si="5"/>
        <v>0</v>
      </c>
    </row>
    <row r="105" spans="1:9">
      <c r="A105" s="31" t="s">
        <v>486</v>
      </c>
      <c r="B105" s="30" t="s">
        <v>1386</v>
      </c>
      <c r="C105" s="30" t="s">
        <v>1387</v>
      </c>
      <c r="D105" s="30"/>
      <c r="E105" s="46">
        <v>20</v>
      </c>
      <c r="F105" s="38">
        <v>10</v>
      </c>
      <c r="G105" s="38">
        <f t="shared" si="3"/>
        <v>200</v>
      </c>
      <c r="H105" s="38">
        <f t="shared" si="4"/>
        <v>44</v>
      </c>
      <c r="I105" s="42">
        <f t="shared" si="5"/>
        <v>244</v>
      </c>
    </row>
    <row r="106" spans="1:9">
      <c r="A106" s="31" t="s">
        <v>486</v>
      </c>
      <c r="B106" s="30" t="s">
        <v>1386</v>
      </c>
      <c r="C106" s="30" t="s">
        <v>1387</v>
      </c>
      <c r="D106" s="30"/>
      <c r="E106" s="46">
        <v>30</v>
      </c>
      <c r="F106" s="38">
        <v>22</v>
      </c>
      <c r="G106" s="38">
        <f t="shared" si="3"/>
        <v>660</v>
      </c>
      <c r="H106" s="38">
        <f t="shared" si="4"/>
        <v>145.19999999999999</v>
      </c>
      <c r="I106" s="42">
        <f t="shared" si="5"/>
        <v>805.2</v>
      </c>
    </row>
    <row r="107" spans="1:9">
      <c r="A107" s="31" t="s">
        <v>486</v>
      </c>
      <c r="B107" s="30" t="s">
        <v>1386</v>
      </c>
      <c r="C107" s="30" t="s">
        <v>1387</v>
      </c>
      <c r="D107" s="30" t="s">
        <v>10</v>
      </c>
      <c r="E107" s="46">
        <v>0</v>
      </c>
      <c r="F107" s="38">
        <v>26</v>
      </c>
      <c r="G107" s="38">
        <f t="shared" si="3"/>
        <v>0</v>
      </c>
      <c r="H107" s="38">
        <f t="shared" si="4"/>
        <v>0</v>
      </c>
      <c r="I107" s="42">
        <f t="shared" si="5"/>
        <v>0</v>
      </c>
    </row>
    <row r="108" spans="1:9">
      <c r="A108" s="31" t="s">
        <v>486</v>
      </c>
      <c r="B108" s="30" t="s">
        <v>1386</v>
      </c>
      <c r="C108" s="30" t="s">
        <v>1387</v>
      </c>
      <c r="D108" s="30"/>
      <c r="E108" s="46">
        <v>20</v>
      </c>
      <c r="F108" s="38">
        <v>35</v>
      </c>
      <c r="G108" s="38">
        <f t="shared" si="3"/>
        <v>700</v>
      </c>
      <c r="H108" s="38">
        <f t="shared" si="4"/>
        <v>154</v>
      </c>
      <c r="I108" s="42">
        <f t="shared" si="5"/>
        <v>854</v>
      </c>
    </row>
    <row r="109" spans="1:9">
      <c r="A109" s="31" t="s">
        <v>487</v>
      </c>
      <c r="B109" s="30" t="s">
        <v>1386</v>
      </c>
      <c r="C109" s="30" t="s">
        <v>1387</v>
      </c>
      <c r="D109" s="30" t="s">
        <v>10</v>
      </c>
      <c r="E109" s="46">
        <v>0</v>
      </c>
      <c r="F109" s="38">
        <v>23</v>
      </c>
      <c r="G109" s="38">
        <f t="shared" si="3"/>
        <v>0</v>
      </c>
      <c r="H109" s="38">
        <f t="shared" si="4"/>
        <v>0</v>
      </c>
      <c r="I109" s="42">
        <f t="shared" si="5"/>
        <v>0</v>
      </c>
    </row>
    <row r="110" spans="1:9">
      <c r="A110" s="31" t="s">
        <v>488</v>
      </c>
      <c r="B110" s="30" t="s">
        <v>1386</v>
      </c>
      <c r="C110" s="30" t="s">
        <v>16</v>
      </c>
      <c r="D110" s="30" t="s">
        <v>10</v>
      </c>
      <c r="E110" s="46">
        <v>0</v>
      </c>
      <c r="F110" s="38">
        <v>38</v>
      </c>
      <c r="G110" s="38">
        <f t="shared" si="3"/>
        <v>0</v>
      </c>
      <c r="H110" s="38">
        <f t="shared" si="4"/>
        <v>0</v>
      </c>
      <c r="I110" s="42">
        <f t="shared" si="5"/>
        <v>0</v>
      </c>
    </row>
    <row r="111" spans="1:9">
      <c r="A111" s="31" t="s">
        <v>488</v>
      </c>
      <c r="B111" s="30" t="s">
        <v>1386</v>
      </c>
      <c r="C111" s="30" t="s">
        <v>16</v>
      </c>
      <c r="D111" s="30"/>
      <c r="E111" s="46">
        <v>20</v>
      </c>
      <c r="F111" s="38">
        <v>14</v>
      </c>
      <c r="G111" s="38">
        <f t="shared" si="3"/>
        <v>280</v>
      </c>
      <c r="H111" s="38">
        <f t="shared" si="4"/>
        <v>61.6</v>
      </c>
      <c r="I111" s="42">
        <f t="shared" si="5"/>
        <v>341.6</v>
      </c>
    </row>
    <row r="112" spans="1:9">
      <c r="A112" s="31" t="s">
        <v>489</v>
      </c>
      <c r="B112" s="30" t="s">
        <v>1386</v>
      </c>
      <c r="C112" s="30" t="s">
        <v>20</v>
      </c>
      <c r="D112" s="30"/>
      <c r="E112" s="46">
        <v>30</v>
      </c>
      <c r="F112" s="38">
        <v>34</v>
      </c>
      <c r="G112" s="38">
        <f t="shared" si="3"/>
        <v>1020</v>
      </c>
      <c r="H112" s="38">
        <f t="shared" si="4"/>
        <v>224.4</v>
      </c>
      <c r="I112" s="42">
        <f t="shared" si="5"/>
        <v>1244.4000000000001</v>
      </c>
    </row>
    <row r="113" spans="1:9">
      <c r="A113" s="31" t="s">
        <v>489</v>
      </c>
      <c r="B113" s="30" t="s">
        <v>1386</v>
      </c>
      <c r="C113" s="30" t="s">
        <v>20</v>
      </c>
      <c r="D113" s="30"/>
      <c r="E113" s="46">
        <v>20</v>
      </c>
      <c r="F113" s="38">
        <v>18</v>
      </c>
      <c r="G113" s="38">
        <f t="shared" si="3"/>
        <v>360</v>
      </c>
      <c r="H113" s="38">
        <f t="shared" si="4"/>
        <v>79.2</v>
      </c>
      <c r="I113" s="42">
        <f t="shared" si="5"/>
        <v>439.2</v>
      </c>
    </row>
    <row r="114" spans="1:9">
      <c r="A114" s="31" t="s">
        <v>489</v>
      </c>
      <c r="B114" s="30" t="s">
        <v>1386</v>
      </c>
      <c r="C114" s="30" t="s">
        <v>20</v>
      </c>
      <c r="D114" s="30" t="s">
        <v>10</v>
      </c>
      <c r="E114" s="46">
        <v>0</v>
      </c>
      <c r="F114" s="38">
        <v>14</v>
      </c>
      <c r="G114" s="38">
        <f t="shared" si="3"/>
        <v>0</v>
      </c>
      <c r="H114" s="38">
        <f t="shared" si="4"/>
        <v>0</v>
      </c>
      <c r="I114" s="42">
        <f t="shared" si="5"/>
        <v>0</v>
      </c>
    </row>
    <row r="115" spans="1:9">
      <c r="A115" s="31" t="s">
        <v>490</v>
      </c>
      <c r="B115" s="30" t="s">
        <v>1386</v>
      </c>
      <c r="C115" s="30" t="s">
        <v>20</v>
      </c>
      <c r="D115" s="30" t="s">
        <v>10</v>
      </c>
      <c r="E115" s="46">
        <v>0</v>
      </c>
      <c r="F115" s="38">
        <v>20</v>
      </c>
      <c r="G115" s="38">
        <f t="shared" si="3"/>
        <v>0</v>
      </c>
      <c r="H115" s="38">
        <f t="shared" si="4"/>
        <v>0</v>
      </c>
      <c r="I115" s="42">
        <f t="shared" si="5"/>
        <v>0</v>
      </c>
    </row>
    <row r="116" spans="1:9">
      <c r="A116" s="31" t="s">
        <v>490</v>
      </c>
      <c r="B116" s="30" t="s">
        <v>1386</v>
      </c>
      <c r="C116" s="30" t="s">
        <v>20</v>
      </c>
      <c r="D116" s="30"/>
      <c r="E116" s="46">
        <v>20</v>
      </c>
      <c r="F116" s="38">
        <v>20</v>
      </c>
      <c r="G116" s="38">
        <f t="shared" si="3"/>
        <v>400</v>
      </c>
      <c r="H116" s="38">
        <f t="shared" si="4"/>
        <v>88</v>
      </c>
      <c r="I116" s="42">
        <f t="shared" si="5"/>
        <v>488</v>
      </c>
    </row>
    <row r="117" spans="1:9">
      <c r="A117" s="31" t="s">
        <v>490</v>
      </c>
      <c r="B117" s="30" t="s">
        <v>1386</v>
      </c>
      <c r="C117" s="30" t="s">
        <v>20</v>
      </c>
      <c r="D117" s="30"/>
      <c r="E117" s="46">
        <v>30</v>
      </c>
      <c r="F117" s="38">
        <v>18</v>
      </c>
      <c r="G117" s="38">
        <f t="shared" si="3"/>
        <v>540</v>
      </c>
      <c r="H117" s="38">
        <f t="shared" si="4"/>
        <v>118.8</v>
      </c>
      <c r="I117" s="42">
        <f t="shared" si="5"/>
        <v>658.8</v>
      </c>
    </row>
    <row r="118" spans="1:9">
      <c r="A118" s="31" t="s">
        <v>491</v>
      </c>
      <c r="B118" s="30" t="s">
        <v>1386</v>
      </c>
      <c r="C118" s="30" t="s">
        <v>1387</v>
      </c>
      <c r="D118" s="30" t="s">
        <v>10</v>
      </c>
      <c r="E118" s="46">
        <v>0</v>
      </c>
      <c r="F118" s="38">
        <v>26</v>
      </c>
      <c r="G118" s="38">
        <f t="shared" si="3"/>
        <v>0</v>
      </c>
      <c r="H118" s="38">
        <f t="shared" si="4"/>
        <v>0</v>
      </c>
      <c r="I118" s="42">
        <f t="shared" si="5"/>
        <v>0</v>
      </c>
    </row>
    <row r="119" spans="1:9">
      <c r="A119" s="31" t="s">
        <v>491</v>
      </c>
      <c r="B119" s="30" t="s">
        <v>1386</v>
      </c>
      <c r="C119" s="30" t="s">
        <v>1387</v>
      </c>
      <c r="D119" s="30"/>
      <c r="E119" s="46">
        <v>30</v>
      </c>
      <c r="F119" s="38">
        <v>19</v>
      </c>
      <c r="G119" s="38">
        <f t="shared" si="3"/>
        <v>570</v>
      </c>
      <c r="H119" s="38">
        <f t="shared" si="4"/>
        <v>125.4</v>
      </c>
      <c r="I119" s="42">
        <f t="shared" si="5"/>
        <v>695.4</v>
      </c>
    </row>
    <row r="120" spans="1:9">
      <c r="A120" s="31" t="s">
        <v>491</v>
      </c>
      <c r="B120" s="30" t="s">
        <v>1386</v>
      </c>
      <c r="C120" s="30" t="s">
        <v>1387</v>
      </c>
      <c r="D120" s="30"/>
      <c r="E120" s="46">
        <v>20</v>
      </c>
      <c r="F120" s="38">
        <v>25</v>
      </c>
      <c r="G120" s="38">
        <f t="shared" si="3"/>
        <v>500</v>
      </c>
      <c r="H120" s="38">
        <f t="shared" si="4"/>
        <v>110</v>
      </c>
      <c r="I120" s="42">
        <f t="shared" si="5"/>
        <v>610</v>
      </c>
    </row>
    <row r="121" spans="1:9">
      <c r="A121" s="31" t="s">
        <v>492</v>
      </c>
      <c r="B121" s="30" t="s">
        <v>1386</v>
      </c>
      <c r="C121" s="30" t="s">
        <v>16</v>
      </c>
      <c r="D121" s="30" t="s">
        <v>10</v>
      </c>
      <c r="E121" s="46">
        <v>0</v>
      </c>
      <c r="F121" s="38">
        <v>33</v>
      </c>
      <c r="G121" s="38">
        <f t="shared" si="3"/>
        <v>0</v>
      </c>
      <c r="H121" s="38">
        <f t="shared" si="4"/>
        <v>0</v>
      </c>
      <c r="I121" s="42">
        <f t="shared" si="5"/>
        <v>0</v>
      </c>
    </row>
    <row r="122" spans="1:9">
      <c r="A122" s="31" t="s">
        <v>493</v>
      </c>
      <c r="B122" s="30" t="s">
        <v>1386</v>
      </c>
      <c r="C122" s="30" t="s">
        <v>20</v>
      </c>
      <c r="D122" s="30"/>
      <c r="E122" s="46">
        <v>30</v>
      </c>
      <c r="F122" s="38">
        <v>29</v>
      </c>
      <c r="G122" s="38">
        <f t="shared" si="3"/>
        <v>870</v>
      </c>
      <c r="H122" s="38">
        <f t="shared" si="4"/>
        <v>191.4</v>
      </c>
      <c r="I122" s="42">
        <f t="shared" si="5"/>
        <v>1061.4000000000001</v>
      </c>
    </row>
    <row r="123" spans="1:9">
      <c r="A123" s="31" t="s">
        <v>494</v>
      </c>
      <c r="B123" s="30" t="s">
        <v>1386</v>
      </c>
      <c r="C123" s="30" t="s">
        <v>16</v>
      </c>
      <c r="D123" s="30"/>
      <c r="E123" s="46">
        <v>30</v>
      </c>
      <c r="F123" s="38">
        <v>32</v>
      </c>
      <c r="G123" s="38">
        <f t="shared" si="3"/>
        <v>960</v>
      </c>
      <c r="H123" s="38">
        <f t="shared" si="4"/>
        <v>211.2</v>
      </c>
      <c r="I123" s="42">
        <f t="shared" si="5"/>
        <v>1171.2</v>
      </c>
    </row>
    <row r="124" spans="1:9">
      <c r="A124" s="31" t="s">
        <v>494</v>
      </c>
      <c r="B124" s="30" t="s">
        <v>1386</v>
      </c>
      <c r="C124" s="30" t="s">
        <v>16</v>
      </c>
      <c r="D124" s="30" t="s">
        <v>10</v>
      </c>
      <c r="E124" s="46">
        <v>0</v>
      </c>
      <c r="F124" s="38">
        <v>29</v>
      </c>
      <c r="G124" s="38">
        <f t="shared" si="3"/>
        <v>0</v>
      </c>
      <c r="H124" s="38">
        <f t="shared" si="4"/>
        <v>0</v>
      </c>
      <c r="I124" s="42">
        <f t="shared" si="5"/>
        <v>0</v>
      </c>
    </row>
    <row r="125" spans="1:9">
      <c r="A125" s="31" t="s">
        <v>494</v>
      </c>
      <c r="B125" s="30" t="s">
        <v>1386</v>
      </c>
      <c r="C125" s="30" t="s">
        <v>16</v>
      </c>
      <c r="D125" s="30"/>
      <c r="E125" s="46">
        <v>20</v>
      </c>
      <c r="F125" s="38">
        <v>39</v>
      </c>
      <c r="G125" s="38">
        <f t="shared" si="3"/>
        <v>780</v>
      </c>
      <c r="H125" s="38">
        <f t="shared" si="4"/>
        <v>171.6</v>
      </c>
      <c r="I125" s="42">
        <f t="shared" si="5"/>
        <v>951.6</v>
      </c>
    </row>
    <row r="126" spans="1:9">
      <c r="A126" s="31" t="s">
        <v>495</v>
      </c>
      <c r="B126" s="30" t="s">
        <v>1386</v>
      </c>
      <c r="C126" s="30" t="s">
        <v>1387</v>
      </c>
      <c r="D126" s="30"/>
      <c r="E126" s="46">
        <v>20</v>
      </c>
      <c r="F126" s="38">
        <v>34</v>
      </c>
      <c r="G126" s="38">
        <f t="shared" si="3"/>
        <v>680</v>
      </c>
      <c r="H126" s="38">
        <f t="shared" si="4"/>
        <v>149.6</v>
      </c>
      <c r="I126" s="42">
        <f t="shared" si="5"/>
        <v>829.6</v>
      </c>
    </row>
    <row r="127" spans="1:9">
      <c r="A127" s="31" t="s">
        <v>495</v>
      </c>
      <c r="B127" s="30" t="s">
        <v>1386</v>
      </c>
      <c r="C127" s="30" t="s">
        <v>1387</v>
      </c>
      <c r="D127" s="30" t="s">
        <v>10</v>
      </c>
      <c r="E127" s="46">
        <v>0</v>
      </c>
      <c r="F127" s="38">
        <v>16</v>
      </c>
      <c r="G127" s="38">
        <f t="shared" si="3"/>
        <v>0</v>
      </c>
      <c r="H127" s="38">
        <f t="shared" si="4"/>
        <v>0</v>
      </c>
      <c r="I127" s="42">
        <f t="shared" si="5"/>
        <v>0</v>
      </c>
    </row>
    <row r="128" spans="1:9">
      <c r="A128" s="31" t="s">
        <v>496</v>
      </c>
      <c r="B128" s="30" t="s">
        <v>1386</v>
      </c>
      <c r="C128" s="30" t="s">
        <v>20</v>
      </c>
      <c r="D128" s="30"/>
      <c r="E128" s="46">
        <v>30</v>
      </c>
      <c r="F128" s="38">
        <v>20</v>
      </c>
      <c r="G128" s="38">
        <f t="shared" si="3"/>
        <v>600</v>
      </c>
      <c r="H128" s="38">
        <f t="shared" si="4"/>
        <v>132</v>
      </c>
      <c r="I128" s="42">
        <f t="shared" si="5"/>
        <v>732</v>
      </c>
    </row>
    <row r="129" spans="1:9">
      <c r="A129" s="31" t="s">
        <v>496</v>
      </c>
      <c r="B129" s="30" t="s">
        <v>1386</v>
      </c>
      <c r="C129" s="30" t="s">
        <v>20</v>
      </c>
      <c r="D129" s="30"/>
      <c r="E129" s="46">
        <v>20</v>
      </c>
      <c r="F129" s="38">
        <v>33</v>
      </c>
      <c r="G129" s="38">
        <f t="shared" si="3"/>
        <v>660</v>
      </c>
      <c r="H129" s="38">
        <f t="shared" si="4"/>
        <v>145.19999999999999</v>
      </c>
      <c r="I129" s="42">
        <f t="shared" si="5"/>
        <v>805.2</v>
      </c>
    </row>
    <row r="130" spans="1:9">
      <c r="A130" s="31" t="s">
        <v>496</v>
      </c>
      <c r="B130" s="30" t="s">
        <v>1386</v>
      </c>
      <c r="C130" s="30" t="s">
        <v>20</v>
      </c>
      <c r="D130" s="30" t="s">
        <v>10</v>
      </c>
      <c r="E130" s="46">
        <v>0</v>
      </c>
      <c r="F130" s="38">
        <v>33</v>
      </c>
      <c r="G130" s="38">
        <f t="shared" ref="G130:G193" si="6">E130*F130</f>
        <v>0</v>
      </c>
      <c r="H130" s="38">
        <f t="shared" si="4"/>
        <v>0</v>
      </c>
      <c r="I130" s="42">
        <f t="shared" si="5"/>
        <v>0</v>
      </c>
    </row>
    <row r="131" spans="1:9">
      <c r="A131" s="31" t="s">
        <v>497</v>
      </c>
      <c r="B131" s="30" t="s">
        <v>1386</v>
      </c>
      <c r="C131" s="30" t="s">
        <v>20</v>
      </c>
      <c r="D131" s="30" t="s">
        <v>10</v>
      </c>
      <c r="E131" s="46">
        <v>0</v>
      </c>
      <c r="F131" s="38">
        <v>15</v>
      </c>
      <c r="G131" s="38">
        <f t="shared" si="6"/>
        <v>0</v>
      </c>
      <c r="H131" s="38">
        <f t="shared" ref="H131:H194" si="7">G131*0.22</f>
        <v>0</v>
      </c>
      <c r="I131" s="42">
        <f t="shared" ref="I131:I194" si="8">G131+H131</f>
        <v>0</v>
      </c>
    </row>
    <row r="132" spans="1:9">
      <c r="A132" s="31" t="s">
        <v>497</v>
      </c>
      <c r="B132" s="30" t="s">
        <v>1386</v>
      </c>
      <c r="C132" s="30" t="s">
        <v>20</v>
      </c>
      <c r="D132" s="30"/>
      <c r="E132" s="46">
        <v>30</v>
      </c>
      <c r="F132" s="38">
        <v>36</v>
      </c>
      <c r="G132" s="38">
        <f t="shared" si="6"/>
        <v>1080</v>
      </c>
      <c r="H132" s="38">
        <f t="shared" si="7"/>
        <v>237.6</v>
      </c>
      <c r="I132" s="42">
        <f t="shared" si="8"/>
        <v>1317.6</v>
      </c>
    </row>
    <row r="133" spans="1:9">
      <c r="A133" s="31" t="s">
        <v>498</v>
      </c>
      <c r="B133" s="30" t="s">
        <v>1386</v>
      </c>
      <c r="C133" s="30" t="s">
        <v>1387</v>
      </c>
      <c r="D133" s="30"/>
      <c r="E133" s="46">
        <v>20</v>
      </c>
      <c r="F133" s="38">
        <v>21</v>
      </c>
      <c r="G133" s="38">
        <f t="shared" si="6"/>
        <v>420</v>
      </c>
      <c r="H133" s="38">
        <f t="shared" si="7"/>
        <v>92.4</v>
      </c>
      <c r="I133" s="42">
        <f t="shared" si="8"/>
        <v>512.4</v>
      </c>
    </row>
    <row r="134" spans="1:9">
      <c r="A134" s="31" t="s">
        <v>498</v>
      </c>
      <c r="B134" s="30" t="s">
        <v>1386</v>
      </c>
      <c r="C134" s="30" t="s">
        <v>1387</v>
      </c>
      <c r="D134" s="30" t="s">
        <v>10</v>
      </c>
      <c r="E134" s="46">
        <v>0</v>
      </c>
      <c r="F134" s="38">
        <v>13</v>
      </c>
      <c r="G134" s="38">
        <f t="shared" si="6"/>
        <v>0</v>
      </c>
      <c r="H134" s="38">
        <f t="shared" si="7"/>
        <v>0</v>
      </c>
      <c r="I134" s="42">
        <f t="shared" si="8"/>
        <v>0</v>
      </c>
    </row>
    <row r="135" spans="1:9">
      <c r="A135" s="31" t="s">
        <v>507</v>
      </c>
      <c r="B135" s="30" t="s">
        <v>1386</v>
      </c>
      <c r="C135" s="30" t="s">
        <v>16</v>
      </c>
      <c r="D135" s="30" t="s">
        <v>10</v>
      </c>
      <c r="E135" s="46">
        <v>0</v>
      </c>
      <c r="F135" s="38">
        <v>11</v>
      </c>
      <c r="G135" s="38">
        <f t="shared" si="6"/>
        <v>0</v>
      </c>
      <c r="H135" s="38">
        <f t="shared" si="7"/>
        <v>0</v>
      </c>
      <c r="I135" s="42">
        <f t="shared" si="8"/>
        <v>0</v>
      </c>
    </row>
    <row r="136" spans="1:9">
      <c r="A136" s="31" t="s">
        <v>507</v>
      </c>
      <c r="B136" s="30" t="s">
        <v>1386</v>
      </c>
      <c r="C136" s="30" t="s">
        <v>16</v>
      </c>
      <c r="D136" s="30"/>
      <c r="E136" s="46">
        <v>30</v>
      </c>
      <c r="F136" s="38">
        <v>37</v>
      </c>
      <c r="G136" s="38">
        <f t="shared" si="6"/>
        <v>1110</v>
      </c>
      <c r="H136" s="38">
        <f t="shared" si="7"/>
        <v>244.2</v>
      </c>
      <c r="I136" s="42">
        <f t="shared" si="8"/>
        <v>1354.2</v>
      </c>
    </row>
    <row r="137" spans="1:9">
      <c r="A137" s="31" t="s">
        <v>514</v>
      </c>
      <c r="B137" s="30" t="s">
        <v>1386</v>
      </c>
      <c r="C137" s="30" t="s">
        <v>1387</v>
      </c>
      <c r="D137" s="30"/>
      <c r="E137" s="46">
        <v>30</v>
      </c>
      <c r="F137" s="38">
        <v>22</v>
      </c>
      <c r="G137" s="38">
        <f t="shared" si="6"/>
        <v>660</v>
      </c>
      <c r="H137" s="38">
        <f t="shared" si="7"/>
        <v>145.19999999999999</v>
      </c>
      <c r="I137" s="42">
        <f t="shared" si="8"/>
        <v>805.2</v>
      </c>
    </row>
    <row r="138" spans="1:9">
      <c r="A138" s="31" t="s">
        <v>514</v>
      </c>
      <c r="B138" s="30" t="s">
        <v>1386</v>
      </c>
      <c r="C138" s="30" t="s">
        <v>1387</v>
      </c>
      <c r="D138" s="30" t="s">
        <v>10</v>
      </c>
      <c r="E138" s="46">
        <v>0</v>
      </c>
      <c r="F138" s="38">
        <v>37</v>
      </c>
      <c r="G138" s="38">
        <f t="shared" si="6"/>
        <v>0</v>
      </c>
      <c r="H138" s="38">
        <f t="shared" si="7"/>
        <v>0</v>
      </c>
      <c r="I138" s="42">
        <f t="shared" si="8"/>
        <v>0</v>
      </c>
    </row>
    <row r="139" spans="1:9">
      <c r="A139" s="31" t="s">
        <v>514</v>
      </c>
      <c r="B139" s="30" t="s">
        <v>1386</v>
      </c>
      <c r="C139" s="30" t="s">
        <v>1387</v>
      </c>
      <c r="D139" s="30"/>
      <c r="E139" s="46">
        <v>20</v>
      </c>
      <c r="F139" s="38">
        <v>23</v>
      </c>
      <c r="G139" s="38">
        <f t="shared" si="6"/>
        <v>460</v>
      </c>
      <c r="H139" s="38">
        <f t="shared" si="7"/>
        <v>101.2</v>
      </c>
      <c r="I139" s="42">
        <f t="shared" si="8"/>
        <v>561.20000000000005</v>
      </c>
    </row>
    <row r="140" spans="1:9">
      <c r="A140" s="31" t="s">
        <v>516</v>
      </c>
      <c r="B140" s="30" t="s">
        <v>1386</v>
      </c>
      <c r="C140" s="30" t="s">
        <v>20</v>
      </c>
      <c r="D140" s="30"/>
      <c r="E140" s="46">
        <v>20</v>
      </c>
      <c r="F140" s="38">
        <v>39</v>
      </c>
      <c r="G140" s="38">
        <f t="shared" si="6"/>
        <v>780</v>
      </c>
      <c r="H140" s="38">
        <f t="shared" si="7"/>
        <v>171.6</v>
      </c>
      <c r="I140" s="42">
        <f t="shared" si="8"/>
        <v>951.6</v>
      </c>
    </row>
    <row r="141" spans="1:9">
      <c r="A141" s="31" t="s">
        <v>516</v>
      </c>
      <c r="B141" s="30" t="s">
        <v>1386</v>
      </c>
      <c r="C141" s="30" t="s">
        <v>20</v>
      </c>
      <c r="D141" s="30"/>
      <c r="E141" s="46">
        <v>30</v>
      </c>
      <c r="F141" s="38">
        <v>34</v>
      </c>
      <c r="G141" s="38">
        <f t="shared" si="6"/>
        <v>1020</v>
      </c>
      <c r="H141" s="38">
        <f t="shared" si="7"/>
        <v>224.4</v>
      </c>
      <c r="I141" s="42">
        <f t="shared" si="8"/>
        <v>1244.4000000000001</v>
      </c>
    </row>
    <row r="142" spans="1:9">
      <c r="A142" s="31" t="s">
        <v>516</v>
      </c>
      <c r="B142" s="30" t="s">
        <v>1386</v>
      </c>
      <c r="C142" s="30" t="s">
        <v>20</v>
      </c>
      <c r="D142" s="30" t="s">
        <v>10</v>
      </c>
      <c r="E142" s="46">
        <v>0</v>
      </c>
      <c r="F142" s="38">
        <v>19</v>
      </c>
      <c r="G142" s="38">
        <f t="shared" si="6"/>
        <v>0</v>
      </c>
      <c r="H142" s="38">
        <f t="shared" si="7"/>
        <v>0</v>
      </c>
      <c r="I142" s="42">
        <f t="shared" si="8"/>
        <v>0</v>
      </c>
    </row>
    <row r="143" spans="1:9">
      <c r="A143" s="31" t="s">
        <v>517</v>
      </c>
      <c r="B143" s="30" t="s">
        <v>1386</v>
      </c>
      <c r="C143" s="30" t="s">
        <v>16</v>
      </c>
      <c r="D143" s="30" t="s">
        <v>10</v>
      </c>
      <c r="E143" s="46">
        <v>0</v>
      </c>
      <c r="F143" s="38">
        <v>32</v>
      </c>
      <c r="G143" s="38">
        <f t="shared" si="6"/>
        <v>0</v>
      </c>
      <c r="H143" s="38">
        <f t="shared" si="7"/>
        <v>0</v>
      </c>
      <c r="I143" s="42">
        <f t="shared" si="8"/>
        <v>0</v>
      </c>
    </row>
    <row r="144" spans="1:9">
      <c r="A144" s="31" t="s">
        <v>517</v>
      </c>
      <c r="B144" s="30" t="s">
        <v>1386</v>
      </c>
      <c r="C144" s="30" t="s">
        <v>16</v>
      </c>
      <c r="D144" s="30"/>
      <c r="E144" s="46">
        <v>20</v>
      </c>
      <c r="F144" s="38">
        <v>29</v>
      </c>
      <c r="G144" s="38">
        <f t="shared" si="6"/>
        <v>580</v>
      </c>
      <c r="H144" s="38">
        <f t="shared" si="7"/>
        <v>127.6</v>
      </c>
      <c r="I144" s="42">
        <f t="shared" si="8"/>
        <v>707.6</v>
      </c>
    </row>
    <row r="145" spans="1:9">
      <c r="A145" s="31" t="s">
        <v>518</v>
      </c>
      <c r="B145" s="30" t="s">
        <v>1386</v>
      </c>
      <c r="C145" s="30" t="s">
        <v>1387</v>
      </c>
      <c r="D145" s="30" t="s">
        <v>10</v>
      </c>
      <c r="E145" s="46">
        <v>0</v>
      </c>
      <c r="F145" s="38">
        <v>28</v>
      </c>
      <c r="G145" s="38">
        <f t="shared" si="6"/>
        <v>0</v>
      </c>
      <c r="H145" s="38">
        <f t="shared" si="7"/>
        <v>0</v>
      </c>
      <c r="I145" s="42">
        <f t="shared" si="8"/>
        <v>0</v>
      </c>
    </row>
    <row r="146" spans="1:9">
      <c r="A146" s="31" t="s">
        <v>518</v>
      </c>
      <c r="B146" s="30" t="s">
        <v>1386</v>
      </c>
      <c r="C146" s="30" t="s">
        <v>1387</v>
      </c>
      <c r="D146" s="30"/>
      <c r="E146" s="46">
        <v>30</v>
      </c>
      <c r="F146" s="38">
        <v>40</v>
      </c>
      <c r="G146" s="38">
        <f t="shared" si="6"/>
        <v>1200</v>
      </c>
      <c r="H146" s="38">
        <f t="shared" si="7"/>
        <v>264</v>
      </c>
      <c r="I146" s="42">
        <f t="shared" si="8"/>
        <v>1464</v>
      </c>
    </row>
    <row r="147" spans="1:9">
      <c r="A147" s="31" t="s">
        <v>518</v>
      </c>
      <c r="B147" s="30" t="s">
        <v>1386</v>
      </c>
      <c r="C147" s="30" t="s">
        <v>1387</v>
      </c>
      <c r="D147" s="30"/>
      <c r="E147" s="46">
        <v>20</v>
      </c>
      <c r="F147" s="38">
        <v>22</v>
      </c>
      <c r="G147" s="38">
        <f t="shared" si="6"/>
        <v>440</v>
      </c>
      <c r="H147" s="38">
        <f t="shared" si="7"/>
        <v>96.8</v>
      </c>
      <c r="I147" s="42">
        <f t="shared" si="8"/>
        <v>536.79999999999995</v>
      </c>
    </row>
    <row r="148" spans="1:9">
      <c r="A148" s="31" t="s">
        <v>520</v>
      </c>
      <c r="B148" s="30" t="s">
        <v>1386</v>
      </c>
      <c r="C148" s="30" t="s">
        <v>20</v>
      </c>
      <c r="D148" s="30"/>
      <c r="E148" s="46">
        <v>30</v>
      </c>
      <c r="F148" s="38">
        <v>40</v>
      </c>
      <c r="G148" s="38">
        <f t="shared" si="6"/>
        <v>1200</v>
      </c>
      <c r="H148" s="38">
        <f t="shared" si="7"/>
        <v>264</v>
      </c>
      <c r="I148" s="42">
        <f t="shared" si="8"/>
        <v>1464</v>
      </c>
    </row>
    <row r="149" spans="1:9">
      <c r="A149" s="31" t="s">
        <v>521</v>
      </c>
      <c r="B149" s="30" t="s">
        <v>1386</v>
      </c>
      <c r="C149" s="30" t="s">
        <v>16</v>
      </c>
      <c r="D149" s="30" t="s">
        <v>10</v>
      </c>
      <c r="E149" s="46">
        <v>0</v>
      </c>
      <c r="F149" s="38">
        <v>29</v>
      </c>
      <c r="G149" s="38">
        <f t="shared" si="6"/>
        <v>0</v>
      </c>
      <c r="H149" s="38">
        <f t="shared" si="7"/>
        <v>0</v>
      </c>
      <c r="I149" s="42">
        <f t="shared" si="8"/>
        <v>0</v>
      </c>
    </row>
    <row r="150" spans="1:9">
      <c r="A150" s="31" t="s">
        <v>521</v>
      </c>
      <c r="B150" s="30" t="s">
        <v>1386</v>
      </c>
      <c r="C150" s="30" t="s">
        <v>16</v>
      </c>
      <c r="D150" s="30"/>
      <c r="E150" s="46">
        <v>30</v>
      </c>
      <c r="F150" s="38">
        <v>18</v>
      </c>
      <c r="G150" s="38">
        <f t="shared" si="6"/>
        <v>540</v>
      </c>
      <c r="H150" s="38">
        <f t="shared" si="7"/>
        <v>118.8</v>
      </c>
      <c r="I150" s="42">
        <f t="shared" si="8"/>
        <v>658.8</v>
      </c>
    </row>
    <row r="151" spans="1:9">
      <c r="A151" s="31" t="s">
        <v>524</v>
      </c>
      <c r="B151" s="30" t="s">
        <v>1386</v>
      </c>
      <c r="C151" s="30" t="s">
        <v>27</v>
      </c>
      <c r="D151" s="30" t="s">
        <v>10</v>
      </c>
      <c r="E151" s="46">
        <v>0</v>
      </c>
      <c r="F151" s="38">
        <v>18</v>
      </c>
      <c r="G151" s="38">
        <f t="shared" si="6"/>
        <v>0</v>
      </c>
      <c r="H151" s="38">
        <f t="shared" si="7"/>
        <v>0</v>
      </c>
      <c r="I151" s="42">
        <f t="shared" si="8"/>
        <v>0</v>
      </c>
    </row>
    <row r="152" spans="1:9">
      <c r="A152" s="31" t="s">
        <v>525</v>
      </c>
      <c r="B152" s="30" t="s">
        <v>1386</v>
      </c>
      <c r="C152" s="30" t="s">
        <v>20</v>
      </c>
      <c r="D152" s="30"/>
      <c r="E152" s="46">
        <v>20</v>
      </c>
      <c r="F152" s="38">
        <v>13</v>
      </c>
      <c r="G152" s="38">
        <f t="shared" si="6"/>
        <v>260</v>
      </c>
      <c r="H152" s="38">
        <f t="shared" si="7"/>
        <v>57.2</v>
      </c>
      <c r="I152" s="42">
        <f t="shared" si="8"/>
        <v>317.2</v>
      </c>
    </row>
    <row r="153" spans="1:9">
      <c r="A153" s="31" t="s">
        <v>525</v>
      </c>
      <c r="B153" s="30" t="s">
        <v>1386</v>
      </c>
      <c r="C153" s="30" t="s">
        <v>20</v>
      </c>
      <c r="D153" s="30" t="s">
        <v>10</v>
      </c>
      <c r="E153" s="46">
        <v>0</v>
      </c>
      <c r="F153" s="38">
        <v>39</v>
      </c>
      <c r="G153" s="38">
        <f t="shared" si="6"/>
        <v>0</v>
      </c>
      <c r="H153" s="38">
        <f t="shared" si="7"/>
        <v>0</v>
      </c>
      <c r="I153" s="42">
        <f t="shared" si="8"/>
        <v>0</v>
      </c>
    </row>
    <row r="154" spans="1:9">
      <c r="A154" s="31" t="s">
        <v>525</v>
      </c>
      <c r="B154" s="30" t="s">
        <v>1386</v>
      </c>
      <c r="C154" s="30" t="s">
        <v>20</v>
      </c>
      <c r="D154" s="30"/>
      <c r="E154" s="46">
        <v>30</v>
      </c>
      <c r="F154" s="38">
        <v>34</v>
      </c>
      <c r="G154" s="38">
        <f t="shared" si="6"/>
        <v>1020</v>
      </c>
      <c r="H154" s="38">
        <f t="shared" si="7"/>
        <v>224.4</v>
      </c>
      <c r="I154" s="42">
        <f t="shared" si="8"/>
        <v>1244.4000000000001</v>
      </c>
    </row>
    <row r="155" spans="1:9">
      <c r="A155" s="31" t="s">
        <v>528</v>
      </c>
      <c r="B155" s="30" t="s">
        <v>1386</v>
      </c>
      <c r="C155" s="30" t="s">
        <v>1387</v>
      </c>
      <c r="D155" s="30" t="s">
        <v>10</v>
      </c>
      <c r="E155" s="46">
        <v>0</v>
      </c>
      <c r="F155" s="38">
        <v>36</v>
      </c>
      <c r="G155" s="38">
        <f t="shared" si="6"/>
        <v>0</v>
      </c>
      <c r="H155" s="38">
        <f t="shared" si="7"/>
        <v>0</v>
      </c>
      <c r="I155" s="42">
        <f t="shared" si="8"/>
        <v>0</v>
      </c>
    </row>
    <row r="156" spans="1:9">
      <c r="A156" s="31" t="s">
        <v>529</v>
      </c>
      <c r="B156" s="30" t="s">
        <v>1386</v>
      </c>
      <c r="C156" s="30" t="s">
        <v>1387</v>
      </c>
      <c r="D156" s="30" t="s">
        <v>10</v>
      </c>
      <c r="E156" s="46">
        <v>0</v>
      </c>
      <c r="F156" s="38">
        <v>10</v>
      </c>
      <c r="G156" s="38">
        <f t="shared" si="6"/>
        <v>0</v>
      </c>
      <c r="H156" s="38">
        <f t="shared" si="7"/>
        <v>0</v>
      </c>
      <c r="I156" s="42">
        <f t="shared" si="8"/>
        <v>0</v>
      </c>
    </row>
    <row r="157" spans="1:9">
      <c r="A157" s="31" t="s">
        <v>529</v>
      </c>
      <c r="B157" s="30" t="s">
        <v>1386</v>
      </c>
      <c r="C157" s="30" t="s">
        <v>1387</v>
      </c>
      <c r="D157" s="30"/>
      <c r="E157" s="46">
        <v>30</v>
      </c>
      <c r="F157" s="38">
        <v>30</v>
      </c>
      <c r="G157" s="38">
        <f t="shared" si="6"/>
        <v>900</v>
      </c>
      <c r="H157" s="38">
        <f t="shared" si="7"/>
        <v>198</v>
      </c>
      <c r="I157" s="42">
        <f t="shared" si="8"/>
        <v>1098</v>
      </c>
    </row>
    <row r="158" spans="1:9">
      <c r="A158" s="31" t="s">
        <v>529</v>
      </c>
      <c r="B158" s="30" t="s">
        <v>1386</v>
      </c>
      <c r="C158" s="30" t="s">
        <v>1387</v>
      </c>
      <c r="D158" s="30"/>
      <c r="E158" s="46">
        <v>20</v>
      </c>
      <c r="F158" s="38">
        <v>11</v>
      </c>
      <c r="G158" s="38">
        <f t="shared" si="6"/>
        <v>220</v>
      </c>
      <c r="H158" s="38">
        <f t="shared" si="7"/>
        <v>48.4</v>
      </c>
      <c r="I158" s="42">
        <f t="shared" si="8"/>
        <v>268.39999999999998</v>
      </c>
    </row>
    <row r="159" spans="1:9">
      <c r="A159" s="31" t="s">
        <v>530</v>
      </c>
      <c r="B159" s="30" t="s">
        <v>1386</v>
      </c>
      <c r="C159" s="30" t="s">
        <v>1387</v>
      </c>
      <c r="D159" s="30" t="s">
        <v>10</v>
      </c>
      <c r="E159" s="46">
        <v>0</v>
      </c>
      <c r="F159" s="38">
        <v>40</v>
      </c>
      <c r="G159" s="38">
        <f t="shared" si="6"/>
        <v>0</v>
      </c>
      <c r="H159" s="38">
        <f t="shared" si="7"/>
        <v>0</v>
      </c>
      <c r="I159" s="42">
        <f t="shared" si="8"/>
        <v>0</v>
      </c>
    </row>
    <row r="160" spans="1:9">
      <c r="A160" s="31" t="s">
        <v>530</v>
      </c>
      <c r="B160" s="30" t="s">
        <v>1386</v>
      </c>
      <c r="C160" s="30" t="s">
        <v>1387</v>
      </c>
      <c r="D160" s="30"/>
      <c r="E160" s="46">
        <v>30</v>
      </c>
      <c r="F160" s="38">
        <v>35</v>
      </c>
      <c r="G160" s="38">
        <f t="shared" si="6"/>
        <v>1050</v>
      </c>
      <c r="H160" s="38">
        <f t="shared" si="7"/>
        <v>231</v>
      </c>
      <c r="I160" s="42">
        <f t="shared" si="8"/>
        <v>1281</v>
      </c>
    </row>
    <row r="161" spans="1:9">
      <c r="A161" s="31" t="s">
        <v>530</v>
      </c>
      <c r="B161" s="30" t="s">
        <v>1386</v>
      </c>
      <c r="C161" s="30" t="s">
        <v>1387</v>
      </c>
      <c r="D161" s="30"/>
      <c r="E161" s="46">
        <v>20</v>
      </c>
      <c r="F161" s="38">
        <v>22</v>
      </c>
      <c r="G161" s="38">
        <f t="shared" si="6"/>
        <v>440</v>
      </c>
      <c r="H161" s="38">
        <f t="shared" si="7"/>
        <v>96.8</v>
      </c>
      <c r="I161" s="42">
        <f t="shared" si="8"/>
        <v>536.79999999999995</v>
      </c>
    </row>
    <row r="162" spans="1:9">
      <c r="A162" s="31" t="s">
        <v>579</v>
      </c>
      <c r="B162" s="30" t="s">
        <v>1386</v>
      </c>
      <c r="C162" s="30" t="s">
        <v>1387</v>
      </c>
      <c r="D162" s="30"/>
      <c r="E162" s="46">
        <v>20</v>
      </c>
      <c r="F162" s="38">
        <v>10</v>
      </c>
      <c r="G162" s="38">
        <f t="shared" si="6"/>
        <v>200</v>
      </c>
      <c r="H162" s="38">
        <f t="shared" si="7"/>
        <v>44</v>
      </c>
      <c r="I162" s="42">
        <f t="shared" si="8"/>
        <v>244</v>
      </c>
    </row>
    <row r="163" spans="1:9">
      <c r="A163" s="31" t="s">
        <v>579</v>
      </c>
      <c r="B163" s="30" t="s">
        <v>1386</v>
      </c>
      <c r="C163" s="30" t="s">
        <v>1387</v>
      </c>
      <c r="D163" s="30"/>
      <c r="E163" s="46">
        <v>30</v>
      </c>
      <c r="F163" s="38">
        <v>18</v>
      </c>
      <c r="G163" s="38">
        <f t="shared" si="6"/>
        <v>540</v>
      </c>
      <c r="H163" s="38">
        <f t="shared" si="7"/>
        <v>118.8</v>
      </c>
      <c r="I163" s="42">
        <f t="shared" si="8"/>
        <v>658.8</v>
      </c>
    </row>
    <row r="164" spans="1:9">
      <c r="A164" s="31" t="s">
        <v>579</v>
      </c>
      <c r="B164" s="30" t="s">
        <v>1386</v>
      </c>
      <c r="C164" s="30" t="s">
        <v>1387</v>
      </c>
      <c r="D164" s="30" t="s">
        <v>10</v>
      </c>
      <c r="E164" s="46">
        <v>0</v>
      </c>
      <c r="F164" s="38">
        <v>35</v>
      </c>
      <c r="G164" s="38">
        <f t="shared" si="6"/>
        <v>0</v>
      </c>
      <c r="H164" s="38">
        <f t="shared" si="7"/>
        <v>0</v>
      </c>
      <c r="I164" s="42">
        <f t="shared" si="8"/>
        <v>0</v>
      </c>
    </row>
    <row r="165" spans="1:9">
      <c r="A165" s="31" t="s">
        <v>598</v>
      </c>
      <c r="B165" s="30" t="s">
        <v>1386</v>
      </c>
      <c r="C165" s="30" t="s">
        <v>16</v>
      </c>
      <c r="D165" s="30" t="s">
        <v>10</v>
      </c>
      <c r="E165" s="46">
        <v>0</v>
      </c>
      <c r="F165" s="38">
        <v>24</v>
      </c>
      <c r="G165" s="38">
        <f t="shared" si="6"/>
        <v>0</v>
      </c>
      <c r="H165" s="38">
        <f t="shared" si="7"/>
        <v>0</v>
      </c>
      <c r="I165" s="42">
        <f t="shared" si="8"/>
        <v>0</v>
      </c>
    </row>
    <row r="166" spans="1:9">
      <c r="A166" s="31" t="s">
        <v>598</v>
      </c>
      <c r="B166" s="30" t="s">
        <v>1386</v>
      </c>
      <c r="C166" s="30" t="s">
        <v>16</v>
      </c>
      <c r="D166" s="30"/>
      <c r="E166" s="46">
        <v>30</v>
      </c>
      <c r="F166" s="38">
        <v>17</v>
      </c>
      <c r="G166" s="38">
        <f t="shared" si="6"/>
        <v>510</v>
      </c>
      <c r="H166" s="38">
        <f t="shared" si="7"/>
        <v>112.2</v>
      </c>
      <c r="I166" s="42">
        <f t="shared" si="8"/>
        <v>622.20000000000005</v>
      </c>
    </row>
    <row r="167" spans="1:9">
      <c r="A167" s="31" t="s">
        <v>630</v>
      </c>
      <c r="B167" s="30" t="s">
        <v>1386</v>
      </c>
      <c r="C167" s="30" t="s">
        <v>1387</v>
      </c>
      <c r="D167" s="30" t="s">
        <v>10</v>
      </c>
      <c r="E167" s="46">
        <v>0</v>
      </c>
      <c r="F167" s="38">
        <v>31</v>
      </c>
      <c r="G167" s="38">
        <f t="shared" si="6"/>
        <v>0</v>
      </c>
      <c r="H167" s="38">
        <f t="shared" si="7"/>
        <v>0</v>
      </c>
      <c r="I167" s="42">
        <f t="shared" si="8"/>
        <v>0</v>
      </c>
    </row>
    <row r="168" spans="1:9">
      <c r="A168" s="31" t="s">
        <v>630</v>
      </c>
      <c r="B168" s="30" t="s">
        <v>1386</v>
      </c>
      <c r="C168" s="30" t="s">
        <v>1387</v>
      </c>
      <c r="D168" s="30"/>
      <c r="E168" s="46">
        <v>20</v>
      </c>
      <c r="F168" s="38">
        <v>15</v>
      </c>
      <c r="G168" s="38">
        <f t="shared" si="6"/>
        <v>300</v>
      </c>
      <c r="H168" s="38">
        <f t="shared" si="7"/>
        <v>66</v>
      </c>
      <c r="I168" s="42">
        <f t="shared" si="8"/>
        <v>366</v>
      </c>
    </row>
    <row r="169" spans="1:9">
      <c r="A169" s="31" t="s">
        <v>630</v>
      </c>
      <c r="B169" s="30" t="s">
        <v>1386</v>
      </c>
      <c r="C169" s="30" t="s">
        <v>1387</v>
      </c>
      <c r="D169" s="30"/>
      <c r="E169" s="46">
        <v>20</v>
      </c>
      <c r="F169" s="38">
        <v>31</v>
      </c>
      <c r="G169" s="38">
        <f t="shared" si="6"/>
        <v>620</v>
      </c>
      <c r="H169" s="38">
        <f t="shared" si="7"/>
        <v>136.4</v>
      </c>
      <c r="I169" s="42">
        <f t="shared" si="8"/>
        <v>756.4</v>
      </c>
    </row>
    <row r="170" spans="1:9">
      <c r="A170" s="31" t="s">
        <v>630</v>
      </c>
      <c r="B170" s="30" t="s">
        <v>1386</v>
      </c>
      <c r="C170" s="30" t="s">
        <v>1387</v>
      </c>
      <c r="D170" s="30"/>
      <c r="E170" s="46">
        <v>30</v>
      </c>
      <c r="F170" s="38">
        <v>40</v>
      </c>
      <c r="G170" s="38">
        <f t="shared" si="6"/>
        <v>1200</v>
      </c>
      <c r="H170" s="38">
        <f t="shared" si="7"/>
        <v>264</v>
      </c>
      <c r="I170" s="42">
        <f t="shared" si="8"/>
        <v>1464</v>
      </c>
    </row>
    <row r="171" spans="1:9">
      <c r="A171" s="31" t="s">
        <v>663</v>
      </c>
      <c r="B171" s="30" t="s">
        <v>1386</v>
      </c>
      <c r="C171" s="30" t="s">
        <v>16</v>
      </c>
      <c r="D171" s="30" t="s">
        <v>10</v>
      </c>
      <c r="E171" s="46">
        <v>0</v>
      </c>
      <c r="F171" s="38">
        <v>30</v>
      </c>
      <c r="G171" s="38">
        <f t="shared" si="6"/>
        <v>0</v>
      </c>
      <c r="H171" s="38">
        <f t="shared" si="7"/>
        <v>0</v>
      </c>
      <c r="I171" s="42">
        <f t="shared" si="8"/>
        <v>0</v>
      </c>
    </row>
    <row r="172" spans="1:9">
      <c r="A172" s="31" t="s">
        <v>663</v>
      </c>
      <c r="B172" s="30" t="s">
        <v>1386</v>
      </c>
      <c r="C172" s="30" t="s">
        <v>16</v>
      </c>
      <c r="D172" s="30"/>
      <c r="E172" s="46">
        <v>20</v>
      </c>
      <c r="F172" s="38">
        <v>23</v>
      </c>
      <c r="G172" s="38">
        <f t="shared" si="6"/>
        <v>460</v>
      </c>
      <c r="H172" s="38">
        <f t="shared" si="7"/>
        <v>101.2</v>
      </c>
      <c r="I172" s="42">
        <f t="shared" si="8"/>
        <v>561.20000000000005</v>
      </c>
    </row>
    <row r="173" spans="1:9">
      <c r="A173" s="31" t="s">
        <v>663</v>
      </c>
      <c r="B173" s="30" t="s">
        <v>1386</v>
      </c>
      <c r="C173" s="30" t="s">
        <v>16</v>
      </c>
      <c r="D173" s="30"/>
      <c r="E173" s="46">
        <v>30</v>
      </c>
      <c r="F173" s="38">
        <v>17</v>
      </c>
      <c r="G173" s="38">
        <f t="shared" si="6"/>
        <v>510</v>
      </c>
      <c r="H173" s="38">
        <f t="shared" si="7"/>
        <v>112.2</v>
      </c>
      <c r="I173" s="42">
        <f t="shared" si="8"/>
        <v>622.20000000000005</v>
      </c>
    </row>
    <row r="174" spans="1:9">
      <c r="A174" s="31" t="s">
        <v>675</v>
      </c>
      <c r="B174" s="30" t="s">
        <v>1386</v>
      </c>
      <c r="C174" s="30" t="s">
        <v>16</v>
      </c>
      <c r="D174" s="30" t="s">
        <v>10</v>
      </c>
      <c r="E174" s="46">
        <v>0</v>
      </c>
      <c r="F174" s="38">
        <v>17</v>
      </c>
      <c r="G174" s="38">
        <f t="shared" si="6"/>
        <v>0</v>
      </c>
      <c r="H174" s="38">
        <f t="shared" si="7"/>
        <v>0</v>
      </c>
      <c r="I174" s="42">
        <f t="shared" si="8"/>
        <v>0</v>
      </c>
    </row>
    <row r="175" spans="1:9">
      <c r="A175" s="31" t="s">
        <v>675</v>
      </c>
      <c r="B175" s="30" t="s">
        <v>1386</v>
      </c>
      <c r="C175" s="30" t="s">
        <v>16</v>
      </c>
      <c r="D175" s="30"/>
      <c r="E175" s="46">
        <v>20</v>
      </c>
      <c r="F175" s="38">
        <v>14</v>
      </c>
      <c r="G175" s="38">
        <f t="shared" si="6"/>
        <v>280</v>
      </c>
      <c r="H175" s="38">
        <f t="shared" si="7"/>
        <v>61.6</v>
      </c>
      <c r="I175" s="42">
        <f t="shared" si="8"/>
        <v>341.6</v>
      </c>
    </row>
    <row r="176" spans="1:9">
      <c r="A176" s="31" t="s">
        <v>675</v>
      </c>
      <c r="B176" s="30" t="s">
        <v>1386</v>
      </c>
      <c r="C176" s="30" t="s">
        <v>16</v>
      </c>
      <c r="D176" s="30"/>
      <c r="E176" s="46">
        <v>30</v>
      </c>
      <c r="F176" s="38">
        <v>19</v>
      </c>
      <c r="G176" s="38">
        <f t="shared" si="6"/>
        <v>570</v>
      </c>
      <c r="H176" s="38">
        <f t="shared" si="7"/>
        <v>125.4</v>
      </c>
      <c r="I176" s="42">
        <f t="shared" si="8"/>
        <v>695.4</v>
      </c>
    </row>
    <row r="177" spans="1:9">
      <c r="A177" s="31" t="s">
        <v>682</v>
      </c>
      <c r="B177" s="30" t="s">
        <v>1386</v>
      </c>
      <c r="C177" s="30" t="s">
        <v>20</v>
      </c>
      <c r="D177" s="30"/>
      <c r="E177" s="46">
        <v>20</v>
      </c>
      <c r="F177" s="38">
        <v>35</v>
      </c>
      <c r="G177" s="38">
        <f t="shared" si="6"/>
        <v>700</v>
      </c>
      <c r="H177" s="38">
        <f t="shared" si="7"/>
        <v>154</v>
      </c>
      <c r="I177" s="42">
        <f t="shared" si="8"/>
        <v>854</v>
      </c>
    </row>
    <row r="178" spans="1:9">
      <c r="A178" s="31" t="s">
        <v>682</v>
      </c>
      <c r="B178" s="30" t="s">
        <v>1386</v>
      </c>
      <c r="C178" s="30" t="s">
        <v>20</v>
      </c>
      <c r="D178" s="30" t="s">
        <v>10</v>
      </c>
      <c r="E178" s="46">
        <v>0</v>
      </c>
      <c r="F178" s="38">
        <v>29</v>
      </c>
      <c r="G178" s="38">
        <f t="shared" si="6"/>
        <v>0</v>
      </c>
      <c r="H178" s="38">
        <f t="shared" si="7"/>
        <v>0</v>
      </c>
      <c r="I178" s="42">
        <f t="shared" si="8"/>
        <v>0</v>
      </c>
    </row>
    <row r="179" spans="1:9">
      <c r="A179" s="31" t="s">
        <v>682</v>
      </c>
      <c r="B179" s="30" t="s">
        <v>1386</v>
      </c>
      <c r="C179" s="30" t="s">
        <v>20</v>
      </c>
      <c r="D179" s="30"/>
      <c r="E179" s="46">
        <v>30</v>
      </c>
      <c r="F179" s="38">
        <v>22</v>
      </c>
      <c r="G179" s="38">
        <f t="shared" si="6"/>
        <v>660</v>
      </c>
      <c r="H179" s="38">
        <f t="shared" si="7"/>
        <v>145.19999999999999</v>
      </c>
      <c r="I179" s="42">
        <f t="shared" si="8"/>
        <v>805.2</v>
      </c>
    </row>
    <row r="180" spans="1:9">
      <c r="A180" s="31" t="s">
        <v>682</v>
      </c>
      <c r="B180" s="30" t="s">
        <v>1386</v>
      </c>
      <c r="C180" s="30" t="s">
        <v>20</v>
      </c>
      <c r="D180" s="30"/>
      <c r="E180" s="46">
        <v>20</v>
      </c>
      <c r="F180" s="38">
        <v>14</v>
      </c>
      <c r="G180" s="38">
        <f t="shared" si="6"/>
        <v>280</v>
      </c>
      <c r="H180" s="38">
        <f t="shared" si="7"/>
        <v>61.6</v>
      </c>
      <c r="I180" s="42">
        <f t="shared" si="8"/>
        <v>341.6</v>
      </c>
    </row>
    <row r="181" spans="1:9">
      <c r="A181" s="31" t="s">
        <v>683</v>
      </c>
      <c r="B181" s="30" t="s">
        <v>1386</v>
      </c>
      <c r="C181" s="30" t="s">
        <v>20</v>
      </c>
      <c r="D181" s="30" t="s">
        <v>10</v>
      </c>
      <c r="E181" s="46">
        <v>0</v>
      </c>
      <c r="F181" s="38">
        <v>22</v>
      </c>
      <c r="G181" s="38">
        <f t="shared" si="6"/>
        <v>0</v>
      </c>
      <c r="H181" s="38">
        <f t="shared" si="7"/>
        <v>0</v>
      </c>
      <c r="I181" s="42">
        <f t="shared" si="8"/>
        <v>0</v>
      </c>
    </row>
    <row r="182" spans="1:9">
      <c r="A182" s="31" t="s">
        <v>683</v>
      </c>
      <c r="B182" s="30" t="s">
        <v>1386</v>
      </c>
      <c r="C182" s="30" t="s">
        <v>20</v>
      </c>
      <c r="D182" s="30"/>
      <c r="E182" s="46">
        <v>20</v>
      </c>
      <c r="F182" s="38">
        <v>15</v>
      </c>
      <c r="G182" s="38">
        <f t="shared" si="6"/>
        <v>300</v>
      </c>
      <c r="H182" s="38">
        <f t="shared" si="7"/>
        <v>66</v>
      </c>
      <c r="I182" s="42">
        <f t="shared" si="8"/>
        <v>366</v>
      </c>
    </row>
    <row r="183" spans="1:9">
      <c r="A183" s="31" t="s">
        <v>683</v>
      </c>
      <c r="B183" s="30" t="s">
        <v>1386</v>
      </c>
      <c r="C183" s="30" t="s">
        <v>20</v>
      </c>
      <c r="D183" s="30"/>
      <c r="E183" s="46">
        <v>30</v>
      </c>
      <c r="F183" s="38">
        <v>23</v>
      </c>
      <c r="G183" s="38">
        <f t="shared" si="6"/>
        <v>690</v>
      </c>
      <c r="H183" s="38">
        <f t="shared" si="7"/>
        <v>151.80000000000001</v>
      </c>
      <c r="I183" s="42">
        <f t="shared" si="8"/>
        <v>841.8</v>
      </c>
    </row>
    <row r="184" spans="1:9">
      <c r="A184" s="31" t="s">
        <v>684</v>
      </c>
      <c r="B184" s="30" t="s">
        <v>1386</v>
      </c>
      <c r="C184" s="30" t="s">
        <v>20</v>
      </c>
      <c r="D184" s="30" t="s">
        <v>10</v>
      </c>
      <c r="E184" s="46">
        <v>0</v>
      </c>
      <c r="F184" s="38">
        <v>28</v>
      </c>
      <c r="G184" s="38">
        <f t="shared" si="6"/>
        <v>0</v>
      </c>
      <c r="H184" s="38">
        <f t="shared" si="7"/>
        <v>0</v>
      </c>
      <c r="I184" s="42">
        <f t="shared" si="8"/>
        <v>0</v>
      </c>
    </row>
    <row r="185" spans="1:9">
      <c r="A185" s="31" t="s">
        <v>684</v>
      </c>
      <c r="B185" s="30" t="s">
        <v>1386</v>
      </c>
      <c r="C185" s="30" t="s">
        <v>20</v>
      </c>
      <c r="D185" s="30"/>
      <c r="E185" s="46">
        <v>30</v>
      </c>
      <c r="F185" s="38">
        <v>38</v>
      </c>
      <c r="G185" s="38">
        <f t="shared" si="6"/>
        <v>1140</v>
      </c>
      <c r="H185" s="38">
        <f t="shared" si="7"/>
        <v>250.8</v>
      </c>
      <c r="I185" s="42">
        <f t="shared" si="8"/>
        <v>1390.8</v>
      </c>
    </row>
    <row r="186" spans="1:9">
      <c r="A186" s="31" t="s">
        <v>684</v>
      </c>
      <c r="B186" s="30" t="s">
        <v>1386</v>
      </c>
      <c r="C186" s="30" t="s">
        <v>20</v>
      </c>
      <c r="D186" s="30"/>
      <c r="E186" s="46">
        <v>20</v>
      </c>
      <c r="F186" s="38">
        <v>33</v>
      </c>
      <c r="G186" s="38">
        <f t="shared" si="6"/>
        <v>660</v>
      </c>
      <c r="H186" s="38">
        <f t="shared" si="7"/>
        <v>145.19999999999999</v>
      </c>
      <c r="I186" s="42">
        <f t="shared" si="8"/>
        <v>805.2</v>
      </c>
    </row>
    <row r="187" spans="1:9">
      <c r="A187" s="31" t="s">
        <v>684</v>
      </c>
      <c r="B187" s="30" t="s">
        <v>1386</v>
      </c>
      <c r="C187" s="30" t="s">
        <v>20</v>
      </c>
      <c r="D187" s="30"/>
      <c r="E187" s="46">
        <v>20</v>
      </c>
      <c r="F187" s="38">
        <v>16</v>
      </c>
      <c r="G187" s="38">
        <f t="shared" si="6"/>
        <v>320</v>
      </c>
      <c r="H187" s="38">
        <f t="shared" si="7"/>
        <v>70.400000000000006</v>
      </c>
      <c r="I187" s="42">
        <f t="shared" si="8"/>
        <v>390.4</v>
      </c>
    </row>
    <row r="188" spans="1:9">
      <c r="A188" s="31" t="s">
        <v>685</v>
      </c>
      <c r="B188" s="30" t="s">
        <v>1386</v>
      </c>
      <c r="C188" s="30" t="s">
        <v>16</v>
      </c>
      <c r="D188" s="30"/>
      <c r="E188" s="46">
        <v>20</v>
      </c>
      <c r="F188" s="38">
        <v>34</v>
      </c>
      <c r="G188" s="38">
        <f t="shared" si="6"/>
        <v>680</v>
      </c>
      <c r="H188" s="38">
        <f t="shared" si="7"/>
        <v>149.6</v>
      </c>
      <c r="I188" s="42">
        <f t="shared" si="8"/>
        <v>829.6</v>
      </c>
    </row>
    <row r="189" spans="1:9">
      <c r="A189" s="31" t="s">
        <v>685</v>
      </c>
      <c r="B189" s="30" t="s">
        <v>1386</v>
      </c>
      <c r="C189" s="30" t="s">
        <v>16</v>
      </c>
      <c r="D189" s="30"/>
      <c r="E189" s="46">
        <v>30</v>
      </c>
      <c r="F189" s="38">
        <v>20</v>
      </c>
      <c r="G189" s="38">
        <f t="shared" si="6"/>
        <v>600</v>
      </c>
      <c r="H189" s="38">
        <f t="shared" si="7"/>
        <v>132</v>
      </c>
      <c r="I189" s="42">
        <f t="shared" si="8"/>
        <v>732</v>
      </c>
    </row>
    <row r="190" spans="1:9">
      <c r="A190" s="31" t="s">
        <v>685</v>
      </c>
      <c r="B190" s="30" t="s">
        <v>1386</v>
      </c>
      <c r="C190" s="30" t="s">
        <v>16</v>
      </c>
      <c r="D190" s="30" t="s">
        <v>10</v>
      </c>
      <c r="E190" s="46">
        <v>0</v>
      </c>
      <c r="F190" s="38">
        <v>28</v>
      </c>
      <c r="G190" s="38">
        <f t="shared" si="6"/>
        <v>0</v>
      </c>
      <c r="H190" s="38">
        <f t="shared" si="7"/>
        <v>0</v>
      </c>
      <c r="I190" s="42">
        <f t="shared" si="8"/>
        <v>0</v>
      </c>
    </row>
    <row r="191" spans="1:9">
      <c r="A191" s="31" t="s">
        <v>686</v>
      </c>
      <c r="B191" s="30" t="s">
        <v>1386</v>
      </c>
      <c r="C191" s="30" t="s">
        <v>1387</v>
      </c>
      <c r="D191" s="30"/>
      <c r="E191" s="46">
        <v>20</v>
      </c>
      <c r="F191" s="38">
        <v>28</v>
      </c>
      <c r="G191" s="38">
        <f t="shared" si="6"/>
        <v>560</v>
      </c>
      <c r="H191" s="38">
        <f t="shared" si="7"/>
        <v>123.2</v>
      </c>
      <c r="I191" s="42">
        <f t="shared" si="8"/>
        <v>683.2</v>
      </c>
    </row>
    <row r="192" spans="1:9">
      <c r="A192" s="31" t="s">
        <v>687</v>
      </c>
      <c r="B192" s="30" t="s">
        <v>1386</v>
      </c>
      <c r="C192" s="30" t="s">
        <v>20</v>
      </c>
      <c r="D192" s="30"/>
      <c r="E192" s="46">
        <v>30</v>
      </c>
      <c r="F192" s="38">
        <v>25</v>
      </c>
      <c r="G192" s="38">
        <f t="shared" si="6"/>
        <v>750</v>
      </c>
      <c r="H192" s="38">
        <f t="shared" si="7"/>
        <v>165</v>
      </c>
      <c r="I192" s="42">
        <f t="shared" si="8"/>
        <v>915</v>
      </c>
    </row>
    <row r="193" spans="1:9">
      <c r="A193" s="31" t="s">
        <v>688</v>
      </c>
      <c r="B193" s="30" t="s">
        <v>1386</v>
      </c>
      <c r="C193" s="30" t="s">
        <v>16</v>
      </c>
      <c r="D193" s="30" t="s">
        <v>10</v>
      </c>
      <c r="E193" s="46">
        <v>0</v>
      </c>
      <c r="F193" s="38">
        <v>11</v>
      </c>
      <c r="G193" s="38">
        <f t="shared" si="6"/>
        <v>0</v>
      </c>
      <c r="H193" s="38">
        <f t="shared" si="7"/>
        <v>0</v>
      </c>
      <c r="I193" s="42">
        <f t="shared" si="8"/>
        <v>0</v>
      </c>
    </row>
    <row r="194" spans="1:9">
      <c r="A194" s="31" t="s">
        <v>688</v>
      </c>
      <c r="B194" s="30" t="s">
        <v>1386</v>
      </c>
      <c r="C194" s="30" t="s">
        <v>16</v>
      </c>
      <c r="D194" s="30"/>
      <c r="E194" s="46">
        <v>20</v>
      </c>
      <c r="F194" s="38">
        <v>38</v>
      </c>
      <c r="G194" s="38">
        <f t="shared" ref="G194:G257" si="9">E194*F194</f>
        <v>760</v>
      </c>
      <c r="H194" s="38">
        <f t="shared" si="7"/>
        <v>167.2</v>
      </c>
      <c r="I194" s="42">
        <f t="shared" si="8"/>
        <v>927.2</v>
      </c>
    </row>
    <row r="195" spans="1:9">
      <c r="A195" s="31" t="s">
        <v>688</v>
      </c>
      <c r="B195" s="30" t="s">
        <v>1386</v>
      </c>
      <c r="C195" s="30" t="s">
        <v>16</v>
      </c>
      <c r="D195" s="30"/>
      <c r="E195" s="46">
        <v>30</v>
      </c>
      <c r="F195" s="38">
        <v>38</v>
      </c>
      <c r="G195" s="38">
        <f t="shared" si="9"/>
        <v>1140</v>
      </c>
      <c r="H195" s="38">
        <f t="shared" ref="H195:H258" si="10">G195*0.22</f>
        <v>250.8</v>
      </c>
      <c r="I195" s="42">
        <f t="shared" ref="I195:I258" si="11">G195+H195</f>
        <v>1390.8</v>
      </c>
    </row>
    <row r="196" spans="1:9">
      <c r="A196" s="31" t="s">
        <v>689</v>
      </c>
      <c r="B196" s="30" t="s">
        <v>1386</v>
      </c>
      <c r="C196" s="30" t="s">
        <v>1387</v>
      </c>
      <c r="D196" s="30"/>
      <c r="E196" s="46">
        <v>30</v>
      </c>
      <c r="F196" s="38">
        <v>21</v>
      </c>
      <c r="G196" s="38">
        <f t="shared" si="9"/>
        <v>630</v>
      </c>
      <c r="H196" s="38">
        <f t="shared" si="10"/>
        <v>138.6</v>
      </c>
      <c r="I196" s="42">
        <f t="shared" si="11"/>
        <v>768.6</v>
      </c>
    </row>
    <row r="197" spans="1:9">
      <c r="A197" s="31" t="s">
        <v>689</v>
      </c>
      <c r="B197" s="30" t="s">
        <v>1386</v>
      </c>
      <c r="C197" s="30" t="s">
        <v>1387</v>
      </c>
      <c r="D197" s="30"/>
      <c r="E197" s="46">
        <v>20</v>
      </c>
      <c r="F197" s="38">
        <v>34</v>
      </c>
      <c r="G197" s="38">
        <f t="shared" si="9"/>
        <v>680</v>
      </c>
      <c r="H197" s="38">
        <f t="shared" si="10"/>
        <v>149.6</v>
      </c>
      <c r="I197" s="42">
        <f t="shared" si="11"/>
        <v>829.6</v>
      </c>
    </row>
    <row r="198" spans="1:9">
      <c r="A198" s="31" t="s">
        <v>689</v>
      </c>
      <c r="B198" s="30" t="s">
        <v>1386</v>
      </c>
      <c r="C198" s="30" t="s">
        <v>1387</v>
      </c>
      <c r="D198" s="30"/>
      <c r="E198" s="46">
        <v>20</v>
      </c>
      <c r="F198" s="38">
        <v>36</v>
      </c>
      <c r="G198" s="38">
        <f t="shared" si="9"/>
        <v>720</v>
      </c>
      <c r="H198" s="38">
        <f t="shared" si="10"/>
        <v>158.4</v>
      </c>
      <c r="I198" s="42">
        <f t="shared" si="11"/>
        <v>878.4</v>
      </c>
    </row>
    <row r="199" spans="1:9">
      <c r="A199" s="31" t="s">
        <v>689</v>
      </c>
      <c r="B199" s="30" t="s">
        <v>1386</v>
      </c>
      <c r="C199" s="30" t="s">
        <v>1387</v>
      </c>
      <c r="D199" s="30" t="s">
        <v>10</v>
      </c>
      <c r="E199" s="46">
        <v>0</v>
      </c>
      <c r="F199" s="38">
        <v>20</v>
      </c>
      <c r="G199" s="38">
        <f t="shared" si="9"/>
        <v>0</v>
      </c>
      <c r="H199" s="38">
        <f t="shared" si="10"/>
        <v>0</v>
      </c>
      <c r="I199" s="42">
        <f t="shared" si="11"/>
        <v>0</v>
      </c>
    </row>
    <row r="200" spans="1:9">
      <c r="A200" s="31" t="s">
        <v>690</v>
      </c>
      <c r="B200" s="30" t="s">
        <v>1386</v>
      </c>
      <c r="C200" s="30" t="s">
        <v>20</v>
      </c>
      <c r="D200" s="30"/>
      <c r="E200" s="46">
        <v>20</v>
      </c>
      <c r="F200" s="38">
        <v>15</v>
      </c>
      <c r="G200" s="38">
        <f t="shared" si="9"/>
        <v>300</v>
      </c>
      <c r="H200" s="38">
        <f t="shared" si="10"/>
        <v>66</v>
      </c>
      <c r="I200" s="42">
        <f t="shared" si="11"/>
        <v>366</v>
      </c>
    </row>
    <row r="201" spans="1:9">
      <c r="A201" s="31" t="s">
        <v>690</v>
      </c>
      <c r="B201" s="30" t="s">
        <v>1386</v>
      </c>
      <c r="C201" s="30" t="s">
        <v>20</v>
      </c>
      <c r="D201" s="30" t="s">
        <v>10</v>
      </c>
      <c r="E201" s="46">
        <v>0</v>
      </c>
      <c r="F201" s="38">
        <v>22</v>
      </c>
      <c r="G201" s="38">
        <f t="shared" si="9"/>
        <v>0</v>
      </c>
      <c r="H201" s="38">
        <f t="shared" si="10"/>
        <v>0</v>
      </c>
      <c r="I201" s="42">
        <f t="shared" si="11"/>
        <v>0</v>
      </c>
    </row>
    <row r="202" spans="1:9">
      <c r="A202" s="31" t="s">
        <v>690</v>
      </c>
      <c r="B202" s="30" t="s">
        <v>1386</v>
      </c>
      <c r="C202" s="30" t="s">
        <v>20</v>
      </c>
      <c r="D202" s="30"/>
      <c r="E202" s="46">
        <v>30</v>
      </c>
      <c r="F202" s="38">
        <v>17</v>
      </c>
      <c r="G202" s="38">
        <f t="shared" si="9"/>
        <v>510</v>
      </c>
      <c r="H202" s="38">
        <f t="shared" si="10"/>
        <v>112.2</v>
      </c>
      <c r="I202" s="42">
        <f t="shared" si="11"/>
        <v>622.20000000000005</v>
      </c>
    </row>
    <row r="203" spans="1:9">
      <c r="A203" s="31" t="s">
        <v>691</v>
      </c>
      <c r="B203" s="30" t="s">
        <v>1386</v>
      </c>
      <c r="C203" s="30" t="s">
        <v>1387</v>
      </c>
      <c r="D203" s="30"/>
      <c r="E203" s="46">
        <v>30</v>
      </c>
      <c r="F203" s="38">
        <v>24</v>
      </c>
      <c r="G203" s="38">
        <f t="shared" si="9"/>
        <v>720</v>
      </c>
      <c r="H203" s="38">
        <f t="shared" si="10"/>
        <v>158.4</v>
      </c>
      <c r="I203" s="42">
        <f t="shared" si="11"/>
        <v>878.4</v>
      </c>
    </row>
    <row r="204" spans="1:9">
      <c r="A204" s="31" t="s">
        <v>691</v>
      </c>
      <c r="B204" s="30" t="s">
        <v>1386</v>
      </c>
      <c r="C204" s="30" t="s">
        <v>1387</v>
      </c>
      <c r="D204" s="30" t="s">
        <v>10</v>
      </c>
      <c r="E204" s="46">
        <v>0</v>
      </c>
      <c r="F204" s="38">
        <v>24</v>
      </c>
      <c r="G204" s="38">
        <f t="shared" si="9"/>
        <v>0</v>
      </c>
      <c r="H204" s="38">
        <f t="shared" si="10"/>
        <v>0</v>
      </c>
      <c r="I204" s="42">
        <f t="shared" si="11"/>
        <v>0</v>
      </c>
    </row>
    <row r="205" spans="1:9">
      <c r="A205" s="31" t="s">
        <v>691</v>
      </c>
      <c r="B205" s="30" t="s">
        <v>1386</v>
      </c>
      <c r="C205" s="30" t="s">
        <v>1387</v>
      </c>
      <c r="D205" s="30"/>
      <c r="E205" s="46">
        <v>20</v>
      </c>
      <c r="F205" s="38">
        <v>35</v>
      </c>
      <c r="G205" s="38">
        <f t="shared" si="9"/>
        <v>700</v>
      </c>
      <c r="H205" s="38">
        <f t="shared" si="10"/>
        <v>154</v>
      </c>
      <c r="I205" s="42">
        <f t="shared" si="11"/>
        <v>854</v>
      </c>
    </row>
    <row r="206" spans="1:9">
      <c r="A206" s="31" t="s">
        <v>695</v>
      </c>
      <c r="B206" s="30" t="s">
        <v>1386</v>
      </c>
      <c r="C206" s="30" t="s">
        <v>16</v>
      </c>
      <c r="D206" s="30" t="s">
        <v>10</v>
      </c>
      <c r="E206" s="46">
        <v>0</v>
      </c>
      <c r="F206" s="38">
        <v>19</v>
      </c>
      <c r="G206" s="38">
        <f t="shared" si="9"/>
        <v>0</v>
      </c>
      <c r="H206" s="38">
        <f t="shared" si="10"/>
        <v>0</v>
      </c>
      <c r="I206" s="42">
        <f t="shared" si="11"/>
        <v>0</v>
      </c>
    </row>
    <row r="207" spans="1:9">
      <c r="A207" s="31" t="s">
        <v>699</v>
      </c>
      <c r="B207" s="30" t="s">
        <v>1386</v>
      </c>
      <c r="C207" s="30" t="s">
        <v>1387</v>
      </c>
      <c r="D207" s="30"/>
      <c r="E207" s="46">
        <v>20</v>
      </c>
      <c r="F207" s="38">
        <v>27</v>
      </c>
      <c r="G207" s="38">
        <f t="shared" si="9"/>
        <v>540</v>
      </c>
      <c r="H207" s="38">
        <f t="shared" si="10"/>
        <v>118.8</v>
      </c>
      <c r="I207" s="42">
        <f t="shared" si="11"/>
        <v>658.8</v>
      </c>
    </row>
    <row r="208" spans="1:9">
      <c r="A208" s="31" t="s">
        <v>699</v>
      </c>
      <c r="B208" s="30" t="s">
        <v>1386</v>
      </c>
      <c r="C208" s="30" t="s">
        <v>1387</v>
      </c>
      <c r="D208" s="30" t="s">
        <v>10</v>
      </c>
      <c r="E208" s="46">
        <v>0</v>
      </c>
      <c r="F208" s="38">
        <v>34</v>
      </c>
      <c r="G208" s="38">
        <f t="shared" si="9"/>
        <v>0</v>
      </c>
      <c r="H208" s="38">
        <f t="shared" si="10"/>
        <v>0</v>
      </c>
      <c r="I208" s="42">
        <f t="shared" si="11"/>
        <v>0</v>
      </c>
    </row>
    <row r="209" spans="1:9">
      <c r="A209" s="31" t="s">
        <v>700</v>
      </c>
      <c r="B209" s="30" t="s">
        <v>1386</v>
      </c>
      <c r="C209" s="30" t="s">
        <v>20</v>
      </c>
      <c r="D209" s="30"/>
      <c r="E209" s="46">
        <v>20</v>
      </c>
      <c r="F209" s="38">
        <v>35</v>
      </c>
      <c r="G209" s="38">
        <f t="shared" si="9"/>
        <v>700</v>
      </c>
      <c r="H209" s="38">
        <f t="shared" si="10"/>
        <v>154</v>
      </c>
      <c r="I209" s="42">
        <f t="shared" si="11"/>
        <v>854</v>
      </c>
    </row>
    <row r="210" spans="1:9">
      <c r="A210" s="31" t="s">
        <v>700</v>
      </c>
      <c r="B210" s="30" t="s">
        <v>1386</v>
      </c>
      <c r="C210" s="30" t="s">
        <v>20</v>
      </c>
      <c r="D210" s="30"/>
      <c r="E210" s="46">
        <v>20</v>
      </c>
      <c r="F210" s="38">
        <v>29</v>
      </c>
      <c r="G210" s="38">
        <f t="shared" si="9"/>
        <v>580</v>
      </c>
      <c r="H210" s="38">
        <f t="shared" si="10"/>
        <v>127.6</v>
      </c>
      <c r="I210" s="42">
        <f t="shared" si="11"/>
        <v>707.6</v>
      </c>
    </row>
    <row r="211" spans="1:9">
      <c r="A211" s="31" t="s">
        <v>700</v>
      </c>
      <c r="B211" s="30" t="s">
        <v>1386</v>
      </c>
      <c r="C211" s="30" t="s">
        <v>20</v>
      </c>
      <c r="D211" s="30" t="s">
        <v>10</v>
      </c>
      <c r="E211" s="46">
        <v>0</v>
      </c>
      <c r="F211" s="38">
        <v>22</v>
      </c>
      <c r="G211" s="38">
        <f t="shared" si="9"/>
        <v>0</v>
      </c>
      <c r="H211" s="38">
        <f t="shared" si="10"/>
        <v>0</v>
      </c>
      <c r="I211" s="42">
        <f t="shared" si="11"/>
        <v>0</v>
      </c>
    </row>
    <row r="212" spans="1:9">
      <c r="A212" s="31" t="s">
        <v>701</v>
      </c>
      <c r="B212" s="30" t="s">
        <v>1386</v>
      </c>
      <c r="C212" s="30" t="s">
        <v>1387</v>
      </c>
      <c r="D212" s="30"/>
      <c r="E212" s="46">
        <v>20</v>
      </c>
      <c r="F212" s="38">
        <v>19</v>
      </c>
      <c r="G212" s="38">
        <f t="shared" si="9"/>
        <v>380</v>
      </c>
      <c r="H212" s="38">
        <f t="shared" si="10"/>
        <v>83.6</v>
      </c>
      <c r="I212" s="42">
        <f t="shared" si="11"/>
        <v>463.6</v>
      </c>
    </row>
    <row r="213" spans="1:9">
      <c r="A213" s="31" t="s">
        <v>702</v>
      </c>
      <c r="B213" s="30" t="s">
        <v>1386</v>
      </c>
      <c r="C213" s="30" t="s">
        <v>1387</v>
      </c>
      <c r="D213" s="30" t="s">
        <v>10</v>
      </c>
      <c r="E213" s="46">
        <v>0</v>
      </c>
      <c r="F213" s="38">
        <v>19</v>
      </c>
      <c r="G213" s="38">
        <f t="shared" si="9"/>
        <v>0</v>
      </c>
      <c r="H213" s="38">
        <f t="shared" si="10"/>
        <v>0</v>
      </c>
      <c r="I213" s="42">
        <f t="shared" si="11"/>
        <v>0</v>
      </c>
    </row>
    <row r="214" spans="1:9">
      <c r="A214" s="31" t="s">
        <v>702</v>
      </c>
      <c r="B214" s="30" t="s">
        <v>1386</v>
      </c>
      <c r="C214" s="30" t="s">
        <v>1387</v>
      </c>
      <c r="D214" s="30"/>
      <c r="E214" s="46">
        <v>20</v>
      </c>
      <c r="F214" s="38">
        <v>11</v>
      </c>
      <c r="G214" s="38">
        <f t="shared" si="9"/>
        <v>220</v>
      </c>
      <c r="H214" s="38">
        <f t="shared" si="10"/>
        <v>48.4</v>
      </c>
      <c r="I214" s="42">
        <f t="shared" si="11"/>
        <v>268.39999999999998</v>
      </c>
    </row>
    <row r="215" spans="1:9">
      <c r="A215" s="31" t="s">
        <v>713</v>
      </c>
      <c r="B215" s="30" t="s">
        <v>1386</v>
      </c>
      <c r="C215" s="30" t="s">
        <v>20</v>
      </c>
      <c r="D215" s="30"/>
      <c r="E215" s="46">
        <v>20</v>
      </c>
      <c r="F215" s="38">
        <v>35</v>
      </c>
      <c r="G215" s="38">
        <f t="shared" si="9"/>
        <v>700</v>
      </c>
      <c r="H215" s="38">
        <f t="shared" si="10"/>
        <v>154</v>
      </c>
      <c r="I215" s="42">
        <f t="shared" si="11"/>
        <v>854</v>
      </c>
    </row>
    <row r="216" spans="1:9">
      <c r="A216" s="31" t="s">
        <v>713</v>
      </c>
      <c r="B216" s="30" t="s">
        <v>1386</v>
      </c>
      <c r="C216" s="30" t="s">
        <v>20</v>
      </c>
      <c r="D216" s="30"/>
      <c r="E216" s="46">
        <v>30</v>
      </c>
      <c r="F216" s="38">
        <v>34</v>
      </c>
      <c r="G216" s="38">
        <f t="shared" si="9"/>
        <v>1020</v>
      </c>
      <c r="H216" s="38">
        <f t="shared" si="10"/>
        <v>224.4</v>
      </c>
      <c r="I216" s="42">
        <f t="shared" si="11"/>
        <v>1244.4000000000001</v>
      </c>
    </row>
    <row r="217" spans="1:9">
      <c r="A217" s="31" t="s">
        <v>713</v>
      </c>
      <c r="B217" s="30" t="s">
        <v>1386</v>
      </c>
      <c r="C217" s="30" t="s">
        <v>20</v>
      </c>
      <c r="D217" s="30" t="s">
        <v>10</v>
      </c>
      <c r="E217" s="46">
        <v>0</v>
      </c>
      <c r="F217" s="38">
        <v>11</v>
      </c>
      <c r="G217" s="38">
        <f t="shared" si="9"/>
        <v>0</v>
      </c>
      <c r="H217" s="38">
        <f t="shared" si="10"/>
        <v>0</v>
      </c>
      <c r="I217" s="42">
        <f t="shared" si="11"/>
        <v>0</v>
      </c>
    </row>
    <row r="218" spans="1:9">
      <c r="A218" s="31" t="s">
        <v>713</v>
      </c>
      <c r="B218" s="30" t="s">
        <v>1386</v>
      </c>
      <c r="C218" s="30" t="s">
        <v>20</v>
      </c>
      <c r="D218" s="30"/>
      <c r="E218" s="46">
        <v>20</v>
      </c>
      <c r="F218" s="38">
        <v>40</v>
      </c>
      <c r="G218" s="38">
        <f t="shared" si="9"/>
        <v>800</v>
      </c>
      <c r="H218" s="38">
        <f t="shared" si="10"/>
        <v>176</v>
      </c>
      <c r="I218" s="42">
        <f t="shared" si="11"/>
        <v>976</v>
      </c>
    </row>
    <row r="219" spans="1:9">
      <c r="A219" s="31" t="s">
        <v>717</v>
      </c>
      <c r="B219" s="30" t="s">
        <v>1386</v>
      </c>
      <c r="C219" s="30" t="s">
        <v>16</v>
      </c>
      <c r="D219" s="30"/>
      <c r="E219" s="46">
        <v>30</v>
      </c>
      <c r="F219" s="38">
        <v>30</v>
      </c>
      <c r="G219" s="38">
        <f t="shared" si="9"/>
        <v>900</v>
      </c>
      <c r="H219" s="38">
        <f t="shared" si="10"/>
        <v>198</v>
      </c>
      <c r="I219" s="42">
        <f t="shared" si="11"/>
        <v>1098</v>
      </c>
    </row>
    <row r="220" spans="1:9">
      <c r="A220" s="31" t="s">
        <v>717</v>
      </c>
      <c r="B220" s="30" t="s">
        <v>1386</v>
      </c>
      <c r="C220" s="30" t="s">
        <v>16</v>
      </c>
      <c r="D220" s="30" t="s">
        <v>10</v>
      </c>
      <c r="E220" s="46">
        <v>0</v>
      </c>
      <c r="F220" s="38">
        <v>11</v>
      </c>
      <c r="G220" s="38">
        <f t="shared" si="9"/>
        <v>0</v>
      </c>
      <c r="H220" s="38">
        <f t="shared" si="10"/>
        <v>0</v>
      </c>
      <c r="I220" s="42">
        <f t="shared" si="11"/>
        <v>0</v>
      </c>
    </row>
    <row r="221" spans="1:9">
      <c r="A221" s="31" t="s">
        <v>717</v>
      </c>
      <c r="B221" s="30" t="s">
        <v>1386</v>
      </c>
      <c r="C221" s="30" t="s">
        <v>16</v>
      </c>
      <c r="D221" s="30"/>
      <c r="E221" s="46">
        <v>20</v>
      </c>
      <c r="F221" s="38">
        <v>38</v>
      </c>
      <c r="G221" s="38">
        <f t="shared" si="9"/>
        <v>760</v>
      </c>
      <c r="H221" s="38">
        <f t="shared" si="10"/>
        <v>167.2</v>
      </c>
      <c r="I221" s="42">
        <f t="shared" si="11"/>
        <v>927.2</v>
      </c>
    </row>
    <row r="222" spans="1:9">
      <c r="A222" s="31" t="s">
        <v>719</v>
      </c>
      <c r="B222" s="30" t="s">
        <v>1386</v>
      </c>
      <c r="C222" s="30" t="s">
        <v>20</v>
      </c>
      <c r="D222" s="30"/>
      <c r="E222" s="46">
        <v>30</v>
      </c>
      <c r="F222" s="38">
        <v>12</v>
      </c>
      <c r="G222" s="38">
        <f t="shared" si="9"/>
        <v>360</v>
      </c>
      <c r="H222" s="38">
        <f t="shared" si="10"/>
        <v>79.2</v>
      </c>
      <c r="I222" s="42">
        <f t="shared" si="11"/>
        <v>439.2</v>
      </c>
    </row>
    <row r="223" spans="1:9">
      <c r="A223" s="31" t="s">
        <v>722</v>
      </c>
      <c r="B223" s="30" t="s">
        <v>1386</v>
      </c>
      <c r="C223" s="30" t="s">
        <v>1387</v>
      </c>
      <c r="D223" s="30" t="s">
        <v>10</v>
      </c>
      <c r="E223" s="46">
        <v>0</v>
      </c>
      <c r="F223" s="38">
        <v>17</v>
      </c>
      <c r="G223" s="38">
        <f t="shared" si="9"/>
        <v>0</v>
      </c>
      <c r="H223" s="38">
        <f t="shared" si="10"/>
        <v>0</v>
      </c>
      <c r="I223" s="42">
        <f t="shared" si="11"/>
        <v>0</v>
      </c>
    </row>
    <row r="224" spans="1:9">
      <c r="A224" s="31" t="s">
        <v>722</v>
      </c>
      <c r="B224" s="30" t="s">
        <v>1386</v>
      </c>
      <c r="C224" s="30" t="s">
        <v>1387</v>
      </c>
      <c r="D224" s="30"/>
      <c r="E224" s="46">
        <v>20</v>
      </c>
      <c r="F224" s="38">
        <v>27</v>
      </c>
      <c r="G224" s="38">
        <f t="shared" si="9"/>
        <v>540</v>
      </c>
      <c r="H224" s="38">
        <f t="shared" si="10"/>
        <v>118.8</v>
      </c>
      <c r="I224" s="42">
        <f t="shared" si="11"/>
        <v>658.8</v>
      </c>
    </row>
    <row r="225" spans="1:9">
      <c r="A225" s="31" t="s">
        <v>722</v>
      </c>
      <c r="B225" s="30" t="s">
        <v>1386</v>
      </c>
      <c r="C225" s="30" t="s">
        <v>1387</v>
      </c>
      <c r="D225" s="30"/>
      <c r="E225" s="46">
        <v>30</v>
      </c>
      <c r="F225" s="38">
        <v>28</v>
      </c>
      <c r="G225" s="38">
        <f t="shared" si="9"/>
        <v>840</v>
      </c>
      <c r="H225" s="38">
        <f t="shared" si="10"/>
        <v>184.8</v>
      </c>
      <c r="I225" s="42">
        <f t="shared" si="11"/>
        <v>1024.8</v>
      </c>
    </row>
    <row r="226" spans="1:9">
      <c r="A226" s="31" t="s">
        <v>722</v>
      </c>
      <c r="B226" s="30" t="s">
        <v>1386</v>
      </c>
      <c r="C226" s="30" t="s">
        <v>1387</v>
      </c>
      <c r="D226" s="30"/>
      <c r="E226" s="46">
        <v>20</v>
      </c>
      <c r="F226" s="38">
        <v>22</v>
      </c>
      <c r="G226" s="38">
        <f t="shared" si="9"/>
        <v>440</v>
      </c>
      <c r="H226" s="38">
        <f t="shared" si="10"/>
        <v>96.8</v>
      </c>
      <c r="I226" s="42">
        <f t="shared" si="11"/>
        <v>536.79999999999995</v>
      </c>
    </row>
    <row r="227" spans="1:9">
      <c r="A227" s="31" t="s">
        <v>759</v>
      </c>
      <c r="B227" s="30" t="s">
        <v>1386</v>
      </c>
      <c r="C227" s="30" t="s">
        <v>1387</v>
      </c>
      <c r="D227" s="30"/>
      <c r="E227" s="46">
        <v>20</v>
      </c>
      <c r="F227" s="38">
        <v>10</v>
      </c>
      <c r="G227" s="38">
        <f t="shared" si="9"/>
        <v>200</v>
      </c>
      <c r="H227" s="38">
        <f t="shared" si="10"/>
        <v>44</v>
      </c>
      <c r="I227" s="42">
        <f t="shared" si="11"/>
        <v>244</v>
      </c>
    </row>
    <row r="228" spans="1:9">
      <c r="A228" s="31" t="s">
        <v>759</v>
      </c>
      <c r="B228" s="30" t="s">
        <v>1386</v>
      </c>
      <c r="C228" s="30" t="s">
        <v>1387</v>
      </c>
      <c r="D228" s="30"/>
      <c r="E228" s="46">
        <v>20</v>
      </c>
      <c r="F228" s="38">
        <v>11</v>
      </c>
      <c r="G228" s="38">
        <f t="shared" si="9"/>
        <v>220</v>
      </c>
      <c r="H228" s="38">
        <f t="shared" si="10"/>
        <v>48.4</v>
      </c>
      <c r="I228" s="42">
        <f t="shared" si="11"/>
        <v>268.39999999999998</v>
      </c>
    </row>
    <row r="229" spans="1:9">
      <c r="A229" s="31" t="s">
        <v>759</v>
      </c>
      <c r="B229" s="30" t="s">
        <v>1386</v>
      </c>
      <c r="C229" s="30" t="s">
        <v>1387</v>
      </c>
      <c r="D229" s="30" t="s">
        <v>10</v>
      </c>
      <c r="E229" s="46">
        <v>0</v>
      </c>
      <c r="F229" s="38">
        <v>17</v>
      </c>
      <c r="G229" s="38">
        <f t="shared" si="9"/>
        <v>0</v>
      </c>
      <c r="H229" s="38">
        <f t="shared" si="10"/>
        <v>0</v>
      </c>
      <c r="I229" s="42">
        <f t="shared" si="11"/>
        <v>0</v>
      </c>
    </row>
    <row r="230" spans="1:9">
      <c r="A230" s="31" t="s">
        <v>759</v>
      </c>
      <c r="B230" s="30" t="s">
        <v>1386</v>
      </c>
      <c r="C230" s="30" t="s">
        <v>1387</v>
      </c>
      <c r="D230" s="30"/>
      <c r="E230" s="46">
        <v>30</v>
      </c>
      <c r="F230" s="38">
        <v>12</v>
      </c>
      <c r="G230" s="38">
        <f t="shared" si="9"/>
        <v>360</v>
      </c>
      <c r="H230" s="38">
        <f t="shared" si="10"/>
        <v>79.2</v>
      </c>
      <c r="I230" s="42">
        <f t="shared" si="11"/>
        <v>439.2</v>
      </c>
    </row>
    <row r="231" spans="1:9">
      <c r="A231" s="31" t="s">
        <v>792</v>
      </c>
      <c r="B231" s="30" t="s">
        <v>1386</v>
      </c>
      <c r="C231" s="30" t="s">
        <v>20</v>
      </c>
      <c r="D231" s="30" t="s">
        <v>10</v>
      </c>
      <c r="E231" s="46">
        <v>0</v>
      </c>
      <c r="F231" s="38">
        <v>38</v>
      </c>
      <c r="G231" s="38">
        <f t="shared" si="9"/>
        <v>0</v>
      </c>
      <c r="H231" s="38">
        <f t="shared" si="10"/>
        <v>0</v>
      </c>
      <c r="I231" s="42">
        <f t="shared" si="11"/>
        <v>0</v>
      </c>
    </row>
    <row r="232" spans="1:9">
      <c r="A232" s="31" t="s">
        <v>792</v>
      </c>
      <c r="B232" s="30" t="s">
        <v>1386</v>
      </c>
      <c r="C232" s="30" t="s">
        <v>20</v>
      </c>
      <c r="D232" s="30"/>
      <c r="E232" s="46">
        <v>20</v>
      </c>
      <c r="F232" s="38">
        <v>25</v>
      </c>
      <c r="G232" s="38">
        <f t="shared" si="9"/>
        <v>500</v>
      </c>
      <c r="H232" s="38">
        <f t="shared" si="10"/>
        <v>110</v>
      </c>
      <c r="I232" s="42">
        <f t="shared" si="11"/>
        <v>610</v>
      </c>
    </row>
    <row r="233" spans="1:9">
      <c r="A233" s="31" t="s">
        <v>837</v>
      </c>
      <c r="B233" s="30" t="s">
        <v>1386</v>
      </c>
      <c r="C233" s="30" t="s">
        <v>1387</v>
      </c>
      <c r="D233" s="30"/>
      <c r="E233" s="46">
        <v>20</v>
      </c>
      <c r="F233" s="38">
        <v>38</v>
      </c>
      <c r="G233" s="38">
        <f t="shared" si="9"/>
        <v>760</v>
      </c>
      <c r="H233" s="38">
        <f t="shared" si="10"/>
        <v>167.2</v>
      </c>
      <c r="I233" s="42">
        <f t="shared" si="11"/>
        <v>927.2</v>
      </c>
    </row>
    <row r="234" spans="1:9">
      <c r="A234" s="31" t="s">
        <v>837</v>
      </c>
      <c r="B234" s="30" t="s">
        <v>1386</v>
      </c>
      <c r="C234" s="30" t="s">
        <v>1387</v>
      </c>
      <c r="D234" s="30" t="s">
        <v>10</v>
      </c>
      <c r="E234" s="46">
        <v>0</v>
      </c>
      <c r="F234" s="38">
        <v>40</v>
      </c>
      <c r="G234" s="38">
        <f t="shared" si="9"/>
        <v>0</v>
      </c>
      <c r="H234" s="38">
        <f t="shared" si="10"/>
        <v>0</v>
      </c>
      <c r="I234" s="42">
        <f t="shared" si="11"/>
        <v>0</v>
      </c>
    </row>
    <row r="235" spans="1:9">
      <c r="A235" s="31" t="s">
        <v>856</v>
      </c>
      <c r="B235" s="30" t="s">
        <v>1386</v>
      </c>
      <c r="C235" s="30" t="s">
        <v>1387</v>
      </c>
      <c r="D235" s="30" t="s">
        <v>10</v>
      </c>
      <c r="E235" s="46">
        <v>0</v>
      </c>
      <c r="F235" s="38">
        <v>22</v>
      </c>
      <c r="G235" s="38">
        <f t="shared" si="9"/>
        <v>0</v>
      </c>
      <c r="H235" s="38">
        <f t="shared" si="10"/>
        <v>0</v>
      </c>
      <c r="I235" s="42">
        <f t="shared" si="11"/>
        <v>0</v>
      </c>
    </row>
    <row r="236" spans="1:9">
      <c r="A236" s="31" t="s">
        <v>856</v>
      </c>
      <c r="B236" s="30" t="s">
        <v>1386</v>
      </c>
      <c r="C236" s="30" t="s">
        <v>1387</v>
      </c>
      <c r="D236" s="30"/>
      <c r="E236" s="46">
        <v>20</v>
      </c>
      <c r="F236" s="38">
        <v>22</v>
      </c>
      <c r="G236" s="38">
        <f t="shared" si="9"/>
        <v>440</v>
      </c>
      <c r="H236" s="38">
        <f t="shared" si="10"/>
        <v>96.8</v>
      </c>
      <c r="I236" s="42">
        <f t="shared" si="11"/>
        <v>536.79999999999995</v>
      </c>
    </row>
    <row r="237" spans="1:9">
      <c r="A237" s="31" t="s">
        <v>882</v>
      </c>
      <c r="B237" s="30" t="s">
        <v>1386</v>
      </c>
      <c r="C237" s="30" t="s">
        <v>20</v>
      </c>
      <c r="D237" s="30"/>
      <c r="E237" s="46">
        <v>20</v>
      </c>
      <c r="F237" s="38">
        <v>30</v>
      </c>
      <c r="G237" s="38">
        <f t="shared" si="9"/>
        <v>600</v>
      </c>
      <c r="H237" s="38">
        <f t="shared" si="10"/>
        <v>132</v>
      </c>
      <c r="I237" s="42">
        <f t="shared" si="11"/>
        <v>732</v>
      </c>
    </row>
    <row r="238" spans="1:9">
      <c r="A238" s="31" t="s">
        <v>882</v>
      </c>
      <c r="B238" s="30" t="s">
        <v>1386</v>
      </c>
      <c r="C238" s="30" t="s">
        <v>20</v>
      </c>
      <c r="D238" s="30" t="s">
        <v>10</v>
      </c>
      <c r="E238" s="46">
        <v>0</v>
      </c>
      <c r="F238" s="38">
        <v>35</v>
      </c>
      <c r="G238" s="38">
        <f t="shared" si="9"/>
        <v>0</v>
      </c>
      <c r="H238" s="38">
        <f t="shared" si="10"/>
        <v>0</v>
      </c>
      <c r="I238" s="42">
        <f t="shared" si="11"/>
        <v>0</v>
      </c>
    </row>
    <row r="239" spans="1:9">
      <c r="A239" s="31" t="s">
        <v>882</v>
      </c>
      <c r="B239" s="30" t="s">
        <v>1386</v>
      </c>
      <c r="C239" s="30" t="s">
        <v>20</v>
      </c>
      <c r="D239" s="30"/>
      <c r="E239" s="46">
        <v>10</v>
      </c>
      <c r="F239" s="38">
        <v>13</v>
      </c>
      <c r="G239" s="38">
        <f t="shared" si="9"/>
        <v>130</v>
      </c>
      <c r="H239" s="38">
        <f t="shared" si="10"/>
        <v>28.6</v>
      </c>
      <c r="I239" s="42">
        <f t="shared" si="11"/>
        <v>158.6</v>
      </c>
    </row>
    <row r="240" spans="1:9">
      <c r="A240" s="31" t="s">
        <v>882</v>
      </c>
      <c r="B240" s="30" t="s">
        <v>1386</v>
      </c>
      <c r="C240" s="30" t="s">
        <v>20</v>
      </c>
      <c r="D240" s="30"/>
      <c r="E240" s="46">
        <v>20</v>
      </c>
      <c r="F240" s="38">
        <v>27</v>
      </c>
      <c r="G240" s="38">
        <f t="shared" si="9"/>
        <v>540</v>
      </c>
      <c r="H240" s="38">
        <f t="shared" si="10"/>
        <v>118.8</v>
      </c>
      <c r="I240" s="42">
        <f t="shared" si="11"/>
        <v>658.8</v>
      </c>
    </row>
    <row r="241" spans="1:9">
      <c r="A241" s="31" t="s">
        <v>883</v>
      </c>
      <c r="B241" s="30" t="s">
        <v>1386</v>
      </c>
      <c r="C241" s="30" t="s">
        <v>27</v>
      </c>
      <c r="D241" s="30" t="s">
        <v>10</v>
      </c>
      <c r="E241" s="46">
        <v>0</v>
      </c>
      <c r="F241" s="38">
        <v>36</v>
      </c>
      <c r="G241" s="38">
        <f t="shared" si="9"/>
        <v>0</v>
      </c>
      <c r="H241" s="38">
        <f t="shared" si="10"/>
        <v>0</v>
      </c>
      <c r="I241" s="42">
        <f t="shared" si="11"/>
        <v>0</v>
      </c>
    </row>
    <row r="242" spans="1:9">
      <c r="A242" s="31" t="s">
        <v>883</v>
      </c>
      <c r="B242" s="30" t="s">
        <v>1386</v>
      </c>
      <c r="C242" s="30" t="s">
        <v>27</v>
      </c>
      <c r="D242" s="30"/>
      <c r="E242" s="46">
        <v>20</v>
      </c>
      <c r="F242" s="38">
        <v>37</v>
      </c>
      <c r="G242" s="38">
        <f t="shared" si="9"/>
        <v>740</v>
      </c>
      <c r="H242" s="38">
        <f t="shared" si="10"/>
        <v>162.80000000000001</v>
      </c>
      <c r="I242" s="42">
        <f t="shared" si="11"/>
        <v>902.8</v>
      </c>
    </row>
    <row r="243" spans="1:9">
      <c r="A243" s="31" t="s">
        <v>884</v>
      </c>
      <c r="B243" s="30" t="s">
        <v>1386</v>
      </c>
      <c r="C243" s="30" t="s">
        <v>20</v>
      </c>
      <c r="D243" s="30"/>
      <c r="E243" s="46">
        <v>10</v>
      </c>
      <c r="F243" s="38">
        <v>27</v>
      </c>
      <c r="G243" s="38">
        <f t="shared" si="9"/>
        <v>270</v>
      </c>
      <c r="H243" s="38">
        <f t="shared" si="10"/>
        <v>59.4</v>
      </c>
      <c r="I243" s="42">
        <f t="shared" si="11"/>
        <v>329.4</v>
      </c>
    </row>
    <row r="244" spans="1:9">
      <c r="A244" s="31" t="s">
        <v>885</v>
      </c>
      <c r="B244" s="30" t="s">
        <v>1386</v>
      </c>
      <c r="C244" s="30" t="s">
        <v>20</v>
      </c>
      <c r="D244" s="30"/>
      <c r="E244" s="46">
        <v>20</v>
      </c>
      <c r="F244" s="38">
        <v>40</v>
      </c>
      <c r="G244" s="38">
        <f t="shared" si="9"/>
        <v>800</v>
      </c>
      <c r="H244" s="38">
        <f t="shared" si="10"/>
        <v>176</v>
      </c>
      <c r="I244" s="42">
        <f t="shared" si="11"/>
        <v>976</v>
      </c>
    </row>
    <row r="245" spans="1:9">
      <c r="A245" s="31" t="s">
        <v>885</v>
      </c>
      <c r="B245" s="30" t="s">
        <v>1386</v>
      </c>
      <c r="C245" s="30" t="s">
        <v>20</v>
      </c>
      <c r="D245" s="30" t="s">
        <v>10</v>
      </c>
      <c r="E245" s="46">
        <v>0</v>
      </c>
      <c r="F245" s="38">
        <v>19</v>
      </c>
      <c r="G245" s="38">
        <f t="shared" si="9"/>
        <v>0</v>
      </c>
      <c r="H245" s="38">
        <f t="shared" si="10"/>
        <v>0</v>
      </c>
      <c r="I245" s="42">
        <f t="shared" si="11"/>
        <v>0</v>
      </c>
    </row>
    <row r="246" spans="1:9">
      <c r="A246" s="31" t="s">
        <v>885</v>
      </c>
      <c r="B246" s="30" t="s">
        <v>1386</v>
      </c>
      <c r="C246" s="30" t="s">
        <v>20</v>
      </c>
      <c r="D246" s="30"/>
      <c r="E246" s="46">
        <v>10</v>
      </c>
      <c r="F246" s="38">
        <v>13</v>
      </c>
      <c r="G246" s="38">
        <f t="shared" si="9"/>
        <v>130</v>
      </c>
      <c r="H246" s="38">
        <f t="shared" si="10"/>
        <v>28.6</v>
      </c>
      <c r="I246" s="42">
        <f t="shared" si="11"/>
        <v>158.6</v>
      </c>
    </row>
    <row r="247" spans="1:9">
      <c r="A247" s="31" t="s">
        <v>911</v>
      </c>
      <c r="B247" s="30" t="s">
        <v>1386</v>
      </c>
      <c r="C247" s="30" t="s">
        <v>16</v>
      </c>
      <c r="D247" s="30" t="s">
        <v>10</v>
      </c>
      <c r="E247" s="46">
        <v>0</v>
      </c>
      <c r="F247" s="38">
        <v>10</v>
      </c>
      <c r="G247" s="38">
        <f t="shared" si="9"/>
        <v>0</v>
      </c>
      <c r="H247" s="38">
        <f t="shared" si="10"/>
        <v>0</v>
      </c>
      <c r="I247" s="42">
        <f t="shared" si="11"/>
        <v>0</v>
      </c>
    </row>
    <row r="248" spans="1:9">
      <c r="A248" s="31" t="s">
        <v>913</v>
      </c>
      <c r="B248" s="30" t="s">
        <v>1386</v>
      </c>
      <c r="C248" s="30" t="s">
        <v>1387</v>
      </c>
      <c r="D248" s="30"/>
      <c r="E248" s="46">
        <v>20</v>
      </c>
      <c r="F248" s="38">
        <v>28</v>
      </c>
      <c r="G248" s="38">
        <f t="shared" si="9"/>
        <v>560</v>
      </c>
      <c r="H248" s="38">
        <f t="shared" si="10"/>
        <v>123.2</v>
      </c>
      <c r="I248" s="42">
        <f t="shared" si="11"/>
        <v>683.2</v>
      </c>
    </row>
    <row r="249" spans="1:9">
      <c r="A249" s="31" t="s">
        <v>914</v>
      </c>
      <c r="B249" s="30" t="s">
        <v>1386</v>
      </c>
      <c r="C249" s="30" t="s">
        <v>16</v>
      </c>
      <c r="D249" s="30"/>
      <c r="E249" s="46">
        <v>10</v>
      </c>
      <c r="F249" s="38">
        <v>30</v>
      </c>
      <c r="G249" s="38">
        <f t="shared" si="9"/>
        <v>300</v>
      </c>
      <c r="H249" s="38">
        <f t="shared" si="10"/>
        <v>66</v>
      </c>
      <c r="I249" s="42">
        <f t="shared" si="11"/>
        <v>366</v>
      </c>
    </row>
    <row r="250" spans="1:9">
      <c r="A250" s="31" t="s">
        <v>914</v>
      </c>
      <c r="B250" s="30" t="s">
        <v>1386</v>
      </c>
      <c r="C250" s="30" t="s">
        <v>16</v>
      </c>
      <c r="D250" s="30"/>
      <c r="E250" s="46">
        <v>20</v>
      </c>
      <c r="F250" s="38">
        <v>21</v>
      </c>
      <c r="G250" s="38">
        <f t="shared" si="9"/>
        <v>420</v>
      </c>
      <c r="H250" s="38">
        <f t="shared" si="10"/>
        <v>92.4</v>
      </c>
      <c r="I250" s="42">
        <f t="shared" si="11"/>
        <v>512.4</v>
      </c>
    </row>
    <row r="251" spans="1:9">
      <c r="A251" s="31" t="s">
        <v>914</v>
      </c>
      <c r="B251" s="30" t="s">
        <v>1386</v>
      </c>
      <c r="C251" s="30" t="s">
        <v>16</v>
      </c>
      <c r="D251" s="30" t="s">
        <v>10</v>
      </c>
      <c r="E251" s="46">
        <v>0</v>
      </c>
      <c r="F251" s="38">
        <v>30</v>
      </c>
      <c r="G251" s="38">
        <f t="shared" si="9"/>
        <v>0</v>
      </c>
      <c r="H251" s="38">
        <f t="shared" si="10"/>
        <v>0</v>
      </c>
      <c r="I251" s="42">
        <f t="shared" si="11"/>
        <v>0</v>
      </c>
    </row>
    <row r="252" spans="1:9">
      <c r="A252" s="31" t="s">
        <v>917</v>
      </c>
      <c r="B252" s="30" t="s">
        <v>1386</v>
      </c>
      <c r="C252" s="30" t="s">
        <v>20</v>
      </c>
      <c r="D252" s="30" t="s">
        <v>10</v>
      </c>
      <c r="E252" s="46">
        <v>0</v>
      </c>
      <c r="F252" s="38">
        <v>27</v>
      </c>
      <c r="G252" s="38">
        <f t="shared" si="9"/>
        <v>0</v>
      </c>
      <c r="H252" s="38">
        <f t="shared" si="10"/>
        <v>0</v>
      </c>
      <c r="I252" s="42">
        <f t="shared" si="11"/>
        <v>0</v>
      </c>
    </row>
    <row r="253" spans="1:9">
      <c r="A253" s="31" t="s">
        <v>917</v>
      </c>
      <c r="B253" s="30" t="s">
        <v>1386</v>
      </c>
      <c r="C253" s="30" t="s">
        <v>20</v>
      </c>
      <c r="D253" s="30"/>
      <c r="E253" s="46">
        <v>20</v>
      </c>
      <c r="F253" s="38">
        <v>12</v>
      </c>
      <c r="G253" s="38">
        <f t="shared" si="9"/>
        <v>240</v>
      </c>
      <c r="H253" s="38">
        <f t="shared" si="10"/>
        <v>52.8</v>
      </c>
      <c r="I253" s="42">
        <f t="shared" si="11"/>
        <v>292.8</v>
      </c>
    </row>
    <row r="254" spans="1:9">
      <c r="A254" s="31" t="s">
        <v>917</v>
      </c>
      <c r="B254" s="30" t="s">
        <v>1386</v>
      </c>
      <c r="C254" s="30" t="s">
        <v>20</v>
      </c>
      <c r="D254" s="30"/>
      <c r="E254" s="46">
        <v>10</v>
      </c>
      <c r="F254" s="38">
        <v>19</v>
      </c>
      <c r="G254" s="38">
        <f t="shared" si="9"/>
        <v>190</v>
      </c>
      <c r="H254" s="38">
        <f t="shared" si="10"/>
        <v>41.8</v>
      </c>
      <c r="I254" s="42">
        <f t="shared" si="11"/>
        <v>231.8</v>
      </c>
    </row>
    <row r="255" spans="1:9">
      <c r="A255" s="31" t="s">
        <v>918</v>
      </c>
      <c r="B255" s="30" t="s">
        <v>1386</v>
      </c>
      <c r="C255" s="30" t="s">
        <v>20</v>
      </c>
      <c r="D255" s="30" t="s">
        <v>10</v>
      </c>
      <c r="E255" s="46">
        <v>0</v>
      </c>
      <c r="F255" s="38">
        <v>10</v>
      </c>
      <c r="G255" s="38">
        <f t="shared" si="9"/>
        <v>0</v>
      </c>
      <c r="H255" s="38">
        <f t="shared" si="10"/>
        <v>0</v>
      </c>
      <c r="I255" s="42">
        <f t="shared" si="11"/>
        <v>0</v>
      </c>
    </row>
    <row r="256" spans="1:9">
      <c r="A256" s="31" t="s">
        <v>918</v>
      </c>
      <c r="B256" s="30" t="s">
        <v>1386</v>
      </c>
      <c r="C256" s="30" t="s">
        <v>20</v>
      </c>
      <c r="D256" s="30"/>
      <c r="E256" s="46">
        <v>10</v>
      </c>
      <c r="F256" s="38">
        <v>17</v>
      </c>
      <c r="G256" s="38">
        <f t="shared" si="9"/>
        <v>170</v>
      </c>
      <c r="H256" s="38">
        <f t="shared" si="10"/>
        <v>37.4</v>
      </c>
      <c r="I256" s="42">
        <f t="shared" si="11"/>
        <v>207.4</v>
      </c>
    </row>
    <row r="257" spans="1:9">
      <c r="A257" s="31" t="s">
        <v>918</v>
      </c>
      <c r="B257" s="30" t="s">
        <v>1386</v>
      </c>
      <c r="C257" s="30" t="s">
        <v>20</v>
      </c>
      <c r="D257" s="30"/>
      <c r="E257" s="46">
        <v>20</v>
      </c>
      <c r="F257" s="38">
        <v>31</v>
      </c>
      <c r="G257" s="38">
        <f t="shared" si="9"/>
        <v>620</v>
      </c>
      <c r="H257" s="38">
        <f t="shared" si="10"/>
        <v>136.4</v>
      </c>
      <c r="I257" s="42">
        <f t="shared" si="11"/>
        <v>756.4</v>
      </c>
    </row>
    <row r="258" spans="1:9">
      <c r="A258" s="31" t="s">
        <v>919</v>
      </c>
      <c r="B258" s="30" t="s">
        <v>1386</v>
      </c>
      <c r="C258" s="30" t="s">
        <v>16</v>
      </c>
      <c r="D258" s="30" t="s">
        <v>10</v>
      </c>
      <c r="E258" s="46">
        <v>0</v>
      </c>
      <c r="F258" s="38">
        <v>15</v>
      </c>
      <c r="G258" s="38">
        <f t="shared" ref="G258:G321" si="12">E258*F258</f>
        <v>0</v>
      </c>
      <c r="H258" s="38">
        <f t="shared" si="10"/>
        <v>0</v>
      </c>
      <c r="I258" s="42">
        <f t="shared" si="11"/>
        <v>0</v>
      </c>
    </row>
    <row r="259" spans="1:9">
      <c r="A259" s="31" t="s">
        <v>919</v>
      </c>
      <c r="B259" s="30" t="s">
        <v>1386</v>
      </c>
      <c r="C259" s="30" t="s">
        <v>16</v>
      </c>
      <c r="D259" s="30"/>
      <c r="E259" s="46">
        <v>10</v>
      </c>
      <c r="F259" s="38">
        <v>16</v>
      </c>
      <c r="G259" s="38">
        <f t="shared" si="12"/>
        <v>160</v>
      </c>
      <c r="H259" s="38">
        <f t="shared" ref="H259:H322" si="13">G259*0.22</f>
        <v>35.200000000000003</v>
      </c>
      <c r="I259" s="42">
        <f t="shared" ref="I259:I322" si="14">G259+H259</f>
        <v>195.2</v>
      </c>
    </row>
    <row r="260" spans="1:9">
      <c r="A260" s="31" t="s">
        <v>919</v>
      </c>
      <c r="B260" s="30" t="s">
        <v>1386</v>
      </c>
      <c r="C260" s="30" t="s">
        <v>16</v>
      </c>
      <c r="D260" s="30"/>
      <c r="E260" s="46">
        <v>20</v>
      </c>
      <c r="F260" s="38">
        <v>16</v>
      </c>
      <c r="G260" s="38">
        <f t="shared" si="12"/>
        <v>320</v>
      </c>
      <c r="H260" s="38">
        <f t="shared" si="13"/>
        <v>70.400000000000006</v>
      </c>
      <c r="I260" s="42">
        <f t="shared" si="14"/>
        <v>390.4</v>
      </c>
    </row>
    <row r="261" spans="1:9">
      <c r="A261" s="31" t="s">
        <v>924</v>
      </c>
      <c r="B261" s="30" t="s">
        <v>1386</v>
      </c>
      <c r="C261" s="30" t="s">
        <v>27</v>
      </c>
      <c r="D261" s="30"/>
      <c r="E261" s="46">
        <v>10</v>
      </c>
      <c r="F261" s="38">
        <v>13</v>
      </c>
      <c r="G261" s="38">
        <f t="shared" si="12"/>
        <v>130</v>
      </c>
      <c r="H261" s="38">
        <f t="shared" si="13"/>
        <v>28.6</v>
      </c>
      <c r="I261" s="42">
        <f t="shared" si="14"/>
        <v>158.6</v>
      </c>
    </row>
    <row r="262" spans="1:9">
      <c r="A262" s="31" t="s">
        <v>924</v>
      </c>
      <c r="B262" s="30" t="s">
        <v>1386</v>
      </c>
      <c r="C262" s="30" t="s">
        <v>27</v>
      </c>
      <c r="D262" s="30"/>
      <c r="E262" s="46">
        <v>20</v>
      </c>
      <c r="F262" s="38">
        <v>15</v>
      </c>
      <c r="G262" s="38">
        <f t="shared" si="12"/>
        <v>300</v>
      </c>
      <c r="H262" s="38">
        <f t="shared" si="13"/>
        <v>66</v>
      </c>
      <c r="I262" s="42">
        <f t="shared" si="14"/>
        <v>366</v>
      </c>
    </row>
    <row r="263" spans="1:9">
      <c r="A263" s="31" t="s">
        <v>924</v>
      </c>
      <c r="B263" s="30" t="s">
        <v>1386</v>
      </c>
      <c r="C263" s="30" t="s">
        <v>27</v>
      </c>
      <c r="D263" s="30" t="s">
        <v>10</v>
      </c>
      <c r="E263" s="46">
        <v>0</v>
      </c>
      <c r="F263" s="38">
        <v>26</v>
      </c>
      <c r="G263" s="38">
        <f t="shared" si="12"/>
        <v>0</v>
      </c>
      <c r="H263" s="38">
        <f t="shared" si="13"/>
        <v>0</v>
      </c>
      <c r="I263" s="42">
        <f t="shared" si="14"/>
        <v>0</v>
      </c>
    </row>
    <row r="264" spans="1:9">
      <c r="A264" s="31" t="s">
        <v>931</v>
      </c>
      <c r="B264" s="30" t="s">
        <v>1386</v>
      </c>
      <c r="C264" s="30" t="s">
        <v>16</v>
      </c>
      <c r="D264" s="30" t="s">
        <v>10</v>
      </c>
      <c r="E264" s="46">
        <v>0</v>
      </c>
      <c r="F264" s="38">
        <v>23</v>
      </c>
      <c r="G264" s="38">
        <f t="shared" si="12"/>
        <v>0</v>
      </c>
      <c r="H264" s="38">
        <f t="shared" si="13"/>
        <v>0</v>
      </c>
      <c r="I264" s="42">
        <f t="shared" si="14"/>
        <v>0</v>
      </c>
    </row>
    <row r="265" spans="1:9">
      <c r="A265" s="31" t="s">
        <v>932</v>
      </c>
      <c r="B265" s="30" t="s">
        <v>1386</v>
      </c>
      <c r="C265" s="30" t="s">
        <v>20</v>
      </c>
      <c r="D265" s="30"/>
      <c r="E265" s="46">
        <v>10</v>
      </c>
      <c r="F265" s="38">
        <v>25</v>
      </c>
      <c r="G265" s="38">
        <f t="shared" si="12"/>
        <v>250</v>
      </c>
      <c r="H265" s="38">
        <f t="shared" si="13"/>
        <v>55</v>
      </c>
      <c r="I265" s="42">
        <f t="shared" si="14"/>
        <v>305</v>
      </c>
    </row>
    <row r="266" spans="1:9">
      <c r="A266" s="31" t="s">
        <v>948</v>
      </c>
      <c r="B266" s="30" t="s">
        <v>1386</v>
      </c>
      <c r="C266" s="30" t="s">
        <v>16</v>
      </c>
      <c r="D266" s="30" t="s">
        <v>10</v>
      </c>
      <c r="E266" s="46">
        <v>0</v>
      </c>
      <c r="F266" s="38">
        <v>36</v>
      </c>
      <c r="G266" s="38">
        <f t="shared" si="12"/>
        <v>0</v>
      </c>
      <c r="H266" s="38">
        <f t="shared" si="13"/>
        <v>0</v>
      </c>
      <c r="I266" s="42">
        <f t="shared" si="14"/>
        <v>0</v>
      </c>
    </row>
    <row r="267" spans="1:9">
      <c r="A267" s="31" t="s">
        <v>949</v>
      </c>
      <c r="B267" s="30" t="s">
        <v>1386</v>
      </c>
      <c r="C267" s="30" t="s">
        <v>16</v>
      </c>
      <c r="D267" s="30" t="s">
        <v>10</v>
      </c>
      <c r="E267" s="46">
        <v>0</v>
      </c>
      <c r="F267" s="38">
        <v>23</v>
      </c>
      <c r="G267" s="38">
        <f t="shared" si="12"/>
        <v>0</v>
      </c>
      <c r="H267" s="38">
        <f t="shared" si="13"/>
        <v>0</v>
      </c>
      <c r="I267" s="42">
        <f t="shared" si="14"/>
        <v>0</v>
      </c>
    </row>
    <row r="268" spans="1:9">
      <c r="A268" s="31" t="s">
        <v>949</v>
      </c>
      <c r="B268" s="30" t="s">
        <v>1386</v>
      </c>
      <c r="C268" s="30" t="s">
        <v>16</v>
      </c>
      <c r="D268" s="30"/>
      <c r="E268" s="46">
        <v>10</v>
      </c>
      <c r="F268" s="38">
        <v>20</v>
      </c>
      <c r="G268" s="38">
        <f t="shared" si="12"/>
        <v>200</v>
      </c>
      <c r="H268" s="38">
        <f t="shared" si="13"/>
        <v>44</v>
      </c>
      <c r="I268" s="42">
        <f t="shared" si="14"/>
        <v>244</v>
      </c>
    </row>
    <row r="269" spans="1:9">
      <c r="A269" s="31" t="s">
        <v>949</v>
      </c>
      <c r="B269" s="30" t="s">
        <v>1386</v>
      </c>
      <c r="C269" s="30" t="s">
        <v>16</v>
      </c>
      <c r="D269" s="30"/>
      <c r="E269" s="46">
        <v>20</v>
      </c>
      <c r="F269" s="38">
        <v>20</v>
      </c>
      <c r="G269" s="38">
        <f t="shared" si="12"/>
        <v>400</v>
      </c>
      <c r="H269" s="38">
        <f t="shared" si="13"/>
        <v>88</v>
      </c>
      <c r="I269" s="42">
        <f t="shared" si="14"/>
        <v>488</v>
      </c>
    </row>
    <row r="270" spans="1:9">
      <c r="A270" s="31" t="s">
        <v>967</v>
      </c>
      <c r="B270" s="30" t="s">
        <v>1386</v>
      </c>
      <c r="C270" s="30" t="s">
        <v>20</v>
      </c>
      <c r="D270" s="30"/>
      <c r="E270" s="46">
        <v>20</v>
      </c>
      <c r="F270" s="38">
        <v>16</v>
      </c>
      <c r="G270" s="38">
        <f t="shared" si="12"/>
        <v>320</v>
      </c>
      <c r="H270" s="38">
        <f t="shared" si="13"/>
        <v>70.400000000000006</v>
      </c>
      <c r="I270" s="42">
        <f t="shared" si="14"/>
        <v>390.4</v>
      </c>
    </row>
    <row r="271" spans="1:9">
      <c r="A271" s="31" t="s">
        <v>967</v>
      </c>
      <c r="B271" s="30" t="s">
        <v>1386</v>
      </c>
      <c r="C271" s="30" t="s">
        <v>20</v>
      </c>
      <c r="D271" s="30" t="s">
        <v>10</v>
      </c>
      <c r="E271" s="46">
        <v>0</v>
      </c>
      <c r="F271" s="38">
        <v>14</v>
      </c>
      <c r="G271" s="38">
        <f t="shared" si="12"/>
        <v>0</v>
      </c>
      <c r="H271" s="38">
        <f t="shared" si="13"/>
        <v>0</v>
      </c>
      <c r="I271" s="42">
        <f t="shared" si="14"/>
        <v>0</v>
      </c>
    </row>
    <row r="272" spans="1:9">
      <c r="A272" s="31" t="s">
        <v>967</v>
      </c>
      <c r="B272" s="30" t="s">
        <v>1386</v>
      </c>
      <c r="C272" s="30" t="s">
        <v>20</v>
      </c>
      <c r="D272" s="30"/>
      <c r="E272" s="46">
        <v>20</v>
      </c>
      <c r="F272" s="38">
        <v>10</v>
      </c>
      <c r="G272" s="38">
        <f t="shared" si="12"/>
        <v>200</v>
      </c>
      <c r="H272" s="38">
        <f t="shared" si="13"/>
        <v>44</v>
      </c>
      <c r="I272" s="42">
        <f t="shared" si="14"/>
        <v>244</v>
      </c>
    </row>
    <row r="273" spans="1:9">
      <c r="A273" s="31" t="s">
        <v>1026</v>
      </c>
      <c r="B273" s="30" t="s">
        <v>1386</v>
      </c>
      <c r="C273" s="30" t="s">
        <v>1387</v>
      </c>
      <c r="D273" s="30"/>
      <c r="E273" s="46">
        <v>30</v>
      </c>
      <c r="F273" s="38">
        <v>24</v>
      </c>
      <c r="G273" s="38">
        <f t="shared" si="12"/>
        <v>720</v>
      </c>
      <c r="H273" s="38">
        <f t="shared" si="13"/>
        <v>158.4</v>
      </c>
      <c r="I273" s="42">
        <f t="shared" si="14"/>
        <v>878.4</v>
      </c>
    </row>
    <row r="274" spans="1:9">
      <c r="A274" s="31" t="s">
        <v>1026</v>
      </c>
      <c r="B274" s="30" t="s">
        <v>1386</v>
      </c>
      <c r="C274" s="30" t="s">
        <v>1387</v>
      </c>
      <c r="D274" s="30"/>
      <c r="E274" s="46">
        <v>10</v>
      </c>
      <c r="F274" s="38">
        <v>25</v>
      </c>
      <c r="G274" s="38">
        <f t="shared" si="12"/>
        <v>250</v>
      </c>
      <c r="H274" s="38">
        <f t="shared" si="13"/>
        <v>55</v>
      </c>
      <c r="I274" s="42">
        <f t="shared" si="14"/>
        <v>305</v>
      </c>
    </row>
    <row r="275" spans="1:9">
      <c r="A275" s="31" t="s">
        <v>1026</v>
      </c>
      <c r="B275" s="30" t="s">
        <v>1386</v>
      </c>
      <c r="C275" s="30" t="s">
        <v>1387</v>
      </c>
      <c r="D275" s="30" t="s">
        <v>10</v>
      </c>
      <c r="E275" s="46">
        <v>0</v>
      </c>
      <c r="F275" s="38">
        <v>11</v>
      </c>
      <c r="G275" s="38">
        <f t="shared" si="12"/>
        <v>0</v>
      </c>
      <c r="H275" s="38">
        <f t="shared" si="13"/>
        <v>0</v>
      </c>
      <c r="I275" s="42">
        <f t="shared" si="14"/>
        <v>0</v>
      </c>
    </row>
    <row r="276" spans="1:9">
      <c r="A276" s="31" t="s">
        <v>1030</v>
      </c>
      <c r="B276" s="30" t="s">
        <v>1386</v>
      </c>
      <c r="C276" s="30" t="s">
        <v>20</v>
      </c>
      <c r="D276" s="30"/>
      <c r="E276" s="46">
        <v>10</v>
      </c>
      <c r="F276" s="38">
        <v>40</v>
      </c>
      <c r="G276" s="38">
        <f t="shared" si="12"/>
        <v>400</v>
      </c>
      <c r="H276" s="38">
        <f t="shared" si="13"/>
        <v>88</v>
      </c>
      <c r="I276" s="42">
        <f t="shared" si="14"/>
        <v>488</v>
      </c>
    </row>
    <row r="277" spans="1:9">
      <c r="A277" s="31" t="s">
        <v>1030</v>
      </c>
      <c r="B277" s="30" t="s">
        <v>1386</v>
      </c>
      <c r="C277" s="30" t="s">
        <v>20</v>
      </c>
      <c r="D277" s="30" t="s">
        <v>10</v>
      </c>
      <c r="E277" s="46">
        <v>0</v>
      </c>
      <c r="F277" s="38">
        <v>39</v>
      </c>
      <c r="G277" s="38">
        <f t="shared" si="12"/>
        <v>0</v>
      </c>
      <c r="H277" s="38">
        <f t="shared" si="13"/>
        <v>0</v>
      </c>
      <c r="I277" s="42">
        <f t="shared" si="14"/>
        <v>0</v>
      </c>
    </row>
    <row r="278" spans="1:9">
      <c r="A278" s="31" t="s">
        <v>1073</v>
      </c>
      <c r="B278" s="30" t="s">
        <v>1386</v>
      </c>
      <c r="C278" s="30" t="s">
        <v>20</v>
      </c>
      <c r="D278" s="30" t="s">
        <v>10</v>
      </c>
      <c r="E278" s="46">
        <v>0</v>
      </c>
      <c r="F278" s="38">
        <v>23</v>
      </c>
      <c r="G278" s="38">
        <f t="shared" si="12"/>
        <v>0</v>
      </c>
      <c r="H278" s="38">
        <f t="shared" si="13"/>
        <v>0</v>
      </c>
      <c r="I278" s="42">
        <f t="shared" si="14"/>
        <v>0</v>
      </c>
    </row>
    <row r="279" spans="1:9">
      <c r="A279" s="31" t="s">
        <v>1073</v>
      </c>
      <c r="B279" s="30" t="s">
        <v>1386</v>
      </c>
      <c r="C279" s="30" t="s">
        <v>20</v>
      </c>
      <c r="D279" s="30"/>
      <c r="E279" s="46">
        <v>30</v>
      </c>
      <c r="F279" s="38">
        <v>13</v>
      </c>
      <c r="G279" s="38">
        <f t="shared" si="12"/>
        <v>390</v>
      </c>
      <c r="H279" s="38">
        <f t="shared" si="13"/>
        <v>85.8</v>
      </c>
      <c r="I279" s="42">
        <f t="shared" si="14"/>
        <v>475.8</v>
      </c>
    </row>
    <row r="280" spans="1:9">
      <c r="A280" s="31" t="s">
        <v>1073</v>
      </c>
      <c r="B280" s="30" t="s">
        <v>1386</v>
      </c>
      <c r="C280" s="30" t="s">
        <v>20</v>
      </c>
      <c r="D280" s="30"/>
      <c r="E280" s="46">
        <v>20</v>
      </c>
      <c r="F280" s="38">
        <v>14</v>
      </c>
      <c r="G280" s="38">
        <f t="shared" si="12"/>
        <v>280</v>
      </c>
      <c r="H280" s="38">
        <f t="shared" si="13"/>
        <v>61.6</v>
      </c>
      <c r="I280" s="42">
        <f t="shared" si="14"/>
        <v>341.6</v>
      </c>
    </row>
    <row r="281" spans="1:9">
      <c r="A281" s="31" t="s">
        <v>1073</v>
      </c>
      <c r="B281" s="30" t="s">
        <v>1386</v>
      </c>
      <c r="C281" s="30" t="s">
        <v>20</v>
      </c>
      <c r="D281" s="30"/>
      <c r="E281" s="46">
        <v>10</v>
      </c>
      <c r="F281" s="38">
        <v>37</v>
      </c>
      <c r="G281" s="38">
        <f t="shared" si="12"/>
        <v>370</v>
      </c>
      <c r="H281" s="38">
        <f t="shared" si="13"/>
        <v>81.400000000000006</v>
      </c>
      <c r="I281" s="42">
        <f t="shared" si="14"/>
        <v>451.4</v>
      </c>
    </row>
    <row r="282" spans="1:9">
      <c r="A282" s="31" t="s">
        <v>1074</v>
      </c>
      <c r="B282" s="30" t="s">
        <v>1386</v>
      </c>
      <c r="C282" s="30" t="s">
        <v>16</v>
      </c>
      <c r="D282" s="30"/>
      <c r="E282" s="46">
        <v>10</v>
      </c>
      <c r="F282" s="38">
        <v>12</v>
      </c>
      <c r="G282" s="38">
        <f t="shared" si="12"/>
        <v>120</v>
      </c>
      <c r="H282" s="38">
        <f t="shared" si="13"/>
        <v>26.4</v>
      </c>
      <c r="I282" s="42">
        <f t="shared" si="14"/>
        <v>146.4</v>
      </c>
    </row>
    <row r="283" spans="1:9">
      <c r="A283" s="31" t="s">
        <v>1074</v>
      </c>
      <c r="B283" s="30" t="s">
        <v>1386</v>
      </c>
      <c r="C283" s="30" t="s">
        <v>16</v>
      </c>
      <c r="D283" s="30" t="s">
        <v>10</v>
      </c>
      <c r="E283" s="46">
        <v>0</v>
      </c>
      <c r="F283" s="38">
        <v>20</v>
      </c>
      <c r="G283" s="38">
        <f t="shared" si="12"/>
        <v>0</v>
      </c>
      <c r="H283" s="38">
        <f t="shared" si="13"/>
        <v>0</v>
      </c>
      <c r="I283" s="42">
        <f t="shared" si="14"/>
        <v>0</v>
      </c>
    </row>
    <row r="284" spans="1:9">
      <c r="A284" s="31" t="s">
        <v>1074</v>
      </c>
      <c r="B284" s="30" t="s">
        <v>1386</v>
      </c>
      <c r="C284" s="30" t="s">
        <v>16</v>
      </c>
      <c r="D284" s="30"/>
      <c r="E284" s="46">
        <v>30</v>
      </c>
      <c r="F284" s="38">
        <v>11</v>
      </c>
      <c r="G284" s="38">
        <f t="shared" si="12"/>
        <v>330</v>
      </c>
      <c r="H284" s="38">
        <f t="shared" si="13"/>
        <v>72.599999999999994</v>
      </c>
      <c r="I284" s="42">
        <f t="shared" si="14"/>
        <v>402.6</v>
      </c>
    </row>
    <row r="285" spans="1:9">
      <c r="A285" s="31" t="s">
        <v>1075</v>
      </c>
      <c r="B285" s="30" t="s">
        <v>1386</v>
      </c>
      <c r="C285" s="30" t="s">
        <v>1387</v>
      </c>
      <c r="D285" s="30"/>
      <c r="E285" s="46">
        <v>20</v>
      </c>
      <c r="F285" s="38">
        <v>23</v>
      </c>
      <c r="G285" s="38">
        <f t="shared" si="12"/>
        <v>460</v>
      </c>
      <c r="H285" s="38">
        <f t="shared" si="13"/>
        <v>101.2</v>
      </c>
      <c r="I285" s="42">
        <f t="shared" si="14"/>
        <v>561.20000000000005</v>
      </c>
    </row>
    <row r="286" spans="1:9">
      <c r="A286" s="31" t="s">
        <v>1075</v>
      </c>
      <c r="B286" s="30" t="s">
        <v>1386</v>
      </c>
      <c r="C286" s="30" t="s">
        <v>1387</v>
      </c>
      <c r="D286" s="30"/>
      <c r="E286" s="46">
        <v>10</v>
      </c>
      <c r="F286" s="38">
        <v>16</v>
      </c>
      <c r="G286" s="38">
        <f t="shared" si="12"/>
        <v>160</v>
      </c>
      <c r="H286" s="38">
        <f t="shared" si="13"/>
        <v>35.200000000000003</v>
      </c>
      <c r="I286" s="42">
        <f t="shared" si="14"/>
        <v>195.2</v>
      </c>
    </row>
    <row r="287" spans="1:9">
      <c r="A287" s="31" t="s">
        <v>1075</v>
      </c>
      <c r="B287" s="30" t="s">
        <v>1386</v>
      </c>
      <c r="C287" s="30" t="s">
        <v>1387</v>
      </c>
      <c r="D287" s="30"/>
      <c r="E287" s="46">
        <v>30</v>
      </c>
      <c r="F287" s="38">
        <v>14</v>
      </c>
      <c r="G287" s="38">
        <f t="shared" si="12"/>
        <v>420</v>
      </c>
      <c r="H287" s="38">
        <f t="shared" si="13"/>
        <v>92.4</v>
      </c>
      <c r="I287" s="42">
        <f t="shared" si="14"/>
        <v>512.4</v>
      </c>
    </row>
    <row r="288" spans="1:9">
      <c r="A288" s="31" t="s">
        <v>1075</v>
      </c>
      <c r="B288" s="30" t="s">
        <v>1386</v>
      </c>
      <c r="C288" s="30" t="s">
        <v>1387</v>
      </c>
      <c r="D288" s="30" t="s">
        <v>10</v>
      </c>
      <c r="E288" s="46">
        <v>0</v>
      </c>
      <c r="F288" s="38">
        <v>18</v>
      </c>
      <c r="G288" s="38">
        <f t="shared" si="12"/>
        <v>0</v>
      </c>
      <c r="H288" s="38">
        <f t="shared" si="13"/>
        <v>0</v>
      </c>
      <c r="I288" s="42">
        <f t="shared" si="14"/>
        <v>0</v>
      </c>
    </row>
    <row r="289" spans="1:9">
      <c r="A289" s="31" t="s">
        <v>1086</v>
      </c>
      <c r="B289" s="30" t="s">
        <v>1386</v>
      </c>
      <c r="C289" s="30" t="s">
        <v>20</v>
      </c>
      <c r="D289" s="30" t="s">
        <v>10</v>
      </c>
      <c r="E289" s="46">
        <v>0</v>
      </c>
      <c r="F289" s="38">
        <v>12</v>
      </c>
      <c r="G289" s="38">
        <f t="shared" si="12"/>
        <v>0</v>
      </c>
      <c r="H289" s="38">
        <f t="shared" si="13"/>
        <v>0</v>
      </c>
      <c r="I289" s="42">
        <f t="shared" si="14"/>
        <v>0</v>
      </c>
    </row>
    <row r="290" spans="1:9">
      <c r="A290" s="31" t="s">
        <v>1086</v>
      </c>
      <c r="B290" s="30" t="s">
        <v>1386</v>
      </c>
      <c r="C290" s="30" t="s">
        <v>20</v>
      </c>
      <c r="D290" s="30"/>
      <c r="E290" s="46">
        <v>10</v>
      </c>
      <c r="F290" s="38">
        <v>37</v>
      </c>
      <c r="G290" s="38">
        <f t="shared" si="12"/>
        <v>370</v>
      </c>
      <c r="H290" s="38">
        <f t="shared" si="13"/>
        <v>81.400000000000006</v>
      </c>
      <c r="I290" s="42">
        <f t="shared" si="14"/>
        <v>451.4</v>
      </c>
    </row>
    <row r="291" spans="1:9">
      <c r="A291" s="31" t="s">
        <v>1086</v>
      </c>
      <c r="B291" s="30" t="s">
        <v>1386</v>
      </c>
      <c r="C291" s="30" t="s">
        <v>20</v>
      </c>
      <c r="D291" s="30"/>
      <c r="E291" s="46">
        <v>20</v>
      </c>
      <c r="F291" s="38">
        <v>36</v>
      </c>
      <c r="G291" s="38">
        <f t="shared" si="12"/>
        <v>720</v>
      </c>
      <c r="H291" s="38">
        <f t="shared" si="13"/>
        <v>158.4</v>
      </c>
      <c r="I291" s="42">
        <f t="shared" si="14"/>
        <v>878.4</v>
      </c>
    </row>
    <row r="292" spans="1:9">
      <c r="A292" s="31" t="s">
        <v>1086</v>
      </c>
      <c r="B292" s="30" t="s">
        <v>1386</v>
      </c>
      <c r="C292" s="30" t="s">
        <v>20</v>
      </c>
      <c r="D292" s="30"/>
      <c r="E292" s="46">
        <v>30</v>
      </c>
      <c r="F292" s="38">
        <v>30</v>
      </c>
      <c r="G292" s="38">
        <f t="shared" si="12"/>
        <v>900</v>
      </c>
      <c r="H292" s="38">
        <f t="shared" si="13"/>
        <v>198</v>
      </c>
      <c r="I292" s="42">
        <f t="shared" si="14"/>
        <v>1098</v>
      </c>
    </row>
    <row r="293" spans="1:9">
      <c r="A293" s="31" t="s">
        <v>1088</v>
      </c>
      <c r="B293" s="30" t="s">
        <v>1386</v>
      </c>
      <c r="C293" s="30" t="s">
        <v>20</v>
      </c>
      <c r="D293" s="30"/>
      <c r="E293" s="46">
        <v>10</v>
      </c>
      <c r="F293" s="38">
        <v>27</v>
      </c>
      <c r="G293" s="38">
        <f t="shared" si="12"/>
        <v>270</v>
      </c>
      <c r="H293" s="38">
        <f t="shared" si="13"/>
        <v>59.4</v>
      </c>
      <c r="I293" s="42">
        <f t="shared" si="14"/>
        <v>329.4</v>
      </c>
    </row>
    <row r="294" spans="1:9">
      <c r="A294" s="31" t="s">
        <v>1088</v>
      </c>
      <c r="B294" s="30" t="s">
        <v>1386</v>
      </c>
      <c r="C294" s="30" t="s">
        <v>20</v>
      </c>
      <c r="D294" s="30" t="s">
        <v>10</v>
      </c>
      <c r="E294" s="46">
        <v>0</v>
      </c>
      <c r="F294" s="38">
        <v>31</v>
      </c>
      <c r="G294" s="38">
        <f t="shared" si="12"/>
        <v>0</v>
      </c>
      <c r="H294" s="38">
        <f t="shared" si="13"/>
        <v>0</v>
      </c>
      <c r="I294" s="42">
        <f t="shared" si="14"/>
        <v>0</v>
      </c>
    </row>
    <row r="295" spans="1:9">
      <c r="A295" s="31" t="s">
        <v>1088</v>
      </c>
      <c r="B295" s="30" t="s">
        <v>1386</v>
      </c>
      <c r="C295" s="30" t="s">
        <v>20</v>
      </c>
      <c r="D295" s="30"/>
      <c r="E295" s="46">
        <v>30</v>
      </c>
      <c r="F295" s="38">
        <v>23</v>
      </c>
      <c r="G295" s="38">
        <f t="shared" si="12"/>
        <v>690</v>
      </c>
      <c r="H295" s="38">
        <f t="shared" si="13"/>
        <v>151.80000000000001</v>
      </c>
      <c r="I295" s="42">
        <f t="shared" si="14"/>
        <v>841.8</v>
      </c>
    </row>
    <row r="296" spans="1:9">
      <c r="A296" s="31" t="s">
        <v>1089</v>
      </c>
      <c r="B296" s="30" t="s">
        <v>1386</v>
      </c>
      <c r="C296" s="30" t="s">
        <v>20</v>
      </c>
      <c r="D296" s="30"/>
      <c r="E296" s="46">
        <v>10</v>
      </c>
      <c r="F296" s="38">
        <v>39</v>
      </c>
      <c r="G296" s="38">
        <f t="shared" si="12"/>
        <v>390</v>
      </c>
      <c r="H296" s="38">
        <f t="shared" si="13"/>
        <v>85.8</v>
      </c>
      <c r="I296" s="42">
        <f t="shared" si="14"/>
        <v>475.8</v>
      </c>
    </row>
    <row r="297" spans="1:9">
      <c r="A297" s="31" t="s">
        <v>1089</v>
      </c>
      <c r="B297" s="30" t="s">
        <v>1386</v>
      </c>
      <c r="C297" s="30" t="s">
        <v>20</v>
      </c>
      <c r="D297" s="30"/>
      <c r="E297" s="46">
        <v>20</v>
      </c>
      <c r="F297" s="38">
        <v>32</v>
      </c>
      <c r="G297" s="38">
        <f t="shared" si="12"/>
        <v>640</v>
      </c>
      <c r="H297" s="38">
        <f t="shared" si="13"/>
        <v>140.80000000000001</v>
      </c>
      <c r="I297" s="42">
        <f t="shared" si="14"/>
        <v>780.8</v>
      </c>
    </row>
    <row r="298" spans="1:9">
      <c r="A298" s="31" t="s">
        <v>1089</v>
      </c>
      <c r="B298" s="30" t="s">
        <v>1386</v>
      </c>
      <c r="C298" s="30" t="s">
        <v>20</v>
      </c>
      <c r="D298" s="30" t="s">
        <v>10</v>
      </c>
      <c r="E298" s="46">
        <v>0</v>
      </c>
      <c r="F298" s="38">
        <v>35</v>
      </c>
      <c r="G298" s="38">
        <f t="shared" si="12"/>
        <v>0</v>
      </c>
      <c r="H298" s="38">
        <f t="shared" si="13"/>
        <v>0</v>
      </c>
      <c r="I298" s="42">
        <f t="shared" si="14"/>
        <v>0</v>
      </c>
    </row>
    <row r="299" spans="1:9">
      <c r="A299" s="31" t="s">
        <v>1089</v>
      </c>
      <c r="B299" s="30" t="s">
        <v>1386</v>
      </c>
      <c r="C299" s="30" t="s">
        <v>20</v>
      </c>
      <c r="D299" s="30"/>
      <c r="E299" s="46">
        <v>30</v>
      </c>
      <c r="F299" s="38">
        <v>10</v>
      </c>
      <c r="G299" s="38">
        <f t="shared" si="12"/>
        <v>300</v>
      </c>
      <c r="H299" s="38">
        <f t="shared" si="13"/>
        <v>66</v>
      </c>
      <c r="I299" s="42">
        <f t="shared" si="14"/>
        <v>366</v>
      </c>
    </row>
    <row r="300" spans="1:9">
      <c r="A300" s="31" t="s">
        <v>1147</v>
      </c>
      <c r="B300" s="30" t="s">
        <v>1386</v>
      </c>
      <c r="C300" s="30" t="s">
        <v>20</v>
      </c>
      <c r="D300" s="30" t="s">
        <v>10</v>
      </c>
      <c r="E300" s="46">
        <v>0</v>
      </c>
      <c r="F300" s="38">
        <v>33</v>
      </c>
      <c r="G300" s="38">
        <f t="shared" si="12"/>
        <v>0</v>
      </c>
      <c r="H300" s="38">
        <f t="shared" si="13"/>
        <v>0</v>
      </c>
      <c r="I300" s="42">
        <f t="shared" si="14"/>
        <v>0</v>
      </c>
    </row>
    <row r="301" spans="1:9">
      <c r="A301" s="31" t="s">
        <v>1147</v>
      </c>
      <c r="B301" s="30" t="s">
        <v>1386</v>
      </c>
      <c r="C301" s="30" t="s">
        <v>20</v>
      </c>
      <c r="D301" s="30"/>
      <c r="E301" s="46">
        <v>10</v>
      </c>
      <c r="F301" s="38">
        <v>15</v>
      </c>
      <c r="G301" s="38">
        <f t="shared" si="12"/>
        <v>150</v>
      </c>
      <c r="H301" s="38">
        <f t="shared" si="13"/>
        <v>33</v>
      </c>
      <c r="I301" s="42">
        <f t="shared" si="14"/>
        <v>183</v>
      </c>
    </row>
    <row r="302" spans="1:9">
      <c r="A302" s="31" t="s">
        <v>1147</v>
      </c>
      <c r="B302" s="30" t="s">
        <v>1386</v>
      </c>
      <c r="C302" s="30" t="s">
        <v>20</v>
      </c>
      <c r="D302" s="30"/>
      <c r="E302" s="46">
        <v>30</v>
      </c>
      <c r="F302" s="38">
        <v>31</v>
      </c>
      <c r="G302" s="38">
        <f t="shared" si="12"/>
        <v>930</v>
      </c>
      <c r="H302" s="38">
        <f t="shared" si="13"/>
        <v>204.6</v>
      </c>
      <c r="I302" s="42">
        <f t="shared" si="14"/>
        <v>1134.5999999999999</v>
      </c>
    </row>
    <row r="303" spans="1:9">
      <c r="A303" s="31" t="s">
        <v>1148</v>
      </c>
      <c r="B303" s="30" t="s">
        <v>1386</v>
      </c>
      <c r="C303" s="30" t="s">
        <v>20</v>
      </c>
      <c r="D303" s="30" t="s">
        <v>10</v>
      </c>
      <c r="E303" s="46">
        <v>0</v>
      </c>
      <c r="F303" s="38">
        <v>12</v>
      </c>
      <c r="G303" s="38">
        <f t="shared" si="12"/>
        <v>0</v>
      </c>
      <c r="H303" s="38">
        <f t="shared" si="13"/>
        <v>0</v>
      </c>
      <c r="I303" s="42">
        <f t="shared" si="14"/>
        <v>0</v>
      </c>
    </row>
    <row r="304" spans="1:9">
      <c r="A304" s="31" t="s">
        <v>1148</v>
      </c>
      <c r="B304" s="30" t="s">
        <v>1386</v>
      </c>
      <c r="C304" s="30" t="s">
        <v>20</v>
      </c>
      <c r="D304" s="30"/>
      <c r="E304" s="46">
        <v>20</v>
      </c>
      <c r="F304" s="38">
        <v>39</v>
      </c>
      <c r="G304" s="38">
        <f t="shared" si="12"/>
        <v>780</v>
      </c>
      <c r="H304" s="38">
        <f t="shared" si="13"/>
        <v>171.6</v>
      </c>
      <c r="I304" s="42">
        <f t="shared" si="14"/>
        <v>951.6</v>
      </c>
    </row>
    <row r="305" spans="1:9">
      <c r="A305" s="31" t="s">
        <v>1148</v>
      </c>
      <c r="B305" s="30" t="s">
        <v>1386</v>
      </c>
      <c r="C305" s="30" t="s">
        <v>20</v>
      </c>
      <c r="D305" s="30"/>
      <c r="E305" s="46">
        <v>10</v>
      </c>
      <c r="F305" s="38">
        <v>26</v>
      </c>
      <c r="G305" s="38">
        <f t="shared" si="12"/>
        <v>260</v>
      </c>
      <c r="H305" s="38">
        <f t="shared" si="13"/>
        <v>57.2</v>
      </c>
      <c r="I305" s="42">
        <f t="shared" si="14"/>
        <v>317.2</v>
      </c>
    </row>
    <row r="306" spans="1:9">
      <c r="A306" s="31" t="s">
        <v>1148</v>
      </c>
      <c r="B306" s="30" t="s">
        <v>1386</v>
      </c>
      <c r="C306" s="30" t="s">
        <v>20</v>
      </c>
      <c r="D306" s="30"/>
      <c r="E306" s="46">
        <v>30</v>
      </c>
      <c r="F306" s="38">
        <v>22</v>
      </c>
      <c r="G306" s="38">
        <f t="shared" si="12"/>
        <v>660</v>
      </c>
      <c r="H306" s="38">
        <f t="shared" si="13"/>
        <v>145.19999999999999</v>
      </c>
      <c r="I306" s="42">
        <f t="shared" si="14"/>
        <v>805.2</v>
      </c>
    </row>
    <row r="307" spans="1:9">
      <c r="A307" s="31" t="s">
        <v>1152</v>
      </c>
      <c r="B307" s="30" t="s">
        <v>1386</v>
      </c>
      <c r="C307" s="30" t="s">
        <v>1387</v>
      </c>
      <c r="D307" s="30" t="s">
        <v>10</v>
      </c>
      <c r="E307" s="46">
        <v>0</v>
      </c>
      <c r="F307" s="38">
        <v>19</v>
      </c>
      <c r="G307" s="38">
        <f t="shared" si="12"/>
        <v>0</v>
      </c>
      <c r="H307" s="38">
        <f t="shared" si="13"/>
        <v>0</v>
      </c>
      <c r="I307" s="42">
        <f t="shared" si="14"/>
        <v>0</v>
      </c>
    </row>
    <row r="308" spans="1:9">
      <c r="A308" s="31" t="s">
        <v>1152</v>
      </c>
      <c r="B308" s="30" t="s">
        <v>1386</v>
      </c>
      <c r="C308" s="30" t="s">
        <v>1387</v>
      </c>
      <c r="D308" s="30"/>
      <c r="E308" s="46">
        <v>10</v>
      </c>
      <c r="F308" s="38">
        <v>37</v>
      </c>
      <c r="G308" s="38">
        <f t="shared" si="12"/>
        <v>370</v>
      </c>
      <c r="H308" s="38">
        <f t="shared" si="13"/>
        <v>81.400000000000006</v>
      </c>
      <c r="I308" s="42">
        <f t="shared" si="14"/>
        <v>451.4</v>
      </c>
    </row>
    <row r="309" spans="1:9">
      <c r="A309" s="31" t="s">
        <v>1152</v>
      </c>
      <c r="B309" s="30" t="s">
        <v>1386</v>
      </c>
      <c r="C309" s="30" t="s">
        <v>1387</v>
      </c>
      <c r="D309" s="30"/>
      <c r="E309" s="46">
        <v>30</v>
      </c>
      <c r="F309" s="38">
        <v>27</v>
      </c>
      <c r="G309" s="38">
        <f t="shared" si="12"/>
        <v>810</v>
      </c>
      <c r="H309" s="38">
        <f t="shared" si="13"/>
        <v>178.2</v>
      </c>
      <c r="I309" s="42">
        <f t="shared" si="14"/>
        <v>988.2</v>
      </c>
    </row>
    <row r="310" spans="1:9">
      <c r="A310" s="31" t="s">
        <v>1153</v>
      </c>
      <c r="B310" s="30" t="s">
        <v>1386</v>
      </c>
      <c r="C310" s="30" t="s">
        <v>27</v>
      </c>
      <c r="D310" s="30" t="s">
        <v>10</v>
      </c>
      <c r="E310" s="46">
        <v>0</v>
      </c>
      <c r="F310" s="38">
        <v>29</v>
      </c>
      <c r="G310" s="38">
        <f t="shared" si="12"/>
        <v>0</v>
      </c>
      <c r="H310" s="38">
        <f t="shared" si="13"/>
        <v>0</v>
      </c>
      <c r="I310" s="42">
        <f t="shared" si="14"/>
        <v>0</v>
      </c>
    </row>
    <row r="311" spans="1:9">
      <c r="A311" s="31" t="s">
        <v>1153</v>
      </c>
      <c r="B311" s="30" t="s">
        <v>1386</v>
      </c>
      <c r="C311" s="30" t="s">
        <v>27</v>
      </c>
      <c r="D311" s="30"/>
      <c r="E311" s="46">
        <v>30</v>
      </c>
      <c r="F311" s="38">
        <v>37</v>
      </c>
      <c r="G311" s="38">
        <f t="shared" si="12"/>
        <v>1110</v>
      </c>
      <c r="H311" s="38">
        <f t="shared" si="13"/>
        <v>244.2</v>
      </c>
      <c r="I311" s="42">
        <f t="shared" si="14"/>
        <v>1354.2</v>
      </c>
    </row>
    <row r="312" spans="1:9">
      <c r="A312" s="31" t="s">
        <v>1154</v>
      </c>
      <c r="B312" s="30" t="s">
        <v>1386</v>
      </c>
      <c r="C312" s="30" t="s">
        <v>20</v>
      </c>
      <c r="D312" s="30"/>
      <c r="E312" s="46">
        <v>10</v>
      </c>
      <c r="F312" s="38">
        <v>15</v>
      </c>
      <c r="G312" s="38">
        <f t="shared" si="12"/>
        <v>150</v>
      </c>
      <c r="H312" s="38">
        <f t="shared" si="13"/>
        <v>33</v>
      </c>
      <c r="I312" s="42">
        <f t="shared" si="14"/>
        <v>183</v>
      </c>
    </row>
    <row r="313" spans="1:9">
      <c r="A313" s="31" t="s">
        <v>1154</v>
      </c>
      <c r="B313" s="30" t="s">
        <v>1386</v>
      </c>
      <c r="C313" s="30" t="s">
        <v>20</v>
      </c>
      <c r="D313" s="30" t="s">
        <v>10</v>
      </c>
      <c r="E313" s="46">
        <v>0</v>
      </c>
      <c r="F313" s="38">
        <v>38</v>
      </c>
      <c r="G313" s="38">
        <f t="shared" si="12"/>
        <v>0</v>
      </c>
      <c r="H313" s="38">
        <f t="shared" si="13"/>
        <v>0</v>
      </c>
      <c r="I313" s="42">
        <f t="shared" si="14"/>
        <v>0</v>
      </c>
    </row>
    <row r="314" spans="1:9">
      <c r="A314" s="31" t="s">
        <v>1154</v>
      </c>
      <c r="B314" s="30" t="s">
        <v>1386</v>
      </c>
      <c r="C314" s="30" t="s">
        <v>20</v>
      </c>
      <c r="D314" s="30"/>
      <c r="E314" s="46">
        <v>30</v>
      </c>
      <c r="F314" s="38">
        <v>34</v>
      </c>
      <c r="G314" s="38">
        <f t="shared" si="12"/>
        <v>1020</v>
      </c>
      <c r="H314" s="38">
        <f t="shared" si="13"/>
        <v>224.4</v>
      </c>
      <c r="I314" s="42">
        <f t="shared" si="14"/>
        <v>1244.4000000000001</v>
      </c>
    </row>
    <row r="315" spans="1:9">
      <c r="A315" s="31" t="s">
        <v>1155</v>
      </c>
      <c r="B315" s="30" t="s">
        <v>1386</v>
      </c>
      <c r="C315" s="30" t="s">
        <v>20</v>
      </c>
      <c r="D315" s="30"/>
      <c r="E315" s="46">
        <v>10</v>
      </c>
      <c r="F315" s="38">
        <v>38</v>
      </c>
      <c r="G315" s="38">
        <f t="shared" si="12"/>
        <v>380</v>
      </c>
      <c r="H315" s="38">
        <f t="shared" si="13"/>
        <v>83.6</v>
      </c>
      <c r="I315" s="42">
        <f t="shared" si="14"/>
        <v>463.6</v>
      </c>
    </row>
    <row r="316" spans="1:9">
      <c r="A316" s="31" t="s">
        <v>1156</v>
      </c>
      <c r="B316" s="30" t="s">
        <v>1386</v>
      </c>
      <c r="C316" s="30" t="s">
        <v>20</v>
      </c>
      <c r="D316" s="30" t="s">
        <v>10</v>
      </c>
      <c r="E316" s="46">
        <v>0</v>
      </c>
      <c r="F316" s="38">
        <v>20</v>
      </c>
      <c r="G316" s="38">
        <f t="shared" si="12"/>
        <v>0</v>
      </c>
      <c r="H316" s="38">
        <f t="shared" si="13"/>
        <v>0</v>
      </c>
      <c r="I316" s="42">
        <f t="shared" si="14"/>
        <v>0</v>
      </c>
    </row>
    <row r="317" spans="1:9">
      <c r="A317" s="31" t="s">
        <v>1156</v>
      </c>
      <c r="B317" s="30" t="s">
        <v>1386</v>
      </c>
      <c r="C317" s="30" t="s">
        <v>20</v>
      </c>
      <c r="D317" s="30"/>
      <c r="E317" s="46">
        <v>10</v>
      </c>
      <c r="F317" s="38">
        <v>29</v>
      </c>
      <c r="G317" s="38">
        <f t="shared" si="12"/>
        <v>290</v>
      </c>
      <c r="H317" s="38">
        <f t="shared" si="13"/>
        <v>63.8</v>
      </c>
      <c r="I317" s="42">
        <f t="shared" si="14"/>
        <v>353.8</v>
      </c>
    </row>
    <row r="318" spans="1:9">
      <c r="A318" s="31" t="s">
        <v>1157</v>
      </c>
      <c r="B318" s="30" t="s">
        <v>1386</v>
      </c>
      <c r="C318" s="30" t="s">
        <v>1387</v>
      </c>
      <c r="D318" s="30" t="s">
        <v>10</v>
      </c>
      <c r="E318" s="46">
        <v>0</v>
      </c>
      <c r="F318" s="38">
        <v>10</v>
      </c>
      <c r="G318" s="38">
        <f t="shared" si="12"/>
        <v>0</v>
      </c>
      <c r="H318" s="38">
        <f t="shared" si="13"/>
        <v>0</v>
      </c>
      <c r="I318" s="42">
        <f t="shared" si="14"/>
        <v>0</v>
      </c>
    </row>
    <row r="319" spans="1:9">
      <c r="A319" s="31" t="s">
        <v>1157</v>
      </c>
      <c r="B319" s="30" t="s">
        <v>1386</v>
      </c>
      <c r="C319" s="30" t="s">
        <v>1387</v>
      </c>
      <c r="D319" s="30"/>
      <c r="E319" s="46">
        <v>30</v>
      </c>
      <c r="F319" s="38">
        <v>40</v>
      </c>
      <c r="G319" s="38">
        <f t="shared" si="12"/>
        <v>1200</v>
      </c>
      <c r="H319" s="38">
        <f t="shared" si="13"/>
        <v>264</v>
      </c>
      <c r="I319" s="42">
        <f t="shared" si="14"/>
        <v>1464</v>
      </c>
    </row>
    <row r="320" spans="1:9">
      <c r="A320" s="31" t="s">
        <v>1157</v>
      </c>
      <c r="B320" s="30" t="s">
        <v>1386</v>
      </c>
      <c r="C320" s="30" t="s">
        <v>1387</v>
      </c>
      <c r="D320" s="30"/>
      <c r="E320" s="46">
        <v>10</v>
      </c>
      <c r="F320" s="38">
        <v>19</v>
      </c>
      <c r="G320" s="38">
        <f t="shared" si="12"/>
        <v>190</v>
      </c>
      <c r="H320" s="38">
        <f t="shared" si="13"/>
        <v>41.8</v>
      </c>
      <c r="I320" s="42">
        <f t="shared" si="14"/>
        <v>231.8</v>
      </c>
    </row>
    <row r="321" spans="1:9">
      <c r="A321" s="31" t="s">
        <v>1162</v>
      </c>
      <c r="B321" s="30" t="s">
        <v>1386</v>
      </c>
      <c r="C321" s="30" t="s">
        <v>1387</v>
      </c>
      <c r="D321" s="30" t="s">
        <v>10</v>
      </c>
      <c r="E321" s="46">
        <v>0</v>
      </c>
      <c r="F321" s="38">
        <v>19</v>
      </c>
      <c r="G321" s="38">
        <f t="shared" si="12"/>
        <v>0</v>
      </c>
      <c r="H321" s="38">
        <f t="shared" si="13"/>
        <v>0</v>
      </c>
      <c r="I321" s="42">
        <f t="shared" si="14"/>
        <v>0</v>
      </c>
    </row>
    <row r="322" spans="1:9">
      <c r="A322" s="31" t="s">
        <v>1162</v>
      </c>
      <c r="B322" s="30" t="s">
        <v>1386</v>
      </c>
      <c r="C322" s="30" t="s">
        <v>1387</v>
      </c>
      <c r="D322" s="30"/>
      <c r="E322" s="46">
        <v>30</v>
      </c>
      <c r="F322" s="38">
        <v>18</v>
      </c>
      <c r="G322" s="38">
        <f t="shared" ref="G322:G385" si="15">E322*F322</f>
        <v>540</v>
      </c>
      <c r="H322" s="38">
        <f t="shared" si="13"/>
        <v>118.8</v>
      </c>
      <c r="I322" s="42">
        <f t="shared" si="14"/>
        <v>658.8</v>
      </c>
    </row>
    <row r="323" spans="1:9">
      <c r="A323" s="31" t="s">
        <v>1163</v>
      </c>
      <c r="B323" s="30" t="s">
        <v>1386</v>
      </c>
      <c r="C323" s="30" t="s">
        <v>20</v>
      </c>
      <c r="D323" s="30" t="s">
        <v>10</v>
      </c>
      <c r="E323" s="46">
        <v>0</v>
      </c>
      <c r="F323" s="38">
        <v>13</v>
      </c>
      <c r="G323" s="38">
        <f t="shared" si="15"/>
        <v>0</v>
      </c>
      <c r="H323" s="38">
        <f t="shared" ref="H323:H386" si="16">G323*0.22</f>
        <v>0</v>
      </c>
      <c r="I323" s="42">
        <f t="shared" ref="I323:I386" si="17">G323+H323</f>
        <v>0</v>
      </c>
    </row>
    <row r="324" spans="1:9">
      <c r="A324" s="31" t="s">
        <v>1163</v>
      </c>
      <c r="B324" s="30" t="s">
        <v>1386</v>
      </c>
      <c r="C324" s="30" t="s">
        <v>20</v>
      </c>
      <c r="D324" s="30"/>
      <c r="E324" s="46">
        <v>30</v>
      </c>
      <c r="F324" s="38">
        <v>27</v>
      </c>
      <c r="G324" s="38">
        <f t="shared" si="15"/>
        <v>810</v>
      </c>
      <c r="H324" s="38">
        <f t="shared" si="16"/>
        <v>178.2</v>
      </c>
      <c r="I324" s="42">
        <f t="shared" si="17"/>
        <v>988.2</v>
      </c>
    </row>
    <row r="325" spans="1:9">
      <c r="A325" s="31" t="s">
        <v>1163</v>
      </c>
      <c r="B325" s="30" t="s">
        <v>1386</v>
      </c>
      <c r="C325" s="30" t="s">
        <v>20</v>
      </c>
      <c r="D325" s="30"/>
      <c r="E325" s="46">
        <v>10</v>
      </c>
      <c r="F325" s="38">
        <v>26</v>
      </c>
      <c r="G325" s="38">
        <f t="shared" si="15"/>
        <v>260</v>
      </c>
      <c r="H325" s="38">
        <f t="shared" si="16"/>
        <v>57.2</v>
      </c>
      <c r="I325" s="42">
        <f t="shared" si="17"/>
        <v>317.2</v>
      </c>
    </row>
    <row r="326" spans="1:9">
      <c r="A326" s="31" t="s">
        <v>1164</v>
      </c>
      <c r="B326" s="30" t="s">
        <v>1386</v>
      </c>
      <c r="C326" s="30" t="s">
        <v>16</v>
      </c>
      <c r="D326" s="30"/>
      <c r="E326" s="46">
        <v>30</v>
      </c>
      <c r="F326" s="38">
        <v>23</v>
      </c>
      <c r="G326" s="38">
        <f t="shared" si="15"/>
        <v>690</v>
      </c>
      <c r="H326" s="38">
        <f t="shared" si="16"/>
        <v>151.80000000000001</v>
      </c>
      <c r="I326" s="42">
        <f t="shared" si="17"/>
        <v>841.8</v>
      </c>
    </row>
    <row r="327" spans="1:9">
      <c r="A327" s="31" t="s">
        <v>1164</v>
      </c>
      <c r="B327" s="30" t="s">
        <v>1386</v>
      </c>
      <c r="C327" s="30" t="s">
        <v>16</v>
      </c>
      <c r="D327" s="30" t="s">
        <v>10</v>
      </c>
      <c r="E327" s="46">
        <v>0</v>
      </c>
      <c r="F327" s="38">
        <v>15</v>
      </c>
      <c r="G327" s="38">
        <f t="shared" si="15"/>
        <v>0</v>
      </c>
      <c r="H327" s="38">
        <f t="shared" si="16"/>
        <v>0</v>
      </c>
      <c r="I327" s="42">
        <f t="shared" si="17"/>
        <v>0</v>
      </c>
    </row>
    <row r="328" spans="1:9">
      <c r="A328" s="31" t="s">
        <v>1164</v>
      </c>
      <c r="B328" s="30" t="s">
        <v>1386</v>
      </c>
      <c r="C328" s="30" t="s">
        <v>16</v>
      </c>
      <c r="D328" s="30"/>
      <c r="E328" s="46">
        <v>10</v>
      </c>
      <c r="F328" s="38">
        <v>17</v>
      </c>
      <c r="G328" s="38">
        <f t="shared" si="15"/>
        <v>170</v>
      </c>
      <c r="H328" s="38">
        <f t="shared" si="16"/>
        <v>37.4</v>
      </c>
      <c r="I328" s="42">
        <f t="shared" si="17"/>
        <v>207.4</v>
      </c>
    </row>
    <row r="329" spans="1:9">
      <c r="A329" s="31" t="s">
        <v>1185</v>
      </c>
      <c r="B329" s="30" t="s">
        <v>1386</v>
      </c>
      <c r="C329" s="30" t="s">
        <v>1387</v>
      </c>
      <c r="D329" s="30" t="s">
        <v>10</v>
      </c>
      <c r="E329" s="46">
        <v>0</v>
      </c>
      <c r="F329" s="38">
        <v>17</v>
      </c>
      <c r="G329" s="38">
        <f t="shared" si="15"/>
        <v>0</v>
      </c>
      <c r="H329" s="38">
        <f t="shared" si="16"/>
        <v>0</v>
      </c>
      <c r="I329" s="42">
        <f t="shared" si="17"/>
        <v>0</v>
      </c>
    </row>
    <row r="330" spans="1:9">
      <c r="A330" s="31" t="s">
        <v>1185</v>
      </c>
      <c r="B330" s="30" t="s">
        <v>1386</v>
      </c>
      <c r="C330" s="30" t="s">
        <v>1387</v>
      </c>
      <c r="D330" s="30"/>
      <c r="E330" s="46">
        <v>10</v>
      </c>
      <c r="F330" s="38">
        <v>19</v>
      </c>
      <c r="G330" s="38">
        <f t="shared" si="15"/>
        <v>190</v>
      </c>
      <c r="H330" s="38">
        <f t="shared" si="16"/>
        <v>41.8</v>
      </c>
      <c r="I330" s="42">
        <f t="shared" si="17"/>
        <v>231.8</v>
      </c>
    </row>
    <row r="331" spans="1:9">
      <c r="A331" s="31" t="s">
        <v>1185</v>
      </c>
      <c r="B331" s="30" t="s">
        <v>1386</v>
      </c>
      <c r="C331" s="30" t="s">
        <v>1387</v>
      </c>
      <c r="D331" s="30"/>
      <c r="E331" s="46">
        <v>30</v>
      </c>
      <c r="F331" s="38">
        <v>22</v>
      </c>
      <c r="G331" s="38">
        <f t="shared" si="15"/>
        <v>660</v>
      </c>
      <c r="H331" s="38">
        <f t="shared" si="16"/>
        <v>145.19999999999999</v>
      </c>
      <c r="I331" s="42">
        <f t="shared" si="17"/>
        <v>805.2</v>
      </c>
    </row>
    <row r="332" spans="1:9">
      <c r="A332" s="31" t="s">
        <v>1198</v>
      </c>
      <c r="B332" s="30" t="s">
        <v>1386</v>
      </c>
      <c r="C332" s="30" t="s">
        <v>20</v>
      </c>
      <c r="D332" s="30"/>
      <c r="E332" s="46">
        <v>10</v>
      </c>
      <c r="F332" s="38">
        <v>27</v>
      </c>
      <c r="G332" s="38">
        <f t="shared" si="15"/>
        <v>270</v>
      </c>
      <c r="H332" s="38">
        <f t="shared" si="16"/>
        <v>59.4</v>
      </c>
      <c r="I332" s="42">
        <f t="shared" si="17"/>
        <v>329.4</v>
      </c>
    </row>
    <row r="333" spans="1:9">
      <c r="A333" s="31" t="s">
        <v>1198</v>
      </c>
      <c r="B333" s="30" t="s">
        <v>1386</v>
      </c>
      <c r="C333" s="30" t="s">
        <v>20</v>
      </c>
      <c r="D333" s="30"/>
      <c r="E333" s="46">
        <v>20</v>
      </c>
      <c r="F333" s="38">
        <v>33</v>
      </c>
      <c r="G333" s="38">
        <f t="shared" si="15"/>
        <v>660</v>
      </c>
      <c r="H333" s="38">
        <f t="shared" si="16"/>
        <v>145.19999999999999</v>
      </c>
      <c r="I333" s="42">
        <f t="shared" si="17"/>
        <v>805.2</v>
      </c>
    </row>
    <row r="334" spans="1:9">
      <c r="A334" s="31" t="s">
        <v>1198</v>
      </c>
      <c r="B334" s="30" t="s">
        <v>1386</v>
      </c>
      <c r="C334" s="30" t="s">
        <v>20</v>
      </c>
      <c r="D334" s="30" t="s">
        <v>10</v>
      </c>
      <c r="E334" s="46">
        <v>0</v>
      </c>
      <c r="F334" s="38">
        <v>29</v>
      </c>
      <c r="G334" s="38">
        <f t="shared" si="15"/>
        <v>0</v>
      </c>
      <c r="H334" s="38">
        <f t="shared" si="16"/>
        <v>0</v>
      </c>
      <c r="I334" s="42">
        <f t="shared" si="17"/>
        <v>0</v>
      </c>
    </row>
    <row r="335" spans="1:9">
      <c r="A335" s="31" t="s">
        <v>1208</v>
      </c>
      <c r="B335" s="30" t="s">
        <v>1386</v>
      </c>
      <c r="C335" s="30" t="s">
        <v>20</v>
      </c>
      <c r="D335" s="30" t="s">
        <v>10</v>
      </c>
      <c r="E335" s="46">
        <v>0</v>
      </c>
      <c r="F335" s="38">
        <v>10</v>
      </c>
      <c r="G335" s="38">
        <f t="shared" si="15"/>
        <v>0</v>
      </c>
      <c r="H335" s="38">
        <f t="shared" si="16"/>
        <v>0</v>
      </c>
      <c r="I335" s="42">
        <f t="shared" si="17"/>
        <v>0</v>
      </c>
    </row>
    <row r="336" spans="1:9">
      <c r="A336" s="31" t="s">
        <v>1208</v>
      </c>
      <c r="B336" s="30" t="s">
        <v>1386</v>
      </c>
      <c r="C336" s="30" t="s">
        <v>20</v>
      </c>
      <c r="D336" s="30"/>
      <c r="E336" s="46">
        <v>30</v>
      </c>
      <c r="F336" s="38">
        <v>40</v>
      </c>
      <c r="G336" s="38">
        <f t="shared" si="15"/>
        <v>1200</v>
      </c>
      <c r="H336" s="38">
        <f t="shared" si="16"/>
        <v>264</v>
      </c>
      <c r="I336" s="42">
        <f t="shared" si="17"/>
        <v>1464</v>
      </c>
    </row>
    <row r="337" spans="1:9">
      <c r="A337" s="31" t="s">
        <v>1208</v>
      </c>
      <c r="B337" s="30" t="s">
        <v>1386</v>
      </c>
      <c r="C337" s="30" t="s">
        <v>20</v>
      </c>
      <c r="D337" s="30"/>
      <c r="E337" s="46">
        <v>10</v>
      </c>
      <c r="F337" s="38">
        <v>23</v>
      </c>
      <c r="G337" s="38">
        <f t="shared" si="15"/>
        <v>230</v>
      </c>
      <c r="H337" s="38">
        <f t="shared" si="16"/>
        <v>50.6</v>
      </c>
      <c r="I337" s="42">
        <f t="shared" si="17"/>
        <v>280.60000000000002</v>
      </c>
    </row>
    <row r="338" spans="1:9">
      <c r="A338" s="31" t="s">
        <v>1209</v>
      </c>
      <c r="B338" s="30" t="s">
        <v>1386</v>
      </c>
      <c r="C338" s="30" t="s">
        <v>1387</v>
      </c>
      <c r="D338" s="30"/>
      <c r="E338" s="46">
        <v>10</v>
      </c>
      <c r="F338" s="38">
        <v>25</v>
      </c>
      <c r="G338" s="38">
        <f t="shared" si="15"/>
        <v>250</v>
      </c>
      <c r="H338" s="38">
        <f t="shared" si="16"/>
        <v>55</v>
      </c>
      <c r="I338" s="42">
        <f t="shared" si="17"/>
        <v>305</v>
      </c>
    </row>
    <row r="339" spans="1:9">
      <c r="A339" s="31" t="s">
        <v>1209</v>
      </c>
      <c r="B339" s="30" t="s">
        <v>1386</v>
      </c>
      <c r="C339" s="30" t="s">
        <v>1387</v>
      </c>
      <c r="D339" s="30" t="s">
        <v>10</v>
      </c>
      <c r="E339" s="46">
        <v>0</v>
      </c>
      <c r="F339" s="38">
        <v>11</v>
      </c>
      <c r="G339" s="38">
        <f t="shared" si="15"/>
        <v>0</v>
      </c>
      <c r="H339" s="38">
        <f t="shared" si="16"/>
        <v>0</v>
      </c>
      <c r="I339" s="42">
        <f t="shared" si="17"/>
        <v>0</v>
      </c>
    </row>
    <row r="340" spans="1:9">
      <c r="A340" s="31" t="s">
        <v>1209</v>
      </c>
      <c r="B340" s="30" t="s">
        <v>1386</v>
      </c>
      <c r="C340" s="30" t="s">
        <v>1387</v>
      </c>
      <c r="D340" s="30"/>
      <c r="E340" s="46">
        <v>30</v>
      </c>
      <c r="F340" s="38">
        <v>10</v>
      </c>
      <c r="G340" s="38">
        <f t="shared" si="15"/>
        <v>300</v>
      </c>
      <c r="H340" s="38">
        <f t="shared" si="16"/>
        <v>66</v>
      </c>
      <c r="I340" s="42">
        <f t="shared" si="17"/>
        <v>366</v>
      </c>
    </row>
    <row r="341" spans="1:9">
      <c r="A341" s="31" t="s">
        <v>1210</v>
      </c>
      <c r="B341" s="30" t="s">
        <v>1386</v>
      </c>
      <c r="C341" s="30" t="s">
        <v>1387</v>
      </c>
      <c r="D341" s="30"/>
      <c r="E341" s="46">
        <v>10</v>
      </c>
      <c r="F341" s="38">
        <v>37</v>
      </c>
      <c r="G341" s="38">
        <f t="shared" si="15"/>
        <v>370</v>
      </c>
      <c r="H341" s="38">
        <f t="shared" si="16"/>
        <v>81.400000000000006</v>
      </c>
      <c r="I341" s="42">
        <f t="shared" si="17"/>
        <v>451.4</v>
      </c>
    </row>
    <row r="342" spans="1:9">
      <c r="A342" s="31" t="s">
        <v>1210</v>
      </c>
      <c r="B342" s="30" t="s">
        <v>1386</v>
      </c>
      <c r="C342" s="30" t="s">
        <v>1387</v>
      </c>
      <c r="D342" s="30" t="s">
        <v>10</v>
      </c>
      <c r="E342" s="46">
        <v>0</v>
      </c>
      <c r="F342" s="38">
        <v>31</v>
      </c>
      <c r="G342" s="38">
        <f t="shared" si="15"/>
        <v>0</v>
      </c>
      <c r="H342" s="38">
        <f t="shared" si="16"/>
        <v>0</v>
      </c>
      <c r="I342" s="42">
        <f t="shared" si="17"/>
        <v>0</v>
      </c>
    </row>
    <row r="343" spans="1:9">
      <c r="A343" s="31" t="s">
        <v>1210</v>
      </c>
      <c r="B343" s="30" t="s">
        <v>1386</v>
      </c>
      <c r="C343" s="30" t="s">
        <v>1387</v>
      </c>
      <c r="D343" s="30"/>
      <c r="E343" s="46">
        <v>30</v>
      </c>
      <c r="F343" s="38">
        <v>34</v>
      </c>
      <c r="G343" s="38">
        <f t="shared" si="15"/>
        <v>1020</v>
      </c>
      <c r="H343" s="38">
        <f t="shared" si="16"/>
        <v>224.4</v>
      </c>
      <c r="I343" s="42">
        <f t="shared" si="17"/>
        <v>1244.4000000000001</v>
      </c>
    </row>
    <row r="344" spans="1:9">
      <c r="A344" s="31" t="s">
        <v>1211</v>
      </c>
      <c r="B344" s="30" t="s">
        <v>1386</v>
      </c>
      <c r="C344" s="30" t="s">
        <v>20</v>
      </c>
      <c r="D344" s="30"/>
      <c r="E344" s="46">
        <v>20</v>
      </c>
      <c r="F344" s="38">
        <v>36</v>
      </c>
      <c r="G344" s="38">
        <f t="shared" si="15"/>
        <v>720</v>
      </c>
      <c r="H344" s="38">
        <f t="shared" si="16"/>
        <v>158.4</v>
      </c>
      <c r="I344" s="42">
        <f t="shared" si="17"/>
        <v>878.4</v>
      </c>
    </row>
    <row r="345" spans="1:9">
      <c r="A345" s="31" t="s">
        <v>1211</v>
      </c>
      <c r="B345" s="30" t="s">
        <v>1386</v>
      </c>
      <c r="C345" s="30" t="s">
        <v>20</v>
      </c>
      <c r="D345" s="30"/>
      <c r="E345" s="46">
        <v>30</v>
      </c>
      <c r="F345" s="38">
        <v>35</v>
      </c>
      <c r="G345" s="38">
        <f t="shared" si="15"/>
        <v>1050</v>
      </c>
      <c r="H345" s="38">
        <f t="shared" si="16"/>
        <v>231</v>
      </c>
      <c r="I345" s="42">
        <f t="shared" si="17"/>
        <v>1281</v>
      </c>
    </row>
    <row r="346" spans="1:9">
      <c r="A346" s="31" t="s">
        <v>1211</v>
      </c>
      <c r="B346" s="30" t="s">
        <v>1386</v>
      </c>
      <c r="C346" s="30" t="s">
        <v>20</v>
      </c>
      <c r="D346" s="30" t="s">
        <v>10</v>
      </c>
      <c r="E346" s="46">
        <v>0</v>
      </c>
      <c r="F346" s="38">
        <v>39</v>
      </c>
      <c r="G346" s="38">
        <f t="shared" si="15"/>
        <v>0</v>
      </c>
      <c r="H346" s="38">
        <f t="shared" si="16"/>
        <v>0</v>
      </c>
      <c r="I346" s="42">
        <f t="shared" si="17"/>
        <v>0</v>
      </c>
    </row>
    <row r="347" spans="1:9">
      <c r="A347" s="31" t="s">
        <v>1211</v>
      </c>
      <c r="B347" s="30" t="s">
        <v>1386</v>
      </c>
      <c r="C347" s="30" t="s">
        <v>20</v>
      </c>
      <c r="D347" s="30"/>
      <c r="E347" s="46">
        <v>10</v>
      </c>
      <c r="F347" s="38">
        <v>36</v>
      </c>
      <c r="G347" s="38">
        <f t="shared" si="15"/>
        <v>360</v>
      </c>
      <c r="H347" s="38">
        <f t="shared" si="16"/>
        <v>79.2</v>
      </c>
      <c r="I347" s="42">
        <f t="shared" si="17"/>
        <v>439.2</v>
      </c>
    </row>
    <row r="348" spans="1:9">
      <c r="A348" s="31" t="s">
        <v>1225</v>
      </c>
      <c r="B348" s="30" t="s">
        <v>1386</v>
      </c>
      <c r="C348" s="30" t="s">
        <v>20</v>
      </c>
      <c r="D348" s="30"/>
      <c r="E348" s="46">
        <v>30</v>
      </c>
      <c r="F348" s="38">
        <v>14</v>
      </c>
      <c r="G348" s="38">
        <f t="shared" si="15"/>
        <v>420</v>
      </c>
      <c r="H348" s="38">
        <f t="shared" si="16"/>
        <v>92.4</v>
      </c>
      <c r="I348" s="42">
        <f t="shared" si="17"/>
        <v>512.4</v>
      </c>
    </row>
    <row r="349" spans="1:9">
      <c r="A349" s="31" t="s">
        <v>1225</v>
      </c>
      <c r="B349" s="30" t="s">
        <v>1386</v>
      </c>
      <c r="C349" s="30" t="s">
        <v>20</v>
      </c>
      <c r="D349" s="30" t="s">
        <v>10</v>
      </c>
      <c r="E349" s="46">
        <v>0</v>
      </c>
      <c r="F349" s="38">
        <v>21</v>
      </c>
      <c r="G349" s="38">
        <f t="shared" si="15"/>
        <v>0</v>
      </c>
      <c r="H349" s="38">
        <f t="shared" si="16"/>
        <v>0</v>
      </c>
      <c r="I349" s="42">
        <f t="shared" si="17"/>
        <v>0</v>
      </c>
    </row>
    <row r="350" spans="1:9">
      <c r="A350" s="31" t="s">
        <v>1225</v>
      </c>
      <c r="B350" s="30" t="s">
        <v>1386</v>
      </c>
      <c r="C350" s="30" t="s">
        <v>20</v>
      </c>
      <c r="D350" s="30"/>
      <c r="E350" s="46">
        <v>10</v>
      </c>
      <c r="F350" s="38">
        <v>16</v>
      </c>
      <c r="G350" s="38">
        <f t="shared" si="15"/>
        <v>160</v>
      </c>
      <c r="H350" s="38">
        <f t="shared" si="16"/>
        <v>35.200000000000003</v>
      </c>
      <c r="I350" s="42">
        <f t="shared" si="17"/>
        <v>195.2</v>
      </c>
    </row>
    <row r="351" spans="1:9">
      <c r="A351" s="31" t="s">
        <v>1228</v>
      </c>
      <c r="B351" s="30" t="s">
        <v>1386</v>
      </c>
      <c r="C351" s="30" t="s">
        <v>16</v>
      </c>
      <c r="D351" s="30"/>
      <c r="E351" s="46">
        <v>10</v>
      </c>
      <c r="F351" s="38">
        <v>28</v>
      </c>
      <c r="G351" s="38">
        <f t="shared" si="15"/>
        <v>280</v>
      </c>
      <c r="H351" s="38">
        <f t="shared" si="16"/>
        <v>61.6</v>
      </c>
      <c r="I351" s="42">
        <f t="shared" si="17"/>
        <v>341.6</v>
      </c>
    </row>
    <row r="352" spans="1:9">
      <c r="A352" s="31" t="s">
        <v>1228</v>
      </c>
      <c r="B352" s="30" t="s">
        <v>1386</v>
      </c>
      <c r="C352" s="30" t="s">
        <v>16</v>
      </c>
      <c r="D352" s="30"/>
      <c r="E352" s="46">
        <v>30</v>
      </c>
      <c r="F352" s="38">
        <v>21</v>
      </c>
      <c r="G352" s="38">
        <f t="shared" si="15"/>
        <v>630</v>
      </c>
      <c r="H352" s="38">
        <f t="shared" si="16"/>
        <v>138.6</v>
      </c>
      <c r="I352" s="42">
        <f t="shared" si="17"/>
        <v>768.6</v>
      </c>
    </row>
    <row r="353" spans="1:9">
      <c r="A353" s="31" t="s">
        <v>1228</v>
      </c>
      <c r="B353" s="30" t="s">
        <v>1386</v>
      </c>
      <c r="C353" s="30" t="s">
        <v>16</v>
      </c>
      <c r="D353" s="30" t="s">
        <v>10</v>
      </c>
      <c r="E353" s="46">
        <v>0</v>
      </c>
      <c r="F353" s="38">
        <v>35</v>
      </c>
      <c r="G353" s="38">
        <f t="shared" si="15"/>
        <v>0</v>
      </c>
      <c r="H353" s="38">
        <f t="shared" si="16"/>
        <v>0</v>
      </c>
      <c r="I353" s="42">
        <f t="shared" si="17"/>
        <v>0</v>
      </c>
    </row>
    <row r="354" spans="1:9">
      <c r="A354" s="31" t="s">
        <v>1252</v>
      </c>
      <c r="B354" s="30" t="s">
        <v>1386</v>
      </c>
      <c r="C354" s="30" t="s">
        <v>1387</v>
      </c>
      <c r="D354" s="30" t="s">
        <v>10</v>
      </c>
      <c r="E354" s="46">
        <v>0</v>
      </c>
      <c r="F354" s="38">
        <v>37</v>
      </c>
      <c r="G354" s="38">
        <f t="shared" si="15"/>
        <v>0</v>
      </c>
      <c r="H354" s="38">
        <f t="shared" si="16"/>
        <v>0</v>
      </c>
      <c r="I354" s="42">
        <f t="shared" si="17"/>
        <v>0</v>
      </c>
    </row>
    <row r="355" spans="1:9">
      <c r="A355" s="31" t="s">
        <v>1252</v>
      </c>
      <c r="B355" s="30" t="s">
        <v>1386</v>
      </c>
      <c r="C355" s="30" t="s">
        <v>1387</v>
      </c>
      <c r="D355" s="30"/>
      <c r="E355" s="46">
        <v>30</v>
      </c>
      <c r="F355" s="38">
        <v>28</v>
      </c>
      <c r="G355" s="38">
        <f t="shared" si="15"/>
        <v>840</v>
      </c>
      <c r="H355" s="38">
        <f t="shared" si="16"/>
        <v>184.8</v>
      </c>
      <c r="I355" s="42">
        <f t="shared" si="17"/>
        <v>1024.8</v>
      </c>
    </row>
    <row r="356" spans="1:9">
      <c r="A356" s="31" t="s">
        <v>1253</v>
      </c>
      <c r="B356" s="30" t="s">
        <v>1386</v>
      </c>
      <c r="C356" s="30" t="s">
        <v>16</v>
      </c>
      <c r="D356" s="30" t="s">
        <v>10</v>
      </c>
      <c r="E356" s="46">
        <v>0</v>
      </c>
      <c r="F356" s="38">
        <v>40</v>
      </c>
      <c r="G356" s="38">
        <f t="shared" si="15"/>
        <v>0</v>
      </c>
      <c r="H356" s="38">
        <f t="shared" si="16"/>
        <v>0</v>
      </c>
      <c r="I356" s="42">
        <f t="shared" si="17"/>
        <v>0</v>
      </c>
    </row>
    <row r="357" spans="1:9">
      <c r="A357" s="31" t="s">
        <v>1276</v>
      </c>
      <c r="B357" s="30" t="s">
        <v>1386</v>
      </c>
      <c r="C357" s="30" t="s">
        <v>16</v>
      </c>
      <c r="D357" s="30"/>
      <c r="E357" s="46">
        <v>30</v>
      </c>
      <c r="F357" s="38">
        <v>10</v>
      </c>
      <c r="G357" s="38">
        <f t="shared" si="15"/>
        <v>300</v>
      </c>
      <c r="H357" s="38">
        <f t="shared" si="16"/>
        <v>66</v>
      </c>
      <c r="I357" s="42">
        <f t="shared" si="17"/>
        <v>366</v>
      </c>
    </row>
    <row r="358" spans="1:9">
      <c r="A358" s="31" t="s">
        <v>1276</v>
      </c>
      <c r="B358" s="30" t="s">
        <v>1386</v>
      </c>
      <c r="C358" s="30" t="s">
        <v>16</v>
      </c>
      <c r="D358" s="30" t="s">
        <v>10</v>
      </c>
      <c r="E358" s="46">
        <v>0</v>
      </c>
      <c r="F358" s="38">
        <v>33</v>
      </c>
      <c r="G358" s="38">
        <f t="shared" si="15"/>
        <v>0</v>
      </c>
      <c r="H358" s="38">
        <f t="shared" si="16"/>
        <v>0</v>
      </c>
      <c r="I358" s="42">
        <f t="shared" si="17"/>
        <v>0</v>
      </c>
    </row>
    <row r="359" spans="1:9">
      <c r="A359" s="31" t="s">
        <v>1314</v>
      </c>
      <c r="B359" s="30" t="s">
        <v>1386</v>
      </c>
      <c r="C359" s="30" t="s">
        <v>20</v>
      </c>
      <c r="D359" s="30" t="s">
        <v>10</v>
      </c>
      <c r="E359" s="46">
        <v>0</v>
      </c>
      <c r="F359" s="38">
        <v>33</v>
      </c>
      <c r="G359" s="38">
        <f t="shared" si="15"/>
        <v>0</v>
      </c>
      <c r="H359" s="38">
        <f t="shared" si="16"/>
        <v>0</v>
      </c>
      <c r="I359" s="42">
        <f t="shared" si="17"/>
        <v>0</v>
      </c>
    </row>
    <row r="360" spans="1:9">
      <c r="A360" s="31" t="s">
        <v>1314</v>
      </c>
      <c r="B360" s="30" t="s">
        <v>1386</v>
      </c>
      <c r="C360" s="30" t="s">
        <v>20</v>
      </c>
      <c r="D360" s="30"/>
      <c r="E360" s="46">
        <v>30</v>
      </c>
      <c r="F360" s="38">
        <v>20</v>
      </c>
      <c r="G360" s="38">
        <f t="shared" si="15"/>
        <v>600</v>
      </c>
      <c r="H360" s="38">
        <f t="shared" si="16"/>
        <v>132</v>
      </c>
      <c r="I360" s="42">
        <f t="shared" si="17"/>
        <v>732</v>
      </c>
    </row>
    <row r="361" spans="1:9">
      <c r="A361" s="31" t="s">
        <v>1314</v>
      </c>
      <c r="B361" s="30" t="s">
        <v>1386</v>
      </c>
      <c r="C361" s="30" t="s">
        <v>20</v>
      </c>
      <c r="D361" s="30"/>
      <c r="E361" s="46">
        <v>10</v>
      </c>
      <c r="F361" s="38">
        <v>38</v>
      </c>
      <c r="G361" s="38">
        <f t="shared" si="15"/>
        <v>380</v>
      </c>
      <c r="H361" s="38">
        <f t="shared" si="16"/>
        <v>83.6</v>
      </c>
      <c r="I361" s="42">
        <f t="shared" si="17"/>
        <v>463.6</v>
      </c>
    </row>
    <row r="362" spans="1:9">
      <c r="A362" s="31" t="s">
        <v>1360</v>
      </c>
      <c r="B362" s="30" t="s">
        <v>1386</v>
      </c>
      <c r="C362" s="30" t="s">
        <v>20</v>
      </c>
      <c r="D362" s="30"/>
      <c r="E362" s="46">
        <v>20</v>
      </c>
      <c r="F362" s="38">
        <v>16</v>
      </c>
      <c r="G362" s="38">
        <f t="shared" si="15"/>
        <v>320</v>
      </c>
      <c r="H362" s="38">
        <f t="shared" si="16"/>
        <v>70.400000000000006</v>
      </c>
      <c r="I362" s="42">
        <f t="shared" si="17"/>
        <v>390.4</v>
      </c>
    </row>
    <row r="363" spans="1:9">
      <c r="A363" s="31" t="s">
        <v>1360</v>
      </c>
      <c r="B363" s="30" t="s">
        <v>1386</v>
      </c>
      <c r="C363" s="30" t="s">
        <v>20</v>
      </c>
      <c r="D363" s="30" t="s">
        <v>10</v>
      </c>
      <c r="E363" s="46">
        <v>0</v>
      </c>
      <c r="F363" s="38">
        <v>39</v>
      </c>
      <c r="G363" s="38">
        <f t="shared" si="15"/>
        <v>0</v>
      </c>
      <c r="H363" s="38">
        <f t="shared" si="16"/>
        <v>0</v>
      </c>
      <c r="I363" s="42">
        <f t="shared" si="17"/>
        <v>0</v>
      </c>
    </row>
    <row r="364" spans="1:9">
      <c r="A364" s="31" t="s">
        <v>1360</v>
      </c>
      <c r="B364" s="30" t="s">
        <v>1386</v>
      </c>
      <c r="C364" s="30" t="s">
        <v>20</v>
      </c>
      <c r="D364" s="30"/>
      <c r="E364" s="46">
        <v>10</v>
      </c>
      <c r="F364" s="38">
        <v>35</v>
      </c>
      <c r="G364" s="38">
        <f t="shared" si="15"/>
        <v>350</v>
      </c>
      <c r="H364" s="38">
        <f t="shared" si="16"/>
        <v>77</v>
      </c>
      <c r="I364" s="42">
        <f t="shared" si="17"/>
        <v>427</v>
      </c>
    </row>
    <row r="365" spans="1:9">
      <c r="A365" s="31" t="s">
        <v>1360</v>
      </c>
      <c r="B365" s="30" t="s">
        <v>1386</v>
      </c>
      <c r="C365" s="30" t="s">
        <v>20</v>
      </c>
      <c r="D365" s="30"/>
      <c r="E365" s="46">
        <v>30</v>
      </c>
      <c r="F365" s="38">
        <v>12</v>
      </c>
      <c r="G365" s="38">
        <f t="shared" si="15"/>
        <v>360</v>
      </c>
      <c r="H365" s="38">
        <f t="shared" si="16"/>
        <v>79.2</v>
      </c>
      <c r="I365" s="42">
        <f t="shared" si="17"/>
        <v>439.2</v>
      </c>
    </row>
    <row r="366" spans="1:9">
      <c r="A366" s="31" t="s">
        <v>1361</v>
      </c>
      <c r="B366" s="30" t="s">
        <v>1386</v>
      </c>
      <c r="C366" s="30" t="s">
        <v>20</v>
      </c>
      <c r="D366" s="30"/>
      <c r="E366" s="46">
        <v>10</v>
      </c>
      <c r="F366" s="38">
        <v>31</v>
      </c>
      <c r="G366" s="38">
        <f t="shared" si="15"/>
        <v>310</v>
      </c>
      <c r="H366" s="38">
        <f t="shared" si="16"/>
        <v>68.2</v>
      </c>
      <c r="I366" s="42">
        <f t="shared" si="17"/>
        <v>378.2</v>
      </c>
    </row>
    <row r="367" spans="1:9">
      <c r="A367" s="31" t="s">
        <v>1361</v>
      </c>
      <c r="B367" s="30" t="s">
        <v>1386</v>
      </c>
      <c r="C367" s="30" t="s">
        <v>20</v>
      </c>
      <c r="D367" s="30"/>
      <c r="E367" s="46">
        <v>30</v>
      </c>
      <c r="F367" s="38">
        <v>12</v>
      </c>
      <c r="G367" s="38">
        <f t="shared" si="15"/>
        <v>360</v>
      </c>
      <c r="H367" s="38">
        <f t="shared" si="16"/>
        <v>79.2</v>
      </c>
      <c r="I367" s="42">
        <f t="shared" si="17"/>
        <v>439.2</v>
      </c>
    </row>
    <row r="368" spans="1:9">
      <c r="A368" s="31" t="s">
        <v>1361</v>
      </c>
      <c r="B368" s="30" t="s">
        <v>1386</v>
      </c>
      <c r="C368" s="30" t="s">
        <v>20</v>
      </c>
      <c r="D368" s="30" t="s">
        <v>10</v>
      </c>
      <c r="E368" s="46">
        <v>0</v>
      </c>
      <c r="F368" s="38">
        <v>15</v>
      </c>
      <c r="G368" s="38">
        <f t="shared" si="15"/>
        <v>0</v>
      </c>
      <c r="H368" s="38">
        <f t="shared" si="16"/>
        <v>0</v>
      </c>
      <c r="I368" s="42">
        <f t="shared" si="17"/>
        <v>0</v>
      </c>
    </row>
    <row r="369" spans="1:9">
      <c r="A369" s="31" t="s">
        <v>1362</v>
      </c>
      <c r="B369" s="30" t="s">
        <v>1386</v>
      </c>
      <c r="C369" s="30" t="s">
        <v>27</v>
      </c>
      <c r="D369" s="30" t="s">
        <v>10</v>
      </c>
      <c r="E369" s="46">
        <v>0</v>
      </c>
      <c r="F369" s="38">
        <v>19</v>
      </c>
      <c r="G369" s="38">
        <f t="shared" si="15"/>
        <v>0</v>
      </c>
      <c r="H369" s="38">
        <f t="shared" si="16"/>
        <v>0</v>
      </c>
      <c r="I369" s="42">
        <f t="shared" si="17"/>
        <v>0</v>
      </c>
    </row>
    <row r="370" spans="1:9">
      <c r="A370" s="31" t="s">
        <v>1362</v>
      </c>
      <c r="B370" s="30" t="s">
        <v>1386</v>
      </c>
      <c r="C370" s="30" t="s">
        <v>27</v>
      </c>
      <c r="D370" s="30"/>
      <c r="E370" s="46">
        <v>30</v>
      </c>
      <c r="F370" s="38">
        <v>19</v>
      </c>
      <c r="G370" s="38">
        <f t="shared" si="15"/>
        <v>570</v>
      </c>
      <c r="H370" s="38">
        <f t="shared" si="16"/>
        <v>125.4</v>
      </c>
      <c r="I370" s="42">
        <f t="shared" si="17"/>
        <v>695.4</v>
      </c>
    </row>
    <row r="371" spans="1:9">
      <c r="A371" s="31" t="s">
        <v>1364</v>
      </c>
      <c r="B371" s="30" t="s">
        <v>1386</v>
      </c>
      <c r="C371" s="30" t="s">
        <v>20</v>
      </c>
      <c r="D371" s="30"/>
      <c r="E371" s="46">
        <v>30</v>
      </c>
      <c r="F371" s="38">
        <v>16</v>
      </c>
      <c r="G371" s="38">
        <f t="shared" si="15"/>
        <v>480</v>
      </c>
      <c r="H371" s="38">
        <f t="shared" si="16"/>
        <v>105.6</v>
      </c>
      <c r="I371" s="42">
        <f t="shared" si="17"/>
        <v>585.6</v>
      </c>
    </row>
    <row r="372" spans="1:9">
      <c r="A372" s="31" t="s">
        <v>1364</v>
      </c>
      <c r="B372" s="30" t="s">
        <v>1386</v>
      </c>
      <c r="C372" s="30" t="s">
        <v>20</v>
      </c>
      <c r="D372" s="30"/>
      <c r="E372" s="46">
        <v>20</v>
      </c>
      <c r="F372" s="38">
        <v>21</v>
      </c>
      <c r="G372" s="38">
        <f t="shared" si="15"/>
        <v>420</v>
      </c>
      <c r="H372" s="38">
        <f t="shared" si="16"/>
        <v>92.4</v>
      </c>
      <c r="I372" s="42">
        <f t="shared" si="17"/>
        <v>512.4</v>
      </c>
    </row>
    <row r="373" spans="1:9">
      <c r="A373" s="31" t="s">
        <v>1364</v>
      </c>
      <c r="B373" s="30" t="s">
        <v>1386</v>
      </c>
      <c r="C373" s="30" t="s">
        <v>20</v>
      </c>
      <c r="D373" s="30"/>
      <c r="E373" s="46">
        <v>10</v>
      </c>
      <c r="F373" s="38">
        <v>40</v>
      </c>
      <c r="G373" s="38">
        <f t="shared" si="15"/>
        <v>400</v>
      </c>
      <c r="H373" s="38">
        <f t="shared" si="16"/>
        <v>88</v>
      </c>
      <c r="I373" s="42">
        <f t="shared" si="17"/>
        <v>488</v>
      </c>
    </row>
    <row r="374" spans="1:9">
      <c r="A374" s="31" t="s">
        <v>1364</v>
      </c>
      <c r="B374" s="30" t="s">
        <v>1386</v>
      </c>
      <c r="C374" s="30" t="s">
        <v>20</v>
      </c>
      <c r="D374" s="30" t="s">
        <v>10</v>
      </c>
      <c r="E374" s="46">
        <v>0</v>
      </c>
      <c r="F374" s="38">
        <v>14</v>
      </c>
      <c r="G374" s="38">
        <f t="shared" si="15"/>
        <v>0</v>
      </c>
      <c r="H374" s="38">
        <f t="shared" si="16"/>
        <v>0</v>
      </c>
      <c r="I374" s="42">
        <f t="shared" si="17"/>
        <v>0</v>
      </c>
    </row>
    <row r="375" spans="1:9">
      <c r="A375" s="31" t="s">
        <v>1367</v>
      </c>
      <c r="B375" s="30" t="s">
        <v>1386</v>
      </c>
      <c r="C375" s="30" t="s">
        <v>20</v>
      </c>
      <c r="D375" s="30"/>
      <c r="E375" s="46">
        <v>30</v>
      </c>
      <c r="F375" s="38">
        <v>37</v>
      </c>
      <c r="G375" s="38">
        <f t="shared" si="15"/>
        <v>1110</v>
      </c>
      <c r="H375" s="38">
        <f t="shared" si="16"/>
        <v>244.2</v>
      </c>
      <c r="I375" s="42">
        <f t="shared" si="17"/>
        <v>1354.2</v>
      </c>
    </row>
    <row r="376" spans="1:9">
      <c r="A376" s="31" t="s">
        <v>1367</v>
      </c>
      <c r="B376" s="30" t="s">
        <v>1386</v>
      </c>
      <c r="C376" s="30" t="s">
        <v>20</v>
      </c>
      <c r="D376" s="30" t="s">
        <v>10</v>
      </c>
      <c r="E376" s="46">
        <v>0</v>
      </c>
      <c r="F376" s="38">
        <v>30</v>
      </c>
      <c r="G376" s="38">
        <f t="shared" si="15"/>
        <v>0</v>
      </c>
      <c r="H376" s="38">
        <f t="shared" si="16"/>
        <v>0</v>
      </c>
      <c r="I376" s="42">
        <f t="shared" si="17"/>
        <v>0</v>
      </c>
    </row>
    <row r="377" spans="1:9">
      <c r="A377" s="31" t="s">
        <v>1367</v>
      </c>
      <c r="B377" s="30" t="s">
        <v>1386</v>
      </c>
      <c r="C377" s="30" t="s">
        <v>20</v>
      </c>
      <c r="D377" s="30"/>
      <c r="E377" s="46">
        <v>10</v>
      </c>
      <c r="F377" s="38">
        <v>30</v>
      </c>
      <c r="G377" s="38">
        <f t="shared" si="15"/>
        <v>300</v>
      </c>
      <c r="H377" s="38">
        <f t="shared" si="16"/>
        <v>66</v>
      </c>
      <c r="I377" s="42">
        <f t="shared" si="17"/>
        <v>366</v>
      </c>
    </row>
    <row r="378" spans="1:9">
      <c r="A378" s="31" t="s">
        <v>1374</v>
      </c>
      <c r="B378" s="30" t="s">
        <v>1386</v>
      </c>
      <c r="C378" s="30" t="s">
        <v>16</v>
      </c>
      <c r="D378" s="30" t="s">
        <v>10</v>
      </c>
      <c r="E378" s="46">
        <v>0</v>
      </c>
      <c r="F378" s="38">
        <v>27</v>
      </c>
      <c r="G378" s="38">
        <f t="shared" si="15"/>
        <v>0</v>
      </c>
      <c r="H378" s="38">
        <f t="shared" si="16"/>
        <v>0</v>
      </c>
      <c r="I378" s="42">
        <f t="shared" si="17"/>
        <v>0</v>
      </c>
    </row>
    <row r="379" spans="1:9">
      <c r="A379" s="31" t="s">
        <v>1374</v>
      </c>
      <c r="B379" s="30" t="s">
        <v>1386</v>
      </c>
      <c r="C379" s="30" t="s">
        <v>16</v>
      </c>
      <c r="D379" s="30"/>
      <c r="E379" s="46">
        <v>10</v>
      </c>
      <c r="F379" s="38">
        <v>26</v>
      </c>
      <c r="G379" s="38">
        <f t="shared" si="15"/>
        <v>260</v>
      </c>
      <c r="H379" s="38">
        <f t="shared" si="16"/>
        <v>57.2</v>
      </c>
      <c r="I379" s="42">
        <f t="shared" si="17"/>
        <v>317.2</v>
      </c>
    </row>
    <row r="380" spans="1:9">
      <c r="A380" s="31" t="s">
        <v>1377</v>
      </c>
      <c r="B380" s="30" t="s">
        <v>1386</v>
      </c>
      <c r="C380" s="30" t="s">
        <v>20</v>
      </c>
      <c r="D380" s="30" t="s">
        <v>10</v>
      </c>
      <c r="E380" s="46">
        <v>0</v>
      </c>
      <c r="F380" s="38">
        <v>29</v>
      </c>
      <c r="G380" s="38">
        <f t="shared" si="15"/>
        <v>0</v>
      </c>
      <c r="H380" s="38">
        <f t="shared" si="16"/>
        <v>0</v>
      </c>
      <c r="I380" s="42">
        <f t="shared" si="17"/>
        <v>0</v>
      </c>
    </row>
    <row r="381" spans="1:9">
      <c r="A381" s="31" t="s">
        <v>1377</v>
      </c>
      <c r="B381" s="30" t="s">
        <v>1386</v>
      </c>
      <c r="C381" s="30" t="s">
        <v>20</v>
      </c>
      <c r="D381" s="30"/>
      <c r="E381" s="46">
        <v>30</v>
      </c>
      <c r="F381" s="38">
        <v>11</v>
      </c>
      <c r="G381" s="38">
        <f t="shared" si="15"/>
        <v>330</v>
      </c>
      <c r="H381" s="38">
        <f t="shared" si="16"/>
        <v>72.599999999999994</v>
      </c>
      <c r="I381" s="42">
        <f t="shared" si="17"/>
        <v>402.6</v>
      </c>
    </row>
    <row r="382" spans="1:9">
      <c r="A382" s="31" t="s">
        <v>1377</v>
      </c>
      <c r="B382" s="30" t="s">
        <v>1386</v>
      </c>
      <c r="C382" s="30" t="s">
        <v>20</v>
      </c>
      <c r="D382" s="30"/>
      <c r="E382" s="46">
        <v>10</v>
      </c>
      <c r="F382" s="38">
        <v>13</v>
      </c>
      <c r="G382" s="38">
        <f t="shared" si="15"/>
        <v>130</v>
      </c>
      <c r="H382" s="38">
        <f t="shared" si="16"/>
        <v>28.6</v>
      </c>
      <c r="I382" s="42">
        <f t="shared" si="17"/>
        <v>158.6</v>
      </c>
    </row>
    <row r="383" spans="1:9">
      <c r="A383" s="31" t="s">
        <v>1377</v>
      </c>
      <c r="B383" s="30" t="s">
        <v>1386</v>
      </c>
      <c r="C383" s="30" t="s">
        <v>20</v>
      </c>
      <c r="D383" s="30"/>
      <c r="E383" s="46">
        <v>20</v>
      </c>
      <c r="F383" s="38">
        <v>29</v>
      </c>
      <c r="G383" s="38">
        <f t="shared" si="15"/>
        <v>580</v>
      </c>
      <c r="H383" s="38">
        <f t="shared" si="16"/>
        <v>127.6</v>
      </c>
      <c r="I383" s="42">
        <f t="shared" si="17"/>
        <v>707.6</v>
      </c>
    </row>
    <row r="384" spans="1:9">
      <c r="A384" s="31" t="s">
        <v>793</v>
      </c>
      <c r="B384" s="30" t="s">
        <v>794</v>
      </c>
      <c r="C384" s="30" t="s">
        <v>32</v>
      </c>
      <c r="D384" s="30" t="s">
        <v>10</v>
      </c>
      <c r="E384" s="46">
        <v>0</v>
      </c>
      <c r="F384" s="38">
        <v>32</v>
      </c>
      <c r="G384" s="38">
        <f t="shared" si="15"/>
        <v>0</v>
      </c>
      <c r="H384" s="38">
        <f t="shared" si="16"/>
        <v>0</v>
      </c>
      <c r="I384" s="42">
        <f t="shared" si="17"/>
        <v>0</v>
      </c>
    </row>
    <row r="385" spans="1:9">
      <c r="A385" s="31" t="s">
        <v>1101</v>
      </c>
      <c r="B385" s="30" t="s">
        <v>794</v>
      </c>
      <c r="C385" s="30" t="s">
        <v>1102</v>
      </c>
      <c r="D385" s="30"/>
      <c r="E385" s="46">
        <v>10</v>
      </c>
      <c r="F385" s="38">
        <v>19</v>
      </c>
      <c r="G385" s="38">
        <f t="shared" si="15"/>
        <v>190</v>
      </c>
      <c r="H385" s="38">
        <f t="shared" si="16"/>
        <v>41.8</v>
      </c>
      <c r="I385" s="42">
        <f t="shared" si="17"/>
        <v>231.8</v>
      </c>
    </row>
    <row r="386" spans="1:9">
      <c r="A386" s="31" t="s">
        <v>1101</v>
      </c>
      <c r="B386" s="30" t="s">
        <v>794</v>
      </c>
      <c r="C386" s="30" t="s">
        <v>1102</v>
      </c>
      <c r="D386" s="30"/>
      <c r="E386" s="46">
        <v>30</v>
      </c>
      <c r="F386" s="38">
        <v>16</v>
      </c>
      <c r="G386" s="38">
        <f t="shared" ref="G386:G449" si="18">E386*F386</f>
        <v>480</v>
      </c>
      <c r="H386" s="38">
        <f t="shared" si="16"/>
        <v>105.6</v>
      </c>
      <c r="I386" s="42">
        <f t="shared" si="17"/>
        <v>585.6</v>
      </c>
    </row>
    <row r="387" spans="1:9">
      <c r="A387" s="31" t="s">
        <v>1101</v>
      </c>
      <c r="B387" s="30" t="s">
        <v>794</v>
      </c>
      <c r="C387" s="30" t="s">
        <v>1102</v>
      </c>
      <c r="D387" s="30" t="s">
        <v>10</v>
      </c>
      <c r="E387" s="46">
        <v>0</v>
      </c>
      <c r="F387" s="38">
        <v>30</v>
      </c>
      <c r="G387" s="38">
        <f t="shared" si="18"/>
        <v>0</v>
      </c>
      <c r="H387" s="38">
        <f t="shared" ref="H387:H450" si="19">G387*0.22</f>
        <v>0</v>
      </c>
      <c r="I387" s="42">
        <f t="shared" ref="I387:I450" si="20">G387+H387</f>
        <v>0</v>
      </c>
    </row>
    <row r="388" spans="1:9">
      <c r="A388" s="31" t="s">
        <v>79</v>
      </c>
      <c r="B388" s="30" t="s">
        <v>80</v>
      </c>
      <c r="C388" s="30" t="s">
        <v>81</v>
      </c>
      <c r="D388" s="30"/>
      <c r="E388" s="46">
        <v>10</v>
      </c>
      <c r="F388" s="38">
        <v>30</v>
      </c>
      <c r="G388" s="38">
        <f t="shared" si="18"/>
        <v>300</v>
      </c>
      <c r="H388" s="38">
        <f t="shared" si="19"/>
        <v>66</v>
      </c>
      <c r="I388" s="42">
        <f t="shared" si="20"/>
        <v>366</v>
      </c>
    </row>
    <row r="389" spans="1:9">
      <c r="A389" s="31" t="s">
        <v>79</v>
      </c>
      <c r="B389" s="30" t="s">
        <v>80</v>
      </c>
      <c r="C389" s="30" t="s">
        <v>81</v>
      </c>
      <c r="D389" s="30" t="s">
        <v>10</v>
      </c>
      <c r="E389" s="46">
        <v>0</v>
      </c>
      <c r="F389" s="38">
        <v>11</v>
      </c>
      <c r="G389" s="38">
        <f t="shared" si="18"/>
        <v>0</v>
      </c>
      <c r="H389" s="38">
        <f t="shared" si="19"/>
        <v>0</v>
      </c>
      <c r="I389" s="42">
        <f t="shared" si="20"/>
        <v>0</v>
      </c>
    </row>
    <row r="390" spans="1:9">
      <c r="A390" s="31" t="s">
        <v>79</v>
      </c>
      <c r="B390" s="30" t="s">
        <v>80</v>
      </c>
      <c r="C390" s="30" t="s">
        <v>81</v>
      </c>
      <c r="D390" s="30"/>
      <c r="E390" s="46">
        <v>20</v>
      </c>
      <c r="F390" s="38">
        <v>30</v>
      </c>
      <c r="G390" s="38">
        <f t="shared" si="18"/>
        <v>600</v>
      </c>
      <c r="H390" s="38">
        <f t="shared" si="19"/>
        <v>132</v>
      </c>
      <c r="I390" s="42">
        <f t="shared" si="20"/>
        <v>732</v>
      </c>
    </row>
    <row r="391" spans="1:9">
      <c r="A391" s="31" t="s">
        <v>195</v>
      </c>
      <c r="B391" s="30" t="s">
        <v>80</v>
      </c>
      <c r="C391" s="30" t="s">
        <v>196</v>
      </c>
      <c r="D391" s="30"/>
      <c r="E391" s="46">
        <v>10</v>
      </c>
      <c r="F391" s="38">
        <v>39</v>
      </c>
      <c r="G391" s="38">
        <f t="shared" si="18"/>
        <v>390</v>
      </c>
      <c r="H391" s="38">
        <f t="shared" si="19"/>
        <v>85.8</v>
      </c>
      <c r="I391" s="42">
        <f t="shared" si="20"/>
        <v>475.8</v>
      </c>
    </row>
    <row r="392" spans="1:9">
      <c r="A392" s="31" t="s">
        <v>195</v>
      </c>
      <c r="B392" s="30" t="s">
        <v>80</v>
      </c>
      <c r="C392" s="30" t="s">
        <v>196</v>
      </c>
      <c r="D392" s="30" t="s">
        <v>10</v>
      </c>
      <c r="E392" s="46">
        <v>0</v>
      </c>
      <c r="F392" s="38">
        <v>10</v>
      </c>
      <c r="G392" s="38">
        <f t="shared" si="18"/>
        <v>0</v>
      </c>
      <c r="H392" s="38">
        <f t="shared" si="19"/>
        <v>0</v>
      </c>
      <c r="I392" s="42">
        <f t="shared" si="20"/>
        <v>0</v>
      </c>
    </row>
    <row r="393" spans="1:9">
      <c r="A393" s="31" t="s">
        <v>195</v>
      </c>
      <c r="B393" s="30" t="s">
        <v>80</v>
      </c>
      <c r="C393" s="30" t="s">
        <v>196</v>
      </c>
      <c r="D393" s="30"/>
      <c r="E393" s="46">
        <v>20</v>
      </c>
      <c r="F393" s="38">
        <v>14</v>
      </c>
      <c r="G393" s="38">
        <f t="shared" si="18"/>
        <v>280</v>
      </c>
      <c r="H393" s="38">
        <f t="shared" si="19"/>
        <v>61.6</v>
      </c>
      <c r="I393" s="42">
        <f t="shared" si="20"/>
        <v>341.6</v>
      </c>
    </row>
    <row r="394" spans="1:9">
      <c r="A394" s="31" t="s">
        <v>435</v>
      </c>
      <c r="B394" s="30" t="s">
        <v>80</v>
      </c>
      <c r="C394" s="30" t="s">
        <v>196</v>
      </c>
      <c r="D394" s="30"/>
      <c r="E394" s="46">
        <v>20</v>
      </c>
      <c r="F394" s="38">
        <v>33</v>
      </c>
      <c r="G394" s="38">
        <f t="shared" si="18"/>
        <v>660</v>
      </c>
      <c r="H394" s="38">
        <f t="shared" si="19"/>
        <v>145.19999999999999</v>
      </c>
      <c r="I394" s="42">
        <f t="shared" si="20"/>
        <v>805.2</v>
      </c>
    </row>
    <row r="395" spans="1:9">
      <c r="A395" s="31" t="s">
        <v>435</v>
      </c>
      <c r="B395" s="30" t="s">
        <v>80</v>
      </c>
      <c r="C395" s="30" t="s">
        <v>196</v>
      </c>
      <c r="D395" s="30" t="s">
        <v>10</v>
      </c>
      <c r="E395" s="46">
        <v>0</v>
      </c>
      <c r="F395" s="38">
        <v>16</v>
      </c>
      <c r="G395" s="38">
        <f t="shared" si="18"/>
        <v>0</v>
      </c>
      <c r="H395" s="38">
        <f t="shared" si="19"/>
        <v>0</v>
      </c>
      <c r="I395" s="42">
        <f t="shared" si="20"/>
        <v>0</v>
      </c>
    </row>
    <row r="396" spans="1:9">
      <c r="A396" s="31" t="s">
        <v>435</v>
      </c>
      <c r="B396" s="30" t="s">
        <v>80</v>
      </c>
      <c r="C396" s="30" t="s">
        <v>196</v>
      </c>
      <c r="D396" s="30"/>
      <c r="E396" s="46">
        <v>30</v>
      </c>
      <c r="F396" s="38">
        <v>25</v>
      </c>
      <c r="G396" s="38">
        <f t="shared" si="18"/>
        <v>750</v>
      </c>
      <c r="H396" s="38">
        <f t="shared" si="19"/>
        <v>165</v>
      </c>
      <c r="I396" s="42">
        <f t="shared" si="20"/>
        <v>915</v>
      </c>
    </row>
    <row r="397" spans="1:9">
      <c r="A397" s="31" t="s">
        <v>462</v>
      </c>
      <c r="B397" s="30" t="s">
        <v>80</v>
      </c>
      <c r="C397" s="30" t="s">
        <v>196</v>
      </c>
      <c r="D397" s="30"/>
      <c r="E397" s="46">
        <v>30</v>
      </c>
      <c r="F397" s="38">
        <v>16</v>
      </c>
      <c r="G397" s="38">
        <f t="shared" si="18"/>
        <v>480</v>
      </c>
      <c r="H397" s="38">
        <f t="shared" si="19"/>
        <v>105.6</v>
      </c>
      <c r="I397" s="42">
        <f t="shared" si="20"/>
        <v>585.6</v>
      </c>
    </row>
    <row r="398" spans="1:9">
      <c r="A398" s="31" t="s">
        <v>462</v>
      </c>
      <c r="B398" s="30" t="s">
        <v>80</v>
      </c>
      <c r="C398" s="30" t="s">
        <v>196</v>
      </c>
      <c r="D398" s="30"/>
      <c r="E398" s="46">
        <v>20</v>
      </c>
      <c r="F398" s="38">
        <v>30</v>
      </c>
      <c r="G398" s="38">
        <f t="shared" si="18"/>
        <v>600</v>
      </c>
      <c r="H398" s="38">
        <f t="shared" si="19"/>
        <v>132</v>
      </c>
      <c r="I398" s="42">
        <f t="shared" si="20"/>
        <v>732</v>
      </c>
    </row>
    <row r="399" spans="1:9">
      <c r="A399" s="31" t="s">
        <v>462</v>
      </c>
      <c r="B399" s="30" t="s">
        <v>80</v>
      </c>
      <c r="C399" s="30" t="s">
        <v>196</v>
      </c>
      <c r="D399" s="30" t="s">
        <v>10</v>
      </c>
      <c r="E399" s="46">
        <v>0</v>
      </c>
      <c r="F399" s="38">
        <v>30</v>
      </c>
      <c r="G399" s="38">
        <f t="shared" si="18"/>
        <v>0</v>
      </c>
      <c r="H399" s="38">
        <f t="shared" si="19"/>
        <v>0</v>
      </c>
      <c r="I399" s="42">
        <f t="shared" si="20"/>
        <v>0</v>
      </c>
    </row>
    <row r="400" spans="1:9">
      <c r="A400" s="31" t="s">
        <v>478</v>
      </c>
      <c r="B400" s="30" t="s">
        <v>80</v>
      </c>
      <c r="C400" s="30" t="s">
        <v>81</v>
      </c>
      <c r="D400" s="30"/>
      <c r="E400" s="46">
        <v>30</v>
      </c>
      <c r="F400" s="38">
        <v>13</v>
      </c>
      <c r="G400" s="38">
        <f t="shared" si="18"/>
        <v>390</v>
      </c>
      <c r="H400" s="38">
        <f t="shared" si="19"/>
        <v>85.8</v>
      </c>
      <c r="I400" s="42">
        <f t="shared" si="20"/>
        <v>475.8</v>
      </c>
    </row>
    <row r="401" spans="1:9">
      <c r="A401" s="31" t="s">
        <v>478</v>
      </c>
      <c r="B401" s="30" t="s">
        <v>80</v>
      </c>
      <c r="C401" s="30" t="s">
        <v>81</v>
      </c>
      <c r="D401" s="30" t="s">
        <v>10</v>
      </c>
      <c r="E401" s="46">
        <v>0</v>
      </c>
      <c r="F401" s="38">
        <v>27</v>
      </c>
      <c r="G401" s="38">
        <f t="shared" si="18"/>
        <v>0</v>
      </c>
      <c r="H401" s="38">
        <f t="shared" si="19"/>
        <v>0</v>
      </c>
      <c r="I401" s="42">
        <f t="shared" si="20"/>
        <v>0</v>
      </c>
    </row>
    <row r="402" spans="1:9">
      <c r="A402" s="31" t="s">
        <v>478</v>
      </c>
      <c r="B402" s="30" t="s">
        <v>80</v>
      </c>
      <c r="C402" s="30" t="s">
        <v>81</v>
      </c>
      <c r="D402" s="30"/>
      <c r="E402" s="46">
        <v>20</v>
      </c>
      <c r="F402" s="38">
        <v>25</v>
      </c>
      <c r="G402" s="38">
        <f t="shared" si="18"/>
        <v>500</v>
      </c>
      <c r="H402" s="38">
        <f t="shared" si="19"/>
        <v>110</v>
      </c>
      <c r="I402" s="42">
        <f t="shared" si="20"/>
        <v>610</v>
      </c>
    </row>
    <row r="403" spans="1:9">
      <c r="A403" s="31" t="s">
        <v>478</v>
      </c>
      <c r="B403" s="30" t="s">
        <v>80</v>
      </c>
      <c r="C403" s="30" t="s">
        <v>81</v>
      </c>
      <c r="D403" s="30"/>
      <c r="E403" s="46">
        <v>20</v>
      </c>
      <c r="F403" s="38">
        <v>32</v>
      </c>
      <c r="G403" s="38">
        <f t="shared" si="18"/>
        <v>640</v>
      </c>
      <c r="H403" s="38">
        <f t="shared" si="19"/>
        <v>140.80000000000001</v>
      </c>
      <c r="I403" s="42">
        <f t="shared" si="20"/>
        <v>780.8</v>
      </c>
    </row>
    <row r="404" spans="1:9">
      <c r="A404" s="31" t="s">
        <v>586</v>
      </c>
      <c r="B404" s="30" t="s">
        <v>80</v>
      </c>
      <c r="C404" s="30" t="s">
        <v>587</v>
      </c>
      <c r="D404" s="30"/>
      <c r="E404" s="46">
        <v>20</v>
      </c>
      <c r="F404" s="38">
        <v>39</v>
      </c>
      <c r="G404" s="38">
        <f t="shared" si="18"/>
        <v>780</v>
      </c>
      <c r="H404" s="38">
        <f t="shared" si="19"/>
        <v>171.6</v>
      </c>
      <c r="I404" s="42">
        <f t="shared" si="20"/>
        <v>951.6</v>
      </c>
    </row>
    <row r="405" spans="1:9">
      <c r="A405" s="31" t="s">
        <v>586</v>
      </c>
      <c r="B405" s="30" t="s">
        <v>80</v>
      </c>
      <c r="C405" s="30" t="s">
        <v>587</v>
      </c>
      <c r="D405" s="30" t="s">
        <v>10</v>
      </c>
      <c r="E405" s="46">
        <v>0</v>
      </c>
      <c r="F405" s="38">
        <v>36</v>
      </c>
      <c r="G405" s="38">
        <f t="shared" si="18"/>
        <v>0</v>
      </c>
      <c r="H405" s="38">
        <f t="shared" si="19"/>
        <v>0</v>
      </c>
      <c r="I405" s="42">
        <f t="shared" si="20"/>
        <v>0</v>
      </c>
    </row>
    <row r="406" spans="1:9">
      <c r="A406" s="31" t="s">
        <v>586</v>
      </c>
      <c r="B406" s="30" t="s">
        <v>80</v>
      </c>
      <c r="C406" s="30" t="s">
        <v>587</v>
      </c>
      <c r="D406" s="30"/>
      <c r="E406" s="46">
        <v>30</v>
      </c>
      <c r="F406" s="38">
        <v>27</v>
      </c>
      <c r="G406" s="38">
        <f t="shared" si="18"/>
        <v>810</v>
      </c>
      <c r="H406" s="38">
        <f t="shared" si="19"/>
        <v>178.2</v>
      </c>
      <c r="I406" s="42">
        <f t="shared" si="20"/>
        <v>988.2</v>
      </c>
    </row>
    <row r="407" spans="1:9">
      <c r="A407" s="31" t="s">
        <v>639</v>
      </c>
      <c r="B407" s="30" t="s">
        <v>80</v>
      </c>
      <c r="C407" s="30" t="s">
        <v>81</v>
      </c>
      <c r="D407" s="30"/>
      <c r="E407" s="46">
        <v>20</v>
      </c>
      <c r="F407" s="38">
        <v>25</v>
      </c>
      <c r="G407" s="38">
        <f t="shared" si="18"/>
        <v>500</v>
      </c>
      <c r="H407" s="38">
        <f t="shared" si="19"/>
        <v>110</v>
      </c>
      <c r="I407" s="42">
        <f t="shared" si="20"/>
        <v>610</v>
      </c>
    </row>
    <row r="408" spans="1:9">
      <c r="A408" s="31" t="s">
        <v>639</v>
      </c>
      <c r="B408" s="30" t="s">
        <v>80</v>
      </c>
      <c r="C408" s="30" t="s">
        <v>81</v>
      </c>
      <c r="D408" s="30"/>
      <c r="E408" s="46">
        <v>30</v>
      </c>
      <c r="F408" s="38">
        <v>21</v>
      </c>
      <c r="G408" s="38">
        <f t="shared" si="18"/>
        <v>630</v>
      </c>
      <c r="H408" s="38">
        <f t="shared" si="19"/>
        <v>138.6</v>
      </c>
      <c r="I408" s="42">
        <f t="shared" si="20"/>
        <v>768.6</v>
      </c>
    </row>
    <row r="409" spans="1:9">
      <c r="A409" s="31" t="s">
        <v>639</v>
      </c>
      <c r="B409" s="30" t="s">
        <v>80</v>
      </c>
      <c r="C409" s="30" t="s">
        <v>81</v>
      </c>
      <c r="D409" s="30" t="s">
        <v>10</v>
      </c>
      <c r="E409" s="46">
        <v>0</v>
      </c>
      <c r="F409" s="38">
        <v>17</v>
      </c>
      <c r="G409" s="38">
        <f t="shared" si="18"/>
        <v>0</v>
      </c>
      <c r="H409" s="38">
        <f t="shared" si="19"/>
        <v>0</v>
      </c>
      <c r="I409" s="42">
        <f t="shared" si="20"/>
        <v>0</v>
      </c>
    </row>
    <row r="410" spans="1:9">
      <c r="A410" s="31" t="s">
        <v>720</v>
      </c>
      <c r="B410" s="30" t="s">
        <v>80</v>
      </c>
      <c r="C410" s="30" t="s">
        <v>196</v>
      </c>
      <c r="D410" s="30"/>
      <c r="E410" s="46">
        <v>20</v>
      </c>
      <c r="F410" s="38">
        <v>29</v>
      </c>
      <c r="G410" s="38">
        <f t="shared" si="18"/>
        <v>580</v>
      </c>
      <c r="H410" s="38">
        <f t="shared" si="19"/>
        <v>127.6</v>
      </c>
      <c r="I410" s="42">
        <f t="shared" si="20"/>
        <v>707.6</v>
      </c>
    </row>
    <row r="411" spans="1:9">
      <c r="A411" s="31" t="s">
        <v>720</v>
      </c>
      <c r="B411" s="30" t="s">
        <v>80</v>
      </c>
      <c r="C411" s="30" t="s">
        <v>196</v>
      </c>
      <c r="D411" s="30" t="s">
        <v>10</v>
      </c>
      <c r="E411" s="46">
        <v>0</v>
      </c>
      <c r="F411" s="38">
        <v>22</v>
      </c>
      <c r="G411" s="38">
        <f t="shared" si="18"/>
        <v>0</v>
      </c>
      <c r="H411" s="38">
        <f t="shared" si="19"/>
        <v>0</v>
      </c>
      <c r="I411" s="42">
        <f t="shared" si="20"/>
        <v>0</v>
      </c>
    </row>
    <row r="412" spans="1:9">
      <c r="A412" s="31" t="s">
        <v>721</v>
      </c>
      <c r="B412" s="30" t="s">
        <v>80</v>
      </c>
      <c r="C412" s="30" t="s">
        <v>196</v>
      </c>
      <c r="D412" s="30" t="s">
        <v>10</v>
      </c>
      <c r="E412" s="46">
        <v>0</v>
      </c>
      <c r="F412" s="38">
        <v>20</v>
      </c>
      <c r="G412" s="38">
        <f t="shared" si="18"/>
        <v>0</v>
      </c>
      <c r="H412" s="38">
        <f t="shared" si="19"/>
        <v>0</v>
      </c>
      <c r="I412" s="42">
        <f t="shared" si="20"/>
        <v>0</v>
      </c>
    </row>
    <row r="413" spans="1:9">
      <c r="A413" s="31" t="s">
        <v>721</v>
      </c>
      <c r="B413" s="30" t="s">
        <v>80</v>
      </c>
      <c r="C413" s="30" t="s">
        <v>196</v>
      </c>
      <c r="D413" s="30"/>
      <c r="E413" s="46">
        <v>20</v>
      </c>
      <c r="F413" s="38">
        <v>29</v>
      </c>
      <c r="G413" s="38">
        <f t="shared" si="18"/>
        <v>580</v>
      </c>
      <c r="H413" s="38">
        <f t="shared" si="19"/>
        <v>127.6</v>
      </c>
      <c r="I413" s="42">
        <f t="shared" si="20"/>
        <v>707.6</v>
      </c>
    </row>
    <row r="414" spans="1:9">
      <c r="A414" s="31" t="s">
        <v>721</v>
      </c>
      <c r="B414" s="30" t="s">
        <v>80</v>
      </c>
      <c r="C414" s="30" t="s">
        <v>196</v>
      </c>
      <c r="D414" s="30"/>
      <c r="E414" s="46">
        <v>30</v>
      </c>
      <c r="F414" s="38">
        <v>22</v>
      </c>
      <c r="G414" s="38">
        <f t="shared" si="18"/>
        <v>660</v>
      </c>
      <c r="H414" s="38">
        <f t="shared" si="19"/>
        <v>145.19999999999999</v>
      </c>
      <c r="I414" s="42">
        <f t="shared" si="20"/>
        <v>805.2</v>
      </c>
    </row>
    <row r="415" spans="1:9">
      <c r="A415" s="31" t="s">
        <v>769</v>
      </c>
      <c r="B415" s="30" t="s">
        <v>80</v>
      </c>
      <c r="C415" s="30" t="s">
        <v>81</v>
      </c>
      <c r="D415" s="30"/>
      <c r="E415" s="46">
        <v>30</v>
      </c>
      <c r="F415" s="38">
        <v>26</v>
      </c>
      <c r="G415" s="38">
        <f t="shared" si="18"/>
        <v>780</v>
      </c>
      <c r="H415" s="38">
        <f t="shared" si="19"/>
        <v>171.6</v>
      </c>
      <c r="I415" s="42">
        <f t="shared" si="20"/>
        <v>951.6</v>
      </c>
    </row>
    <row r="416" spans="1:9">
      <c r="A416" s="31" t="s">
        <v>769</v>
      </c>
      <c r="B416" s="30" t="s">
        <v>80</v>
      </c>
      <c r="C416" s="30" t="s">
        <v>81</v>
      </c>
      <c r="D416" s="30" t="s">
        <v>10</v>
      </c>
      <c r="E416" s="46">
        <v>0</v>
      </c>
      <c r="F416" s="38">
        <v>20</v>
      </c>
      <c r="G416" s="38">
        <f t="shared" si="18"/>
        <v>0</v>
      </c>
      <c r="H416" s="38">
        <f t="shared" si="19"/>
        <v>0</v>
      </c>
      <c r="I416" s="42">
        <f t="shared" si="20"/>
        <v>0</v>
      </c>
    </row>
    <row r="417" spans="1:9">
      <c r="A417" s="31" t="s">
        <v>769</v>
      </c>
      <c r="B417" s="30" t="s">
        <v>80</v>
      </c>
      <c r="C417" s="30" t="s">
        <v>81</v>
      </c>
      <c r="D417" s="30"/>
      <c r="E417" s="46">
        <v>20</v>
      </c>
      <c r="F417" s="38">
        <v>37</v>
      </c>
      <c r="G417" s="38">
        <f t="shared" si="18"/>
        <v>740</v>
      </c>
      <c r="H417" s="38">
        <f t="shared" si="19"/>
        <v>162.80000000000001</v>
      </c>
      <c r="I417" s="42">
        <f t="shared" si="20"/>
        <v>902.8</v>
      </c>
    </row>
    <row r="418" spans="1:9">
      <c r="A418" s="31" t="s">
        <v>778</v>
      </c>
      <c r="B418" s="30" t="s">
        <v>80</v>
      </c>
      <c r="C418" s="30" t="s">
        <v>196</v>
      </c>
      <c r="D418" s="30"/>
      <c r="E418" s="46">
        <v>30</v>
      </c>
      <c r="F418" s="38">
        <v>38</v>
      </c>
      <c r="G418" s="38">
        <f t="shared" si="18"/>
        <v>1140</v>
      </c>
      <c r="H418" s="38">
        <f t="shared" si="19"/>
        <v>250.8</v>
      </c>
      <c r="I418" s="42">
        <f t="shared" si="20"/>
        <v>1390.8</v>
      </c>
    </row>
    <row r="419" spans="1:9">
      <c r="A419" s="31" t="s">
        <v>790</v>
      </c>
      <c r="B419" s="30" t="s">
        <v>80</v>
      </c>
      <c r="C419" s="30" t="s">
        <v>196</v>
      </c>
      <c r="D419" s="30" t="s">
        <v>10</v>
      </c>
      <c r="E419" s="46">
        <v>0</v>
      </c>
      <c r="F419" s="38">
        <v>28</v>
      </c>
      <c r="G419" s="38">
        <f t="shared" si="18"/>
        <v>0</v>
      </c>
      <c r="H419" s="38">
        <f t="shared" si="19"/>
        <v>0</v>
      </c>
      <c r="I419" s="42">
        <f t="shared" si="20"/>
        <v>0</v>
      </c>
    </row>
    <row r="420" spans="1:9">
      <c r="A420" s="31" t="s">
        <v>790</v>
      </c>
      <c r="B420" s="30" t="s">
        <v>80</v>
      </c>
      <c r="C420" s="30" t="s">
        <v>196</v>
      </c>
      <c r="D420" s="30"/>
      <c r="E420" s="46">
        <v>20</v>
      </c>
      <c r="F420" s="38">
        <v>24</v>
      </c>
      <c r="G420" s="38">
        <f t="shared" si="18"/>
        <v>480</v>
      </c>
      <c r="H420" s="38">
        <f t="shared" si="19"/>
        <v>105.6</v>
      </c>
      <c r="I420" s="42">
        <f t="shared" si="20"/>
        <v>585.6</v>
      </c>
    </row>
    <row r="421" spans="1:9">
      <c r="A421" s="31" t="s">
        <v>790</v>
      </c>
      <c r="B421" s="30" t="s">
        <v>80</v>
      </c>
      <c r="C421" s="30" t="s">
        <v>196</v>
      </c>
      <c r="D421" s="30"/>
      <c r="E421" s="46">
        <v>30</v>
      </c>
      <c r="F421" s="38">
        <v>36</v>
      </c>
      <c r="G421" s="38">
        <f t="shared" si="18"/>
        <v>1080</v>
      </c>
      <c r="H421" s="38">
        <f t="shared" si="19"/>
        <v>237.6</v>
      </c>
      <c r="I421" s="42">
        <f t="shared" si="20"/>
        <v>1317.6</v>
      </c>
    </row>
    <row r="422" spans="1:9">
      <c r="A422" s="31" t="s">
        <v>866</v>
      </c>
      <c r="B422" s="30" t="s">
        <v>80</v>
      </c>
      <c r="C422" s="30" t="s">
        <v>196</v>
      </c>
      <c r="D422" s="30" t="s">
        <v>10</v>
      </c>
      <c r="E422" s="46">
        <v>0</v>
      </c>
      <c r="F422" s="38">
        <v>17</v>
      </c>
      <c r="G422" s="38">
        <f t="shared" si="18"/>
        <v>0</v>
      </c>
      <c r="H422" s="38">
        <f t="shared" si="19"/>
        <v>0</v>
      </c>
      <c r="I422" s="42">
        <f t="shared" si="20"/>
        <v>0</v>
      </c>
    </row>
    <row r="423" spans="1:9">
      <c r="A423" s="31" t="s">
        <v>866</v>
      </c>
      <c r="B423" s="30" t="s">
        <v>80</v>
      </c>
      <c r="C423" s="30" t="s">
        <v>196</v>
      </c>
      <c r="D423" s="30"/>
      <c r="E423" s="46">
        <v>30</v>
      </c>
      <c r="F423" s="38">
        <v>33</v>
      </c>
      <c r="G423" s="38">
        <f t="shared" si="18"/>
        <v>990</v>
      </c>
      <c r="H423" s="38">
        <f t="shared" si="19"/>
        <v>217.8</v>
      </c>
      <c r="I423" s="42">
        <f t="shared" si="20"/>
        <v>1207.8</v>
      </c>
    </row>
    <row r="424" spans="1:9">
      <c r="A424" s="31" t="s">
        <v>866</v>
      </c>
      <c r="B424" s="30" t="s">
        <v>80</v>
      </c>
      <c r="C424" s="30" t="s">
        <v>196</v>
      </c>
      <c r="D424" s="30"/>
      <c r="E424" s="46">
        <v>20</v>
      </c>
      <c r="F424" s="38">
        <v>10</v>
      </c>
      <c r="G424" s="38">
        <f t="shared" si="18"/>
        <v>200</v>
      </c>
      <c r="H424" s="38">
        <f t="shared" si="19"/>
        <v>44</v>
      </c>
      <c r="I424" s="42">
        <f t="shared" si="20"/>
        <v>244</v>
      </c>
    </row>
    <row r="425" spans="1:9">
      <c r="A425" s="31" t="s">
        <v>943</v>
      </c>
      <c r="B425" s="30" t="s">
        <v>80</v>
      </c>
      <c r="C425" s="30" t="s">
        <v>196</v>
      </c>
      <c r="D425" s="30" t="s">
        <v>10</v>
      </c>
      <c r="E425" s="46">
        <v>0</v>
      </c>
      <c r="F425" s="38">
        <v>20</v>
      </c>
      <c r="G425" s="38">
        <f t="shared" si="18"/>
        <v>0</v>
      </c>
      <c r="H425" s="38">
        <f t="shared" si="19"/>
        <v>0</v>
      </c>
      <c r="I425" s="42">
        <f t="shared" si="20"/>
        <v>0</v>
      </c>
    </row>
    <row r="426" spans="1:9">
      <c r="A426" s="31" t="s">
        <v>943</v>
      </c>
      <c r="B426" s="30" t="s">
        <v>80</v>
      </c>
      <c r="C426" s="30" t="s">
        <v>196</v>
      </c>
      <c r="D426" s="30"/>
      <c r="E426" s="46">
        <v>10</v>
      </c>
      <c r="F426" s="38">
        <v>23</v>
      </c>
      <c r="G426" s="38">
        <f t="shared" si="18"/>
        <v>230</v>
      </c>
      <c r="H426" s="38">
        <f t="shared" si="19"/>
        <v>50.6</v>
      </c>
      <c r="I426" s="42">
        <f t="shared" si="20"/>
        <v>280.60000000000002</v>
      </c>
    </row>
    <row r="427" spans="1:9">
      <c r="A427" s="31" t="s">
        <v>943</v>
      </c>
      <c r="B427" s="30" t="s">
        <v>80</v>
      </c>
      <c r="C427" s="30" t="s">
        <v>196</v>
      </c>
      <c r="D427" s="30"/>
      <c r="E427" s="46">
        <v>20</v>
      </c>
      <c r="F427" s="38">
        <v>18</v>
      </c>
      <c r="G427" s="38">
        <f t="shared" si="18"/>
        <v>360</v>
      </c>
      <c r="H427" s="38">
        <f t="shared" si="19"/>
        <v>79.2</v>
      </c>
      <c r="I427" s="42">
        <f t="shared" si="20"/>
        <v>439.2</v>
      </c>
    </row>
    <row r="428" spans="1:9">
      <c r="A428" s="31" t="s">
        <v>946</v>
      </c>
      <c r="B428" s="30" t="s">
        <v>80</v>
      </c>
      <c r="C428" s="30" t="s">
        <v>196</v>
      </c>
      <c r="D428" s="30" t="s">
        <v>10</v>
      </c>
      <c r="E428" s="46">
        <v>0</v>
      </c>
      <c r="F428" s="38">
        <v>28</v>
      </c>
      <c r="G428" s="38">
        <f t="shared" si="18"/>
        <v>0</v>
      </c>
      <c r="H428" s="38">
        <f t="shared" si="19"/>
        <v>0</v>
      </c>
      <c r="I428" s="42">
        <f t="shared" si="20"/>
        <v>0</v>
      </c>
    </row>
    <row r="429" spans="1:9">
      <c r="A429" s="31" t="s">
        <v>946</v>
      </c>
      <c r="B429" s="30" t="s">
        <v>80</v>
      </c>
      <c r="C429" s="30" t="s">
        <v>196</v>
      </c>
      <c r="D429" s="30"/>
      <c r="E429" s="46">
        <v>20</v>
      </c>
      <c r="F429" s="38">
        <v>17</v>
      </c>
      <c r="G429" s="38">
        <f t="shared" si="18"/>
        <v>340</v>
      </c>
      <c r="H429" s="38">
        <f t="shared" si="19"/>
        <v>74.8</v>
      </c>
      <c r="I429" s="42">
        <f t="shared" si="20"/>
        <v>414.8</v>
      </c>
    </row>
    <row r="430" spans="1:9">
      <c r="A430" s="31" t="s">
        <v>946</v>
      </c>
      <c r="B430" s="30" t="s">
        <v>80</v>
      </c>
      <c r="C430" s="30" t="s">
        <v>196</v>
      </c>
      <c r="D430" s="30"/>
      <c r="E430" s="46">
        <v>10</v>
      </c>
      <c r="F430" s="38">
        <v>25</v>
      </c>
      <c r="G430" s="38">
        <f t="shared" si="18"/>
        <v>250</v>
      </c>
      <c r="H430" s="38">
        <f t="shared" si="19"/>
        <v>55</v>
      </c>
      <c r="I430" s="42">
        <f t="shared" si="20"/>
        <v>305</v>
      </c>
    </row>
    <row r="431" spans="1:9">
      <c r="A431" s="31" t="s">
        <v>990</v>
      </c>
      <c r="B431" s="30" t="s">
        <v>80</v>
      </c>
      <c r="C431" s="30" t="s">
        <v>81</v>
      </c>
      <c r="D431" s="30"/>
      <c r="E431" s="46">
        <v>10</v>
      </c>
      <c r="F431" s="38">
        <v>23</v>
      </c>
      <c r="G431" s="38">
        <f t="shared" si="18"/>
        <v>230</v>
      </c>
      <c r="H431" s="38">
        <f t="shared" si="19"/>
        <v>50.6</v>
      </c>
      <c r="I431" s="42">
        <f t="shared" si="20"/>
        <v>280.60000000000002</v>
      </c>
    </row>
    <row r="432" spans="1:9">
      <c r="A432" s="31" t="s">
        <v>990</v>
      </c>
      <c r="B432" s="30" t="s">
        <v>80</v>
      </c>
      <c r="C432" s="30" t="s">
        <v>81</v>
      </c>
      <c r="D432" s="30"/>
      <c r="E432" s="46">
        <v>30</v>
      </c>
      <c r="F432" s="38">
        <v>36</v>
      </c>
      <c r="G432" s="38">
        <f t="shared" si="18"/>
        <v>1080</v>
      </c>
      <c r="H432" s="38">
        <f t="shared" si="19"/>
        <v>237.6</v>
      </c>
      <c r="I432" s="42">
        <f t="shared" si="20"/>
        <v>1317.6</v>
      </c>
    </row>
    <row r="433" spans="1:9">
      <c r="A433" s="31" t="s">
        <v>990</v>
      </c>
      <c r="B433" s="30" t="s">
        <v>80</v>
      </c>
      <c r="C433" s="30" t="s">
        <v>81</v>
      </c>
      <c r="D433" s="30" t="s">
        <v>10</v>
      </c>
      <c r="E433" s="46">
        <v>0</v>
      </c>
      <c r="F433" s="38">
        <v>34</v>
      </c>
      <c r="G433" s="38">
        <f t="shared" si="18"/>
        <v>0</v>
      </c>
      <c r="H433" s="38">
        <f t="shared" si="19"/>
        <v>0</v>
      </c>
      <c r="I433" s="42">
        <f t="shared" si="20"/>
        <v>0</v>
      </c>
    </row>
    <row r="434" spans="1:9">
      <c r="A434" s="31" t="s">
        <v>992</v>
      </c>
      <c r="B434" s="30" t="s">
        <v>80</v>
      </c>
      <c r="C434" s="30" t="s">
        <v>196</v>
      </c>
      <c r="D434" s="30"/>
      <c r="E434" s="46">
        <v>10</v>
      </c>
      <c r="F434" s="38">
        <v>26</v>
      </c>
      <c r="G434" s="38">
        <f t="shared" si="18"/>
        <v>260</v>
      </c>
      <c r="H434" s="38">
        <f t="shared" si="19"/>
        <v>57.2</v>
      </c>
      <c r="I434" s="42">
        <f t="shared" si="20"/>
        <v>317.2</v>
      </c>
    </row>
    <row r="435" spans="1:9">
      <c r="A435" s="31" t="s">
        <v>992</v>
      </c>
      <c r="B435" s="30" t="s">
        <v>80</v>
      </c>
      <c r="C435" s="30" t="s">
        <v>196</v>
      </c>
      <c r="D435" s="30"/>
      <c r="E435" s="46">
        <v>30</v>
      </c>
      <c r="F435" s="38">
        <v>15</v>
      </c>
      <c r="G435" s="38">
        <f t="shared" si="18"/>
        <v>450</v>
      </c>
      <c r="H435" s="38">
        <f t="shared" si="19"/>
        <v>99</v>
      </c>
      <c r="I435" s="42">
        <f t="shared" si="20"/>
        <v>549</v>
      </c>
    </row>
    <row r="436" spans="1:9">
      <c r="A436" s="31" t="s">
        <v>992</v>
      </c>
      <c r="B436" s="30" t="s">
        <v>80</v>
      </c>
      <c r="C436" s="30" t="s">
        <v>196</v>
      </c>
      <c r="D436" s="30" t="s">
        <v>10</v>
      </c>
      <c r="E436" s="46">
        <v>0</v>
      </c>
      <c r="F436" s="38">
        <v>16</v>
      </c>
      <c r="G436" s="38">
        <f t="shared" si="18"/>
        <v>0</v>
      </c>
      <c r="H436" s="38">
        <f t="shared" si="19"/>
        <v>0</v>
      </c>
      <c r="I436" s="42">
        <f t="shared" si="20"/>
        <v>0</v>
      </c>
    </row>
    <row r="437" spans="1:9">
      <c r="A437" s="31" t="s">
        <v>1223</v>
      </c>
      <c r="B437" s="30" t="s">
        <v>80</v>
      </c>
      <c r="C437" s="30" t="s">
        <v>81</v>
      </c>
      <c r="D437" s="30"/>
      <c r="E437" s="46">
        <v>30</v>
      </c>
      <c r="F437" s="38">
        <v>38</v>
      </c>
      <c r="G437" s="38">
        <f t="shared" si="18"/>
        <v>1140</v>
      </c>
      <c r="H437" s="38">
        <f t="shared" si="19"/>
        <v>250.8</v>
      </c>
      <c r="I437" s="42">
        <f t="shared" si="20"/>
        <v>1390.8</v>
      </c>
    </row>
    <row r="438" spans="1:9">
      <c r="A438" s="31" t="s">
        <v>1223</v>
      </c>
      <c r="B438" s="30" t="s">
        <v>80</v>
      </c>
      <c r="C438" s="30" t="s">
        <v>81</v>
      </c>
      <c r="D438" s="30"/>
      <c r="E438" s="46">
        <v>10</v>
      </c>
      <c r="F438" s="38">
        <v>15</v>
      </c>
      <c r="G438" s="38">
        <f t="shared" si="18"/>
        <v>150</v>
      </c>
      <c r="H438" s="38">
        <f t="shared" si="19"/>
        <v>33</v>
      </c>
      <c r="I438" s="42">
        <f t="shared" si="20"/>
        <v>183</v>
      </c>
    </row>
    <row r="439" spans="1:9">
      <c r="A439" s="31" t="s">
        <v>1238</v>
      </c>
      <c r="B439" s="30" t="s">
        <v>80</v>
      </c>
      <c r="C439" s="30" t="s">
        <v>196</v>
      </c>
      <c r="D439" s="30"/>
      <c r="E439" s="46">
        <v>30</v>
      </c>
      <c r="F439" s="38">
        <v>38</v>
      </c>
      <c r="G439" s="38">
        <f t="shared" si="18"/>
        <v>1140</v>
      </c>
      <c r="H439" s="38">
        <f t="shared" si="19"/>
        <v>250.8</v>
      </c>
      <c r="I439" s="42">
        <f t="shared" si="20"/>
        <v>1390.8</v>
      </c>
    </row>
    <row r="440" spans="1:9">
      <c r="A440" s="31" t="s">
        <v>1238</v>
      </c>
      <c r="B440" s="30" t="s">
        <v>80</v>
      </c>
      <c r="C440" s="30" t="s">
        <v>196</v>
      </c>
      <c r="D440" s="30"/>
      <c r="E440" s="46">
        <v>10</v>
      </c>
      <c r="F440" s="38">
        <v>27</v>
      </c>
      <c r="G440" s="38">
        <f t="shared" si="18"/>
        <v>270</v>
      </c>
      <c r="H440" s="38">
        <f t="shared" si="19"/>
        <v>59.4</v>
      </c>
      <c r="I440" s="42">
        <f t="shared" si="20"/>
        <v>329.4</v>
      </c>
    </row>
    <row r="441" spans="1:9">
      <c r="A441" s="31" t="s">
        <v>1238</v>
      </c>
      <c r="B441" s="30" t="s">
        <v>80</v>
      </c>
      <c r="C441" s="30" t="s">
        <v>196</v>
      </c>
      <c r="D441" s="30" t="s">
        <v>10</v>
      </c>
      <c r="E441" s="46">
        <v>0</v>
      </c>
      <c r="F441" s="38">
        <v>14</v>
      </c>
      <c r="G441" s="38">
        <f t="shared" si="18"/>
        <v>0</v>
      </c>
      <c r="H441" s="38">
        <f t="shared" si="19"/>
        <v>0</v>
      </c>
      <c r="I441" s="42">
        <f t="shared" si="20"/>
        <v>0</v>
      </c>
    </row>
    <row r="442" spans="1:9">
      <c r="A442" s="31" t="s">
        <v>1245</v>
      </c>
      <c r="B442" s="30" t="s">
        <v>80</v>
      </c>
      <c r="C442" s="30" t="s">
        <v>81</v>
      </c>
      <c r="D442" s="30"/>
      <c r="E442" s="46">
        <v>10</v>
      </c>
      <c r="F442" s="38">
        <v>10</v>
      </c>
      <c r="G442" s="38">
        <f t="shared" si="18"/>
        <v>100</v>
      </c>
      <c r="H442" s="38">
        <f t="shared" si="19"/>
        <v>22</v>
      </c>
      <c r="I442" s="42">
        <f t="shared" si="20"/>
        <v>122</v>
      </c>
    </row>
    <row r="443" spans="1:9">
      <c r="A443" s="31" t="s">
        <v>1245</v>
      </c>
      <c r="B443" s="30" t="s">
        <v>80</v>
      </c>
      <c r="C443" s="30" t="s">
        <v>81</v>
      </c>
      <c r="D443" s="30" t="s">
        <v>10</v>
      </c>
      <c r="E443" s="46">
        <v>0</v>
      </c>
      <c r="F443" s="38">
        <v>28</v>
      </c>
      <c r="G443" s="38">
        <f t="shared" si="18"/>
        <v>0</v>
      </c>
      <c r="H443" s="38">
        <f t="shared" si="19"/>
        <v>0</v>
      </c>
      <c r="I443" s="42">
        <f t="shared" si="20"/>
        <v>0</v>
      </c>
    </row>
    <row r="444" spans="1:9">
      <c r="A444" s="31" t="s">
        <v>1245</v>
      </c>
      <c r="B444" s="30" t="s">
        <v>80</v>
      </c>
      <c r="C444" s="30" t="s">
        <v>81</v>
      </c>
      <c r="D444" s="30"/>
      <c r="E444" s="46">
        <v>30</v>
      </c>
      <c r="F444" s="38">
        <v>14</v>
      </c>
      <c r="G444" s="38">
        <f t="shared" si="18"/>
        <v>420</v>
      </c>
      <c r="H444" s="38">
        <f t="shared" si="19"/>
        <v>92.4</v>
      </c>
      <c r="I444" s="42">
        <f t="shared" si="20"/>
        <v>512.4</v>
      </c>
    </row>
    <row r="445" spans="1:9">
      <c r="A445" s="31" t="s">
        <v>1261</v>
      </c>
      <c r="B445" s="30" t="s">
        <v>80</v>
      </c>
      <c r="C445" s="30" t="s">
        <v>81</v>
      </c>
      <c r="D445" s="30" t="s">
        <v>10</v>
      </c>
      <c r="E445" s="46">
        <v>0</v>
      </c>
      <c r="F445" s="38">
        <v>18</v>
      </c>
      <c r="G445" s="38">
        <f t="shared" si="18"/>
        <v>0</v>
      </c>
      <c r="H445" s="38">
        <f t="shared" si="19"/>
        <v>0</v>
      </c>
      <c r="I445" s="42">
        <f t="shared" si="20"/>
        <v>0</v>
      </c>
    </row>
    <row r="446" spans="1:9">
      <c r="A446" s="31" t="s">
        <v>1261</v>
      </c>
      <c r="B446" s="30" t="s">
        <v>80</v>
      </c>
      <c r="C446" s="30" t="s">
        <v>81</v>
      </c>
      <c r="D446" s="30"/>
      <c r="E446" s="46">
        <v>10</v>
      </c>
      <c r="F446" s="38">
        <v>29</v>
      </c>
      <c r="G446" s="38">
        <f t="shared" si="18"/>
        <v>290</v>
      </c>
      <c r="H446" s="38">
        <f t="shared" si="19"/>
        <v>63.8</v>
      </c>
      <c r="I446" s="42">
        <f t="shared" si="20"/>
        <v>353.8</v>
      </c>
    </row>
    <row r="447" spans="1:9">
      <c r="A447" s="31" t="s">
        <v>1261</v>
      </c>
      <c r="B447" s="30" t="s">
        <v>80</v>
      </c>
      <c r="C447" s="30" t="s">
        <v>81</v>
      </c>
      <c r="D447" s="30"/>
      <c r="E447" s="46">
        <v>30</v>
      </c>
      <c r="F447" s="38">
        <v>11</v>
      </c>
      <c r="G447" s="38">
        <f t="shared" si="18"/>
        <v>330</v>
      </c>
      <c r="H447" s="38">
        <f t="shared" si="19"/>
        <v>72.599999999999994</v>
      </c>
      <c r="I447" s="42">
        <f t="shared" si="20"/>
        <v>402.6</v>
      </c>
    </row>
    <row r="448" spans="1:9">
      <c r="A448" s="31" t="s">
        <v>1277</v>
      </c>
      <c r="B448" s="30" t="s">
        <v>80</v>
      </c>
      <c r="C448" s="30" t="s">
        <v>81</v>
      </c>
      <c r="D448" s="30"/>
      <c r="E448" s="46">
        <v>30</v>
      </c>
      <c r="F448" s="38">
        <v>12</v>
      </c>
      <c r="G448" s="38">
        <f t="shared" si="18"/>
        <v>360</v>
      </c>
      <c r="H448" s="38">
        <f t="shared" si="19"/>
        <v>79.2</v>
      </c>
      <c r="I448" s="42">
        <f t="shared" si="20"/>
        <v>439.2</v>
      </c>
    </row>
    <row r="449" spans="1:9">
      <c r="A449" s="31" t="s">
        <v>1277</v>
      </c>
      <c r="B449" s="30" t="s">
        <v>80</v>
      </c>
      <c r="C449" s="30" t="s">
        <v>81</v>
      </c>
      <c r="D449" s="30"/>
      <c r="E449" s="46">
        <v>10</v>
      </c>
      <c r="F449" s="38">
        <v>40</v>
      </c>
      <c r="G449" s="38">
        <f t="shared" si="18"/>
        <v>400</v>
      </c>
      <c r="H449" s="38">
        <f t="shared" si="19"/>
        <v>88</v>
      </c>
      <c r="I449" s="42">
        <f t="shared" si="20"/>
        <v>488</v>
      </c>
    </row>
    <row r="450" spans="1:9">
      <c r="A450" s="31" t="s">
        <v>1277</v>
      </c>
      <c r="B450" s="30" t="s">
        <v>80</v>
      </c>
      <c r="C450" s="30" t="s">
        <v>81</v>
      </c>
      <c r="D450" s="30" t="s">
        <v>10</v>
      </c>
      <c r="E450" s="46">
        <v>0</v>
      </c>
      <c r="F450" s="38">
        <v>29</v>
      </c>
      <c r="G450" s="38">
        <f t="shared" ref="G450:G513" si="21">E450*F450</f>
        <v>0</v>
      </c>
      <c r="H450" s="38">
        <f t="shared" si="19"/>
        <v>0</v>
      </c>
      <c r="I450" s="42">
        <f t="shared" si="20"/>
        <v>0</v>
      </c>
    </row>
    <row r="451" spans="1:9">
      <c r="A451" s="31" t="s">
        <v>1359</v>
      </c>
      <c r="B451" s="30" t="s">
        <v>80</v>
      </c>
      <c r="C451" s="30" t="s">
        <v>196</v>
      </c>
      <c r="D451" s="30"/>
      <c r="E451" s="46">
        <v>30</v>
      </c>
      <c r="F451" s="38">
        <v>27</v>
      </c>
      <c r="G451" s="38">
        <f t="shared" si="21"/>
        <v>810</v>
      </c>
      <c r="H451" s="38">
        <f t="shared" ref="H451:H514" si="22">G451*0.22</f>
        <v>178.2</v>
      </c>
      <c r="I451" s="42">
        <f t="shared" ref="I451:I514" si="23">G451+H451</f>
        <v>988.2</v>
      </c>
    </row>
    <row r="452" spans="1:9">
      <c r="A452" s="31" t="s">
        <v>1359</v>
      </c>
      <c r="B452" s="30" t="s">
        <v>80</v>
      </c>
      <c r="C452" s="30" t="s">
        <v>196</v>
      </c>
      <c r="D452" s="30" t="s">
        <v>10</v>
      </c>
      <c r="E452" s="46">
        <v>0</v>
      </c>
      <c r="F452" s="38">
        <v>25</v>
      </c>
      <c r="G452" s="38">
        <f t="shared" si="21"/>
        <v>0</v>
      </c>
      <c r="H452" s="38">
        <f t="shared" si="22"/>
        <v>0</v>
      </c>
      <c r="I452" s="42">
        <f t="shared" si="23"/>
        <v>0</v>
      </c>
    </row>
    <row r="453" spans="1:9">
      <c r="A453" s="31" t="s">
        <v>1359</v>
      </c>
      <c r="B453" s="30" t="s">
        <v>80</v>
      </c>
      <c r="C453" s="30" t="s">
        <v>196</v>
      </c>
      <c r="D453" s="30"/>
      <c r="E453" s="46">
        <v>10</v>
      </c>
      <c r="F453" s="38">
        <v>10</v>
      </c>
      <c r="G453" s="38">
        <f t="shared" si="21"/>
        <v>100</v>
      </c>
      <c r="H453" s="38">
        <f t="shared" si="22"/>
        <v>22</v>
      </c>
      <c r="I453" s="42">
        <f t="shared" si="23"/>
        <v>122</v>
      </c>
    </row>
    <row r="454" spans="1:9">
      <c r="A454" s="31" t="s">
        <v>1378</v>
      </c>
      <c r="B454" s="30" t="s">
        <v>80</v>
      </c>
      <c r="C454" s="30" t="s">
        <v>196</v>
      </c>
      <c r="D454" s="30"/>
      <c r="E454" s="46">
        <v>30</v>
      </c>
      <c r="F454" s="38">
        <v>14</v>
      </c>
      <c r="G454" s="38">
        <f t="shared" si="21"/>
        <v>420</v>
      </c>
      <c r="H454" s="38">
        <f t="shared" si="22"/>
        <v>92.4</v>
      </c>
      <c r="I454" s="42">
        <f t="shared" si="23"/>
        <v>512.4</v>
      </c>
    </row>
    <row r="455" spans="1:9">
      <c r="A455" s="31" t="s">
        <v>1378</v>
      </c>
      <c r="B455" s="30" t="s">
        <v>80</v>
      </c>
      <c r="C455" s="30" t="s">
        <v>196</v>
      </c>
      <c r="D455" s="30"/>
      <c r="E455" s="46">
        <v>10</v>
      </c>
      <c r="F455" s="38">
        <v>22</v>
      </c>
      <c r="G455" s="38">
        <f t="shared" si="21"/>
        <v>220</v>
      </c>
      <c r="H455" s="38">
        <f t="shared" si="22"/>
        <v>48.4</v>
      </c>
      <c r="I455" s="42">
        <f t="shared" si="23"/>
        <v>268.39999999999998</v>
      </c>
    </row>
    <row r="456" spans="1:9">
      <c r="A456" s="31" t="s">
        <v>1378</v>
      </c>
      <c r="B456" s="30" t="s">
        <v>80</v>
      </c>
      <c r="C456" s="30" t="s">
        <v>196</v>
      </c>
      <c r="D456" s="30" t="s">
        <v>10</v>
      </c>
      <c r="E456" s="46">
        <v>0</v>
      </c>
      <c r="F456" s="38">
        <v>25</v>
      </c>
      <c r="G456" s="38">
        <f t="shared" si="21"/>
        <v>0</v>
      </c>
      <c r="H456" s="38">
        <f t="shared" si="22"/>
        <v>0</v>
      </c>
      <c r="I456" s="42">
        <f t="shared" si="23"/>
        <v>0</v>
      </c>
    </row>
    <row r="457" spans="1:9">
      <c r="A457" s="31" t="s">
        <v>7</v>
      </c>
      <c r="B457" s="30" t="s">
        <v>8</v>
      </c>
      <c r="C457" s="30" t="s">
        <v>9</v>
      </c>
      <c r="D457" s="30" t="s">
        <v>10</v>
      </c>
      <c r="E457" s="46">
        <v>0</v>
      </c>
      <c r="F457" s="38">
        <v>18</v>
      </c>
      <c r="G457" s="38">
        <f t="shared" si="21"/>
        <v>0</v>
      </c>
      <c r="H457" s="38">
        <f t="shared" si="22"/>
        <v>0</v>
      </c>
      <c r="I457" s="42">
        <f t="shared" si="23"/>
        <v>0</v>
      </c>
    </row>
    <row r="458" spans="1:9">
      <c r="A458" s="31" t="s">
        <v>7</v>
      </c>
      <c r="B458" s="30" t="s">
        <v>8</v>
      </c>
      <c r="C458" s="30" t="s">
        <v>9</v>
      </c>
      <c r="D458" s="30"/>
      <c r="E458" s="46">
        <v>20</v>
      </c>
      <c r="F458" s="38">
        <v>30</v>
      </c>
      <c r="G458" s="38">
        <f t="shared" si="21"/>
        <v>600</v>
      </c>
      <c r="H458" s="38">
        <f t="shared" si="22"/>
        <v>132</v>
      </c>
      <c r="I458" s="42">
        <f t="shared" si="23"/>
        <v>732</v>
      </c>
    </row>
    <row r="459" spans="1:9">
      <c r="A459" s="31" t="s">
        <v>31</v>
      </c>
      <c r="B459" s="30" t="s">
        <v>8</v>
      </c>
      <c r="C459" s="30" t="s">
        <v>32</v>
      </c>
      <c r="D459" s="30"/>
      <c r="E459" s="46">
        <v>20</v>
      </c>
      <c r="F459" s="38">
        <v>34</v>
      </c>
      <c r="G459" s="38">
        <f t="shared" si="21"/>
        <v>680</v>
      </c>
      <c r="H459" s="38">
        <f t="shared" si="22"/>
        <v>149.6</v>
      </c>
      <c r="I459" s="42">
        <f t="shared" si="23"/>
        <v>829.6</v>
      </c>
    </row>
    <row r="460" spans="1:9">
      <c r="A460" s="31" t="s">
        <v>31</v>
      </c>
      <c r="B460" s="30" t="s">
        <v>8</v>
      </c>
      <c r="C460" s="30" t="s">
        <v>32</v>
      </c>
      <c r="D460" s="30"/>
      <c r="E460" s="46">
        <v>10</v>
      </c>
      <c r="F460" s="38">
        <v>17</v>
      </c>
      <c r="G460" s="38">
        <f t="shared" si="21"/>
        <v>170</v>
      </c>
      <c r="H460" s="38">
        <f t="shared" si="22"/>
        <v>37.4</v>
      </c>
      <c r="I460" s="42">
        <f t="shared" si="23"/>
        <v>207.4</v>
      </c>
    </row>
    <row r="461" spans="1:9">
      <c r="A461" s="31" t="s">
        <v>31</v>
      </c>
      <c r="B461" s="30" t="s">
        <v>8</v>
      </c>
      <c r="C461" s="30" t="s">
        <v>32</v>
      </c>
      <c r="D461" s="30"/>
      <c r="E461" s="46">
        <v>30</v>
      </c>
      <c r="F461" s="38">
        <v>24</v>
      </c>
      <c r="G461" s="38">
        <f t="shared" si="21"/>
        <v>720</v>
      </c>
      <c r="H461" s="38">
        <f t="shared" si="22"/>
        <v>158.4</v>
      </c>
      <c r="I461" s="42">
        <f t="shared" si="23"/>
        <v>878.4</v>
      </c>
    </row>
    <row r="462" spans="1:9">
      <c r="A462" s="31" t="s">
        <v>31</v>
      </c>
      <c r="B462" s="30" t="s">
        <v>8</v>
      </c>
      <c r="C462" s="30" t="s">
        <v>32</v>
      </c>
      <c r="D462" s="30" t="s">
        <v>10</v>
      </c>
      <c r="E462" s="46">
        <v>0</v>
      </c>
      <c r="F462" s="38">
        <v>29</v>
      </c>
      <c r="G462" s="38">
        <f t="shared" si="21"/>
        <v>0</v>
      </c>
      <c r="H462" s="38">
        <f t="shared" si="22"/>
        <v>0</v>
      </c>
      <c r="I462" s="42">
        <f t="shared" si="23"/>
        <v>0</v>
      </c>
    </row>
    <row r="463" spans="1:9">
      <c r="A463" s="31" t="s">
        <v>37</v>
      </c>
      <c r="B463" s="30" t="s">
        <v>8</v>
      </c>
      <c r="C463" s="30" t="s">
        <v>32</v>
      </c>
      <c r="D463" s="30"/>
      <c r="E463" s="46">
        <v>10</v>
      </c>
      <c r="F463" s="38">
        <v>39</v>
      </c>
      <c r="G463" s="38">
        <f t="shared" si="21"/>
        <v>390</v>
      </c>
      <c r="H463" s="38">
        <f t="shared" si="22"/>
        <v>85.8</v>
      </c>
      <c r="I463" s="42">
        <f t="shared" si="23"/>
        <v>475.8</v>
      </c>
    </row>
    <row r="464" spans="1:9">
      <c r="A464" s="31" t="s">
        <v>37</v>
      </c>
      <c r="B464" s="30" t="s">
        <v>8</v>
      </c>
      <c r="C464" s="30" t="s">
        <v>32</v>
      </c>
      <c r="D464" s="30"/>
      <c r="E464" s="46">
        <v>20</v>
      </c>
      <c r="F464" s="38">
        <v>35</v>
      </c>
      <c r="G464" s="38">
        <f t="shared" si="21"/>
        <v>700</v>
      </c>
      <c r="H464" s="38">
        <f t="shared" si="22"/>
        <v>154</v>
      </c>
      <c r="I464" s="42">
        <f t="shared" si="23"/>
        <v>854</v>
      </c>
    </row>
    <row r="465" spans="1:9">
      <c r="A465" s="31" t="s">
        <v>37</v>
      </c>
      <c r="B465" s="30" t="s">
        <v>8</v>
      </c>
      <c r="C465" s="30" t="s">
        <v>32</v>
      </c>
      <c r="D465" s="30" t="s">
        <v>10</v>
      </c>
      <c r="E465" s="46">
        <v>0</v>
      </c>
      <c r="F465" s="38">
        <v>10</v>
      </c>
      <c r="G465" s="38">
        <f t="shared" si="21"/>
        <v>0</v>
      </c>
      <c r="H465" s="38">
        <f t="shared" si="22"/>
        <v>0</v>
      </c>
      <c r="I465" s="42">
        <f t="shared" si="23"/>
        <v>0</v>
      </c>
    </row>
    <row r="466" spans="1:9">
      <c r="A466" s="31" t="s">
        <v>38</v>
      </c>
      <c r="B466" s="30" t="s">
        <v>8</v>
      </c>
      <c r="C466" s="30" t="s">
        <v>9</v>
      </c>
      <c r="D466" s="30" t="s">
        <v>10</v>
      </c>
      <c r="E466" s="46">
        <v>0</v>
      </c>
      <c r="F466" s="38">
        <v>22</v>
      </c>
      <c r="G466" s="38">
        <f t="shared" si="21"/>
        <v>0</v>
      </c>
      <c r="H466" s="38">
        <f t="shared" si="22"/>
        <v>0</v>
      </c>
      <c r="I466" s="42">
        <f t="shared" si="23"/>
        <v>0</v>
      </c>
    </row>
    <row r="467" spans="1:9">
      <c r="A467" s="31" t="s">
        <v>38</v>
      </c>
      <c r="B467" s="30" t="s">
        <v>8</v>
      </c>
      <c r="C467" s="30" t="s">
        <v>9</v>
      </c>
      <c r="D467" s="30"/>
      <c r="E467" s="46">
        <v>10</v>
      </c>
      <c r="F467" s="38">
        <v>18</v>
      </c>
      <c r="G467" s="38">
        <f t="shared" si="21"/>
        <v>180</v>
      </c>
      <c r="H467" s="38">
        <f t="shared" si="22"/>
        <v>39.6</v>
      </c>
      <c r="I467" s="42">
        <f t="shared" si="23"/>
        <v>219.6</v>
      </c>
    </row>
    <row r="468" spans="1:9">
      <c r="A468" s="31" t="s">
        <v>42</v>
      </c>
      <c r="B468" s="30" t="s">
        <v>8</v>
      </c>
      <c r="C468" s="30" t="s">
        <v>43</v>
      </c>
      <c r="D468" s="30"/>
      <c r="E468" s="46">
        <v>30</v>
      </c>
      <c r="F468" s="38">
        <v>38</v>
      </c>
      <c r="G468" s="38">
        <f t="shared" si="21"/>
        <v>1140</v>
      </c>
      <c r="H468" s="38">
        <f t="shared" si="22"/>
        <v>250.8</v>
      </c>
      <c r="I468" s="42">
        <f t="shared" si="23"/>
        <v>1390.8</v>
      </c>
    </row>
    <row r="469" spans="1:9">
      <c r="A469" s="31" t="s">
        <v>42</v>
      </c>
      <c r="B469" s="30" t="s">
        <v>8</v>
      </c>
      <c r="C469" s="30" t="s">
        <v>43</v>
      </c>
      <c r="D469" s="30"/>
      <c r="E469" s="46">
        <v>30</v>
      </c>
      <c r="F469" s="38">
        <v>38</v>
      </c>
      <c r="G469" s="38">
        <f t="shared" si="21"/>
        <v>1140</v>
      </c>
      <c r="H469" s="38">
        <f t="shared" si="22"/>
        <v>250.8</v>
      </c>
      <c r="I469" s="42">
        <f t="shared" si="23"/>
        <v>1390.8</v>
      </c>
    </row>
    <row r="470" spans="1:9">
      <c r="A470" s="31" t="s">
        <v>42</v>
      </c>
      <c r="B470" s="30" t="s">
        <v>8</v>
      </c>
      <c r="C470" s="30" t="s">
        <v>43</v>
      </c>
      <c r="D470" s="30" t="s">
        <v>10</v>
      </c>
      <c r="E470" s="46">
        <v>0</v>
      </c>
      <c r="F470" s="38">
        <v>20</v>
      </c>
      <c r="G470" s="38">
        <f t="shared" si="21"/>
        <v>0</v>
      </c>
      <c r="H470" s="38">
        <f t="shared" si="22"/>
        <v>0</v>
      </c>
      <c r="I470" s="42">
        <f t="shared" si="23"/>
        <v>0</v>
      </c>
    </row>
    <row r="471" spans="1:9">
      <c r="A471" s="31" t="s">
        <v>44</v>
      </c>
      <c r="B471" s="30" t="s">
        <v>8</v>
      </c>
      <c r="C471" s="30" t="s">
        <v>45</v>
      </c>
      <c r="D471" s="30" t="s">
        <v>10</v>
      </c>
      <c r="E471" s="46">
        <v>0</v>
      </c>
      <c r="F471" s="38">
        <v>33</v>
      </c>
      <c r="G471" s="38">
        <f t="shared" si="21"/>
        <v>0</v>
      </c>
      <c r="H471" s="38">
        <f t="shared" si="22"/>
        <v>0</v>
      </c>
      <c r="I471" s="42">
        <f t="shared" si="23"/>
        <v>0</v>
      </c>
    </row>
    <row r="472" spans="1:9">
      <c r="A472" s="31" t="s">
        <v>44</v>
      </c>
      <c r="B472" s="30" t="s">
        <v>8</v>
      </c>
      <c r="C472" s="30" t="s">
        <v>45</v>
      </c>
      <c r="D472" s="30"/>
      <c r="E472" s="46">
        <v>10</v>
      </c>
      <c r="F472" s="38">
        <v>29</v>
      </c>
      <c r="G472" s="38">
        <f t="shared" si="21"/>
        <v>290</v>
      </c>
      <c r="H472" s="38">
        <f t="shared" si="22"/>
        <v>63.8</v>
      </c>
      <c r="I472" s="42">
        <f t="shared" si="23"/>
        <v>353.8</v>
      </c>
    </row>
    <row r="473" spans="1:9">
      <c r="A473" s="31" t="s">
        <v>44</v>
      </c>
      <c r="B473" s="30" t="s">
        <v>8</v>
      </c>
      <c r="C473" s="30" t="s">
        <v>45</v>
      </c>
      <c r="D473" s="30"/>
      <c r="E473" s="46">
        <v>30</v>
      </c>
      <c r="F473" s="38">
        <v>35</v>
      </c>
      <c r="G473" s="38">
        <f t="shared" si="21"/>
        <v>1050</v>
      </c>
      <c r="H473" s="38">
        <f t="shared" si="22"/>
        <v>231</v>
      </c>
      <c r="I473" s="42">
        <f t="shared" si="23"/>
        <v>1281</v>
      </c>
    </row>
    <row r="474" spans="1:9">
      <c r="A474" s="31" t="s">
        <v>46</v>
      </c>
      <c r="B474" s="30" t="s">
        <v>8</v>
      </c>
      <c r="C474" s="30" t="s">
        <v>9</v>
      </c>
      <c r="D474" s="30" t="s">
        <v>10</v>
      </c>
      <c r="E474" s="46">
        <v>0</v>
      </c>
      <c r="F474" s="38">
        <v>30</v>
      </c>
      <c r="G474" s="38">
        <f t="shared" si="21"/>
        <v>0</v>
      </c>
      <c r="H474" s="38">
        <f t="shared" si="22"/>
        <v>0</v>
      </c>
      <c r="I474" s="42">
        <f t="shared" si="23"/>
        <v>0</v>
      </c>
    </row>
    <row r="475" spans="1:9">
      <c r="A475" s="31" t="s">
        <v>46</v>
      </c>
      <c r="B475" s="30" t="s">
        <v>8</v>
      </c>
      <c r="C475" s="30" t="s">
        <v>9</v>
      </c>
      <c r="D475" s="30"/>
      <c r="E475" s="46">
        <v>30</v>
      </c>
      <c r="F475" s="38">
        <v>16</v>
      </c>
      <c r="G475" s="38">
        <f t="shared" si="21"/>
        <v>480</v>
      </c>
      <c r="H475" s="38">
        <f t="shared" si="22"/>
        <v>105.6</v>
      </c>
      <c r="I475" s="42">
        <f t="shared" si="23"/>
        <v>585.6</v>
      </c>
    </row>
    <row r="476" spans="1:9">
      <c r="A476" s="31" t="s">
        <v>47</v>
      </c>
      <c r="B476" s="30" t="s">
        <v>8</v>
      </c>
      <c r="C476" s="30" t="s">
        <v>9</v>
      </c>
      <c r="D476" s="30" t="s">
        <v>10</v>
      </c>
      <c r="E476" s="46">
        <v>0</v>
      </c>
      <c r="F476" s="38">
        <v>18</v>
      </c>
      <c r="G476" s="38">
        <f t="shared" si="21"/>
        <v>0</v>
      </c>
      <c r="H476" s="38">
        <f t="shared" si="22"/>
        <v>0</v>
      </c>
      <c r="I476" s="42">
        <f t="shared" si="23"/>
        <v>0</v>
      </c>
    </row>
    <row r="477" spans="1:9">
      <c r="A477" s="31" t="s">
        <v>47</v>
      </c>
      <c r="B477" s="30" t="s">
        <v>8</v>
      </c>
      <c r="C477" s="30" t="s">
        <v>9</v>
      </c>
      <c r="D477" s="30"/>
      <c r="E477" s="46">
        <v>20</v>
      </c>
      <c r="F477" s="38">
        <v>24</v>
      </c>
      <c r="G477" s="38">
        <f t="shared" si="21"/>
        <v>480</v>
      </c>
      <c r="H477" s="38">
        <f t="shared" si="22"/>
        <v>105.6</v>
      </c>
      <c r="I477" s="42">
        <f t="shared" si="23"/>
        <v>585.6</v>
      </c>
    </row>
    <row r="478" spans="1:9">
      <c r="A478" s="31" t="s">
        <v>47</v>
      </c>
      <c r="B478" s="30" t="s">
        <v>8</v>
      </c>
      <c r="C478" s="30" t="s">
        <v>9</v>
      </c>
      <c r="D478" s="30"/>
      <c r="E478" s="46">
        <v>10</v>
      </c>
      <c r="F478" s="38">
        <v>34</v>
      </c>
      <c r="G478" s="38">
        <f t="shared" si="21"/>
        <v>340</v>
      </c>
      <c r="H478" s="38">
        <f t="shared" si="22"/>
        <v>74.8</v>
      </c>
      <c r="I478" s="42">
        <f t="shared" si="23"/>
        <v>414.8</v>
      </c>
    </row>
    <row r="479" spans="1:9">
      <c r="A479" s="31" t="s">
        <v>48</v>
      </c>
      <c r="B479" s="30" t="s">
        <v>8</v>
      </c>
      <c r="C479" s="30" t="s">
        <v>9</v>
      </c>
      <c r="D479" s="30"/>
      <c r="E479" s="46">
        <v>20</v>
      </c>
      <c r="F479" s="38">
        <v>28</v>
      </c>
      <c r="G479" s="38">
        <f t="shared" si="21"/>
        <v>560</v>
      </c>
      <c r="H479" s="38">
        <f t="shared" si="22"/>
        <v>123.2</v>
      </c>
      <c r="I479" s="42">
        <f t="shared" si="23"/>
        <v>683.2</v>
      </c>
    </row>
    <row r="480" spans="1:9">
      <c r="A480" s="31" t="s">
        <v>48</v>
      </c>
      <c r="B480" s="30" t="s">
        <v>8</v>
      </c>
      <c r="C480" s="30" t="s">
        <v>9</v>
      </c>
      <c r="D480" s="30" t="s">
        <v>10</v>
      </c>
      <c r="E480" s="46">
        <v>0</v>
      </c>
      <c r="F480" s="38">
        <v>27</v>
      </c>
      <c r="G480" s="38">
        <f t="shared" si="21"/>
        <v>0</v>
      </c>
      <c r="H480" s="38">
        <f t="shared" si="22"/>
        <v>0</v>
      </c>
      <c r="I480" s="42">
        <f t="shared" si="23"/>
        <v>0</v>
      </c>
    </row>
    <row r="481" spans="1:9">
      <c r="A481" s="31" t="s">
        <v>49</v>
      </c>
      <c r="B481" s="30" t="s">
        <v>8</v>
      </c>
      <c r="C481" s="30" t="s">
        <v>50</v>
      </c>
      <c r="D481" s="30" t="s">
        <v>10</v>
      </c>
      <c r="E481" s="46">
        <v>0</v>
      </c>
      <c r="F481" s="38">
        <v>14</v>
      </c>
      <c r="G481" s="38">
        <f t="shared" si="21"/>
        <v>0</v>
      </c>
      <c r="H481" s="38">
        <f t="shared" si="22"/>
        <v>0</v>
      </c>
      <c r="I481" s="42">
        <f t="shared" si="23"/>
        <v>0</v>
      </c>
    </row>
    <row r="482" spans="1:9">
      <c r="A482" s="31" t="s">
        <v>49</v>
      </c>
      <c r="B482" s="30" t="s">
        <v>8</v>
      </c>
      <c r="C482" s="30" t="s">
        <v>50</v>
      </c>
      <c r="D482" s="30"/>
      <c r="E482" s="46">
        <v>10</v>
      </c>
      <c r="F482" s="38">
        <v>10</v>
      </c>
      <c r="G482" s="38">
        <f t="shared" si="21"/>
        <v>100</v>
      </c>
      <c r="H482" s="38">
        <f t="shared" si="22"/>
        <v>22</v>
      </c>
      <c r="I482" s="42">
        <f t="shared" si="23"/>
        <v>122</v>
      </c>
    </row>
    <row r="483" spans="1:9">
      <c r="A483" s="31" t="s">
        <v>49</v>
      </c>
      <c r="B483" s="30" t="s">
        <v>8</v>
      </c>
      <c r="C483" s="30" t="s">
        <v>50</v>
      </c>
      <c r="D483" s="30"/>
      <c r="E483" s="46">
        <v>30</v>
      </c>
      <c r="F483" s="38">
        <v>20</v>
      </c>
      <c r="G483" s="38">
        <f t="shared" si="21"/>
        <v>600</v>
      </c>
      <c r="H483" s="38">
        <f t="shared" si="22"/>
        <v>132</v>
      </c>
      <c r="I483" s="42">
        <f t="shared" si="23"/>
        <v>732</v>
      </c>
    </row>
    <row r="484" spans="1:9">
      <c r="A484" s="31" t="s">
        <v>54</v>
      </c>
      <c r="B484" s="30" t="s">
        <v>8</v>
      </c>
      <c r="C484" s="30" t="s">
        <v>9</v>
      </c>
      <c r="D484" s="30" t="s">
        <v>10</v>
      </c>
      <c r="E484" s="46">
        <v>0</v>
      </c>
      <c r="F484" s="38">
        <v>10</v>
      </c>
      <c r="G484" s="38">
        <f t="shared" si="21"/>
        <v>0</v>
      </c>
      <c r="H484" s="38">
        <f t="shared" si="22"/>
        <v>0</v>
      </c>
      <c r="I484" s="42">
        <f t="shared" si="23"/>
        <v>0</v>
      </c>
    </row>
    <row r="485" spans="1:9">
      <c r="A485" s="31" t="s">
        <v>54</v>
      </c>
      <c r="B485" s="30" t="s">
        <v>8</v>
      </c>
      <c r="C485" s="30" t="s">
        <v>9</v>
      </c>
      <c r="D485" s="30"/>
      <c r="E485" s="46">
        <v>30</v>
      </c>
      <c r="F485" s="38">
        <v>37</v>
      </c>
      <c r="G485" s="38">
        <f t="shared" si="21"/>
        <v>1110</v>
      </c>
      <c r="H485" s="38">
        <f t="shared" si="22"/>
        <v>244.2</v>
      </c>
      <c r="I485" s="42">
        <f t="shared" si="23"/>
        <v>1354.2</v>
      </c>
    </row>
    <row r="486" spans="1:9">
      <c r="A486" s="31" t="s">
        <v>54</v>
      </c>
      <c r="B486" s="30" t="s">
        <v>8</v>
      </c>
      <c r="C486" s="30" t="s">
        <v>9</v>
      </c>
      <c r="D486" s="30"/>
      <c r="E486" s="46">
        <v>30</v>
      </c>
      <c r="F486" s="38">
        <v>16</v>
      </c>
      <c r="G486" s="38">
        <f t="shared" si="21"/>
        <v>480</v>
      </c>
      <c r="H486" s="38">
        <f t="shared" si="22"/>
        <v>105.6</v>
      </c>
      <c r="I486" s="42">
        <f t="shared" si="23"/>
        <v>585.6</v>
      </c>
    </row>
    <row r="487" spans="1:9">
      <c r="A487" s="31" t="s">
        <v>55</v>
      </c>
      <c r="B487" s="30" t="s">
        <v>8</v>
      </c>
      <c r="C487" s="30" t="s">
        <v>56</v>
      </c>
      <c r="D487" s="30"/>
      <c r="E487" s="46">
        <v>30</v>
      </c>
      <c r="F487" s="38">
        <v>27</v>
      </c>
      <c r="G487" s="38">
        <f t="shared" si="21"/>
        <v>810</v>
      </c>
      <c r="H487" s="38">
        <f t="shared" si="22"/>
        <v>178.2</v>
      </c>
      <c r="I487" s="42">
        <f t="shared" si="23"/>
        <v>988.2</v>
      </c>
    </row>
    <row r="488" spans="1:9">
      <c r="A488" s="31" t="s">
        <v>57</v>
      </c>
      <c r="B488" s="30" t="s">
        <v>8</v>
      </c>
      <c r="C488" s="30" t="s">
        <v>50</v>
      </c>
      <c r="D488" s="30" t="s">
        <v>10</v>
      </c>
      <c r="E488" s="46">
        <v>0</v>
      </c>
      <c r="F488" s="38">
        <v>34</v>
      </c>
      <c r="G488" s="38">
        <f t="shared" si="21"/>
        <v>0</v>
      </c>
      <c r="H488" s="38">
        <f t="shared" si="22"/>
        <v>0</v>
      </c>
      <c r="I488" s="42">
        <f t="shared" si="23"/>
        <v>0</v>
      </c>
    </row>
    <row r="489" spans="1:9">
      <c r="A489" s="31" t="s">
        <v>58</v>
      </c>
      <c r="B489" s="30" t="s">
        <v>8</v>
      </c>
      <c r="C489" s="30" t="s">
        <v>9</v>
      </c>
      <c r="D489" s="30"/>
      <c r="E489" s="46">
        <v>10</v>
      </c>
      <c r="F489" s="38">
        <v>25</v>
      </c>
      <c r="G489" s="38">
        <f t="shared" si="21"/>
        <v>250</v>
      </c>
      <c r="H489" s="38">
        <f t="shared" si="22"/>
        <v>55</v>
      </c>
      <c r="I489" s="42">
        <f t="shared" si="23"/>
        <v>305</v>
      </c>
    </row>
    <row r="490" spans="1:9">
      <c r="A490" s="31" t="s">
        <v>58</v>
      </c>
      <c r="B490" s="30" t="s">
        <v>8</v>
      </c>
      <c r="C490" s="30" t="s">
        <v>9</v>
      </c>
      <c r="D490" s="30"/>
      <c r="E490" s="46">
        <v>20</v>
      </c>
      <c r="F490" s="38">
        <v>27</v>
      </c>
      <c r="G490" s="38">
        <f t="shared" si="21"/>
        <v>540</v>
      </c>
      <c r="H490" s="38">
        <f t="shared" si="22"/>
        <v>118.8</v>
      </c>
      <c r="I490" s="42">
        <f t="shared" si="23"/>
        <v>658.8</v>
      </c>
    </row>
    <row r="491" spans="1:9">
      <c r="A491" s="31" t="s">
        <v>58</v>
      </c>
      <c r="B491" s="30" t="s">
        <v>8</v>
      </c>
      <c r="C491" s="30" t="s">
        <v>9</v>
      </c>
      <c r="D491" s="30"/>
      <c r="E491" s="46">
        <v>20</v>
      </c>
      <c r="F491" s="38">
        <v>31</v>
      </c>
      <c r="G491" s="38">
        <f t="shared" si="21"/>
        <v>620</v>
      </c>
      <c r="H491" s="38">
        <f t="shared" si="22"/>
        <v>136.4</v>
      </c>
      <c r="I491" s="42">
        <f t="shared" si="23"/>
        <v>756.4</v>
      </c>
    </row>
    <row r="492" spans="1:9">
      <c r="A492" s="31" t="s">
        <v>58</v>
      </c>
      <c r="B492" s="30" t="s">
        <v>8</v>
      </c>
      <c r="C492" s="30" t="s">
        <v>9</v>
      </c>
      <c r="D492" s="30" t="s">
        <v>10</v>
      </c>
      <c r="E492" s="46">
        <v>0</v>
      </c>
      <c r="F492" s="38">
        <v>17</v>
      </c>
      <c r="G492" s="38">
        <f t="shared" si="21"/>
        <v>0</v>
      </c>
      <c r="H492" s="38">
        <f t="shared" si="22"/>
        <v>0</v>
      </c>
      <c r="I492" s="42">
        <f t="shared" si="23"/>
        <v>0</v>
      </c>
    </row>
    <row r="493" spans="1:9">
      <c r="A493" s="31" t="s">
        <v>59</v>
      </c>
      <c r="B493" s="30" t="s">
        <v>8</v>
      </c>
      <c r="C493" s="30" t="s">
        <v>43</v>
      </c>
      <c r="D493" s="30"/>
      <c r="E493" s="46">
        <v>10</v>
      </c>
      <c r="F493" s="38">
        <v>10</v>
      </c>
      <c r="G493" s="38">
        <f t="shared" si="21"/>
        <v>100</v>
      </c>
      <c r="H493" s="38">
        <f t="shared" si="22"/>
        <v>22</v>
      </c>
      <c r="I493" s="42">
        <f t="shared" si="23"/>
        <v>122</v>
      </c>
    </row>
    <row r="494" spans="1:9">
      <c r="A494" s="31" t="s">
        <v>59</v>
      </c>
      <c r="B494" s="30" t="s">
        <v>8</v>
      </c>
      <c r="C494" s="30" t="s">
        <v>43</v>
      </c>
      <c r="D494" s="30" t="s">
        <v>10</v>
      </c>
      <c r="E494" s="46">
        <v>0</v>
      </c>
      <c r="F494" s="38">
        <v>29</v>
      </c>
      <c r="G494" s="38">
        <f t="shared" si="21"/>
        <v>0</v>
      </c>
      <c r="H494" s="38">
        <f t="shared" si="22"/>
        <v>0</v>
      </c>
      <c r="I494" s="42">
        <f t="shared" si="23"/>
        <v>0</v>
      </c>
    </row>
    <row r="495" spans="1:9">
      <c r="A495" s="31" t="s">
        <v>60</v>
      </c>
      <c r="B495" s="30" t="s">
        <v>8</v>
      </c>
      <c r="C495" s="30" t="s">
        <v>9</v>
      </c>
      <c r="D495" s="30" t="s">
        <v>10</v>
      </c>
      <c r="E495" s="46">
        <v>0</v>
      </c>
      <c r="F495" s="38">
        <v>31</v>
      </c>
      <c r="G495" s="38">
        <f t="shared" si="21"/>
        <v>0</v>
      </c>
      <c r="H495" s="38">
        <f t="shared" si="22"/>
        <v>0</v>
      </c>
      <c r="I495" s="42">
        <f t="shared" si="23"/>
        <v>0</v>
      </c>
    </row>
    <row r="496" spans="1:9">
      <c r="A496" s="31" t="s">
        <v>61</v>
      </c>
      <c r="B496" s="30" t="s">
        <v>8</v>
      </c>
      <c r="C496" s="30" t="s">
        <v>62</v>
      </c>
      <c r="D496" s="30"/>
      <c r="E496" s="46">
        <v>20</v>
      </c>
      <c r="F496" s="38">
        <v>33</v>
      </c>
      <c r="G496" s="38">
        <f t="shared" si="21"/>
        <v>660</v>
      </c>
      <c r="H496" s="38">
        <f t="shared" si="22"/>
        <v>145.19999999999999</v>
      </c>
      <c r="I496" s="42">
        <f t="shared" si="23"/>
        <v>805.2</v>
      </c>
    </row>
    <row r="497" spans="1:9">
      <c r="A497" s="31" t="s">
        <v>61</v>
      </c>
      <c r="B497" s="30" t="s">
        <v>8</v>
      </c>
      <c r="C497" s="30" t="s">
        <v>62</v>
      </c>
      <c r="D497" s="30"/>
      <c r="E497" s="46">
        <v>10</v>
      </c>
      <c r="F497" s="38">
        <v>21</v>
      </c>
      <c r="G497" s="38">
        <f t="shared" si="21"/>
        <v>210</v>
      </c>
      <c r="H497" s="38">
        <f t="shared" si="22"/>
        <v>46.2</v>
      </c>
      <c r="I497" s="42">
        <f t="shared" si="23"/>
        <v>256.2</v>
      </c>
    </row>
    <row r="498" spans="1:9">
      <c r="A498" s="31" t="s">
        <v>61</v>
      </c>
      <c r="B498" s="30" t="s">
        <v>8</v>
      </c>
      <c r="C498" s="30" t="s">
        <v>62</v>
      </c>
      <c r="D498" s="30" t="s">
        <v>10</v>
      </c>
      <c r="E498" s="46">
        <v>0</v>
      </c>
      <c r="F498" s="38">
        <v>32</v>
      </c>
      <c r="G498" s="38">
        <f t="shared" si="21"/>
        <v>0</v>
      </c>
      <c r="H498" s="38">
        <f t="shared" si="22"/>
        <v>0</v>
      </c>
      <c r="I498" s="42">
        <f t="shared" si="23"/>
        <v>0</v>
      </c>
    </row>
    <row r="499" spans="1:9">
      <c r="A499" s="31" t="s">
        <v>64</v>
      </c>
      <c r="B499" s="30" t="s">
        <v>8</v>
      </c>
      <c r="C499" s="30" t="s">
        <v>32</v>
      </c>
      <c r="D499" s="30" t="s">
        <v>10</v>
      </c>
      <c r="E499" s="46">
        <v>0</v>
      </c>
      <c r="F499" s="38">
        <v>27</v>
      </c>
      <c r="G499" s="38">
        <f t="shared" si="21"/>
        <v>0</v>
      </c>
      <c r="H499" s="38">
        <f t="shared" si="22"/>
        <v>0</v>
      </c>
      <c r="I499" s="42">
        <f t="shared" si="23"/>
        <v>0</v>
      </c>
    </row>
    <row r="500" spans="1:9">
      <c r="A500" s="31" t="s">
        <v>64</v>
      </c>
      <c r="B500" s="30" t="s">
        <v>8</v>
      </c>
      <c r="C500" s="30" t="s">
        <v>32</v>
      </c>
      <c r="D500" s="30"/>
      <c r="E500" s="46">
        <v>20</v>
      </c>
      <c r="F500" s="38">
        <v>21</v>
      </c>
      <c r="G500" s="38">
        <f t="shared" si="21"/>
        <v>420</v>
      </c>
      <c r="H500" s="38">
        <f t="shared" si="22"/>
        <v>92.4</v>
      </c>
      <c r="I500" s="42">
        <f t="shared" si="23"/>
        <v>512.4</v>
      </c>
    </row>
    <row r="501" spans="1:9">
      <c r="A501" s="31" t="s">
        <v>65</v>
      </c>
      <c r="B501" s="30" t="s">
        <v>8</v>
      </c>
      <c r="C501" s="30" t="s">
        <v>9</v>
      </c>
      <c r="D501" s="30" t="s">
        <v>10</v>
      </c>
      <c r="E501" s="46">
        <v>0</v>
      </c>
      <c r="F501" s="38">
        <v>24</v>
      </c>
      <c r="G501" s="38">
        <f t="shared" si="21"/>
        <v>0</v>
      </c>
      <c r="H501" s="38">
        <f t="shared" si="22"/>
        <v>0</v>
      </c>
      <c r="I501" s="42">
        <f t="shared" si="23"/>
        <v>0</v>
      </c>
    </row>
    <row r="502" spans="1:9">
      <c r="A502" s="31" t="s">
        <v>65</v>
      </c>
      <c r="B502" s="30" t="s">
        <v>8</v>
      </c>
      <c r="C502" s="30" t="s">
        <v>9</v>
      </c>
      <c r="D502" s="30"/>
      <c r="E502" s="46">
        <v>20</v>
      </c>
      <c r="F502" s="38">
        <v>13</v>
      </c>
      <c r="G502" s="38">
        <f t="shared" si="21"/>
        <v>260</v>
      </c>
      <c r="H502" s="38">
        <f t="shared" si="22"/>
        <v>57.2</v>
      </c>
      <c r="I502" s="42">
        <f t="shared" si="23"/>
        <v>317.2</v>
      </c>
    </row>
    <row r="503" spans="1:9">
      <c r="A503" s="31" t="s">
        <v>65</v>
      </c>
      <c r="B503" s="30" t="s">
        <v>8</v>
      </c>
      <c r="C503" s="30" t="s">
        <v>9</v>
      </c>
      <c r="D503" s="30"/>
      <c r="E503" s="46">
        <v>10</v>
      </c>
      <c r="F503" s="38">
        <v>39</v>
      </c>
      <c r="G503" s="38">
        <f t="shared" si="21"/>
        <v>390</v>
      </c>
      <c r="H503" s="38">
        <f t="shared" si="22"/>
        <v>85.8</v>
      </c>
      <c r="I503" s="42">
        <f t="shared" si="23"/>
        <v>475.8</v>
      </c>
    </row>
    <row r="504" spans="1:9">
      <c r="A504" s="31" t="s">
        <v>66</v>
      </c>
      <c r="B504" s="30" t="s">
        <v>8</v>
      </c>
      <c r="C504" s="30" t="s">
        <v>43</v>
      </c>
      <c r="D504" s="30"/>
      <c r="E504" s="46">
        <v>10</v>
      </c>
      <c r="F504" s="38">
        <v>25</v>
      </c>
      <c r="G504" s="38">
        <f t="shared" si="21"/>
        <v>250</v>
      </c>
      <c r="H504" s="38">
        <f t="shared" si="22"/>
        <v>55</v>
      </c>
      <c r="I504" s="42">
        <f t="shared" si="23"/>
        <v>305</v>
      </c>
    </row>
    <row r="505" spans="1:9">
      <c r="A505" s="31" t="s">
        <v>66</v>
      </c>
      <c r="B505" s="30" t="s">
        <v>8</v>
      </c>
      <c r="C505" s="30" t="s">
        <v>43</v>
      </c>
      <c r="D505" s="30" t="s">
        <v>10</v>
      </c>
      <c r="E505" s="46">
        <v>0</v>
      </c>
      <c r="F505" s="38">
        <v>21</v>
      </c>
      <c r="G505" s="38">
        <f t="shared" si="21"/>
        <v>0</v>
      </c>
      <c r="H505" s="38">
        <f t="shared" si="22"/>
        <v>0</v>
      </c>
      <c r="I505" s="42">
        <f t="shared" si="23"/>
        <v>0</v>
      </c>
    </row>
    <row r="506" spans="1:9">
      <c r="A506" s="31" t="s">
        <v>66</v>
      </c>
      <c r="B506" s="30" t="s">
        <v>8</v>
      </c>
      <c r="C506" s="30" t="s">
        <v>43</v>
      </c>
      <c r="D506" s="30"/>
      <c r="E506" s="46">
        <v>20</v>
      </c>
      <c r="F506" s="38">
        <v>34</v>
      </c>
      <c r="G506" s="38">
        <f t="shared" si="21"/>
        <v>680</v>
      </c>
      <c r="H506" s="38">
        <f t="shared" si="22"/>
        <v>149.6</v>
      </c>
      <c r="I506" s="42">
        <f t="shared" si="23"/>
        <v>829.6</v>
      </c>
    </row>
    <row r="507" spans="1:9">
      <c r="A507" s="31" t="s">
        <v>66</v>
      </c>
      <c r="B507" s="30" t="s">
        <v>8</v>
      </c>
      <c r="C507" s="30" t="s">
        <v>43</v>
      </c>
      <c r="D507" s="30"/>
      <c r="E507" s="46">
        <v>20</v>
      </c>
      <c r="F507" s="38">
        <v>11</v>
      </c>
      <c r="G507" s="38">
        <f t="shared" si="21"/>
        <v>220</v>
      </c>
      <c r="H507" s="38">
        <f t="shared" si="22"/>
        <v>48.4</v>
      </c>
      <c r="I507" s="42">
        <f t="shared" si="23"/>
        <v>268.39999999999998</v>
      </c>
    </row>
    <row r="508" spans="1:9">
      <c r="A508" s="31" t="s">
        <v>67</v>
      </c>
      <c r="B508" s="30" t="s">
        <v>8</v>
      </c>
      <c r="C508" s="30" t="s">
        <v>9</v>
      </c>
      <c r="D508" s="30" t="s">
        <v>10</v>
      </c>
      <c r="E508" s="46">
        <v>0</v>
      </c>
      <c r="F508" s="38">
        <v>25</v>
      </c>
      <c r="G508" s="38">
        <f t="shared" si="21"/>
        <v>0</v>
      </c>
      <c r="H508" s="38">
        <f t="shared" si="22"/>
        <v>0</v>
      </c>
      <c r="I508" s="42">
        <f t="shared" si="23"/>
        <v>0</v>
      </c>
    </row>
    <row r="509" spans="1:9">
      <c r="A509" s="31" t="s">
        <v>67</v>
      </c>
      <c r="B509" s="30" t="s">
        <v>8</v>
      </c>
      <c r="C509" s="30" t="s">
        <v>9</v>
      </c>
      <c r="D509" s="30"/>
      <c r="E509" s="46">
        <v>20</v>
      </c>
      <c r="F509" s="38">
        <v>35</v>
      </c>
      <c r="G509" s="38">
        <f t="shared" si="21"/>
        <v>700</v>
      </c>
      <c r="H509" s="38">
        <f t="shared" si="22"/>
        <v>154</v>
      </c>
      <c r="I509" s="42">
        <f t="shared" si="23"/>
        <v>854</v>
      </c>
    </row>
    <row r="510" spans="1:9">
      <c r="A510" s="31" t="s">
        <v>68</v>
      </c>
      <c r="B510" s="30" t="s">
        <v>8</v>
      </c>
      <c r="C510" s="30" t="s">
        <v>9</v>
      </c>
      <c r="D510" s="30" t="s">
        <v>10</v>
      </c>
      <c r="E510" s="46">
        <v>0</v>
      </c>
      <c r="F510" s="38">
        <v>24</v>
      </c>
      <c r="G510" s="38">
        <f t="shared" si="21"/>
        <v>0</v>
      </c>
      <c r="H510" s="38">
        <f t="shared" si="22"/>
        <v>0</v>
      </c>
      <c r="I510" s="42">
        <f t="shared" si="23"/>
        <v>0</v>
      </c>
    </row>
    <row r="511" spans="1:9">
      <c r="A511" s="31" t="s">
        <v>69</v>
      </c>
      <c r="B511" s="30" t="s">
        <v>8</v>
      </c>
      <c r="C511" s="30" t="s">
        <v>50</v>
      </c>
      <c r="D511" s="30"/>
      <c r="E511" s="46">
        <v>10</v>
      </c>
      <c r="F511" s="38">
        <v>35</v>
      </c>
      <c r="G511" s="38">
        <f t="shared" si="21"/>
        <v>350</v>
      </c>
      <c r="H511" s="38">
        <f t="shared" si="22"/>
        <v>77</v>
      </c>
      <c r="I511" s="42">
        <f t="shared" si="23"/>
        <v>427</v>
      </c>
    </row>
    <row r="512" spans="1:9">
      <c r="A512" s="31" t="s">
        <v>69</v>
      </c>
      <c r="B512" s="30" t="s">
        <v>8</v>
      </c>
      <c r="C512" s="30" t="s">
        <v>50</v>
      </c>
      <c r="D512" s="30" t="s">
        <v>10</v>
      </c>
      <c r="E512" s="46">
        <v>0</v>
      </c>
      <c r="F512" s="38">
        <v>37</v>
      </c>
      <c r="G512" s="38">
        <f t="shared" si="21"/>
        <v>0</v>
      </c>
      <c r="H512" s="38">
        <f t="shared" si="22"/>
        <v>0</v>
      </c>
      <c r="I512" s="42">
        <f t="shared" si="23"/>
        <v>0</v>
      </c>
    </row>
    <row r="513" spans="1:9">
      <c r="A513" s="31" t="s">
        <v>70</v>
      </c>
      <c r="B513" s="30" t="s">
        <v>8</v>
      </c>
      <c r="C513" s="30" t="s">
        <v>43</v>
      </c>
      <c r="D513" s="30" t="s">
        <v>10</v>
      </c>
      <c r="E513" s="46">
        <v>0</v>
      </c>
      <c r="F513" s="38">
        <v>28</v>
      </c>
      <c r="G513" s="38">
        <f t="shared" si="21"/>
        <v>0</v>
      </c>
      <c r="H513" s="38">
        <f t="shared" si="22"/>
        <v>0</v>
      </c>
      <c r="I513" s="42">
        <f t="shared" si="23"/>
        <v>0</v>
      </c>
    </row>
    <row r="514" spans="1:9">
      <c r="A514" s="31" t="s">
        <v>71</v>
      </c>
      <c r="B514" s="30" t="s">
        <v>8</v>
      </c>
      <c r="C514" s="30" t="s">
        <v>72</v>
      </c>
      <c r="D514" s="30" t="s">
        <v>10</v>
      </c>
      <c r="E514" s="46">
        <v>0</v>
      </c>
      <c r="F514" s="38">
        <v>22</v>
      </c>
      <c r="G514" s="38">
        <f t="shared" ref="G514:G577" si="24">E514*F514</f>
        <v>0</v>
      </c>
      <c r="H514" s="38">
        <f t="shared" si="22"/>
        <v>0</v>
      </c>
      <c r="I514" s="42">
        <f t="shared" si="23"/>
        <v>0</v>
      </c>
    </row>
    <row r="515" spans="1:9">
      <c r="A515" s="31" t="s">
        <v>73</v>
      </c>
      <c r="B515" s="30" t="s">
        <v>8</v>
      </c>
      <c r="C515" s="30" t="s">
        <v>9</v>
      </c>
      <c r="D515" s="30" t="s">
        <v>10</v>
      </c>
      <c r="E515" s="46">
        <v>0</v>
      </c>
      <c r="F515" s="38">
        <v>28</v>
      </c>
      <c r="G515" s="38">
        <f t="shared" si="24"/>
        <v>0</v>
      </c>
      <c r="H515" s="38">
        <f t="shared" ref="H515:H578" si="25">G515*0.22</f>
        <v>0</v>
      </c>
      <c r="I515" s="42">
        <f t="shared" ref="I515:I578" si="26">G515+H515</f>
        <v>0</v>
      </c>
    </row>
    <row r="516" spans="1:9">
      <c r="A516" s="31" t="s">
        <v>74</v>
      </c>
      <c r="B516" s="30" t="s">
        <v>8</v>
      </c>
      <c r="C516" s="30" t="s">
        <v>9</v>
      </c>
      <c r="D516" s="30"/>
      <c r="E516" s="46">
        <v>20</v>
      </c>
      <c r="F516" s="38">
        <v>29</v>
      </c>
      <c r="G516" s="38">
        <f t="shared" si="24"/>
        <v>580</v>
      </c>
      <c r="H516" s="38">
        <f t="shared" si="25"/>
        <v>127.6</v>
      </c>
      <c r="I516" s="42">
        <f t="shared" si="26"/>
        <v>707.6</v>
      </c>
    </row>
    <row r="517" spans="1:9">
      <c r="A517" s="31" t="s">
        <v>74</v>
      </c>
      <c r="B517" s="30" t="s">
        <v>8</v>
      </c>
      <c r="C517" s="30" t="s">
        <v>9</v>
      </c>
      <c r="D517" s="30" t="s">
        <v>10</v>
      </c>
      <c r="E517" s="46">
        <v>0</v>
      </c>
      <c r="F517" s="38">
        <v>30</v>
      </c>
      <c r="G517" s="38">
        <f t="shared" si="24"/>
        <v>0</v>
      </c>
      <c r="H517" s="38">
        <f t="shared" si="25"/>
        <v>0</v>
      </c>
      <c r="I517" s="42">
        <f t="shared" si="26"/>
        <v>0</v>
      </c>
    </row>
    <row r="518" spans="1:9">
      <c r="A518" s="31" t="s">
        <v>75</v>
      </c>
      <c r="B518" s="30" t="s">
        <v>8</v>
      </c>
      <c r="C518" s="30" t="s">
        <v>50</v>
      </c>
      <c r="D518" s="30"/>
      <c r="E518" s="46">
        <v>10</v>
      </c>
      <c r="F518" s="38">
        <v>22</v>
      </c>
      <c r="G518" s="38">
        <f t="shared" si="24"/>
        <v>220</v>
      </c>
      <c r="H518" s="38">
        <f t="shared" si="25"/>
        <v>48.4</v>
      </c>
      <c r="I518" s="42">
        <f t="shared" si="26"/>
        <v>268.39999999999998</v>
      </c>
    </row>
    <row r="519" spans="1:9">
      <c r="A519" s="31" t="s">
        <v>75</v>
      </c>
      <c r="B519" s="30" t="s">
        <v>8</v>
      </c>
      <c r="C519" s="30" t="s">
        <v>50</v>
      </c>
      <c r="D519" s="30" t="s">
        <v>10</v>
      </c>
      <c r="E519" s="46">
        <v>0</v>
      </c>
      <c r="F519" s="38">
        <v>26</v>
      </c>
      <c r="G519" s="38">
        <f t="shared" si="24"/>
        <v>0</v>
      </c>
      <c r="H519" s="38">
        <f t="shared" si="25"/>
        <v>0</v>
      </c>
      <c r="I519" s="42">
        <f t="shared" si="26"/>
        <v>0</v>
      </c>
    </row>
    <row r="520" spans="1:9">
      <c r="A520" s="31" t="s">
        <v>76</v>
      </c>
      <c r="B520" s="30" t="s">
        <v>8</v>
      </c>
      <c r="C520" s="30" t="s">
        <v>72</v>
      </c>
      <c r="D520" s="30" t="s">
        <v>10</v>
      </c>
      <c r="E520" s="46">
        <v>0</v>
      </c>
      <c r="F520" s="38">
        <v>31</v>
      </c>
      <c r="G520" s="38">
        <f t="shared" si="24"/>
        <v>0</v>
      </c>
      <c r="H520" s="38">
        <f t="shared" si="25"/>
        <v>0</v>
      </c>
      <c r="I520" s="42">
        <f t="shared" si="26"/>
        <v>0</v>
      </c>
    </row>
    <row r="521" spans="1:9">
      <c r="A521" s="31" t="s">
        <v>77</v>
      </c>
      <c r="B521" s="30" t="s">
        <v>8</v>
      </c>
      <c r="C521" s="30" t="s">
        <v>72</v>
      </c>
      <c r="D521" s="30" t="s">
        <v>10</v>
      </c>
      <c r="E521" s="46">
        <v>0</v>
      </c>
      <c r="F521" s="38">
        <v>39</v>
      </c>
      <c r="G521" s="38">
        <f t="shared" si="24"/>
        <v>0</v>
      </c>
      <c r="H521" s="38">
        <f t="shared" si="25"/>
        <v>0</v>
      </c>
      <c r="I521" s="42">
        <f t="shared" si="26"/>
        <v>0</v>
      </c>
    </row>
    <row r="522" spans="1:9">
      <c r="A522" s="31" t="s">
        <v>78</v>
      </c>
      <c r="B522" s="30" t="s">
        <v>8</v>
      </c>
      <c r="C522" s="30" t="s">
        <v>9</v>
      </c>
      <c r="D522" s="30" t="s">
        <v>10</v>
      </c>
      <c r="E522" s="46">
        <v>0</v>
      </c>
      <c r="F522" s="38">
        <v>20</v>
      </c>
      <c r="G522" s="38">
        <f t="shared" si="24"/>
        <v>0</v>
      </c>
      <c r="H522" s="38">
        <f t="shared" si="25"/>
        <v>0</v>
      </c>
      <c r="I522" s="42">
        <f t="shared" si="26"/>
        <v>0</v>
      </c>
    </row>
    <row r="523" spans="1:9">
      <c r="A523" s="31" t="s">
        <v>83</v>
      </c>
      <c r="B523" s="30" t="s">
        <v>8</v>
      </c>
      <c r="C523" s="30" t="s">
        <v>32</v>
      </c>
      <c r="D523" s="30" t="s">
        <v>10</v>
      </c>
      <c r="E523" s="46">
        <v>0</v>
      </c>
      <c r="F523" s="38">
        <v>17</v>
      </c>
      <c r="G523" s="38">
        <f t="shared" si="24"/>
        <v>0</v>
      </c>
      <c r="H523" s="38">
        <f t="shared" si="25"/>
        <v>0</v>
      </c>
      <c r="I523" s="42">
        <f t="shared" si="26"/>
        <v>0</v>
      </c>
    </row>
    <row r="524" spans="1:9">
      <c r="A524" s="31" t="s">
        <v>84</v>
      </c>
      <c r="B524" s="30" t="s">
        <v>8</v>
      </c>
      <c r="C524" s="30" t="s">
        <v>50</v>
      </c>
      <c r="D524" s="30"/>
      <c r="E524" s="46">
        <v>10</v>
      </c>
      <c r="F524" s="38">
        <v>22</v>
      </c>
      <c r="G524" s="38">
        <f t="shared" si="24"/>
        <v>220</v>
      </c>
      <c r="H524" s="38">
        <f t="shared" si="25"/>
        <v>48.4</v>
      </c>
      <c r="I524" s="42">
        <f t="shared" si="26"/>
        <v>268.39999999999998</v>
      </c>
    </row>
    <row r="525" spans="1:9">
      <c r="A525" s="31" t="s">
        <v>84</v>
      </c>
      <c r="B525" s="30" t="s">
        <v>8</v>
      </c>
      <c r="C525" s="30" t="s">
        <v>50</v>
      </c>
      <c r="D525" s="30" t="s">
        <v>10</v>
      </c>
      <c r="E525" s="46">
        <v>0</v>
      </c>
      <c r="F525" s="38">
        <v>28</v>
      </c>
      <c r="G525" s="38">
        <f t="shared" si="24"/>
        <v>0</v>
      </c>
      <c r="H525" s="38">
        <f t="shared" si="25"/>
        <v>0</v>
      </c>
      <c r="I525" s="42">
        <f t="shared" si="26"/>
        <v>0</v>
      </c>
    </row>
    <row r="526" spans="1:9">
      <c r="A526" s="31" t="s">
        <v>84</v>
      </c>
      <c r="B526" s="30" t="s">
        <v>8</v>
      </c>
      <c r="C526" s="30" t="s">
        <v>50</v>
      </c>
      <c r="D526" s="30"/>
      <c r="E526" s="46">
        <v>20</v>
      </c>
      <c r="F526" s="38">
        <v>38</v>
      </c>
      <c r="G526" s="38">
        <f t="shared" si="24"/>
        <v>760</v>
      </c>
      <c r="H526" s="38">
        <f t="shared" si="25"/>
        <v>167.2</v>
      </c>
      <c r="I526" s="42">
        <f t="shared" si="26"/>
        <v>927.2</v>
      </c>
    </row>
    <row r="527" spans="1:9">
      <c r="A527" s="31" t="s">
        <v>85</v>
      </c>
      <c r="B527" s="30" t="s">
        <v>8</v>
      </c>
      <c r="C527" s="30" t="s">
        <v>43</v>
      </c>
      <c r="D527" s="30" t="s">
        <v>10</v>
      </c>
      <c r="E527" s="46">
        <v>0</v>
      </c>
      <c r="F527" s="38">
        <v>23</v>
      </c>
      <c r="G527" s="38">
        <f t="shared" si="24"/>
        <v>0</v>
      </c>
      <c r="H527" s="38">
        <f t="shared" si="25"/>
        <v>0</v>
      </c>
      <c r="I527" s="42">
        <f t="shared" si="26"/>
        <v>0</v>
      </c>
    </row>
    <row r="528" spans="1:9">
      <c r="A528" s="31" t="s">
        <v>87</v>
      </c>
      <c r="B528" s="30" t="s">
        <v>8</v>
      </c>
      <c r="C528" s="30" t="s">
        <v>9</v>
      </c>
      <c r="D528" s="30"/>
      <c r="E528" s="46">
        <v>20</v>
      </c>
      <c r="F528" s="38">
        <v>32</v>
      </c>
      <c r="G528" s="38">
        <f t="shared" si="24"/>
        <v>640</v>
      </c>
      <c r="H528" s="38">
        <f t="shared" si="25"/>
        <v>140.80000000000001</v>
      </c>
      <c r="I528" s="42">
        <f t="shared" si="26"/>
        <v>780.8</v>
      </c>
    </row>
    <row r="529" spans="1:9">
      <c r="A529" s="31" t="s">
        <v>87</v>
      </c>
      <c r="B529" s="30" t="s">
        <v>8</v>
      </c>
      <c r="C529" s="30" t="s">
        <v>9</v>
      </c>
      <c r="D529" s="30" t="s">
        <v>10</v>
      </c>
      <c r="E529" s="46">
        <v>0</v>
      </c>
      <c r="F529" s="38">
        <v>33</v>
      </c>
      <c r="G529" s="38">
        <f t="shared" si="24"/>
        <v>0</v>
      </c>
      <c r="H529" s="38">
        <f t="shared" si="25"/>
        <v>0</v>
      </c>
      <c r="I529" s="42">
        <f t="shared" si="26"/>
        <v>0</v>
      </c>
    </row>
    <row r="530" spans="1:9">
      <c r="A530" s="31" t="s">
        <v>88</v>
      </c>
      <c r="B530" s="30" t="s">
        <v>8</v>
      </c>
      <c r="C530" s="30" t="s">
        <v>43</v>
      </c>
      <c r="D530" s="30" t="s">
        <v>10</v>
      </c>
      <c r="E530" s="46">
        <v>0</v>
      </c>
      <c r="F530" s="38">
        <v>12</v>
      </c>
      <c r="G530" s="38">
        <f t="shared" si="24"/>
        <v>0</v>
      </c>
      <c r="H530" s="38">
        <f t="shared" si="25"/>
        <v>0</v>
      </c>
      <c r="I530" s="42">
        <f t="shared" si="26"/>
        <v>0</v>
      </c>
    </row>
    <row r="531" spans="1:9">
      <c r="A531" s="31" t="s">
        <v>89</v>
      </c>
      <c r="B531" s="30" t="s">
        <v>8</v>
      </c>
      <c r="C531" s="30" t="s">
        <v>45</v>
      </c>
      <c r="D531" s="30" t="s">
        <v>10</v>
      </c>
      <c r="E531" s="46">
        <v>0</v>
      </c>
      <c r="F531" s="38">
        <v>32</v>
      </c>
      <c r="G531" s="38">
        <f t="shared" si="24"/>
        <v>0</v>
      </c>
      <c r="H531" s="38">
        <f t="shared" si="25"/>
        <v>0</v>
      </c>
      <c r="I531" s="42">
        <f t="shared" si="26"/>
        <v>0</v>
      </c>
    </row>
    <row r="532" spans="1:9">
      <c r="A532" s="31" t="s">
        <v>89</v>
      </c>
      <c r="B532" s="30" t="s">
        <v>8</v>
      </c>
      <c r="C532" s="30" t="s">
        <v>45</v>
      </c>
      <c r="D532" s="30"/>
      <c r="E532" s="46">
        <v>10</v>
      </c>
      <c r="F532" s="38">
        <v>31</v>
      </c>
      <c r="G532" s="38">
        <f t="shared" si="24"/>
        <v>310</v>
      </c>
      <c r="H532" s="38">
        <f t="shared" si="25"/>
        <v>68.2</v>
      </c>
      <c r="I532" s="42">
        <f t="shared" si="26"/>
        <v>378.2</v>
      </c>
    </row>
    <row r="533" spans="1:9">
      <c r="A533" s="31" t="s">
        <v>89</v>
      </c>
      <c r="B533" s="30" t="s">
        <v>8</v>
      </c>
      <c r="C533" s="30" t="s">
        <v>45</v>
      </c>
      <c r="D533" s="30"/>
      <c r="E533" s="46">
        <v>20</v>
      </c>
      <c r="F533" s="38">
        <v>39</v>
      </c>
      <c r="G533" s="38">
        <f t="shared" si="24"/>
        <v>780</v>
      </c>
      <c r="H533" s="38">
        <f t="shared" si="25"/>
        <v>171.6</v>
      </c>
      <c r="I533" s="42">
        <f t="shared" si="26"/>
        <v>951.6</v>
      </c>
    </row>
    <row r="534" spans="1:9">
      <c r="A534" s="31" t="s">
        <v>89</v>
      </c>
      <c r="B534" s="30" t="s">
        <v>8</v>
      </c>
      <c r="C534" s="30" t="s">
        <v>45</v>
      </c>
      <c r="D534" s="30"/>
      <c r="E534" s="46">
        <v>20</v>
      </c>
      <c r="F534" s="38">
        <v>19</v>
      </c>
      <c r="G534" s="38">
        <f t="shared" si="24"/>
        <v>380</v>
      </c>
      <c r="H534" s="38">
        <f t="shared" si="25"/>
        <v>83.6</v>
      </c>
      <c r="I534" s="42">
        <f t="shared" si="26"/>
        <v>463.6</v>
      </c>
    </row>
    <row r="535" spans="1:9">
      <c r="A535" s="31" t="s">
        <v>90</v>
      </c>
      <c r="B535" s="30" t="s">
        <v>8</v>
      </c>
      <c r="C535" s="30" t="s">
        <v>91</v>
      </c>
      <c r="D535" s="30"/>
      <c r="E535" s="46">
        <v>10</v>
      </c>
      <c r="F535" s="38">
        <v>36</v>
      </c>
      <c r="G535" s="38">
        <f t="shared" si="24"/>
        <v>360</v>
      </c>
      <c r="H535" s="38">
        <f t="shared" si="25"/>
        <v>79.2</v>
      </c>
      <c r="I535" s="42">
        <f t="shared" si="26"/>
        <v>439.2</v>
      </c>
    </row>
    <row r="536" spans="1:9">
      <c r="A536" s="31" t="s">
        <v>90</v>
      </c>
      <c r="B536" s="30" t="s">
        <v>8</v>
      </c>
      <c r="C536" s="30" t="s">
        <v>91</v>
      </c>
      <c r="D536" s="30" t="s">
        <v>10</v>
      </c>
      <c r="E536" s="46">
        <v>0</v>
      </c>
      <c r="F536" s="38">
        <v>32</v>
      </c>
      <c r="G536" s="38">
        <f t="shared" si="24"/>
        <v>0</v>
      </c>
      <c r="H536" s="38">
        <f t="shared" si="25"/>
        <v>0</v>
      </c>
      <c r="I536" s="42">
        <f t="shared" si="26"/>
        <v>0</v>
      </c>
    </row>
    <row r="537" spans="1:9">
      <c r="A537" s="31" t="s">
        <v>93</v>
      </c>
      <c r="B537" s="30" t="s">
        <v>8</v>
      </c>
      <c r="C537" s="30" t="s">
        <v>94</v>
      </c>
      <c r="D537" s="30"/>
      <c r="E537" s="46">
        <v>10</v>
      </c>
      <c r="F537" s="38">
        <v>22</v>
      </c>
      <c r="G537" s="38">
        <f t="shared" si="24"/>
        <v>220</v>
      </c>
      <c r="H537" s="38">
        <f t="shared" si="25"/>
        <v>48.4</v>
      </c>
      <c r="I537" s="42">
        <f t="shared" si="26"/>
        <v>268.39999999999998</v>
      </c>
    </row>
    <row r="538" spans="1:9">
      <c r="A538" s="31" t="s">
        <v>93</v>
      </c>
      <c r="B538" s="30" t="s">
        <v>8</v>
      </c>
      <c r="C538" s="30" t="s">
        <v>94</v>
      </c>
      <c r="D538" s="30"/>
      <c r="E538" s="46">
        <v>20</v>
      </c>
      <c r="F538" s="38">
        <v>11</v>
      </c>
      <c r="G538" s="38">
        <f t="shared" si="24"/>
        <v>220</v>
      </c>
      <c r="H538" s="38">
        <f t="shared" si="25"/>
        <v>48.4</v>
      </c>
      <c r="I538" s="42">
        <f t="shared" si="26"/>
        <v>268.39999999999998</v>
      </c>
    </row>
    <row r="539" spans="1:9">
      <c r="A539" s="31" t="s">
        <v>98</v>
      </c>
      <c r="B539" s="30" t="s">
        <v>8</v>
      </c>
      <c r="C539" s="30" t="s">
        <v>43</v>
      </c>
      <c r="D539" s="30" t="s">
        <v>10</v>
      </c>
      <c r="E539" s="46">
        <v>0</v>
      </c>
      <c r="F539" s="38">
        <v>30</v>
      </c>
      <c r="G539" s="38">
        <f t="shared" si="24"/>
        <v>0</v>
      </c>
      <c r="H539" s="38">
        <f t="shared" si="25"/>
        <v>0</v>
      </c>
      <c r="I539" s="42">
        <f t="shared" si="26"/>
        <v>0</v>
      </c>
    </row>
    <row r="540" spans="1:9">
      <c r="A540" s="31" t="s">
        <v>99</v>
      </c>
      <c r="B540" s="30" t="s">
        <v>8</v>
      </c>
      <c r="C540" s="30" t="s">
        <v>94</v>
      </c>
      <c r="D540" s="30"/>
      <c r="E540" s="46">
        <v>10</v>
      </c>
      <c r="F540" s="38">
        <v>21</v>
      </c>
      <c r="G540" s="38">
        <f t="shared" si="24"/>
        <v>210</v>
      </c>
      <c r="H540" s="38">
        <f t="shared" si="25"/>
        <v>46.2</v>
      </c>
      <c r="I540" s="42">
        <f t="shared" si="26"/>
        <v>256.2</v>
      </c>
    </row>
    <row r="541" spans="1:9">
      <c r="A541" s="31" t="s">
        <v>99</v>
      </c>
      <c r="B541" s="30" t="s">
        <v>8</v>
      </c>
      <c r="C541" s="30" t="s">
        <v>94</v>
      </c>
      <c r="D541" s="30"/>
      <c r="E541" s="46">
        <v>20</v>
      </c>
      <c r="F541" s="38">
        <v>28</v>
      </c>
      <c r="G541" s="38">
        <f t="shared" si="24"/>
        <v>560</v>
      </c>
      <c r="H541" s="38">
        <f t="shared" si="25"/>
        <v>123.2</v>
      </c>
      <c r="I541" s="42">
        <f t="shared" si="26"/>
        <v>683.2</v>
      </c>
    </row>
    <row r="542" spans="1:9">
      <c r="A542" s="31" t="s">
        <v>99</v>
      </c>
      <c r="B542" s="30" t="s">
        <v>8</v>
      </c>
      <c r="C542" s="30" t="s">
        <v>94</v>
      </c>
      <c r="D542" s="30" t="s">
        <v>10</v>
      </c>
      <c r="E542" s="46">
        <v>0</v>
      </c>
      <c r="F542" s="38">
        <v>28</v>
      </c>
      <c r="G542" s="38">
        <f t="shared" si="24"/>
        <v>0</v>
      </c>
      <c r="H542" s="38">
        <f t="shared" si="25"/>
        <v>0</v>
      </c>
      <c r="I542" s="42">
        <f t="shared" si="26"/>
        <v>0</v>
      </c>
    </row>
    <row r="543" spans="1:9">
      <c r="A543" s="31" t="s">
        <v>100</v>
      </c>
      <c r="B543" s="30" t="s">
        <v>8</v>
      </c>
      <c r="C543" s="30" t="s">
        <v>32</v>
      </c>
      <c r="D543" s="30" t="s">
        <v>10</v>
      </c>
      <c r="E543" s="46">
        <v>0</v>
      </c>
      <c r="F543" s="38">
        <v>17</v>
      </c>
      <c r="G543" s="38">
        <f t="shared" si="24"/>
        <v>0</v>
      </c>
      <c r="H543" s="38">
        <f t="shared" si="25"/>
        <v>0</v>
      </c>
      <c r="I543" s="42">
        <f t="shared" si="26"/>
        <v>0</v>
      </c>
    </row>
    <row r="544" spans="1:9">
      <c r="A544" s="31" t="s">
        <v>101</v>
      </c>
      <c r="B544" s="30" t="s">
        <v>8</v>
      </c>
      <c r="C544" s="30" t="s">
        <v>102</v>
      </c>
      <c r="D544" s="30"/>
      <c r="E544" s="46">
        <v>20</v>
      </c>
      <c r="F544" s="38">
        <v>19</v>
      </c>
      <c r="G544" s="38">
        <f t="shared" si="24"/>
        <v>380</v>
      </c>
      <c r="H544" s="38">
        <f t="shared" si="25"/>
        <v>83.6</v>
      </c>
      <c r="I544" s="42">
        <f t="shared" si="26"/>
        <v>463.6</v>
      </c>
    </row>
    <row r="545" spans="1:9">
      <c r="A545" s="31" t="s">
        <v>103</v>
      </c>
      <c r="B545" s="30" t="s">
        <v>8</v>
      </c>
      <c r="C545" s="30" t="s">
        <v>9</v>
      </c>
      <c r="D545" s="30" t="s">
        <v>10</v>
      </c>
      <c r="E545" s="46">
        <v>0</v>
      </c>
      <c r="F545" s="38">
        <v>34</v>
      </c>
      <c r="G545" s="38">
        <f t="shared" si="24"/>
        <v>0</v>
      </c>
      <c r="H545" s="38">
        <f t="shared" si="25"/>
        <v>0</v>
      </c>
      <c r="I545" s="42">
        <f t="shared" si="26"/>
        <v>0</v>
      </c>
    </row>
    <row r="546" spans="1:9">
      <c r="A546" s="31" t="s">
        <v>103</v>
      </c>
      <c r="B546" s="30" t="s">
        <v>8</v>
      </c>
      <c r="C546" s="30" t="s">
        <v>9</v>
      </c>
      <c r="D546" s="30"/>
      <c r="E546" s="46">
        <v>20</v>
      </c>
      <c r="F546" s="38">
        <v>40</v>
      </c>
      <c r="G546" s="38">
        <f t="shared" si="24"/>
        <v>800</v>
      </c>
      <c r="H546" s="38">
        <f t="shared" si="25"/>
        <v>176</v>
      </c>
      <c r="I546" s="42">
        <f t="shared" si="26"/>
        <v>976</v>
      </c>
    </row>
    <row r="547" spans="1:9">
      <c r="A547" s="31" t="s">
        <v>104</v>
      </c>
      <c r="B547" s="30" t="s">
        <v>8</v>
      </c>
      <c r="C547" s="30" t="s">
        <v>9</v>
      </c>
      <c r="D547" s="30"/>
      <c r="E547" s="46">
        <v>20</v>
      </c>
      <c r="F547" s="38">
        <v>18</v>
      </c>
      <c r="G547" s="38">
        <f t="shared" si="24"/>
        <v>360</v>
      </c>
      <c r="H547" s="38">
        <f t="shared" si="25"/>
        <v>79.2</v>
      </c>
      <c r="I547" s="42">
        <f t="shared" si="26"/>
        <v>439.2</v>
      </c>
    </row>
    <row r="548" spans="1:9">
      <c r="A548" s="31" t="s">
        <v>104</v>
      </c>
      <c r="B548" s="30" t="s">
        <v>8</v>
      </c>
      <c r="C548" s="30" t="s">
        <v>9</v>
      </c>
      <c r="D548" s="30" t="s">
        <v>10</v>
      </c>
      <c r="E548" s="46">
        <v>0</v>
      </c>
      <c r="F548" s="38">
        <v>24</v>
      </c>
      <c r="G548" s="38">
        <f t="shared" si="24"/>
        <v>0</v>
      </c>
      <c r="H548" s="38">
        <f t="shared" si="25"/>
        <v>0</v>
      </c>
      <c r="I548" s="42">
        <f t="shared" si="26"/>
        <v>0</v>
      </c>
    </row>
    <row r="549" spans="1:9">
      <c r="A549" s="31" t="s">
        <v>105</v>
      </c>
      <c r="B549" s="30" t="s">
        <v>8</v>
      </c>
      <c r="C549" s="30" t="s">
        <v>32</v>
      </c>
      <c r="D549" s="30" t="s">
        <v>10</v>
      </c>
      <c r="E549" s="46">
        <v>0</v>
      </c>
      <c r="F549" s="38">
        <v>14</v>
      </c>
      <c r="G549" s="38">
        <f t="shared" si="24"/>
        <v>0</v>
      </c>
      <c r="H549" s="38">
        <f t="shared" si="25"/>
        <v>0</v>
      </c>
      <c r="I549" s="42">
        <f t="shared" si="26"/>
        <v>0</v>
      </c>
    </row>
    <row r="550" spans="1:9">
      <c r="A550" s="31" t="s">
        <v>106</v>
      </c>
      <c r="B550" s="30" t="s">
        <v>8</v>
      </c>
      <c r="C550" s="30" t="s">
        <v>9</v>
      </c>
      <c r="D550" s="30"/>
      <c r="E550" s="46">
        <v>20</v>
      </c>
      <c r="F550" s="38">
        <v>21</v>
      </c>
      <c r="G550" s="38">
        <f t="shared" si="24"/>
        <v>420</v>
      </c>
      <c r="H550" s="38">
        <f t="shared" si="25"/>
        <v>92.4</v>
      </c>
      <c r="I550" s="42">
        <f t="shared" si="26"/>
        <v>512.4</v>
      </c>
    </row>
    <row r="551" spans="1:9">
      <c r="A551" s="31" t="s">
        <v>106</v>
      </c>
      <c r="B551" s="30" t="s">
        <v>8</v>
      </c>
      <c r="C551" s="30" t="s">
        <v>9</v>
      </c>
      <c r="D551" s="30"/>
      <c r="E551" s="46">
        <v>20</v>
      </c>
      <c r="F551" s="38">
        <v>25</v>
      </c>
      <c r="G551" s="38">
        <f t="shared" si="24"/>
        <v>500</v>
      </c>
      <c r="H551" s="38">
        <f t="shared" si="25"/>
        <v>110</v>
      </c>
      <c r="I551" s="42">
        <f t="shared" si="26"/>
        <v>610</v>
      </c>
    </row>
    <row r="552" spans="1:9">
      <c r="A552" s="31" t="s">
        <v>106</v>
      </c>
      <c r="B552" s="30" t="s">
        <v>8</v>
      </c>
      <c r="C552" s="30" t="s">
        <v>9</v>
      </c>
      <c r="D552" s="30"/>
      <c r="E552" s="46">
        <v>10</v>
      </c>
      <c r="F552" s="38">
        <v>39</v>
      </c>
      <c r="G552" s="38">
        <f t="shared" si="24"/>
        <v>390</v>
      </c>
      <c r="H552" s="38">
        <f t="shared" si="25"/>
        <v>85.8</v>
      </c>
      <c r="I552" s="42">
        <f t="shared" si="26"/>
        <v>475.8</v>
      </c>
    </row>
    <row r="553" spans="1:9">
      <c r="A553" s="31" t="s">
        <v>106</v>
      </c>
      <c r="B553" s="30" t="s">
        <v>8</v>
      </c>
      <c r="C553" s="30" t="s">
        <v>9</v>
      </c>
      <c r="D553" s="30" t="s">
        <v>10</v>
      </c>
      <c r="E553" s="46">
        <v>0</v>
      </c>
      <c r="F553" s="38">
        <v>28</v>
      </c>
      <c r="G553" s="38">
        <f t="shared" si="24"/>
        <v>0</v>
      </c>
      <c r="H553" s="38">
        <f t="shared" si="25"/>
        <v>0</v>
      </c>
      <c r="I553" s="42">
        <f t="shared" si="26"/>
        <v>0</v>
      </c>
    </row>
    <row r="554" spans="1:9">
      <c r="A554" s="31" t="s">
        <v>107</v>
      </c>
      <c r="B554" s="30" t="s">
        <v>8</v>
      </c>
      <c r="C554" s="30" t="s">
        <v>43</v>
      </c>
      <c r="D554" s="30" t="s">
        <v>10</v>
      </c>
      <c r="E554" s="46">
        <v>0</v>
      </c>
      <c r="F554" s="38">
        <v>22</v>
      </c>
      <c r="G554" s="38">
        <f t="shared" si="24"/>
        <v>0</v>
      </c>
      <c r="H554" s="38">
        <f t="shared" si="25"/>
        <v>0</v>
      </c>
      <c r="I554" s="42">
        <f t="shared" si="26"/>
        <v>0</v>
      </c>
    </row>
    <row r="555" spans="1:9">
      <c r="A555" s="31" t="s">
        <v>107</v>
      </c>
      <c r="B555" s="30" t="s">
        <v>8</v>
      </c>
      <c r="C555" s="30" t="s">
        <v>43</v>
      </c>
      <c r="D555" s="30"/>
      <c r="E555" s="46">
        <v>20</v>
      </c>
      <c r="F555" s="38">
        <v>13</v>
      </c>
      <c r="G555" s="38">
        <f t="shared" si="24"/>
        <v>260</v>
      </c>
      <c r="H555" s="38">
        <f t="shared" si="25"/>
        <v>57.2</v>
      </c>
      <c r="I555" s="42">
        <f t="shared" si="26"/>
        <v>317.2</v>
      </c>
    </row>
    <row r="556" spans="1:9">
      <c r="A556" s="31" t="s">
        <v>107</v>
      </c>
      <c r="B556" s="30" t="s">
        <v>8</v>
      </c>
      <c r="C556" s="30" t="s">
        <v>43</v>
      </c>
      <c r="D556" s="30"/>
      <c r="E556" s="46">
        <v>10</v>
      </c>
      <c r="F556" s="38">
        <v>35</v>
      </c>
      <c r="G556" s="38">
        <f t="shared" si="24"/>
        <v>350</v>
      </c>
      <c r="H556" s="38">
        <f t="shared" si="25"/>
        <v>77</v>
      </c>
      <c r="I556" s="42">
        <f t="shared" si="26"/>
        <v>427</v>
      </c>
    </row>
    <row r="557" spans="1:9">
      <c r="A557" s="31" t="s">
        <v>108</v>
      </c>
      <c r="B557" s="30" t="s">
        <v>8</v>
      </c>
      <c r="C557" s="30" t="s">
        <v>9</v>
      </c>
      <c r="D557" s="30" t="s">
        <v>10</v>
      </c>
      <c r="E557" s="46">
        <v>0</v>
      </c>
      <c r="F557" s="38">
        <v>15</v>
      </c>
      <c r="G557" s="38">
        <f t="shared" si="24"/>
        <v>0</v>
      </c>
      <c r="H557" s="38">
        <f t="shared" si="25"/>
        <v>0</v>
      </c>
      <c r="I557" s="42">
        <f t="shared" si="26"/>
        <v>0</v>
      </c>
    </row>
    <row r="558" spans="1:9">
      <c r="A558" s="31" t="s">
        <v>108</v>
      </c>
      <c r="B558" s="30" t="s">
        <v>8</v>
      </c>
      <c r="C558" s="30" t="s">
        <v>9</v>
      </c>
      <c r="D558" s="30"/>
      <c r="E558" s="46">
        <v>20</v>
      </c>
      <c r="F558" s="38">
        <v>22</v>
      </c>
      <c r="G558" s="38">
        <f t="shared" si="24"/>
        <v>440</v>
      </c>
      <c r="H558" s="38">
        <f t="shared" si="25"/>
        <v>96.8</v>
      </c>
      <c r="I558" s="42">
        <f t="shared" si="26"/>
        <v>536.79999999999995</v>
      </c>
    </row>
    <row r="559" spans="1:9">
      <c r="A559" s="31" t="s">
        <v>109</v>
      </c>
      <c r="B559" s="30" t="s">
        <v>8</v>
      </c>
      <c r="C559" s="30" t="s">
        <v>94</v>
      </c>
      <c r="D559" s="30" t="s">
        <v>10</v>
      </c>
      <c r="E559" s="46">
        <v>0</v>
      </c>
      <c r="F559" s="38">
        <v>38</v>
      </c>
      <c r="G559" s="38">
        <f t="shared" si="24"/>
        <v>0</v>
      </c>
      <c r="H559" s="38">
        <f t="shared" si="25"/>
        <v>0</v>
      </c>
      <c r="I559" s="42">
        <f t="shared" si="26"/>
        <v>0</v>
      </c>
    </row>
    <row r="560" spans="1:9">
      <c r="A560" s="31" t="s">
        <v>109</v>
      </c>
      <c r="B560" s="30" t="s">
        <v>8</v>
      </c>
      <c r="C560" s="30" t="s">
        <v>94</v>
      </c>
      <c r="D560" s="30"/>
      <c r="E560" s="46">
        <v>20</v>
      </c>
      <c r="F560" s="38">
        <v>24</v>
      </c>
      <c r="G560" s="38">
        <f t="shared" si="24"/>
        <v>480</v>
      </c>
      <c r="H560" s="38">
        <f t="shared" si="25"/>
        <v>105.6</v>
      </c>
      <c r="I560" s="42">
        <f t="shared" si="26"/>
        <v>585.6</v>
      </c>
    </row>
    <row r="561" spans="1:9">
      <c r="A561" s="31" t="s">
        <v>109</v>
      </c>
      <c r="B561" s="30" t="s">
        <v>8</v>
      </c>
      <c r="C561" s="30" t="s">
        <v>94</v>
      </c>
      <c r="D561" s="30"/>
      <c r="E561" s="46">
        <v>10</v>
      </c>
      <c r="F561" s="38">
        <v>13</v>
      </c>
      <c r="G561" s="38">
        <f t="shared" si="24"/>
        <v>130</v>
      </c>
      <c r="H561" s="38">
        <f t="shared" si="25"/>
        <v>28.6</v>
      </c>
      <c r="I561" s="42">
        <f t="shared" si="26"/>
        <v>158.6</v>
      </c>
    </row>
    <row r="562" spans="1:9">
      <c r="A562" s="31" t="s">
        <v>110</v>
      </c>
      <c r="B562" s="30" t="s">
        <v>8</v>
      </c>
      <c r="C562" s="30" t="s">
        <v>9</v>
      </c>
      <c r="D562" s="30" t="s">
        <v>10</v>
      </c>
      <c r="E562" s="46">
        <v>0</v>
      </c>
      <c r="F562" s="38">
        <v>40</v>
      </c>
      <c r="G562" s="38">
        <f t="shared" si="24"/>
        <v>0</v>
      </c>
      <c r="H562" s="38">
        <f t="shared" si="25"/>
        <v>0</v>
      </c>
      <c r="I562" s="42">
        <f t="shared" si="26"/>
        <v>0</v>
      </c>
    </row>
    <row r="563" spans="1:9">
      <c r="A563" s="31" t="s">
        <v>110</v>
      </c>
      <c r="B563" s="30" t="s">
        <v>8</v>
      </c>
      <c r="C563" s="30" t="s">
        <v>9</v>
      </c>
      <c r="D563" s="30"/>
      <c r="E563" s="46">
        <v>10</v>
      </c>
      <c r="F563" s="38">
        <v>14</v>
      </c>
      <c r="G563" s="38">
        <f t="shared" si="24"/>
        <v>140</v>
      </c>
      <c r="H563" s="38">
        <f t="shared" si="25"/>
        <v>30.8</v>
      </c>
      <c r="I563" s="42">
        <f t="shared" si="26"/>
        <v>170.8</v>
      </c>
    </row>
    <row r="564" spans="1:9">
      <c r="A564" s="31" t="s">
        <v>111</v>
      </c>
      <c r="B564" s="30" t="s">
        <v>8</v>
      </c>
      <c r="C564" s="30" t="s">
        <v>32</v>
      </c>
      <c r="D564" s="30"/>
      <c r="E564" s="46">
        <v>20</v>
      </c>
      <c r="F564" s="38">
        <v>29</v>
      </c>
      <c r="G564" s="38">
        <f t="shared" si="24"/>
        <v>580</v>
      </c>
      <c r="H564" s="38">
        <f t="shared" si="25"/>
        <v>127.6</v>
      </c>
      <c r="I564" s="42">
        <f t="shared" si="26"/>
        <v>707.6</v>
      </c>
    </row>
    <row r="565" spans="1:9">
      <c r="A565" s="31" t="s">
        <v>111</v>
      </c>
      <c r="B565" s="30" t="s">
        <v>8</v>
      </c>
      <c r="C565" s="30" t="s">
        <v>32</v>
      </c>
      <c r="D565" s="30"/>
      <c r="E565" s="46">
        <v>10</v>
      </c>
      <c r="F565" s="38">
        <v>33</v>
      </c>
      <c r="G565" s="38">
        <f t="shared" si="24"/>
        <v>330</v>
      </c>
      <c r="H565" s="38">
        <f t="shared" si="25"/>
        <v>72.599999999999994</v>
      </c>
      <c r="I565" s="42">
        <f t="shared" si="26"/>
        <v>402.6</v>
      </c>
    </row>
    <row r="566" spans="1:9">
      <c r="A566" s="31" t="s">
        <v>111</v>
      </c>
      <c r="B566" s="30" t="s">
        <v>8</v>
      </c>
      <c r="C566" s="30" t="s">
        <v>32</v>
      </c>
      <c r="D566" s="30" t="s">
        <v>10</v>
      </c>
      <c r="E566" s="46">
        <v>0</v>
      </c>
      <c r="F566" s="38">
        <v>27</v>
      </c>
      <c r="G566" s="38">
        <f t="shared" si="24"/>
        <v>0</v>
      </c>
      <c r="H566" s="38">
        <f t="shared" si="25"/>
        <v>0</v>
      </c>
      <c r="I566" s="42">
        <f t="shared" si="26"/>
        <v>0</v>
      </c>
    </row>
    <row r="567" spans="1:9">
      <c r="A567" s="31" t="s">
        <v>112</v>
      </c>
      <c r="B567" s="30" t="s">
        <v>8</v>
      </c>
      <c r="C567" s="30" t="s">
        <v>9</v>
      </c>
      <c r="D567" s="30"/>
      <c r="E567" s="46">
        <v>10</v>
      </c>
      <c r="F567" s="38">
        <v>10</v>
      </c>
      <c r="G567" s="38">
        <f t="shared" si="24"/>
        <v>100</v>
      </c>
      <c r="H567" s="38">
        <f t="shared" si="25"/>
        <v>22</v>
      </c>
      <c r="I567" s="42">
        <f t="shared" si="26"/>
        <v>122</v>
      </c>
    </row>
    <row r="568" spans="1:9">
      <c r="A568" s="31" t="s">
        <v>112</v>
      </c>
      <c r="B568" s="30" t="s">
        <v>8</v>
      </c>
      <c r="C568" s="30" t="s">
        <v>9</v>
      </c>
      <c r="D568" s="30"/>
      <c r="E568" s="46">
        <v>20</v>
      </c>
      <c r="F568" s="38">
        <v>15</v>
      </c>
      <c r="G568" s="38">
        <f t="shared" si="24"/>
        <v>300</v>
      </c>
      <c r="H568" s="38">
        <f t="shared" si="25"/>
        <v>66</v>
      </c>
      <c r="I568" s="42">
        <f t="shared" si="26"/>
        <v>366</v>
      </c>
    </row>
    <row r="569" spans="1:9">
      <c r="A569" s="31" t="s">
        <v>113</v>
      </c>
      <c r="B569" s="30" t="s">
        <v>8</v>
      </c>
      <c r="C569" s="30" t="s">
        <v>43</v>
      </c>
      <c r="D569" s="30" t="s">
        <v>10</v>
      </c>
      <c r="E569" s="46">
        <v>0</v>
      </c>
      <c r="F569" s="38">
        <v>23</v>
      </c>
      <c r="G569" s="38">
        <f t="shared" si="24"/>
        <v>0</v>
      </c>
      <c r="H569" s="38">
        <f t="shared" si="25"/>
        <v>0</v>
      </c>
      <c r="I569" s="42">
        <f t="shared" si="26"/>
        <v>0</v>
      </c>
    </row>
    <row r="570" spans="1:9">
      <c r="A570" s="31" t="s">
        <v>113</v>
      </c>
      <c r="B570" s="30" t="s">
        <v>8</v>
      </c>
      <c r="C570" s="30" t="s">
        <v>43</v>
      </c>
      <c r="D570" s="30"/>
      <c r="E570" s="46">
        <v>20</v>
      </c>
      <c r="F570" s="38">
        <v>16</v>
      </c>
      <c r="G570" s="38">
        <f t="shared" si="24"/>
        <v>320</v>
      </c>
      <c r="H570" s="38">
        <f t="shared" si="25"/>
        <v>70.400000000000006</v>
      </c>
      <c r="I570" s="42">
        <f t="shared" si="26"/>
        <v>390.4</v>
      </c>
    </row>
    <row r="571" spans="1:9">
      <c r="A571" s="31" t="s">
        <v>114</v>
      </c>
      <c r="B571" s="30" t="s">
        <v>8</v>
      </c>
      <c r="C571" s="30" t="s">
        <v>32</v>
      </c>
      <c r="D571" s="30" t="s">
        <v>10</v>
      </c>
      <c r="E571" s="46">
        <v>0</v>
      </c>
      <c r="F571" s="38">
        <v>16</v>
      </c>
      <c r="G571" s="38">
        <f t="shared" si="24"/>
        <v>0</v>
      </c>
      <c r="H571" s="38">
        <f t="shared" si="25"/>
        <v>0</v>
      </c>
      <c r="I571" s="42">
        <f t="shared" si="26"/>
        <v>0</v>
      </c>
    </row>
    <row r="572" spans="1:9">
      <c r="A572" s="31" t="s">
        <v>115</v>
      </c>
      <c r="B572" s="30" t="s">
        <v>8</v>
      </c>
      <c r="C572" s="30" t="s">
        <v>9</v>
      </c>
      <c r="D572" s="30"/>
      <c r="E572" s="46">
        <v>20</v>
      </c>
      <c r="F572" s="38">
        <v>28</v>
      </c>
      <c r="G572" s="38">
        <f t="shared" si="24"/>
        <v>560</v>
      </c>
      <c r="H572" s="38">
        <f t="shared" si="25"/>
        <v>123.2</v>
      </c>
      <c r="I572" s="42">
        <f t="shared" si="26"/>
        <v>683.2</v>
      </c>
    </row>
    <row r="573" spans="1:9">
      <c r="A573" s="31" t="s">
        <v>116</v>
      </c>
      <c r="B573" s="30" t="s">
        <v>8</v>
      </c>
      <c r="C573" s="30" t="s">
        <v>32</v>
      </c>
      <c r="D573" s="30" t="s">
        <v>10</v>
      </c>
      <c r="E573" s="46">
        <v>0</v>
      </c>
      <c r="F573" s="38">
        <v>15</v>
      </c>
      <c r="G573" s="38">
        <f t="shared" si="24"/>
        <v>0</v>
      </c>
      <c r="H573" s="38">
        <f t="shared" si="25"/>
        <v>0</v>
      </c>
      <c r="I573" s="42">
        <f t="shared" si="26"/>
        <v>0</v>
      </c>
    </row>
    <row r="574" spans="1:9">
      <c r="A574" s="31" t="s">
        <v>117</v>
      </c>
      <c r="B574" s="30" t="s">
        <v>8</v>
      </c>
      <c r="C574" s="30" t="s">
        <v>9</v>
      </c>
      <c r="D574" s="30" t="s">
        <v>10</v>
      </c>
      <c r="E574" s="46">
        <v>0</v>
      </c>
      <c r="F574" s="38">
        <v>39</v>
      </c>
      <c r="G574" s="38">
        <f t="shared" si="24"/>
        <v>0</v>
      </c>
      <c r="H574" s="38">
        <f t="shared" si="25"/>
        <v>0</v>
      </c>
      <c r="I574" s="42">
        <f t="shared" si="26"/>
        <v>0</v>
      </c>
    </row>
    <row r="575" spans="1:9">
      <c r="A575" s="31" t="s">
        <v>117</v>
      </c>
      <c r="B575" s="30" t="s">
        <v>8</v>
      </c>
      <c r="C575" s="30" t="s">
        <v>9</v>
      </c>
      <c r="D575" s="30"/>
      <c r="E575" s="46">
        <v>20</v>
      </c>
      <c r="F575" s="38">
        <v>31</v>
      </c>
      <c r="G575" s="38">
        <f t="shared" si="24"/>
        <v>620</v>
      </c>
      <c r="H575" s="38">
        <f t="shared" si="25"/>
        <v>136.4</v>
      </c>
      <c r="I575" s="42">
        <f t="shared" si="26"/>
        <v>756.4</v>
      </c>
    </row>
    <row r="576" spans="1:9">
      <c r="A576" s="31" t="s">
        <v>118</v>
      </c>
      <c r="B576" s="30" t="s">
        <v>8</v>
      </c>
      <c r="C576" s="30" t="s">
        <v>62</v>
      </c>
      <c r="D576" s="30" t="s">
        <v>10</v>
      </c>
      <c r="E576" s="46">
        <v>0</v>
      </c>
      <c r="F576" s="38">
        <v>26</v>
      </c>
      <c r="G576" s="38">
        <f t="shared" si="24"/>
        <v>0</v>
      </c>
      <c r="H576" s="38">
        <f t="shared" si="25"/>
        <v>0</v>
      </c>
      <c r="I576" s="42">
        <f t="shared" si="26"/>
        <v>0</v>
      </c>
    </row>
    <row r="577" spans="1:9">
      <c r="A577" s="31" t="s">
        <v>118</v>
      </c>
      <c r="B577" s="30" t="s">
        <v>8</v>
      </c>
      <c r="C577" s="30" t="s">
        <v>62</v>
      </c>
      <c r="D577" s="30"/>
      <c r="E577" s="46">
        <v>20</v>
      </c>
      <c r="F577" s="38">
        <v>34</v>
      </c>
      <c r="G577" s="38">
        <f t="shared" si="24"/>
        <v>680</v>
      </c>
      <c r="H577" s="38">
        <f t="shared" si="25"/>
        <v>149.6</v>
      </c>
      <c r="I577" s="42">
        <f t="shared" si="26"/>
        <v>829.6</v>
      </c>
    </row>
    <row r="578" spans="1:9">
      <c r="A578" s="31" t="s">
        <v>118</v>
      </c>
      <c r="B578" s="30" t="s">
        <v>8</v>
      </c>
      <c r="C578" s="30" t="s">
        <v>62</v>
      </c>
      <c r="D578" s="30"/>
      <c r="E578" s="46">
        <v>10</v>
      </c>
      <c r="F578" s="38">
        <v>38</v>
      </c>
      <c r="G578" s="38">
        <f t="shared" ref="G578:G641" si="27">E578*F578</f>
        <v>380</v>
      </c>
      <c r="H578" s="38">
        <f t="shared" si="25"/>
        <v>83.6</v>
      </c>
      <c r="I578" s="42">
        <f t="shared" si="26"/>
        <v>463.6</v>
      </c>
    </row>
    <row r="579" spans="1:9">
      <c r="A579" s="31" t="s">
        <v>119</v>
      </c>
      <c r="B579" s="30" t="s">
        <v>8</v>
      </c>
      <c r="C579" s="30" t="s">
        <v>43</v>
      </c>
      <c r="D579" s="30" t="s">
        <v>10</v>
      </c>
      <c r="E579" s="46">
        <v>0</v>
      </c>
      <c r="F579" s="38">
        <v>14</v>
      </c>
      <c r="G579" s="38">
        <f t="shared" si="27"/>
        <v>0</v>
      </c>
      <c r="H579" s="38">
        <f t="shared" ref="H579:H642" si="28">G579*0.22</f>
        <v>0</v>
      </c>
      <c r="I579" s="42">
        <f t="shared" ref="I579:I642" si="29">G579+H579</f>
        <v>0</v>
      </c>
    </row>
    <row r="580" spans="1:9">
      <c r="A580" s="31" t="s">
        <v>120</v>
      </c>
      <c r="B580" s="30" t="s">
        <v>8</v>
      </c>
      <c r="C580" s="30" t="s">
        <v>32</v>
      </c>
      <c r="D580" s="30"/>
      <c r="E580" s="46">
        <v>10</v>
      </c>
      <c r="F580" s="38">
        <v>17</v>
      </c>
      <c r="G580" s="38">
        <f t="shared" si="27"/>
        <v>170</v>
      </c>
      <c r="H580" s="38">
        <f t="shared" si="28"/>
        <v>37.4</v>
      </c>
      <c r="I580" s="42">
        <f t="shared" si="29"/>
        <v>207.4</v>
      </c>
    </row>
    <row r="581" spans="1:9">
      <c r="A581" s="31" t="s">
        <v>120</v>
      </c>
      <c r="B581" s="30" t="s">
        <v>8</v>
      </c>
      <c r="C581" s="30" t="s">
        <v>32</v>
      </c>
      <c r="D581" s="30" t="s">
        <v>10</v>
      </c>
      <c r="E581" s="46">
        <v>0</v>
      </c>
      <c r="F581" s="38">
        <v>35</v>
      </c>
      <c r="G581" s="38">
        <f t="shared" si="27"/>
        <v>0</v>
      </c>
      <c r="H581" s="38">
        <f t="shared" si="28"/>
        <v>0</v>
      </c>
      <c r="I581" s="42">
        <f t="shared" si="29"/>
        <v>0</v>
      </c>
    </row>
    <row r="582" spans="1:9">
      <c r="A582" s="31" t="s">
        <v>120</v>
      </c>
      <c r="B582" s="30" t="s">
        <v>8</v>
      </c>
      <c r="C582" s="30" t="s">
        <v>32</v>
      </c>
      <c r="D582" s="30"/>
      <c r="E582" s="46">
        <v>20</v>
      </c>
      <c r="F582" s="38">
        <v>19</v>
      </c>
      <c r="G582" s="38">
        <f t="shared" si="27"/>
        <v>380</v>
      </c>
      <c r="H582" s="38">
        <f t="shared" si="28"/>
        <v>83.6</v>
      </c>
      <c r="I582" s="42">
        <f t="shared" si="29"/>
        <v>463.6</v>
      </c>
    </row>
    <row r="583" spans="1:9">
      <c r="A583" s="31" t="s">
        <v>121</v>
      </c>
      <c r="B583" s="30" t="s">
        <v>8</v>
      </c>
      <c r="C583" s="30" t="s">
        <v>9</v>
      </c>
      <c r="D583" s="30" t="s">
        <v>10</v>
      </c>
      <c r="E583" s="46">
        <v>0</v>
      </c>
      <c r="F583" s="38">
        <v>19</v>
      </c>
      <c r="G583" s="38">
        <f t="shared" si="27"/>
        <v>0</v>
      </c>
      <c r="H583" s="38">
        <f t="shared" si="28"/>
        <v>0</v>
      </c>
      <c r="I583" s="42">
        <f t="shared" si="29"/>
        <v>0</v>
      </c>
    </row>
    <row r="584" spans="1:9">
      <c r="A584" s="31" t="s">
        <v>121</v>
      </c>
      <c r="B584" s="30" t="s">
        <v>8</v>
      </c>
      <c r="C584" s="30" t="s">
        <v>9</v>
      </c>
      <c r="D584" s="30"/>
      <c r="E584" s="46">
        <v>20</v>
      </c>
      <c r="F584" s="38">
        <v>31</v>
      </c>
      <c r="G584" s="38">
        <f t="shared" si="27"/>
        <v>620</v>
      </c>
      <c r="H584" s="38">
        <f t="shared" si="28"/>
        <v>136.4</v>
      </c>
      <c r="I584" s="42">
        <f t="shared" si="29"/>
        <v>756.4</v>
      </c>
    </row>
    <row r="585" spans="1:9">
      <c r="A585" s="31" t="s">
        <v>122</v>
      </c>
      <c r="B585" s="30" t="s">
        <v>8</v>
      </c>
      <c r="C585" s="30" t="s">
        <v>9</v>
      </c>
      <c r="D585" s="30" t="s">
        <v>10</v>
      </c>
      <c r="E585" s="46">
        <v>0</v>
      </c>
      <c r="F585" s="38">
        <v>29</v>
      </c>
      <c r="G585" s="38">
        <f t="shared" si="27"/>
        <v>0</v>
      </c>
      <c r="H585" s="38">
        <f t="shared" si="28"/>
        <v>0</v>
      </c>
      <c r="I585" s="42">
        <f t="shared" si="29"/>
        <v>0</v>
      </c>
    </row>
    <row r="586" spans="1:9">
      <c r="A586" s="31" t="s">
        <v>122</v>
      </c>
      <c r="B586" s="30" t="s">
        <v>8</v>
      </c>
      <c r="C586" s="30" t="s">
        <v>9</v>
      </c>
      <c r="D586" s="30"/>
      <c r="E586" s="46">
        <v>20</v>
      </c>
      <c r="F586" s="38">
        <v>31</v>
      </c>
      <c r="G586" s="38">
        <f t="shared" si="27"/>
        <v>620</v>
      </c>
      <c r="H586" s="38">
        <f t="shared" si="28"/>
        <v>136.4</v>
      </c>
      <c r="I586" s="42">
        <f t="shared" si="29"/>
        <v>756.4</v>
      </c>
    </row>
    <row r="587" spans="1:9">
      <c r="A587" s="31" t="s">
        <v>123</v>
      </c>
      <c r="B587" s="30" t="s">
        <v>8</v>
      </c>
      <c r="C587" s="30" t="s">
        <v>9</v>
      </c>
      <c r="D587" s="30"/>
      <c r="E587" s="46">
        <v>20</v>
      </c>
      <c r="F587" s="38">
        <v>22</v>
      </c>
      <c r="G587" s="38">
        <f t="shared" si="27"/>
        <v>440</v>
      </c>
      <c r="H587" s="38">
        <f t="shared" si="28"/>
        <v>96.8</v>
      </c>
      <c r="I587" s="42">
        <f t="shared" si="29"/>
        <v>536.79999999999995</v>
      </c>
    </row>
    <row r="588" spans="1:9">
      <c r="A588" s="31" t="s">
        <v>123</v>
      </c>
      <c r="B588" s="30" t="s">
        <v>8</v>
      </c>
      <c r="C588" s="30" t="s">
        <v>9</v>
      </c>
      <c r="D588" s="30"/>
      <c r="E588" s="46">
        <v>20</v>
      </c>
      <c r="F588" s="38">
        <v>26</v>
      </c>
      <c r="G588" s="38">
        <f t="shared" si="27"/>
        <v>520</v>
      </c>
      <c r="H588" s="38">
        <f t="shared" si="28"/>
        <v>114.4</v>
      </c>
      <c r="I588" s="42">
        <f t="shared" si="29"/>
        <v>634.4</v>
      </c>
    </row>
    <row r="589" spans="1:9">
      <c r="A589" s="31" t="s">
        <v>123</v>
      </c>
      <c r="B589" s="30" t="s">
        <v>8</v>
      </c>
      <c r="C589" s="30" t="s">
        <v>9</v>
      </c>
      <c r="D589" s="30" t="s">
        <v>10</v>
      </c>
      <c r="E589" s="46">
        <v>0</v>
      </c>
      <c r="F589" s="38">
        <v>35</v>
      </c>
      <c r="G589" s="38">
        <f t="shared" si="27"/>
        <v>0</v>
      </c>
      <c r="H589" s="38">
        <f t="shared" si="28"/>
        <v>0</v>
      </c>
      <c r="I589" s="42">
        <f t="shared" si="29"/>
        <v>0</v>
      </c>
    </row>
    <row r="590" spans="1:9">
      <c r="A590" s="31" t="s">
        <v>124</v>
      </c>
      <c r="B590" s="30" t="s">
        <v>8</v>
      </c>
      <c r="C590" s="30" t="s">
        <v>50</v>
      </c>
      <c r="D590" s="30" t="s">
        <v>10</v>
      </c>
      <c r="E590" s="46">
        <v>0</v>
      </c>
      <c r="F590" s="38">
        <v>19</v>
      </c>
      <c r="G590" s="38">
        <f t="shared" si="27"/>
        <v>0</v>
      </c>
      <c r="H590" s="38">
        <f t="shared" si="28"/>
        <v>0</v>
      </c>
      <c r="I590" s="42">
        <f t="shared" si="29"/>
        <v>0</v>
      </c>
    </row>
    <row r="591" spans="1:9">
      <c r="A591" s="31" t="s">
        <v>125</v>
      </c>
      <c r="B591" s="30" t="s">
        <v>8</v>
      </c>
      <c r="C591" s="30" t="s">
        <v>9</v>
      </c>
      <c r="D591" s="30" t="s">
        <v>10</v>
      </c>
      <c r="E591" s="46">
        <v>0</v>
      </c>
      <c r="F591" s="38">
        <v>37</v>
      </c>
      <c r="G591" s="38">
        <f t="shared" si="27"/>
        <v>0</v>
      </c>
      <c r="H591" s="38">
        <f t="shared" si="28"/>
        <v>0</v>
      </c>
      <c r="I591" s="42">
        <f t="shared" si="29"/>
        <v>0</v>
      </c>
    </row>
    <row r="592" spans="1:9">
      <c r="A592" s="31" t="s">
        <v>126</v>
      </c>
      <c r="B592" s="30" t="s">
        <v>8</v>
      </c>
      <c r="C592" s="30" t="s">
        <v>9</v>
      </c>
      <c r="D592" s="30"/>
      <c r="E592" s="46">
        <v>20</v>
      </c>
      <c r="F592" s="38">
        <v>33</v>
      </c>
      <c r="G592" s="38">
        <f t="shared" si="27"/>
        <v>660</v>
      </c>
      <c r="H592" s="38">
        <f t="shared" si="28"/>
        <v>145.19999999999999</v>
      </c>
      <c r="I592" s="42">
        <f t="shared" si="29"/>
        <v>805.2</v>
      </c>
    </row>
    <row r="593" spans="1:9">
      <c r="A593" s="31" t="s">
        <v>126</v>
      </c>
      <c r="B593" s="30" t="s">
        <v>8</v>
      </c>
      <c r="C593" s="30" t="s">
        <v>9</v>
      </c>
      <c r="D593" s="30" t="s">
        <v>10</v>
      </c>
      <c r="E593" s="46">
        <v>0</v>
      </c>
      <c r="F593" s="38">
        <v>38</v>
      </c>
      <c r="G593" s="38">
        <f t="shared" si="27"/>
        <v>0</v>
      </c>
      <c r="H593" s="38">
        <f t="shared" si="28"/>
        <v>0</v>
      </c>
      <c r="I593" s="42">
        <f t="shared" si="29"/>
        <v>0</v>
      </c>
    </row>
    <row r="594" spans="1:9">
      <c r="A594" s="31" t="s">
        <v>127</v>
      </c>
      <c r="B594" s="30" t="s">
        <v>8</v>
      </c>
      <c r="C594" s="30" t="s">
        <v>9</v>
      </c>
      <c r="D594" s="30"/>
      <c r="E594" s="46">
        <v>20</v>
      </c>
      <c r="F594" s="38">
        <v>33</v>
      </c>
      <c r="G594" s="38">
        <f t="shared" si="27"/>
        <v>660</v>
      </c>
      <c r="H594" s="38">
        <f t="shared" si="28"/>
        <v>145.19999999999999</v>
      </c>
      <c r="I594" s="42">
        <f t="shared" si="29"/>
        <v>805.2</v>
      </c>
    </row>
    <row r="595" spans="1:9">
      <c r="A595" s="31" t="s">
        <v>127</v>
      </c>
      <c r="B595" s="30" t="s">
        <v>8</v>
      </c>
      <c r="C595" s="30" t="s">
        <v>9</v>
      </c>
      <c r="D595" s="30" t="s">
        <v>10</v>
      </c>
      <c r="E595" s="46">
        <v>0</v>
      </c>
      <c r="F595" s="38">
        <v>30</v>
      </c>
      <c r="G595" s="38">
        <f t="shared" si="27"/>
        <v>0</v>
      </c>
      <c r="H595" s="38">
        <f t="shared" si="28"/>
        <v>0</v>
      </c>
      <c r="I595" s="42">
        <f t="shared" si="29"/>
        <v>0</v>
      </c>
    </row>
    <row r="596" spans="1:9">
      <c r="A596" s="31" t="s">
        <v>127</v>
      </c>
      <c r="B596" s="30" t="s">
        <v>8</v>
      </c>
      <c r="C596" s="30" t="s">
        <v>9</v>
      </c>
      <c r="D596" s="30"/>
      <c r="E596" s="46">
        <v>10</v>
      </c>
      <c r="F596" s="38">
        <v>23</v>
      </c>
      <c r="G596" s="38">
        <f t="shared" si="27"/>
        <v>230</v>
      </c>
      <c r="H596" s="38">
        <f t="shared" si="28"/>
        <v>50.6</v>
      </c>
      <c r="I596" s="42">
        <f t="shared" si="29"/>
        <v>280.60000000000002</v>
      </c>
    </row>
    <row r="597" spans="1:9">
      <c r="A597" s="31" t="s">
        <v>128</v>
      </c>
      <c r="B597" s="30" t="s">
        <v>8</v>
      </c>
      <c r="C597" s="30" t="s">
        <v>9</v>
      </c>
      <c r="D597" s="30" t="s">
        <v>10</v>
      </c>
      <c r="E597" s="46">
        <v>0</v>
      </c>
      <c r="F597" s="38">
        <v>37</v>
      </c>
      <c r="G597" s="38">
        <f t="shared" si="27"/>
        <v>0</v>
      </c>
      <c r="H597" s="38">
        <f t="shared" si="28"/>
        <v>0</v>
      </c>
      <c r="I597" s="42">
        <f t="shared" si="29"/>
        <v>0</v>
      </c>
    </row>
    <row r="598" spans="1:9">
      <c r="A598" s="31" t="s">
        <v>128</v>
      </c>
      <c r="B598" s="30" t="s">
        <v>8</v>
      </c>
      <c r="C598" s="30" t="s">
        <v>9</v>
      </c>
      <c r="D598" s="30"/>
      <c r="E598" s="46">
        <v>20</v>
      </c>
      <c r="F598" s="38">
        <v>36</v>
      </c>
      <c r="G598" s="38">
        <f t="shared" si="27"/>
        <v>720</v>
      </c>
      <c r="H598" s="38">
        <f t="shared" si="28"/>
        <v>158.4</v>
      </c>
      <c r="I598" s="42">
        <f t="shared" si="29"/>
        <v>878.4</v>
      </c>
    </row>
    <row r="599" spans="1:9">
      <c r="A599" s="31" t="s">
        <v>129</v>
      </c>
      <c r="B599" s="30" t="s">
        <v>8</v>
      </c>
      <c r="C599" s="30" t="s">
        <v>9</v>
      </c>
      <c r="D599" s="30" t="s">
        <v>10</v>
      </c>
      <c r="E599" s="46">
        <v>0</v>
      </c>
      <c r="F599" s="38">
        <v>18</v>
      </c>
      <c r="G599" s="38">
        <f t="shared" si="27"/>
        <v>0</v>
      </c>
      <c r="H599" s="38">
        <f t="shared" si="28"/>
        <v>0</v>
      </c>
      <c r="I599" s="42">
        <f t="shared" si="29"/>
        <v>0</v>
      </c>
    </row>
    <row r="600" spans="1:9">
      <c r="A600" s="31" t="s">
        <v>129</v>
      </c>
      <c r="B600" s="30" t="s">
        <v>8</v>
      </c>
      <c r="C600" s="30" t="s">
        <v>9</v>
      </c>
      <c r="D600" s="30"/>
      <c r="E600" s="46">
        <v>20</v>
      </c>
      <c r="F600" s="38">
        <v>22</v>
      </c>
      <c r="G600" s="38">
        <f t="shared" si="27"/>
        <v>440</v>
      </c>
      <c r="H600" s="38">
        <f t="shared" si="28"/>
        <v>96.8</v>
      </c>
      <c r="I600" s="42">
        <f t="shared" si="29"/>
        <v>536.79999999999995</v>
      </c>
    </row>
    <row r="601" spans="1:9">
      <c r="A601" s="31" t="s">
        <v>130</v>
      </c>
      <c r="B601" s="30" t="s">
        <v>8</v>
      </c>
      <c r="C601" s="30" t="s">
        <v>43</v>
      </c>
      <c r="D601" s="30" t="s">
        <v>10</v>
      </c>
      <c r="E601" s="46">
        <v>0</v>
      </c>
      <c r="F601" s="38">
        <v>27</v>
      </c>
      <c r="G601" s="38">
        <f t="shared" si="27"/>
        <v>0</v>
      </c>
      <c r="H601" s="38">
        <f t="shared" si="28"/>
        <v>0</v>
      </c>
      <c r="I601" s="42">
        <f t="shared" si="29"/>
        <v>0</v>
      </c>
    </row>
    <row r="602" spans="1:9">
      <c r="A602" s="31" t="s">
        <v>130</v>
      </c>
      <c r="B602" s="30" t="s">
        <v>8</v>
      </c>
      <c r="C602" s="30" t="s">
        <v>43</v>
      </c>
      <c r="D602" s="30"/>
      <c r="E602" s="46">
        <v>10</v>
      </c>
      <c r="F602" s="38">
        <v>20</v>
      </c>
      <c r="G602" s="38">
        <f t="shared" si="27"/>
        <v>200</v>
      </c>
      <c r="H602" s="38">
        <f t="shared" si="28"/>
        <v>44</v>
      </c>
      <c r="I602" s="42">
        <f t="shared" si="29"/>
        <v>244</v>
      </c>
    </row>
    <row r="603" spans="1:9">
      <c r="A603" s="31" t="s">
        <v>131</v>
      </c>
      <c r="B603" s="30" t="s">
        <v>8</v>
      </c>
      <c r="C603" s="30" t="s">
        <v>9</v>
      </c>
      <c r="D603" s="30" t="s">
        <v>10</v>
      </c>
      <c r="E603" s="46">
        <v>0</v>
      </c>
      <c r="F603" s="38">
        <v>16</v>
      </c>
      <c r="G603" s="38">
        <f t="shared" si="27"/>
        <v>0</v>
      </c>
      <c r="H603" s="38">
        <f t="shared" si="28"/>
        <v>0</v>
      </c>
      <c r="I603" s="42">
        <f t="shared" si="29"/>
        <v>0</v>
      </c>
    </row>
    <row r="604" spans="1:9">
      <c r="A604" s="31" t="s">
        <v>131</v>
      </c>
      <c r="B604" s="30" t="s">
        <v>8</v>
      </c>
      <c r="C604" s="30" t="s">
        <v>9</v>
      </c>
      <c r="D604" s="30"/>
      <c r="E604" s="46">
        <v>20</v>
      </c>
      <c r="F604" s="38">
        <v>19</v>
      </c>
      <c r="G604" s="38">
        <f t="shared" si="27"/>
        <v>380</v>
      </c>
      <c r="H604" s="38">
        <f t="shared" si="28"/>
        <v>83.6</v>
      </c>
      <c r="I604" s="42">
        <f t="shared" si="29"/>
        <v>463.6</v>
      </c>
    </row>
    <row r="605" spans="1:9">
      <c r="A605" s="31" t="s">
        <v>132</v>
      </c>
      <c r="B605" s="30" t="s">
        <v>8</v>
      </c>
      <c r="C605" s="30" t="s">
        <v>43</v>
      </c>
      <c r="D605" s="30" t="s">
        <v>10</v>
      </c>
      <c r="E605" s="46">
        <v>0</v>
      </c>
      <c r="F605" s="38">
        <v>17</v>
      </c>
      <c r="G605" s="38">
        <f t="shared" si="27"/>
        <v>0</v>
      </c>
      <c r="H605" s="38">
        <f t="shared" si="28"/>
        <v>0</v>
      </c>
      <c r="I605" s="42">
        <f t="shared" si="29"/>
        <v>0</v>
      </c>
    </row>
    <row r="606" spans="1:9">
      <c r="A606" s="31" t="s">
        <v>133</v>
      </c>
      <c r="B606" s="30" t="s">
        <v>8</v>
      </c>
      <c r="C606" s="30" t="s">
        <v>72</v>
      </c>
      <c r="D606" s="30" t="s">
        <v>10</v>
      </c>
      <c r="E606" s="46">
        <v>0</v>
      </c>
      <c r="F606" s="38">
        <v>23</v>
      </c>
      <c r="G606" s="38">
        <f t="shared" si="27"/>
        <v>0</v>
      </c>
      <c r="H606" s="38">
        <f t="shared" si="28"/>
        <v>0</v>
      </c>
      <c r="I606" s="42">
        <f t="shared" si="29"/>
        <v>0</v>
      </c>
    </row>
    <row r="607" spans="1:9">
      <c r="A607" s="31" t="s">
        <v>134</v>
      </c>
      <c r="B607" s="30" t="s">
        <v>8</v>
      </c>
      <c r="C607" s="30" t="s">
        <v>9</v>
      </c>
      <c r="D607" s="30"/>
      <c r="E607" s="46">
        <v>20</v>
      </c>
      <c r="F607" s="38">
        <v>15</v>
      </c>
      <c r="G607" s="38">
        <f t="shared" si="27"/>
        <v>300</v>
      </c>
      <c r="H607" s="38">
        <f t="shared" si="28"/>
        <v>66</v>
      </c>
      <c r="I607" s="42">
        <f t="shared" si="29"/>
        <v>366</v>
      </c>
    </row>
    <row r="608" spans="1:9">
      <c r="A608" s="31" t="s">
        <v>134</v>
      </c>
      <c r="B608" s="30" t="s">
        <v>8</v>
      </c>
      <c r="C608" s="30" t="s">
        <v>9</v>
      </c>
      <c r="D608" s="30" t="s">
        <v>10</v>
      </c>
      <c r="E608" s="46">
        <v>0</v>
      </c>
      <c r="F608" s="38">
        <v>10</v>
      </c>
      <c r="G608" s="38">
        <f t="shared" si="27"/>
        <v>0</v>
      </c>
      <c r="H608" s="38">
        <f t="shared" si="28"/>
        <v>0</v>
      </c>
      <c r="I608" s="42">
        <f t="shared" si="29"/>
        <v>0</v>
      </c>
    </row>
    <row r="609" spans="1:9">
      <c r="A609" s="31" t="s">
        <v>135</v>
      </c>
      <c r="B609" s="30" t="s">
        <v>8</v>
      </c>
      <c r="C609" s="30" t="s">
        <v>56</v>
      </c>
      <c r="D609" s="30" t="s">
        <v>10</v>
      </c>
      <c r="E609" s="46">
        <v>0</v>
      </c>
      <c r="F609" s="38">
        <v>20</v>
      </c>
      <c r="G609" s="38">
        <f t="shared" si="27"/>
        <v>0</v>
      </c>
      <c r="H609" s="38">
        <f t="shared" si="28"/>
        <v>0</v>
      </c>
      <c r="I609" s="42">
        <f t="shared" si="29"/>
        <v>0</v>
      </c>
    </row>
    <row r="610" spans="1:9">
      <c r="A610" s="31" t="s">
        <v>135</v>
      </c>
      <c r="B610" s="30" t="s">
        <v>8</v>
      </c>
      <c r="C610" s="30" t="s">
        <v>56</v>
      </c>
      <c r="D610" s="30"/>
      <c r="E610" s="46">
        <v>10</v>
      </c>
      <c r="F610" s="38">
        <v>12</v>
      </c>
      <c r="G610" s="38">
        <f t="shared" si="27"/>
        <v>120</v>
      </c>
      <c r="H610" s="38">
        <f t="shared" si="28"/>
        <v>26.4</v>
      </c>
      <c r="I610" s="42">
        <f t="shared" si="29"/>
        <v>146.4</v>
      </c>
    </row>
    <row r="611" spans="1:9">
      <c r="A611" s="31" t="s">
        <v>135</v>
      </c>
      <c r="B611" s="30" t="s">
        <v>8</v>
      </c>
      <c r="C611" s="30" t="s">
        <v>56</v>
      </c>
      <c r="D611" s="30"/>
      <c r="E611" s="46">
        <v>20</v>
      </c>
      <c r="F611" s="38">
        <v>37</v>
      </c>
      <c r="G611" s="38">
        <f t="shared" si="27"/>
        <v>740</v>
      </c>
      <c r="H611" s="38">
        <f t="shared" si="28"/>
        <v>162.80000000000001</v>
      </c>
      <c r="I611" s="42">
        <f t="shared" si="29"/>
        <v>902.8</v>
      </c>
    </row>
    <row r="612" spans="1:9">
      <c r="A612" s="31" t="s">
        <v>136</v>
      </c>
      <c r="B612" s="30" t="s">
        <v>8</v>
      </c>
      <c r="C612" s="30" t="s">
        <v>32</v>
      </c>
      <c r="D612" s="30" t="s">
        <v>10</v>
      </c>
      <c r="E612" s="46">
        <v>0</v>
      </c>
      <c r="F612" s="38">
        <v>18</v>
      </c>
      <c r="G612" s="38">
        <f t="shared" si="27"/>
        <v>0</v>
      </c>
      <c r="H612" s="38">
        <f t="shared" si="28"/>
        <v>0</v>
      </c>
      <c r="I612" s="42">
        <f t="shared" si="29"/>
        <v>0</v>
      </c>
    </row>
    <row r="613" spans="1:9">
      <c r="A613" s="31" t="s">
        <v>137</v>
      </c>
      <c r="B613" s="30" t="s">
        <v>8</v>
      </c>
      <c r="C613" s="30" t="s">
        <v>9</v>
      </c>
      <c r="D613" s="30"/>
      <c r="E613" s="46">
        <v>20</v>
      </c>
      <c r="F613" s="38">
        <v>26</v>
      </c>
      <c r="G613" s="38">
        <f t="shared" si="27"/>
        <v>520</v>
      </c>
      <c r="H613" s="38">
        <f t="shared" si="28"/>
        <v>114.4</v>
      </c>
      <c r="I613" s="42">
        <f t="shared" si="29"/>
        <v>634.4</v>
      </c>
    </row>
    <row r="614" spans="1:9">
      <c r="A614" s="31" t="s">
        <v>137</v>
      </c>
      <c r="B614" s="30" t="s">
        <v>8</v>
      </c>
      <c r="C614" s="30" t="s">
        <v>9</v>
      </c>
      <c r="D614" s="30"/>
      <c r="E614" s="46">
        <v>10</v>
      </c>
      <c r="F614" s="38">
        <v>16</v>
      </c>
      <c r="G614" s="38">
        <f t="shared" si="27"/>
        <v>160</v>
      </c>
      <c r="H614" s="38">
        <f t="shared" si="28"/>
        <v>35.200000000000003</v>
      </c>
      <c r="I614" s="42">
        <f t="shared" si="29"/>
        <v>195.2</v>
      </c>
    </row>
    <row r="615" spans="1:9">
      <c r="A615" s="31" t="s">
        <v>137</v>
      </c>
      <c r="B615" s="30" t="s">
        <v>8</v>
      </c>
      <c r="C615" s="30" t="s">
        <v>9</v>
      </c>
      <c r="D615" s="30" t="s">
        <v>10</v>
      </c>
      <c r="E615" s="46">
        <v>0</v>
      </c>
      <c r="F615" s="38">
        <v>26</v>
      </c>
      <c r="G615" s="38">
        <f t="shared" si="27"/>
        <v>0</v>
      </c>
      <c r="H615" s="38">
        <f t="shared" si="28"/>
        <v>0</v>
      </c>
      <c r="I615" s="42">
        <f t="shared" si="29"/>
        <v>0</v>
      </c>
    </row>
    <row r="616" spans="1:9">
      <c r="A616" s="31" t="s">
        <v>138</v>
      </c>
      <c r="B616" s="30" t="s">
        <v>8</v>
      </c>
      <c r="C616" s="30" t="s">
        <v>9</v>
      </c>
      <c r="D616" s="30" t="s">
        <v>10</v>
      </c>
      <c r="E616" s="46">
        <v>0</v>
      </c>
      <c r="F616" s="38">
        <v>26</v>
      </c>
      <c r="G616" s="38">
        <f t="shared" si="27"/>
        <v>0</v>
      </c>
      <c r="H616" s="38">
        <f t="shared" si="28"/>
        <v>0</v>
      </c>
      <c r="I616" s="42">
        <f t="shared" si="29"/>
        <v>0</v>
      </c>
    </row>
    <row r="617" spans="1:9">
      <c r="A617" s="31" t="s">
        <v>138</v>
      </c>
      <c r="B617" s="30" t="s">
        <v>8</v>
      </c>
      <c r="C617" s="30" t="s">
        <v>9</v>
      </c>
      <c r="D617" s="30"/>
      <c r="E617" s="46">
        <v>20</v>
      </c>
      <c r="F617" s="38">
        <v>17</v>
      </c>
      <c r="G617" s="38">
        <f t="shared" si="27"/>
        <v>340</v>
      </c>
      <c r="H617" s="38">
        <f t="shared" si="28"/>
        <v>74.8</v>
      </c>
      <c r="I617" s="42">
        <f t="shared" si="29"/>
        <v>414.8</v>
      </c>
    </row>
    <row r="618" spans="1:9">
      <c r="A618" s="31" t="s">
        <v>139</v>
      </c>
      <c r="B618" s="30" t="s">
        <v>8</v>
      </c>
      <c r="C618" s="30" t="s">
        <v>50</v>
      </c>
      <c r="D618" s="30" t="s">
        <v>10</v>
      </c>
      <c r="E618" s="46">
        <v>0</v>
      </c>
      <c r="F618" s="38">
        <v>27</v>
      </c>
      <c r="G618" s="38">
        <f t="shared" si="27"/>
        <v>0</v>
      </c>
      <c r="H618" s="38">
        <f t="shared" si="28"/>
        <v>0</v>
      </c>
      <c r="I618" s="42">
        <f t="shared" si="29"/>
        <v>0</v>
      </c>
    </row>
    <row r="619" spans="1:9">
      <c r="A619" s="31" t="s">
        <v>140</v>
      </c>
      <c r="B619" s="30" t="s">
        <v>8</v>
      </c>
      <c r="C619" s="30" t="s">
        <v>32</v>
      </c>
      <c r="D619" s="30" t="s">
        <v>10</v>
      </c>
      <c r="E619" s="46">
        <v>0</v>
      </c>
      <c r="F619" s="38">
        <v>30</v>
      </c>
      <c r="G619" s="38">
        <f t="shared" si="27"/>
        <v>0</v>
      </c>
      <c r="H619" s="38">
        <f t="shared" si="28"/>
        <v>0</v>
      </c>
      <c r="I619" s="42">
        <f t="shared" si="29"/>
        <v>0</v>
      </c>
    </row>
    <row r="620" spans="1:9">
      <c r="A620" s="31" t="s">
        <v>141</v>
      </c>
      <c r="B620" s="30" t="s">
        <v>8</v>
      </c>
      <c r="C620" s="30" t="s">
        <v>9</v>
      </c>
      <c r="D620" s="30" t="s">
        <v>10</v>
      </c>
      <c r="E620" s="46">
        <v>0</v>
      </c>
      <c r="F620" s="38">
        <v>12</v>
      </c>
      <c r="G620" s="38">
        <f t="shared" si="27"/>
        <v>0</v>
      </c>
      <c r="H620" s="38">
        <f t="shared" si="28"/>
        <v>0</v>
      </c>
      <c r="I620" s="42">
        <f t="shared" si="29"/>
        <v>0</v>
      </c>
    </row>
    <row r="621" spans="1:9">
      <c r="A621" s="31" t="s">
        <v>141</v>
      </c>
      <c r="B621" s="30" t="s">
        <v>8</v>
      </c>
      <c r="C621" s="30" t="s">
        <v>9</v>
      </c>
      <c r="D621" s="30"/>
      <c r="E621" s="46">
        <v>20</v>
      </c>
      <c r="F621" s="38">
        <v>23</v>
      </c>
      <c r="G621" s="38">
        <f t="shared" si="27"/>
        <v>460</v>
      </c>
      <c r="H621" s="38">
        <f t="shared" si="28"/>
        <v>101.2</v>
      </c>
      <c r="I621" s="42">
        <f t="shared" si="29"/>
        <v>561.20000000000005</v>
      </c>
    </row>
    <row r="622" spans="1:9">
      <c r="A622" s="31" t="s">
        <v>143</v>
      </c>
      <c r="B622" s="30" t="s">
        <v>8</v>
      </c>
      <c r="C622" s="30" t="s">
        <v>32</v>
      </c>
      <c r="D622" s="30" t="s">
        <v>10</v>
      </c>
      <c r="E622" s="46">
        <v>0</v>
      </c>
      <c r="F622" s="38">
        <v>25</v>
      </c>
      <c r="G622" s="38">
        <f t="shared" si="27"/>
        <v>0</v>
      </c>
      <c r="H622" s="38">
        <f t="shared" si="28"/>
        <v>0</v>
      </c>
      <c r="I622" s="42">
        <f t="shared" si="29"/>
        <v>0</v>
      </c>
    </row>
    <row r="623" spans="1:9">
      <c r="A623" s="31" t="s">
        <v>144</v>
      </c>
      <c r="B623" s="30" t="s">
        <v>8</v>
      </c>
      <c r="C623" s="30" t="s">
        <v>9</v>
      </c>
      <c r="D623" s="30" t="s">
        <v>10</v>
      </c>
      <c r="E623" s="46">
        <v>0</v>
      </c>
      <c r="F623" s="38">
        <v>29</v>
      </c>
      <c r="G623" s="38">
        <f t="shared" si="27"/>
        <v>0</v>
      </c>
      <c r="H623" s="38">
        <f t="shared" si="28"/>
        <v>0</v>
      </c>
      <c r="I623" s="42">
        <f t="shared" si="29"/>
        <v>0</v>
      </c>
    </row>
    <row r="624" spans="1:9">
      <c r="A624" s="31" t="s">
        <v>145</v>
      </c>
      <c r="B624" s="30" t="s">
        <v>8</v>
      </c>
      <c r="C624" s="30" t="s">
        <v>32</v>
      </c>
      <c r="D624" s="30"/>
      <c r="E624" s="46">
        <v>20</v>
      </c>
      <c r="F624" s="38">
        <v>24</v>
      </c>
      <c r="G624" s="38">
        <f t="shared" si="27"/>
        <v>480</v>
      </c>
      <c r="H624" s="38">
        <f t="shared" si="28"/>
        <v>105.6</v>
      </c>
      <c r="I624" s="42">
        <f t="shared" si="29"/>
        <v>585.6</v>
      </c>
    </row>
    <row r="625" spans="1:9">
      <c r="A625" s="31" t="s">
        <v>146</v>
      </c>
      <c r="B625" s="30" t="s">
        <v>8</v>
      </c>
      <c r="C625" s="30" t="s">
        <v>50</v>
      </c>
      <c r="D625" s="30"/>
      <c r="E625" s="46">
        <v>20</v>
      </c>
      <c r="F625" s="38">
        <v>36</v>
      </c>
      <c r="G625" s="38">
        <f t="shared" si="27"/>
        <v>720</v>
      </c>
      <c r="H625" s="38">
        <f t="shared" si="28"/>
        <v>158.4</v>
      </c>
      <c r="I625" s="42">
        <f t="shared" si="29"/>
        <v>878.4</v>
      </c>
    </row>
    <row r="626" spans="1:9">
      <c r="A626" s="31" t="s">
        <v>147</v>
      </c>
      <c r="B626" s="30" t="s">
        <v>8</v>
      </c>
      <c r="C626" s="30" t="s">
        <v>91</v>
      </c>
      <c r="D626" s="30"/>
      <c r="E626" s="46">
        <v>20</v>
      </c>
      <c r="F626" s="38">
        <v>28</v>
      </c>
      <c r="G626" s="38">
        <f t="shared" si="27"/>
        <v>560</v>
      </c>
      <c r="H626" s="38">
        <f t="shared" si="28"/>
        <v>123.2</v>
      </c>
      <c r="I626" s="42">
        <f t="shared" si="29"/>
        <v>683.2</v>
      </c>
    </row>
    <row r="627" spans="1:9">
      <c r="A627" s="31" t="s">
        <v>147</v>
      </c>
      <c r="B627" s="30" t="s">
        <v>8</v>
      </c>
      <c r="C627" s="30" t="s">
        <v>91</v>
      </c>
      <c r="D627" s="30"/>
      <c r="E627" s="46">
        <v>10</v>
      </c>
      <c r="F627" s="38">
        <v>17</v>
      </c>
      <c r="G627" s="38">
        <f t="shared" si="27"/>
        <v>170</v>
      </c>
      <c r="H627" s="38">
        <f t="shared" si="28"/>
        <v>37.4</v>
      </c>
      <c r="I627" s="42">
        <f t="shared" si="29"/>
        <v>207.4</v>
      </c>
    </row>
    <row r="628" spans="1:9">
      <c r="A628" s="31" t="s">
        <v>148</v>
      </c>
      <c r="B628" s="30" t="s">
        <v>8</v>
      </c>
      <c r="C628" s="30" t="s">
        <v>50</v>
      </c>
      <c r="D628" s="30"/>
      <c r="E628" s="46">
        <v>10</v>
      </c>
      <c r="F628" s="38">
        <v>40</v>
      </c>
      <c r="G628" s="38">
        <f t="shared" si="27"/>
        <v>400</v>
      </c>
      <c r="H628" s="38">
        <f t="shared" si="28"/>
        <v>88</v>
      </c>
      <c r="I628" s="42">
        <f t="shared" si="29"/>
        <v>488</v>
      </c>
    </row>
    <row r="629" spans="1:9">
      <c r="A629" s="31" t="s">
        <v>148</v>
      </c>
      <c r="B629" s="30" t="s">
        <v>8</v>
      </c>
      <c r="C629" s="30" t="s">
        <v>50</v>
      </c>
      <c r="D629" s="30" t="s">
        <v>10</v>
      </c>
      <c r="E629" s="46">
        <v>0</v>
      </c>
      <c r="F629" s="38">
        <v>25</v>
      </c>
      <c r="G629" s="38">
        <f t="shared" si="27"/>
        <v>0</v>
      </c>
      <c r="H629" s="38">
        <f t="shared" si="28"/>
        <v>0</v>
      </c>
      <c r="I629" s="42">
        <f t="shared" si="29"/>
        <v>0</v>
      </c>
    </row>
    <row r="630" spans="1:9">
      <c r="A630" s="31" t="s">
        <v>148</v>
      </c>
      <c r="B630" s="30" t="s">
        <v>8</v>
      </c>
      <c r="C630" s="30" t="s">
        <v>50</v>
      </c>
      <c r="D630" s="30"/>
      <c r="E630" s="46">
        <v>20</v>
      </c>
      <c r="F630" s="38">
        <v>23</v>
      </c>
      <c r="G630" s="38">
        <f t="shared" si="27"/>
        <v>460</v>
      </c>
      <c r="H630" s="38">
        <f t="shared" si="28"/>
        <v>101.2</v>
      </c>
      <c r="I630" s="42">
        <f t="shared" si="29"/>
        <v>561.20000000000005</v>
      </c>
    </row>
    <row r="631" spans="1:9">
      <c r="A631" s="31" t="s">
        <v>149</v>
      </c>
      <c r="B631" s="30" t="s">
        <v>8</v>
      </c>
      <c r="C631" s="30" t="s">
        <v>62</v>
      </c>
      <c r="D631" s="30" t="s">
        <v>10</v>
      </c>
      <c r="E631" s="46">
        <v>0</v>
      </c>
      <c r="F631" s="38">
        <v>27</v>
      </c>
      <c r="G631" s="38">
        <f t="shared" si="27"/>
        <v>0</v>
      </c>
      <c r="H631" s="38">
        <f t="shared" si="28"/>
        <v>0</v>
      </c>
      <c r="I631" s="42">
        <f t="shared" si="29"/>
        <v>0</v>
      </c>
    </row>
    <row r="632" spans="1:9">
      <c r="A632" s="31" t="s">
        <v>149</v>
      </c>
      <c r="B632" s="30" t="s">
        <v>8</v>
      </c>
      <c r="C632" s="30" t="s">
        <v>62</v>
      </c>
      <c r="D632" s="30"/>
      <c r="E632" s="46">
        <v>10</v>
      </c>
      <c r="F632" s="38">
        <v>16</v>
      </c>
      <c r="G632" s="38">
        <f t="shared" si="27"/>
        <v>160</v>
      </c>
      <c r="H632" s="38">
        <f t="shared" si="28"/>
        <v>35.200000000000003</v>
      </c>
      <c r="I632" s="42">
        <f t="shared" si="29"/>
        <v>195.2</v>
      </c>
    </row>
    <row r="633" spans="1:9">
      <c r="A633" s="31" t="s">
        <v>149</v>
      </c>
      <c r="B633" s="30" t="s">
        <v>8</v>
      </c>
      <c r="C633" s="30" t="s">
        <v>62</v>
      </c>
      <c r="D633" s="30"/>
      <c r="E633" s="46">
        <v>20</v>
      </c>
      <c r="F633" s="38">
        <v>25</v>
      </c>
      <c r="G633" s="38">
        <f t="shared" si="27"/>
        <v>500</v>
      </c>
      <c r="H633" s="38">
        <f t="shared" si="28"/>
        <v>110</v>
      </c>
      <c r="I633" s="42">
        <f t="shared" si="29"/>
        <v>610</v>
      </c>
    </row>
    <row r="634" spans="1:9">
      <c r="A634" s="31" t="s">
        <v>150</v>
      </c>
      <c r="B634" s="30" t="s">
        <v>8</v>
      </c>
      <c r="C634" s="30" t="s">
        <v>56</v>
      </c>
      <c r="D634" s="30"/>
      <c r="E634" s="46">
        <v>20</v>
      </c>
      <c r="F634" s="38">
        <v>29</v>
      </c>
      <c r="G634" s="38">
        <f t="shared" si="27"/>
        <v>580</v>
      </c>
      <c r="H634" s="38">
        <f t="shared" si="28"/>
        <v>127.6</v>
      </c>
      <c r="I634" s="42">
        <f t="shared" si="29"/>
        <v>707.6</v>
      </c>
    </row>
    <row r="635" spans="1:9">
      <c r="A635" s="31" t="s">
        <v>150</v>
      </c>
      <c r="B635" s="30" t="s">
        <v>8</v>
      </c>
      <c r="C635" s="30" t="s">
        <v>56</v>
      </c>
      <c r="D635" s="30"/>
      <c r="E635" s="46">
        <v>10</v>
      </c>
      <c r="F635" s="38">
        <v>14</v>
      </c>
      <c r="G635" s="38">
        <f t="shared" si="27"/>
        <v>140</v>
      </c>
      <c r="H635" s="38">
        <f t="shared" si="28"/>
        <v>30.8</v>
      </c>
      <c r="I635" s="42">
        <f t="shared" si="29"/>
        <v>170.8</v>
      </c>
    </row>
    <row r="636" spans="1:9">
      <c r="A636" s="31" t="s">
        <v>151</v>
      </c>
      <c r="B636" s="30" t="s">
        <v>8</v>
      </c>
      <c r="C636" s="30" t="s">
        <v>94</v>
      </c>
      <c r="D636" s="30" t="s">
        <v>10</v>
      </c>
      <c r="E636" s="46">
        <v>0</v>
      </c>
      <c r="F636" s="38">
        <v>38</v>
      </c>
      <c r="G636" s="38">
        <f t="shared" si="27"/>
        <v>0</v>
      </c>
      <c r="H636" s="38">
        <f t="shared" si="28"/>
        <v>0</v>
      </c>
      <c r="I636" s="42">
        <f t="shared" si="29"/>
        <v>0</v>
      </c>
    </row>
    <row r="637" spans="1:9">
      <c r="A637" s="31" t="s">
        <v>151</v>
      </c>
      <c r="B637" s="30" t="s">
        <v>8</v>
      </c>
      <c r="C637" s="30" t="s">
        <v>94</v>
      </c>
      <c r="D637" s="30"/>
      <c r="E637" s="46">
        <v>20</v>
      </c>
      <c r="F637" s="38">
        <v>20</v>
      </c>
      <c r="G637" s="38">
        <f t="shared" si="27"/>
        <v>400</v>
      </c>
      <c r="H637" s="38">
        <f t="shared" si="28"/>
        <v>88</v>
      </c>
      <c r="I637" s="42">
        <f t="shared" si="29"/>
        <v>488</v>
      </c>
    </row>
    <row r="638" spans="1:9">
      <c r="A638" s="31" t="s">
        <v>152</v>
      </c>
      <c r="B638" s="30" t="s">
        <v>8</v>
      </c>
      <c r="C638" s="30" t="s">
        <v>9</v>
      </c>
      <c r="D638" s="30" t="s">
        <v>10</v>
      </c>
      <c r="E638" s="46">
        <v>0</v>
      </c>
      <c r="F638" s="38">
        <v>27</v>
      </c>
      <c r="G638" s="38">
        <f t="shared" si="27"/>
        <v>0</v>
      </c>
      <c r="H638" s="38">
        <f t="shared" si="28"/>
        <v>0</v>
      </c>
      <c r="I638" s="42">
        <f t="shared" si="29"/>
        <v>0</v>
      </c>
    </row>
    <row r="639" spans="1:9">
      <c r="A639" s="31" t="s">
        <v>153</v>
      </c>
      <c r="B639" s="30" t="s">
        <v>8</v>
      </c>
      <c r="C639" s="30" t="s">
        <v>43</v>
      </c>
      <c r="D639" s="30" t="s">
        <v>10</v>
      </c>
      <c r="E639" s="46">
        <v>0</v>
      </c>
      <c r="F639" s="38">
        <v>39</v>
      </c>
      <c r="G639" s="38">
        <f t="shared" si="27"/>
        <v>0</v>
      </c>
      <c r="H639" s="38">
        <f t="shared" si="28"/>
        <v>0</v>
      </c>
      <c r="I639" s="42">
        <f t="shared" si="29"/>
        <v>0</v>
      </c>
    </row>
    <row r="640" spans="1:9">
      <c r="A640" s="31" t="s">
        <v>154</v>
      </c>
      <c r="B640" s="30" t="s">
        <v>8</v>
      </c>
      <c r="C640" s="30" t="s">
        <v>32</v>
      </c>
      <c r="D640" s="30" t="s">
        <v>10</v>
      </c>
      <c r="E640" s="46">
        <v>0</v>
      </c>
      <c r="F640" s="38">
        <v>20</v>
      </c>
      <c r="G640" s="38">
        <f t="shared" si="27"/>
        <v>0</v>
      </c>
      <c r="H640" s="38">
        <f t="shared" si="28"/>
        <v>0</v>
      </c>
      <c r="I640" s="42">
        <f t="shared" si="29"/>
        <v>0</v>
      </c>
    </row>
    <row r="641" spans="1:9">
      <c r="A641" s="31" t="s">
        <v>155</v>
      </c>
      <c r="B641" s="30" t="s">
        <v>8</v>
      </c>
      <c r="C641" s="30" t="s">
        <v>94</v>
      </c>
      <c r="D641" s="30" t="s">
        <v>10</v>
      </c>
      <c r="E641" s="46">
        <v>0</v>
      </c>
      <c r="F641" s="38">
        <v>33</v>
      </c>
      <c r="G641" s="38">
        <f t="shared" si="27"/>
        <v>0</v>
      </c>
      <c r="H641" s="38">
        <f t="shared" si="28"/>
        <v>0</v>
      </c>
      <c r="I641" s="42">
        <f t="shared" si="29"/>
        <v>0</v>
      </c>
    </row>
    <row r="642" spans="1:9">
      <c r="A642" s="31" t="s">
        <v>155</v>
      </c>
      <c r="B642" s="30" t="s">
        <v>8</v>
      </c>
      <c r="C642" s="30" t="s">
        <v>94</v>
      </c>
      <c r="D642" s="30"/>
      <c r="E642" s="46">
        <v>20</v>
      </c>
      <c r="F642" s="38">
        <v>28</v>
      </c>
      <c r="G642" s="38">
        <f t="shared" ref="G642:G705" si="30">E642*F642</f>
        <v>560</v>
      </c>
      <c r="H642" s="38">
        <f t="shared" si="28"/>
        <v>123.2</v>
      </c>
      <c r="I642" s="42">
        <f t="shared" si="29"/>
        <v>683.2</v>
      </c>
    </row>
    <row r="643" spans="1:9">
      <c r="A643" s="31" t="s">
        <v>156</v>
      </c>
      <c r="B643" s="30" t="s">
        <v>8</v>
      </c>
      <c r="C643" s="30" t="s">
        <v>32</v>
      </c>
      <c r="D643" s="30" t="s">
        <v>10</v>
      </c>
      <c r="E643" s="46">
        <v>0</v>
      </c>
      <c r="F643" s="38">
        <v>16</v>
      </c>
      <c r="G643" s="38">
        <f t="shared" si="30"/>
        <v>0</v>
      </c>
      <c r="H643" s="38">
        <f t="shared" ref="H643:H706" si="31">G643*0.22</f>
        <v>0</v>
      </c>
      <c r="I643" s="42">
        <f t="shared" ref="I643:I706" si="32">G643+H643</f>
        <v>0</v>
      </c>
    </row>
    <row r="644" spans="1:9">
      <c r="A644" s="31" t="s">
        <v>157</v>
      </c>
      <c r="B644" s="30" t="s">
        <v>8</v>
      </c>
      <c r="C644" s="30" t="s">
        <v>9</v>
      </c>
      <c r="D644" s="30" t="s">
        <v>10</v>
      </c>
      <c r="E644" s="46">
        <v>0</v>
      </c>
      <c r="F644" s="38">
        <v>22</v>
      </c>
      <c r="G644" s="38">
        <f t="shared" si="30"/>
        <v>0</v>
      </c>
      <c r="H644" s="38">
        <f t="shared" si="31"/>
        <v>0</v>
      </c>
      <c r="I644" s="42">
        <f t="shared" si="32"/>
        <v>0</v>
      </c>
    </row>
    <row r="645" spans="1:9">
      <c r="A645" s="31" t="s">
        <v>157</v>
      </c>
      <c r="B645" s="30" t="s">
        <v>8</v>
      </c>
      <c r="C645" s="30" t="s">
        <v>9</v>
      </c>
      <c r="D645" s="30"/>
      <c r="E645" s="46">
        <v>20</v>
      </c>
      <c r="F645" s="38">
        <v>17</v>
      </c>
      <c r="G645" s="38">
        <f t="shared" si="30"/>
        <v>340</v>
      </c>
      <c r="H645" s="38">
        <f t="shared" si="31"/>
        <v>74.8</v>
      </c>
      <c r="I645" s="42">
        <f t="shared" si="32"/>
        <v>414.8</v>
      </c>
    </row>
    <row r="646" spans="1:9">
      <c r="A646" s="31" t="s">
        <v>158</v>
      </c>
      <c r="B646" s="30" t="s">
        <v>8</v>
      </c>
      <c r="C646" s="30" t="s">
        <v>43</v>
      </c>
      <c r="D646" s="30" t="s">
        <v>10</v>
      </c>
      <c r="E646" s="46">
        <v>0</v>
      </c>
      <c r="F646" s="38">
        <v>25</v>
      </c>
      <c r="G646" s="38">
        <f t="shared" si="30"/>
        <v>0</v>
      </c>
      <c r="H646" s="38">
        <f t="shared" si="31"/>
        <v>0</v>
      </c>
      <c r="I646" s="42">
        <f t="shared" si="32"/>
        <v>0</v>
      </c>
    </row>
    <row r="647" spans="1:9">
      <c r="A647" s="31" t="s">
        <v>159</v>
      </c>
      <c r="B647" s="30" t="s">
        <v>8</v>
      </c>
      <c r="C647" s="30" t="s">
        <v>32</v>
      </c>
      <c r="D647" s="30" t="s">
        <v>10</v>
      </c>
      <c r="E647" s="46">
        <v>0</v>
      </c>
      <c r="F647" s="38">
        <v>10</v>
      </c>
      <c r="G647" s="38">
        <f t="shared" si="30"/>
        <v>0</v>
      </c>
      <c r="H647" s="38">
        <f t="shared" si="31"/>
        <v>0</v>
      </c>
      <c r="I647" s="42">
        <f t="shared" si="32"/>
        <v>0</v>
      </c>
    </row>
    <row r="648" spans="1:9">
      <c r="A648" s="31" t="s">
        <v>160</v>
      </c>
      <c r="B648" s="30" t="s">
        <v>8</v>
      </c>
      <c r="C648" s="30" t="s">
        <v>9</v>
      </c>
      <c r="D648" s="30" t="s">
        <v>10</v>
      </c>
      <c r="E648" s="46">
        <v>0</v>
      </c>
      <c r="F648" s="38">
        <v>27</v>
      </c>
      <c r="G648" s="38">
        <f t="shared" si="30"/>
        <v>0</v>
      </c>
      <c r="H648" s="38">
        <f t="shared" si="31"/>
        <v>0</v>
      </c>
      <c r="I648" s="42">
        <f t="shared" si="32"/>
        <v>0</v>
      </c>
    </row>
    <row r="649" spans="1:9">
      <c r="A649" s="31" t="s">
        <v>161</v>
      </c>
      <c r="B649" s="30" t="s">
        <v>8</v>
      </c>
      <c r="C649" s="30" t="s">
        <v>9</v>
      </c>
      <c r="D649" s="30"/>
      <c r="E649" s="46">
        <v>20</v>
      </c>
      <c r="F649" s="38">
        <v>38</v>
      </c>
      <c r="G649" s="38">
        <f t="shared" si="30"/>
        <v>760</v>
      </c>
      <c r="H649" s="38">
        <f t="shared" si="31"/>
        <v>167.2</v>
      </c>
      <c r="I649" s="42">
        <f t="shared" si="32"/>
        <v>927.2</v>
      </c>
    </row>
    <row r="650" spans="1:9">
      <c r="A650" s="31" t="s">
        <v>161</v>
      </c>
      <c r="B650" s="30" t="s">
        <v>8</v>
      </c>
      <c r="C650" s="30" t="s">
        <v>9</v>
      </c>
      <c r="D650" s="30" t="s">
        <v>10</v>
      </c>
      <c r="E650" s="46">
        <v>0</v>
      </c>
      <c r="F650" s="38">
        <v>33</v>
      </c>
      <c r="G650" s="38">
        <f t="shared" si="30"/>
        <v>0</v>
      </c>
      <c r="H650" s="38">
        <f t="shared" si="31"/>
        <v>0</v>
      </c>
      <c r="I650" s="42">
        <f t="shared" si="32"/>
        <v>0</v>
      </c>
    </row>
    <row r="651" spans="1:9">
      <c r="A651" s="31" t="s">
        <v>161</v>
      </c>
      <c r="B651" s="30" t="s">
        <v>8</v>
      </c>
      <c r="C651" s="30" t="s">
        <v>9</v>
      </c>
      <c r="D651" s="30"/>
      <c r="E651" s="46">
        <v>20</v>
      </c>
      <c r="F651" s="38">
        <v>34</v>
      </c>
      <c r="G651" s="38">
        <f t="shared" si="30"/>
        <v>680</v>
      </c>
      <c r="H651" s="38">
        <f t="shared" si="31"/>
        <v>149.6</v>
      </c>
      <c r="I651" s="42">
        <f t="shared" si="32"/>
        <v>829.6</v>
      </c>
    </row>
    <row r="652" spans="1:9">
      <c r="A652" s="31" t="s">
        <v>162</v>
      </c>
      <c r="B652" s="30" t="s">
        <v>8</v>
      </c>
      <c r="C652" s="30" t="s">
        <v>43</v>
      </c>
      <c r="D652" s="30" t="s">
        <v>10</v>
      </c>
      <c r="E652" s="46">
        <v>0</v>
      </c>
      <c r="F652" s="38">
        <v>34</v>
      </c>
      <c r="G652" s="38">
        <f t="shared" si="30"/>
        <v>0</v>
      </c>
      <c r="H652" s="38">
        <f t="shared" si="31"/>
        <v>0</v>
      </c>
      <c r="I652" s="42">
        <f t="shared" si="32"/>
        <v>0</v>
      </c>
    </row>
    <row r="653" spans="1:9">
      <c r="A653" s="31" t="s">
        <v>163</v>
      </c>
      <c r="B653" s="30" t="s">
        <v>8</v>
      </c>
      <c r="C653" s="30" t="s">
        <v>9</v>
      </c>
      <c r="D653" s="30"/>
      <c r="E653" s="46">
        <v>10</v>
      </c>
      <c r="F653" s="38">
        <v>14</v>
      </c>
      <c r="G653" s="38">
        <f t="shared" si="30"/>
        <v>140</v>
      </c>
      <c r="H653" s="38">
        <f t="shared" si="31"/>
        <v>30.8</v>
      </c>
      <c r="I653" s="42">
        <f t="shared" si="32"/>
        <v>170.8</v>
      </c>
    </row>
    <row r="654" spans="1:9">
      <c r="A654" s="31" t="s">
        <v>164</v>
      </c>
      <c r="B654" s="30" t="s">
        <v>8</v>
      </c>
      <c r="C654" s="30" t="s">
        <v>94</v>
      </c>
      <c r="D654" s="30"/>
      <c r="E654" s="46">
        <v>20</v>
      </c>
      <c r="F654" s="38">
        <v>16</v>
      </c>
      <c r="G654" s="38">
        <f t="shared" si="30"/>
        <v>320</v>
      </c>
      <c r="H654" s="38">
        <f t="shared" si="31"/>
        <v>70.400000000000006</v>
      </c>
      <c r="I654" s="42">
        <f t="shared" si="32"/>
        <v>390.4</v>
      </c>
    </row>
    <row r="655" spans="1:9">
      <c r="A655" s="31" t="s">
        <v>165</v>
      </c>
      <c r="B655" s="30" t="s">
        <v>8</v>
      </c>
      <c r="C655" s="30" t="s">
        <v>43</v>
      </c>
      <c r="D655" s="30"/>
      <c r="E655" s="46">
        <v>20</v>
      </c>
      <c r="F655" s="38">
        <v>23</v>
      </c>
      <c r="G655" s="38">
        <f t="shared" si="30"/>
        <v>460</v>
      </c>
      <c r="H655" s="38">
        <f t="shared" si="31"/>
        <v>101.2</v>
      </c>
      <c r="I655" s="42">
        <f t="shared" si="32"/>
        <v>561.20000000000005</v>
      </c>
    </row>
    <row r="656" spans="1:9">
      <c r="A656" s="31" t="s">
        <v>165</v>
      </c>
      <c r="B656" s="30" t="s">
        <v>8</v>
      </c>
      <c r="C656" s="30" t="s">
        <v>43</v>
      </c>
      <c r="D656" s="30"/>
      <c r="E656" s="46">
        <v>20</v>
      </c>
      <c r="F656" s="38">
        <v>16</v>
      </c>
      <c r="G656" s="38">
        <f t="shared" si="30"/>
        <v>320</v>
      </c>
      <c r="H656" s="38">
        <f t="shared" si="31"/>
        <v>70.400000000000006</v>
      </c>
      <c r="I656" s="42">
        <f t="shared" si="32"/>
        <v>390.4</v>
      </c>
    </row>
    <row r="657" spans="1:9">
      <c r="A657" s="31" t="s">
        <v>165</v>
      </c>
      <c r="B657" s="30" t="s">
        <v>8</v>
      </c>
      <c r="C657" s="30" t="s">
        <v>43</v>
      </c>
      <c r="D657" s="30"/>
      <c r="E657" s="46">
        <v>10</v>
      </c>
      <c r="F657" s="38">
        <v>10</v>
      </c>
      <c r="G657" s="38">
        <f t="shared" si="30"/>
        <v>100</v>
      </c>
      <c r="H657" s="38">
        <f t="shared" si="31"/>
        <v>22</v>
      </c>
      <c r="I657" s="42">
        <f t="shared" si="32"/>
        <v>122</v>
      </c>
    </row>
    <row r="658" spans="1:9">
      <c r="A658" s="31" t="s">
        <v>165</v>
      </c>
      <c r="B658" s="30" t="s">
        <v>8</v>
      </c>
      <c r="C658" s="30" t="s">
        <v>43</v>
      </c>
      <c r="D658" s="30" t="s">
        <v>10</v>
      </c>
      <c r="E658" s="46">
        <v>0</v>
      </c>
      <c r="F658" s="38">
        <v>16</v>
      </c>
      <c r="G658" s="38">
        <f t="shared" si="30"/>
        <v>0</v>
      </c>
      <c r="H658" s="38">
        <f t="shared" si="31"/>
        <v>0</v>
      </c>
      <c r="I658" s="42">
        <f t="shared" si="32"/>
        <v>0</v>
      </c>
    </row>
    <row r="659" spans="1:9">
      <c r="A659" s="31" t="s">
        <v>166</v>
      </c>
      <c r="B659" s="30" t="s">
        <v>8</v>
      </c>
      <c r="C659" s="30" t="s">
        <v>9</v>
      </c>
      <c r="D659" s="30"/>
      <c r="E659" s="46">
        <v>10</v>
      </c>
      <c r="F659" s="38">
        <v>25</v>
      </c>
      <c r="G659" s="38">
        <f t="shared" si="30"/>
        <v>250</v>
      </c>
      <c r="H659" s="38">
        <f t="shared" si="31"/>
        <v>55</v>
      </c>
      <c r="I659" s="42">
        <f t="shared" si="32"/>
        <v>305</v>
      </c>
    </row>
    <row r="660" spans="1:9">
      <c r="A660" s="31" t="s">
        <v>166</v>
      </c>
      <c r="B660" s="30" t="s">
        <v>8</v>
      </c>
      <c r="C660" s="30" t="s">
        <v>9</v>
      </c>
      <c r="D660" s="30"/>
      <c r="E660" s="46">
        <v>20</v>
      </c>
      <c r="F660" s="38">
        <v>23</v>
      </c>
      <c r="G660" s="38">
        <f t="shared" si="30"/>
        <v>460</v>
      </c>
      <c r="H660" s="38">
        <f t="shared" si="31"/>
        <v>101.2</v>
      </c>
      <c r="I660" s="42">
        <f t="shared" si="32"/>
        <v>561.20000000000005</v>
      </c>
    </row>
    <row r="661" spans="1:9">
      <c r="A661" s="31" t="s">
        <v>166</v>
      </c>
      <c r="B661" s="30" t="s">
        <v>8</v>
      </c>
      <c r="C661" s="30" t="s">
        <v>9</v>
      </c>
      <c r="D661" s="30" t="s">
        <v>10</v>
      </c>
      <c r="E661" s="46">
        <v>0</v>
      </c>
      <c r="F661" s="38">
        <v>36</v>
      </c>
      <c r="G661" s="38">
        <f t="shared" si="30"/>
        <v>0</v>
      </c>
      <c r="H661" s="38">
        <f t="shared" si="31"/>
        <v>0</v>
      </c>
      <c r="I661" s="42">
        <f t="shared" si="32"/>
        <v>0</v>
      </c>
    </row>
    <row r="662" spans="1:9">
      <c r="A662" s="31" t="s">
        <v>167</v>
      </c>
      <c r="B662" s="30" t="s">
        <v>8</v>
      </c>
      <c r="C662" s="30" t="s">
        <v>94</v>
      </c>
      <c r="D662" s="30"/>
      <c r="E662" s="46">
        <v>20</v>
      </c>
      <c r="F662" s="38">
        <v>26</v>
      </c>
      <c r="G662" s="38">
        <f t="shared" si="30"/>
        <v>520</v>
      </c>
      <c r="H662" s="38">
        <f t="shared" si="31"/>
        <v>114.4</v>
      </c>
      <c r="I662" s="42">
        <f t="shared" si="32"/>
        <v>634.4</v>
      </c>
    </row>
    <row r="663" spans="1:9">
      <c r="A663" s="31" t="s">
        <v>168</v>
      </c>
      <c r="B663" s="30" t="s">
        <v>8</v>
      </c>
      <c r="C663" s="30" t="s">
        <v>32</v>
      </c>
      <c r="D663" s="30"/>
      <c r="E663" s="46">
        <v>10</v>
      </c>
      <c r="F663" s="38">
        <v>27</v>
      </c>
      <c r="G663" s="38">
        <f t="shared" si="30"/>
        <v>270</v>
      </c>
      <c r="H663" s="38">
        <f t="shared" si="31"/>
        <v>59.4</v>
      </c>
      <c r="I663" s="42">
        <f t="shared" si="32"/>
        <v>329.4</v>
      </c>
    </row>
    <row r="664" spans="1:9">
      <c r="A664" s="31" t="s">
        <v>168</v>
      </c>
      <c r="B664" s="30" t="s">
        <v>8</v>
      </c>
      <c r="C664" s="30" t="s">
        <v>32</v>
      </c>
      <c r="D664" s="30"/>
      <c r="E664" s="46">
        <v>20</v>
      </c>
      <c r="F664" s="38">
        <v>14</v>
      </c>
      <c r="G664" s="38">
        <f t="shared" si="30"/>
        <v>280</v>
      </c>
      <c r="H664" s="38">
        <f t="shared" si="31"/>
        <v>61.6</v>
      </c>
      <c r="I664" s="42">
        <f t="shared" si="32"/>
        <v>341.6</v>
      </c>
    </row>
    <row r="665" spans="1:9">
      <c r="A665" s="31" t="s">
        <v>168</v>
      </c>
      <c r="B665" s="30" t="s">
        <v>8</v>
      </c>
      <c r="C665" s="30" t="s">
        <v>32</v>
      </c>
      <c r="D665" s="30" t="s">
        <v>10</v>
      </c>
      <c r="E665" s="46">
        <v>0</v>
      </c>
      <c r="F665" s="38">
        <v>31</v>
      </c>
      <c r="G665" s="38">
        <f t="shared" si="30"/>
        <v>0</v>
      </c>
      <c r="H665" s="38">
        <f t="shared" si="31"/>
        <v>0</v>
      </c>
      <c r="I665" s="42">
        <f t="shared" si="32"/>
        <v>0</v>
      </c>
    </row>
    <row r="666" spans="1:9">
      <c r="A666" s="31" t="s">
        <v>169</v>
      </c>
      <c r="B666" s="30" t="s">
        <v>8</v>
      </c>
      <c r="C666" s="30" t="s">
        <v>9</v>
      </c>
      <c r="D666" s="30"/>
      <c r="E666" s="46">
        <v>20</v>
      </c>
      <c r="F666" s="38">
        <v>27</v>
      </c>
      <c r="G666" s="38">
        <f t="shared" si="30"/>
        <v>540</v>
      </c>
      <c r="H666" s="38">
        <f t="shared" si="31"/>
        <v>118.8</v>
      </c>
      <c r="I666" s="42">
        <f t="shared" si="32"/>
        <v>658.8</v>
      </c>
    </row>
    <row r="667" spans="1:9">
      <c r="A667" s="31" t="s">
        <v>170</v>
      </c>
      <c r="B667" s="30" t="s">
        <v>8</v>
      </c>
      <c r="C667" s="30" t="s">
        <v>32</v>
      </c>
      <c r="D667" s="30" t="s">
        <v>10</v>
      </c>
      <c r="E667" s="46">
        <v>0</v>
      </c>
      <c r="F667" s="38">
        <v>39</v>
      </c>
      <c r="G667" s="38">
        <f t="shared" si="30"/>
        <v>0</v>
      </c>
      <c r="H667" s="38">
        <f t="shared" si="31"/>
        <v>0</v>
      </c>
      <c r="I667" s="42">
        <f t="shared" si="32"/>
        <v>0</v>
      </c>
    </row>
    <row r="668" spans="1:9">
      <c r="A668" s="31" t="s">
        <v>170</v>
      </c>
      <c r="B668" s="30" t="s">
        <v>8</v>
      </c>
      <c r="C668" s="30" t="s">
        <v>32</v>
      </c>
      <c r="D668" s="30"/>
      <c r="E668" s="46">
        <v>10</v>
      </c>
      <c r="F668" s="38">
        <v>31</v>
      </c>
      <c r="G668" s="38">
        <f t="shared" si="30"/>
        <v>310</v>
      </c>
      <c r="H668" s="38">
        <f t="shared" si="31"/>
        <v>68.2</v>
      </c>
      <c r="I668" s="42">
        <f t="shared" si="32"/>
        <v>378.2</v>
      </c>
    </row>
    <row r="669" spans="1:9">
      <c r="A669" s="31" t="s">
        <v>170</v>
      </c>
      <c r="B669" s="30" t="s">
        <v>8</v>
      </c>
      <c r="C669" s="30" t="s">
        <v>32</v>
      </c>
      <c r="D669" s="30"/>
      <c r="E669" s="46">
        <v>20</v>
      </c>
      <c r="F669" s="38">
        <v>16</v>
      </c>
      <c r="G669" s="38">
        <f t="shared" si="30"/>
        <v>320</v>
      </c>
      <c r="H669" s="38">
        <f t="shared" si="31"/>
        <v>70.400000000000006</v>
      </c>
      <c r="I669" s="42">
        <f t="shared" si="32"/>
        <v>390.4</v>
      </c>
    </row>
    <row r="670" spans="1:9">
      <c r="A670" s="31" t="s">
        <v>171</v>
      </c>
      <c r="B670" s="30" t="s">
        <v>8</v>
      </c>
      <c r="C670" s="30" t="s">
        <v>43</v>
      </c>
      <c r="D670" s="30"/>
      <c r="E670" s="46">
        <v>20</v>
      </c>
      <c r="F670" s="38">
        <v>21</v>
      </c>
      <c r="G670" s="38">
        <f t="shared" si="30"/>
        <v>420</v>
      </c>
      <c r="H670" s="38">
        <f t="shared" si="31"/>
        <v>92.4</v>
      </c>
      <c r="I670" s="42">
        <f t="shared" si="32"/>
        <v>512.4</v>
      </c>
    </row>
    <row r="671" spans="1:9">
      <c r="A671" s="31" t="s">
        <v>171</v>
      </c>
      <c r="B671" s="30" t="s">
        <v>8</v>
      </c>
      <c r="C671" s="30" t="s">
        <v>43</v>
      </c>
      <c r="D671" s="30" t="s">
        <v>10</v>
      </c>
      <c r="E671" s="46">
        <v>0</v>
      </c>
      <c r="F671" s="38">
        <v>17</v>
      </c>
      <c r="G671" s="38">
        <f t="shared" si="30"/>
        <v>0</v>
      </c>
      <c r="H671" s="38">
        <f t="shared" si="31"/>
        <v>0</v>
      </c>
      <c r="I671" s="42">
        <f t="shared" si="32"/>
        <v>0</v>
      </c>
    </row>
    <row r="672" spans="1:9">
      <c r="A672" s="31" t="s">
        <v>172</v>
      </c>
      <c r="B672" s="30" t="s">
        <v>8</v>
      </c>
      <c r="C672" s="30" t="s">
        <v>94</v>
      </c>
      <c r="D672" s="30" t="s">
        <v>10</v>
      </c>
      <c r="E672" s="46">
        <v>0</v>
      </c>
      <c r="F672" s="38">
        <v>16</v>
      </c>
      <c r="G672" s="38">
        <f t="shared" si="30"/>
        <v>0</v>
      </c>
      <c r="H672" s="38">
        <f t="shared" si="31"/>
        <v>0</v>
      </c>
      <c r="I672" s="42">
        <f t="shared" si="32"/>
        <v>0</v>
      </c>
    </row>
    <row r="673" spans="1:9">
      <c r="A673" s="31" t="s">
        <v>172</v>
      </c>
      <c r="B673" s="30" t="s">
        <v>8</v>
      </c>
      <c r="C673" s="30" t="s">
        <v>94</v>
      </c>
      <c r="D673" s="30"/>
      <c r="E673" s="46">
        <v>10</v>
      </c>
      <c r="F673" s="38">
        <v>18</v>
      </c>
      <c r="G673" s="38">
        <f t="shared" si="30"/>
        <v>180</v>
      </c>
      <c r="H673" s="38">
        <f t="shared" si="31"/>
        <v>39.6</v>
      </c>
      <c r="I673" s="42">
        <f t="shared" si="32"/>
        <v>219.6</v>
      </c>
    </row>
    <row r="674" spans="1:9">
      <c r="A674" s="31" t="s">
        <v>172</v>
      </c>
      <c r="B674" s="30" t="s">
        <v>8</v>
      </c>
      <c r="C674" s="30" t="s">
        <v>94</v>
      </c>
      <c r="D674" s="30"/>
      <c r="E674" s="46">
        <v>20</v>
      </c>
      <c r="F674" s="38">
        <v>19</v>
      </c>
      <c r="G674" s="38">
        <f t="shared" si="30"/>
        <v>380</v>
      </c>
      <c r="H674" s="38">
        <f t="shared" si="31"/>
        <v>83.6</v>
      </c>
      <c r="I674" s="42">
        <f t="shared" si="32"/>
        <v>463.6</v>
      </c>
    </row>
    <row r="675" spans="1:9">
      <c r="A675" s="31" t="s">
        <v>173</v>
      </c>
      <c r="B675" s="30" t="s">
        <v>8</v>
      </c>
      <c r="C675" s="30" t="s">
        <v>62</v>
      </c>
      <c r="D675" s="30" t="s">
        <v>10</v>
      </c>
      <c r="E675" s="46">
        <v>0</v>
      </c>
      <c r="F675" s="38">
        <v>17</v>
      </c>
      <c r="G675" s="38">
        <f t="shared" si="30"/>
        <v>0</v>
      </c>
      <c r="H675" s="38">
        <f t="shared" si="31"/>
        <v>0</v>
      </c>
      <c r="I675" s="42">
        <f t="shared" si="32"/>
        <v>0</v>
      </c>
    </row>
    <row r="676" spans="1:9">
      <c r="A676" s="31" t="s">
        <v>173</v>
      </c>
      <c r="B676" s="30" t="s">
        <v>8</v>
      </c>
      <c r="C676" s="30" t="s">
        <v>62</v>
      </c>
      <c r="D676" s="30"/>
      <c r="E676" s="46">
        <v>20</v>
      </c>
      <c r="F676" s="38">
        <v>26</v>
      </c>
      <c r="G676" s="38">
        <f t="shared" si="30"/>
        <v>520</v>
      </c>
      <c r="H676" s="38">
        <f t="shared" si="31"/>
        <v>114.4</v>
      </c>
      <c r="I676" s="42">
        <f t="shared" si="32"/>
        <v>634.4</v>
      </c>
    </row>
    <row r="677" spans="1:9">
      <c r="A677" s="31" t="s">
        <v>173</v>
      </c>
      <c r="B677" s="30" t="s">
        <v>8</v>
      </c>
      <c r="C677" s="30" t="s">
        <v>62</v>
      </c>
      <c r="D677" s="30"/>
      <c r="E677" s="46">
        <v>10</v>
      </c>
      <c r="F677" s="38">
        <v>26</v>
      </c>
      <c r="G677" s="38">
        <f t="shared" si="30"/>
        <v>260</v>
      </c>
      <c r="H677" s="38">
        <f t="shared" si="31"/>
        <v>57.2</v>
      </c>
      <c r="I677" s="42">
        <f t="shared" si="32"/>
        <v>317.2</v>
      </c>
    </row>
    <row r="678" spans="1:9">
      <c r="A678" s="31" t="s">
        <v>174</v>
      </c>
      <c r="B678" s="30" t="s">
        <v>8</v>
      </c>
      <c r="C678" s="30" t="s">
        <v>56</v>
      </c>
      <c r="D678" s="30"/>
      <c r="E678" s="46">
        <v>10</v>
      </c>
      <c r="F678" s="38">
        <v>28</v>
      </c>
      <c r="G678" s="38">
        <f t="shared" si="30"/>
        <v>280</v>
      </c>
      <c r="H678" s="38">
        <f t="shared" si="31"/>
        <v>61.6</v>
      </c>
      <c r="I678" s="42">
        <f t="shared" si="32"/>
        <v>341.6</v>
      </c>
    </row>
    <row r="679" spans="1:9">
      <c r="A679" s="31" t="s">
        <v>175</v>
      </c>
      <c r="B679" s="30" t="s">
        <v>8</v>
      </c>
      <c r="C679" s="30" t="s">
        <v>9</v>
      </c>
      <c r="D679" s="30" t="s">
        <v>10</v>
      </c>
      <c r="E679" s="46">
        <v>0</v>
      </c>
      <c r="F679" s="38">
        <v>13</v>
      </c>
      <c r="G679" s="38">
        <f t="shared" si="30"/>
        <v>0</v>
      </c>
      <c r="H679" s="38">
        <f t="shared" si="31"/>
        <v>0</v>
      </c>
      <c r="I679" s="42">
        <f t="shared" si="32"/>
        <v>0</v>
      </c>
    </row>
    <row r="680" spans="1:9">
      <c r="A680" s="31" t="s">
        <v>175</v>
      </c>
      <c r="B680" s="30" t="s">
        <v>8</v>
      </c>
      <c r="C680" s="30" t="s">
        <v>9</v>
      </c>
      <c r="D680" s="30"/>
      <c r="E680" s="46">
        <v>20</v>
      </c>
      <c r="F680" s="38">
        <v>37</v>
      </c>
      <c r="G680" s="38">
        <f t="shared" si="30"/>
        <v>740</v>
      </c>
      <c r="H680" s="38">
        <f t="shared" si="31"/>
        <v>162.80000000000001</v>
      </c>
      <c r="I680" s="42">
        <f t="shared" si="32"/>
        <v>902.8</v>
      </c>
    </row>
    <row r="681" spans="1:9">
      <c r="A681" s="31" t="s">
        <v>176</v>
      </c>
      <c r="B681" s="30" t="s">
        <v>8</v>
      </c>
      <c r="C681" s="30" t="s">
        <v>177</v>
      </c>
      <c r="D681" s="30"/>
      <c r="E681" s="46">
        <v>10</v>
      </c>
      <c r="F681" s="38">
        <v>19</v>
      </c>
      <c r="G681" s="38">
        <f t="shared" si="30"/>
        <v>190</v>
      </c>
      <c r="H681" s="38">
        <f t="shared" si="31"/>
        <v>41.8</v>
      </c>
      <c r="I681" s="42">
        <f t="shared" si="32"/>
        <v>231.8</v>
      </c>
    </row>
    <row r="682" spans="1:9">
      <c r="A682" s="31" t="s">
        <v>176</v>
      </c>
      <c r="B682" s="30" t="s">
        <v>8</v>
      </c>
      <c r="C682" s="30" t="s">
        <v>177</v>
      </c>
      <c r="D682" s="30" t="s">
        <v>10</v>
      </c>
      <c r="E682" s="46">
        <v>0</v>
      </c>
      <c r="F682" s="38">
        <v>39</v>
      </c>
      <c r="G682" s="38">
        <f t="shared" si="30"/>
        <v>0</v>
      </c>
      <c r="H682" s="38">
        <f t="shared" si="31"/>
        <v>0</v>
      </c>
      <c r="I682" s="42">
        <f t="shared" si="32"/>
        <v>0</v>
      </c>
    </row>
    <row r="683" spans="1:9">
      <c r="A683" s="31" t="s">
        <v>176</v>
      </c>
      <c r="B683" s="30" t="s">
        <v>8</v>
      </c>
      <c r="C683" s="30" t="s">
        <v>177</v>
      </c>
      <c r="D683" s="30"/>
      <c r="E683" s="46">
        <v>20</v>
      </c>
      <c r="F683" s="38">
        <v>26</v>
      </c>
      <c r="G683" s="38">
        <f t="shared" si="30"/>
        <v>520</v>
      </c>
      <c r="H683" s="38">
        <f t="shared" si="31"/>
        <v>114.4</v>
      </c>
      <c r="I683" s="42">
        <f t="shared" si="32"/>
        <v>634.4</v>
      </c>
    </row>
    <row r="684" spans="1:9">
      <c r="A684" s="31" t="s">
        <v>178</v>
      </c>
      <c r="B684" s="30" t="s">
        <v>8</v>
      </c>
      <c r="C684" s="30" t="s">
        <v>32</v>
      </c>
      <c r="D684" s="30" t="s">
        <v>10</v>
      </c>
      <c r="E684" s="46">
        <v>0</v>
      </c>
      <c r="F684" s="38">
        <v>33</v>
      </c>
      <c r="G684" s="38">
        <f t="shared" si="30"/>
        <v>0</v>
      </c>
      <c r="H684" s="38">
        <f t="shared" si="31"/>
        <v>0</v>
      </c>
      <c r="I684" s="42">
        <f t="shared" si="32"/>
        <v>0</v>
      </c>
    </row>
    <row r="685" spans="1:9">
      <c r="A685" s="31" t="s">
        <v>179</v>
      </c>
      <c r="B685" s="30" t="s">
        <v>8</v>
      </c>
      <c r="C685" s="30" t="s">
        <v>50</v>
      </c>
      <c r="D685" s="30" t="s">
        <v>10</v>
      </c>
      <c r="E685" s="46">
        <v>0</v>
      </c>
      <c r="F685" s="38">
        <v>19</v>
      </c>
      <c r="G685" s="38">
        <f t="shared" si="30"/>
        <v>0</v>
      </c>
      <c r="H685" s="38">
        <f t="shared" si="31"/>
        <v>0</v>
      </c>
      <c r="I685" s="42">
        <f t="shared" si="32"/>
        <v>0</v>
      </c>
    </row>
    <row r="686" spans="1:9">
      <c r="A686" s="31" t="s">
        <v>180</v>
      </c>
      <c r="B686" s="30" t="s">
        <v>8</v>
      </c>
      <c r="C686" s="30" t="s">
        <v>9</v>
      </c>
      <c r="D686" s="30"/>
      <c r="E686" s="46">
        <v>20</v>
      </c>
      <c r="F686" s="38">
        <v>36</v>
      </c>
      <c r="G686" s="38">
        <f t="shared" si="30"/>
        <v>720</v>
      </c>
      <c r="H686" s="38">
        <f t="shared" si="31"/>
        <v>158.4</v>
      </c>
      <c r="I686" s="42">
        <f t="shared" si="32"/>
        <v>878.4</v>
      </c>
    </row>
    <row r="687" spans="1:9">
      <c r="A687" s="31" t="s">
        <v>180</v>
      </c>
      <c r="B687" s="30" t="s">
        <v>8</v>
      </c>
      <c r="C687" s="30" t="s">
        <v>9</v>
      </c>
      <c r="D687" s="30" t="s">
        <v>10</v>
      </c>
      <c r="E687" s="46">
        <v>0</v>
      </c>
      <c r="F687" s="38">
        <v>16</v>
      </c>
      <c r="G687" s="38">
        <f t="shared" si="30"/>
        <v>0</v>
      </c>
      <c r="H687" s="38">
        <f t="shared" si="31"/>
        <v>0</v>
      </c>
      <c r="I687" s="42">
        <f t="shared" si="32"/>
        <v>0</v>
      </c>
    </row>
    <row r="688" spans="1:9">
      <c r="A688" s="31" t="s">
        <v>181</v>
      </c>
      <c r="B688" s="30" t="s">
        <v>8</v>
      </c>
      <c r="C688" s="30" t="s">
        <v>43</v>
      </c>
      <c r="D688" s="30" t="s">
        <v>10</v>
      </c>
      <c r="E688" s="46">
        <v>0</v>
      </c>
      <c r="F688" s="38">
        <v>19</v>
      </c>
      <c r="G688" s="38">
        <f t="shared" si="30"/>
        <v>0</v>
      </c>
      <c r="H688" s="38">
        <f t="shared" si="31"/>
        <v>0</v>
      </c>
      <c r="I688" s="42">
        <f t="shared" si="32"/>
        <v>0</v>
      </c>
    </row>
    <row r="689" spans="1:9">
      <c r="A689" s="31" t="s">
        <v>182</v>
      </c>
      <c r="B689" s="30" t="s">
        <v>8</v>
      </c>
      <c r="C689" s="30" t="s">
        <v>32</v>
      </c>
      <c r="D689" s="30"/>
      <c r="E689" s="46">
        <v>20</v>
      </c>
      <c r="F689" s="38">
        <v>37</v>
      </c>
      <c r="G689" s="38">
        <f t="shared" si="30"/>
        <v>740</v>
      </c>
      <c r="H689" s="38">
        <f t="shared" si="31"/>
        <v>162.80000000000001</v>
      </c>
      <c r="I689" s="42">
        <f t="shared" si="32"/>
        <v>902.8</v>
      </c>
    </row>
    <row r="690" spans="1:9">
      <c r="A690" s="31" t="s">
        <v>182</v>
      </c>
      <c r="B690" s="30" t="s">
        <v>8</v>
      </c>
      <c r="C690" s="30" t="s">
        <v>32</v>
      </c>
      <c r="D690" s="30" t="s">
        <v>10</v>
      </c>
      <c r="E690" s="46">
        <v>0</v>
      </c>
      <c r="F690" s="38">
        <v>26</v>
      </c>
      <c r="G690" s="38">
        <f t="shared" si="30"/>
        <v>0</v>
      </c>
      <c r="H690" s="38">
        <f t="shared" si="31"/>
        <v>0</v>
      </c>
      <c r="I690" s="42">
        <f t="shared" si="32"/>
        <v>0</v>
      </c>
    </row>
    <row r="691" spans="1:9">
      <c r="A691" s="31" t="s">
        <v>182</v>
      </c>
      <c r="B691" s="30" t="s">
        <v>8</v>
      </c>
      <c r="C691" s="30" t="s">
        <v>32</v>
      </c>
      <c r="D691" s="30"/>
      <c r="E691" s="46">
        <v>20</v>
      </c>
      <c r="F691" s="38">
        <v>35</v>
      </c>
      <c r="G691" s="38">
        <f t="shared" si="30"/>
        <v>700</v>
      </c>
      <c r="H691" s="38">
        <f t="shared" si="31"/>
        <v>154</v>
      </c>
      <c r="I691" s="42">
        <f t="shared" si="32"/>
        <v>854</v>
      </c>
    </row>
    <row r="692" spans="1:9">
      <c r="A692" s="31" t="s">
        <v>182</v>
      </c>
      <c r="B692" s="30" t="s">
        <v>8</v>
      </c>
      <c r="C692" s="30" t="s">
        <v>32</v>
      </c>
      <c r="D692" s="30"/>
      <c r="E692" s="46">
        <v>10</v>
      </c>
      <c r="F692" s="38">
        <v>16</v>
      </c>
      <c r="G692" s="38">
        <f t="shared" si="30"/>
        <v>160</v>
      </c>
      <c r="H692" s="38">
        <f t="shared" si="31"/>
        <v>35.200000000000003</v>
      </c>
      <c r="I692" s="42">
        <f t="shared" si="32"/>
        <v>195.2</v>
      </c>
    </row>
    <row r="693" spans="1:9">
      <c r="A693" s="31" t="s">
        <v>183</v>
      </c>
      <c r="B693" s="30" t="s">
        <v>8</v>
      </c>
      <c r="C693" s="30" t="s">
        <v>43</v>
      </c>
      <c r="D693" s="30"/>
      <c r="E693" s="46">
        <v>10</v>
      </c>
      <c r="F693" s="38">
        <v>31</v>
      </c>
      <c r="G693" s="38">
        <f t="shared" si="30"/>
        <v>310</v>
      </c>
      <c r="H693" s="38">
        <f t="shared" si="31"/>
        <v>68.2</v>
      </c>
      <c r="I693" s="42">
        <f t="shared" si="32"/>
        <v>378.2</v>
      </c>
    </row>
    <row r="694" spans="1:9">
      <c r="A694" s="31" t="s">
        <v>183</v>
      </c>
      <c r="B694" s="30" t="s">
        <v>8</v>
      </c>
      <c r="C694" s="30" t="s">
        <v>43</v>
      </c>
      <c r="D694" s="30" t="s">
        <v>10</v>
      </c>
      <c r="E694" s="46">
        <v>0</v>
      </c>
      <c r="F694" s="38">
        <v>21</v>
      </c>
      <c r="G694" s="38">
        <f t="shared" si="30"/>
        <v>0</v>
      </c>
      <c r="H694" s="38">
        <f t="shared" si="31"/>
        <v>0</v>
      </c>
      <c r="I694" s="42">
        <f t="shared" si="32"/>
        <v>0</v>
      </c>
    </row>
    <row r="695" spans="1:9">
      <c r="A695" s="31" t="s">
        <v>183</v>
      </c>
      <c r="B695" s="30" t="s">
        <v>8</v>
      </c>
      <c r="C695" s="30" t="s">
        <v>43</v>
      </c>
      <c r="D695" s="30"/>
      <c r="E695" s="46">
        <v>20</v>
      </c>
      <c r="F695" s="38">
        <v>34</v>
      </c>
      <c r="G695" s="38">
        <f t="shared" si="30"/>
        <v>680</v>
      </c>
      <c r="H695" s="38">
        <f t="shared" si="31"/>
        <v>149.6</v>
      </c>
      <c r="I695" s="42">
        <f t="shared" si="32"/>
        <v>829.6</v>
      </c>
    </row>
    <row r="696" spans="1:9">
      <c r="A696" s="31" t="s">
        <v>184</v>
      </c>
      <c r="B696" s="30" t="s">
        <v>8</v>
      </c>
      <c r="C696" s="30" t="s">
        <v>50</v>
      </c>
      <c r="D696" s="30" t="s">
        <v>10</v>
      </c>
      <c r="E696" s="46">
        <v>0</v>
      </c>
      <c r="F696" s="38">
        <v>29</v>
      </c>
      <c r="G696" s="38">
        <f t="shared" si="30"/>
        <v>0</v>
      </c>
      <c r="H696" s="38">
        <f t="shared" si="31"/>
        <v>0</v>
      </c>
      <c r="I696" s="42">
        <f t="shared" si="32"/>
        <v>0</v>
      </c>
    </row>
    <row r="697" spans="1:9">
      <c r="A697" s="31" t="s">
        <v>185</v>
      </c>
      <c r="B697" s="30" t="s">
        <v>8</v>
      </c>
      <c r="C697" s="30" t="s">
        <v>43</v>
      </c>
      <c r="D697" s="30"/>
      <c r="E697" s="46">
        <v>20</v>
      </c>
      <c r="F697" s="38">
        <v>27</v>
      </c>
      <c r="G697" s="38">
        <f t="shared" si="30"/>
        <v>540</v>
      </c>
      <c r="H697" s="38">
        <f t="shared" si="31"/>
        <v>118.8</v>
      </c>
      <c r="I697" s="42">
        <f t="shared" si="32"/>
        <v>658.8</v>
      </c>
    </row>
    <row r="698" spans="1:9">
      <c r="A698" s="31" t="s">
        <v>185</v>
      </c>
      <c r="B698" s="30" t="s">
        <v>8</v>
      </c>
      <c r="C698" s="30" t="s">
        <v>43</v>
      </c>
      <c r="D698" s="30"/>
      <c r="E698" s="46">
        <v>10</v>
      </c>
      <c r="F698" s="38">
        <v>10</v>
      </c>
      <c r="G698" s="38">
        <f t="shared" si="30"/>
        <v>100</v>
      </c>
      <c r="H698" s="38">
        <f t="shared" si="31"/>
        <v>22</v>
      </c>
      <c r="I698" s="42">
        <f t="shared" si="32"/>
        <v>122</v>
      </c>
    </row>
    <row r="699" spans="1:9">
      <c r="A699" s="31" t="s">
        <v>185</v>
      </c>
      <c r="B699" s="30" t="s">
        <v>8</v>
      </c>
      <c r="C699" s="30" t="s">
        <v>43</v>
      </c>
      <c r="D699" s="30" t="s">
        <v>10</v>
      </c>
      <c r="E699" s="46">
        <v>0</v>
      </c>
      <c r="F699" s="38">
        <v>12</v>
      </c>
      <c r="G699" s="38">
        <f t="shared" si="30"/>
        <v>0</v>
      </c>
      <c r="H699" s="38">
        <f t="shared" si="31"/>
        <v>0</v>
      </c>
      <c r="I699" s="42">
        <f t="shared" si="32"/>
        <v>0</v>
      </c>
    </row>
    <row r="700" spans="1:9">
      <c r="A700" s="31" t="s">
        <v>186</v>
      </c>
      <c r="B700" s="30" t="s">
        <v>8</v>
      </c>
      <c r="C700" s="30" t="s">
        <v>9</v>
      </c>
      <c r="D700" s="30"/>
      <c r="E700" s="46">
        <v>20</v>
      </c>
      <c r="F700" s="38">
        <v>11</v>
      </c>
      <c r="G700" s="38">
        <f t="shared" si="30"/>
        <v>220</v>
      </c>
      <c r="H700" s="38">
        <f t="shared" si="31"/>
        <v>48.4</v>
      </c>
      <c r="I700" s="42">
        <f t="shared" si="32"/>
        <v>268.39999999999998</v>
      </c>
    </row>
    <row r="701" spans="1:9">
      <c r="A701" s="31" t="s">
        <v>186</v>
      </c>
      <c r="B701" s="30" t="s">
        <v>8</v>
      </c>
      <c r="C701" s="30" t="s">
        <v>9</v>
      </c>
      <c r="D701" s="30" t="s">
        <v>10</v>
      </c>
      <c r="E701" s="46">
        <v>0</v>
      </c>
      <c r="F701" s="38">
        <v>23</v>
      </c>
      <c r="G701" s="38">
        <f t="shared" si="30"/>
        <v>0</v>
      </c>
      <c r="H701" s="38">
        <f t="shared" si="31"/>
        <v>0</v>
      </c>
      <c r="I701" s="42">
        <f t="shared" si="32"/>
        <v>0</v>
      </c>
    </row>
    <row r="702" spans="1:9">
      <c r="A702" s="31" t="s">
        <v>186</v>
      </c>
      <c r="B702" s="30" t="s">
        <v>8</v>
      </c>
      <c r="C702" s="30" t="s">
        <v>9</v>
      </c>
      <c r="D702" s="30"/>
      <c r="E702" s="46">
        <v>10</v>
      </c>
      <c r="F702" s="38">
        <v>13</v>
      </c>
      <c r="G702" s="38">
        <f t="shared" si="30"/>
        <v>130</v>
      </c>
      <c r="H702" s="38">
        <f t="shared" si="31"/>
        <v>28.6</v>
      </c>
      <c r="I702" s="42">
        <f t="shared" si="32"/>
        <v>158.6</v>
      </c>
    </row>
    <row r="703" spans="1:9">
      <c r="A703" s="31" t="s">
        <v>186</v>
      </c>
      <c r="B703" s="30" t="s">
        <v>8</v>
      </c>
      <c r="C703" s="30" t="s">
        <v>9</v>
      </c>
      <c r="D703" s="30"/>
      <c r="E703" s="46">
        <v>20</v>
      </c>
      <c r="F703" s="38">
        <v>20</v>
      </c>
      <c r="G703" s="38">
        <f t="shared" si="30"/>
        <v>400</v>
      </c>
      <c r="H703" s="38">
        <f t="shared" si="31"/>
        <v>88</v>
      </c>
      <c r="I703" s="42">
        <f t="shared" si="32"/>
        <v>488</v>
      </c>
    </row>
    <row r="704" spans="1:9">
      <c r="A704" s="31" t="s">
        <v>187</v>
      </c>
      <c r="B704" s="30" t="s">
        <v>8</v>
      </c>
      <c r="C704" s="30" t="s">
        <v>50</v>
      </c>
      <c r="D704" s="30" t="s">
        <v>10</v>
      </c>
      <c r="E704" s="46">
        <v>0</v>
      </c>
      <c r="F704" s="38">
        <v>25</v>
      </c>
      <c r="G704" s="38">
        <f t="shared" si="30"/>
        <v>0</v>
      </c>
      <c r="H704" s="38">
        <f t="shared" si="31"/>
        <v>0</v>
      </c>
      <c r="I704" s="42">
        <f t="shared" si="32"/>
        <v>0</v>
      </c>
    </row>
    <row r="705" spans="1:9">
      <c r="A705" s="31" t="s">
        <v>188</v>
      </c>
      <c r="B705" s="30" t="s">
        <v>8</v>
      </c>
      <c r="C705" s="30" t="s">
        <v>32</v>
      </c>
      <c r="D705" s="30" t="s">
        <v>10</v>
      </c>
      <c r="E705" s="46">
        <v>0</v>
      </c>
      <c r="F705" s="38">
        <v>32</v>
      </c>
      <c r="G705" s="38">
        <f t="shared" si="30"/>
        <v>0</v>
      </c>
      <c r="H705" s="38">
        <f t="shared" si="31"/>
        <v>0</v>
      </c>
      <c r="I705" s="42">
        <f t="shared" si="32"/>
        <v>0</v>
      </c>
    </row>
    <row r="706" spans="1:9">
      <c r="A706" s="31" t="s">
        <v>189</v>
      </c>
      <c r="B706" s="30" t="s">
        <v>8</v>
      </c>
      <c r="C706" s="30" t="s">
        <v>190</v>
      </c>
      <c r="D706" s="30" t="s">
        <v>10</v>
      </c>
      <c r="E706" s="46">
        <v>0</v>
      </c>
      <c r="F706" s="38">
        <v>38</v>
      </c>
      <c r="G706" s="38">
        <f t="shared" ref="G706:G769" si="33">E706*F706</f>
        <v>0</v>
      </c>
      <c r="H706" s="38">
        <f t="shared" si="31"/>
        <v>0</v>
      </c>
      <c r="I706" s="42">
        <f t="shared" si="32"/>
        <v>0</v>
      </c>
    </row>
    <row r="707" spans="1:9">
      <c r="A707" s="31" t="s">
        <v>189</v>
      </c>
      <c r="B707" s="30" t="s">
        <v>8</v>
      </c>
      <c r="C707" s="30" t="s">
        <v>190</v>
      </c>
      <c r="D707" s="30"/>
      <c r="E707" s="46">
        <v>20</v>
      </c>
      <c r="F707" s="38">
        <v>10</v>
      </c>
      <c r="G707" s="38">
        <f t="shared" si="33"/>
        <v>200</v>
      </c>
      <c r="H707" s="38">
        <f t="shared" ref="H707:H770" si="34">G707*0.22</f>
        <v>44</v>
      </c>
      <c r="I707" s="42">
        <f t="shared" ref="I707:I770" si="35">G707+H707</f>
        <v>244</v>
      </c>
    </row>
    <row r="708" spans="1:9">
      <c r="A708" s="31" t="s">
        <v>189</v>
      </c>
      <c r="B708" s="30" t="s">
        <v>8</v>
      </c>
      <c r="C708" s="30" t="s">
        <v>190</v>
      </c>
      <c r="D708" s="30"/>
      <c r="E708" s="46">
        <v>20</v>
      </c>
      <c r="F708" s="38">
        <v>39</v>
      </c>
      <c r="G708" s="38">
        <f t="shared" si="33"/>
        <v>780</v>
      </c>
      <c r="H708" s="38">
        <f t="shared" si="34"/>
        <v>171.6</v>
      </c>
      <c r="I708" s="42">
        <f t="shared" si="35"/>
        <v>951.6</v>
      </c>
    </row>
    <row r="709" spans="1:9">
      <c r="A709" s="31" t="s">
        <v>189</v>
      </c>
      <c r="B709" s="30" t="s">
        <v>8</v>
      </c>
      <c r="C709" s="30" t="s">
        <v>190</v>
      </c>
      <c r="D709" s="30"/>
      <c r="E709" s="46">
        <v>10</v>
      </c>
      <c r="F709" s="38">
        <v>22</v>
      </c>
      <c r="G709" s="38">
        <f t="shared" si="33"/>
        <v>220</v>
      </c>
      <c r="H709" s="38">
        <f t="shared" si="34"/>
        <v>48.4</v>
      </c>
      <c r="I709" s="42">
        <f t="shared" si="35"/>
        <v>268.39999999999998</v>
      </c>
    </row>
    <row r="710" spans="1:9">
      <c r="A710" s="31" t="s">
        <v>191</v>
      </c>
      <c r="B710" s="30" t="s">
        <v>8</v>
      </c>
      <c r="C710" s="30" t="s">
        <v>32</v>
      </c>
      <c r="D710" s="30" t="s">
        <v>10</v>
      </c>
      <c r="E710" s="46">
        <v>0</v>
      </c>
      <c r="F710" s="38">
        <v>27</v>
      </c>
      <c r="G710" s="38">
        <f t="shared" si="33"/>
        <v>0</v>
      </c>
      <c r="H710" s="38">
        <f t="shared" si="34"/>
        <v>0</v>
      </c>
      <c r="I710" s="42">
        <f t="shared" si="35"/>
        <v>0</v>
      </c>
    </row>
    <row r="711" spans="1:9">
      <c r="A711" s="31" t="s">
        <v>191</v>
      </c>
      <c r="B711" s="30" t="s">
        <v>8</v>
      </c>
      <c r="C711" s="30" t="s">
        <v>32</v>
      </c>
      <c r="D711" s="30"/>
      <c r="E711" s="46">
        <v>20</v>
      </c>
      <c r="F711" s="38">
        <v>25</v>
      </c>
      <c r="G711" s="38">
        <f t="shared" si="33"/>
        <v>500</v>
      </c>
      <c r="H711" s="38">
        <f t="shared" si="34"/>
        <v>110</v>
      </c>
      <c r="I711" s="42">
        <f t="shared" si="35"/>
        <v>610</v>
      </c>
    </row>
    <row r="712" spans="1:9">
      <c r="A712" s="31" t="s">
        <v>192</v>
      </c>
      <c r="B712" s="30" t="s">
        <v>8</v>
      </c>
      <c r="C712" s="30" t="s">
        <v>91</v>
      </c>
      <c r="D712" s="30"/>
      <c r="E712" s="46">
        <v>10</v>
      </c>
      <c r="F712" s="38">
        <v>31</v>
      </c>
      <c r="G712" s="38">
        <f t="shared" si="33"/>
        <v>310</v>
      </c>
      <c r="H712" s="38">
        <f t="shared" si="34"/>
        <v>68.2</v>
      </c>
      <c r="I712" s="42">
        <f t="shared" si="35"/>
        <v>378.2</v>
      </c>
    </row>
    <row r="713" spans="1:9">
      <c r="A713" s="31" t="s">
        <v>192</v>
      </c>
      <c r="B713" s="30" t="s">
        <v>8</v>
      </c>
      <c r="C713" s="30" t="s">
        <v>91</v>
      </c>
      <c r="D713" s="30"/>
      <c r="E713" s="46">
        <v>20</v>
      </c>
      <c r="F713" s="38">
        <v>22</v>
      </c>
      <c r="G713" s="38">
        <f t="shared" si="33"/>
        <v>440</v>
      </c>
      <c r="H713" s="38">
        <f t="shared" si="34"/>
        <v>96.8</v>
      </c>
      <c r="I713" s="42">
        <f t="shared" si="35"/>
        <v>536.79999999999995</v>
      </c>
    </row>
    <row r="714" spans="1:9">
      <c r="A714" s="31" t="s">
        <v>192</v>
      </c>
      <c r="B714" s="30" t="s">
        <v>8</v>
      </c>
      <c r="C714" s="30" t="s">
        <v>91</v>
      </c>
      <c r="D714" s="30" t="s">
        <v>10</v>
      </c>
      <c r="E714" s="46">
        <v>0</v>
      </c>
      <c r="F714" s="38">
        <v>12</v>
      </c>
      <c r="G714" s="38">
        <f t="shared" si="33"/>
        <v>0</v>
      </c>
      <c r="H714" s="38">
        <f t="shared" si="34"/>
        <v>0</v>
      </c>
      <c r="I714" s="42">
        <f t="shared" si="35"/>
        <v>0</v>
      </c>
    </row>
    <row r="715" spans="1:9">
      <c r="A715" s="31" t="s">
        <v>193</v>
      </c>
      <c r="B715" s="30" t="s">
        <v>8</v>
      </c>
      <c r="C715" s="30" t="s">
        <v>32</v>
      </c>
      <c r="D715" s="30" t="s">
        <v>10</v>
      </c>
      <c r="E715" s="46">
        <v>0</v>
      </c>
      <c r="F715" s="38">
        <v>40</v>
      </c>
      <c r="G715" s="38">
        <f t="shared" si="33"/>
        <v>0</v>
      </c>
      <c r="H715" s="38">
        <f t="shared" si="34"/>
        <v>0</v>
      </c>
      <c r="I715" s="42">
        <f t="shared" si="35"/>
        <v>0</v>
      </c>
    </row>
    <row r="716" spans="1:9">
      <c r="A716" s="31" t="s">
        <v>193</v>
      </c>
      <c r="B716" s="30" t="s">
        <v>8</v>
      </c>
      <c r="C716" s="30" t="s">
        <v>32</v>
      </c>
      <c r="D716" s="30"/>
      <c r="E716" s="46">
        <v>10</v>
      </c>
      <c r="F716" s="38">
        <v>26</v>
      </c>
      <c r="G716" s="38">
        <f t="shared" si="33"/>
        <v>260</v>
      </c>
      <c r="H716" s="38">
        <f t="shared" si="34"/>
        <v>57.2</v>
      </c>
      <c r="I716" s="42">
        <f t="shared" si="35"/>
        <v>317.2</v>
      </c>
    </row>
    <row r="717" spans="1:9">
      <c r="A717" s="31" t="s">
        <v>194</v>
      </c>
      <c r="B717" s="30" t="s">
        <v>8</v>
      </c>
      <c r="C717" s="30" t="s">
        <v>56</v>
      </c>
      <c r="D717" s="30"/>
      <c r="E717" s="46">
        <v>10</v>
      </c>
      <c r="F717" s="38">
        <v>25</v>
      </c>
      <c r="G717" s="38">
        <f t="shared" si="33"/>
        <v>250</v>
      </c>
      <c r="H717" s="38">
        <f t="shared" si="34"/>
        <v>55</v>
      </c>
      <c r="I717" s="42">
        <f t="shared" si="35"/>
        <v>305</v>
      </c>
    </row>
    <row r="718" spans="1:9">
      <c r="A718" s="31" t="s">
        <v>194</v>
      </c>
      <c r="B718" s="30" t="s">
        <v>8</v>
      </c>
      <c r="C718" s="30" t="s">
        <v>56</v>
      </c>
      <c r="D718" s="30"/>
      <c r="E718" s="46">
        <v>20</v>
      </c>
      <c r="F718" s="38">
        <v>37</v>
      </c>
      <c r="G718" s="38">
        <f t="shared" si="33"/>
        <v>740</v>
      </c>
      <c r="H718" s="38">
        <f t="shared" si="34"/>
        <v>162.80000000000001</v>
      </c>
      <c r="I718" s="42">
        <f t="shared" si="35"/>
        <v>902.8</v>
      </c>
    </row>
    <row r="719" spans="1:9">
      <c r="A719" s="31" t="s">
        <v>197</v>
      </c>
      <c r="B719" s="30" t="s">
        <v>8</v>
      </c>
      <c r="C719" s="30" t="s">
        <v>43</v>
      </c>
      <c r="D719" s="30" t="s">
        <v>10</v>
      </c>
      <c r="E719" s="46">
        <v>0</v>
      </c>
      <c r="F719" s="38">
        <v>11</v>
      </c>
      <c r="G719" s="38">
        <f t="shared" si="33"/>
        <v>0</v>
      </c>
      <c r="H719" s="38">
        <f t="shared" si="34"/>
        <v>0</v>
      </c>
      <c r="I719" s="42">
        <f t="shared" si="35"/>
        <v>0</v>
      </c>
    </row>
    <row r="720" spans="1:9">
      <c r="A720" s="31" t="s">
        <v>197</v>
      </c>
      <c r="B720" s="30" t="s">
        <v>8</v>
      </c>
      <c r="C720" s="30" t="s">
        <v>43</v>
      </c>
      <c r="D720" s="30"/>
      <c r="E720" s="46">
        <v>20</v>
      </c>
      <c r="F720" s="38">
        <v>24</v>
      </c>
      <c r="G720" s="38">
        <f t="shared" si="33"/>
        <v>480</v>
      </c>
      <c r="H720" s="38">
        <f t="shared" si="34"/>
        <v>105.6</v>
      </c>
      <c r="I720" s="42">
        <f t="shared" si="35"/>
        <v>585.6</v>
      </c>
    </row>
    <row r="721" spans="1:9">
      <c r="A721" s="31" t="s">
        <v>198</v>
      </c>
      <c r="B721" s="30" t="s">
        <v>8</v>
      </c>
      <c r="C721" s="30" t="s">
        <v>32</v>
      </c>
      <c r="D721" s="30" t="s">
        <v>10</v>
      </c>
      <c r="E721" s="46">
        <v>0</v>
      </c>
      <c r="F721" s="38">
        <v>21</v>
      </c>
      <c r="G721" s="38">
        <f t="shared" si="33"/>
        <v>0</v>
      </c>
      <c r="H721" s="38">
        <f t="shared" si="34"/>
        <v>0</v>
      </c>
      <c r="I721" s="42">
        <f t="shared" si="35"/>
        <v>0</v>
      </c>
    </row>
    <row r="722" spans="1:9">
      <c r="A722" s="31" t="s">
        <v>198</v>
      </c>
      <c r="B722" s="30" t="s">
        <v>8</v>
      </c>
      <c r="C722" s="30" t="s">
        <v>32</v>
      </c>
      <c r="D722" s="30"/>
      <c r="E722" s="46">
        <v>20</v>
      </c>
      <c r="F722" s="38">
        <v>38</v>
      </c>
      <c r="G722" s="38">
        <f t="shared" si="33"/>
        <v>760</v>
      </c>
      <c r="H722" s="38">
        <f t="shared" si="34"/>
        <v>167.2</v>
      </c>
      <c r="I722" s="42">
        <f t="shared" si="35"/>
        <v>927.2</v>
      </c>
    </row>
    <row r="723" spans="1:9">
      <c r="A723" s="31" t="s">
        <v>198</v>
      </c>
      <c r="B723" s="30" t="s">
        <v>8</v>
      </c>
      <c r="C723" s="30" t="s">
        <v>32</v>
      </c>
      <c r="D723" s="30"/>
      <c r="E723" s="46">
        <v>10</v>
      </c>
      <c r="F723" s="38">
        <v>34</v>
      </c>
      <c r="G723" s="38">
        <f t="shared" si="33"/>
        <v>340</v>
      </c>
      <c r="H723" s="38">
        <f t="shared" si="34"/>
        <v>74.8</v>
      </c>
      <c r="I723" s="42">
        <f t="shared" si="35"/>
        <v>414.8</v>
      </c>
    </row>
    <row r="724" spans="1:9">
      <c r="A724" s="31" t="s">
        <v>199</v>
      </c>
      <c r="B724" s="30" t="s">
        <v>8</v>
      </c>
      <c r="C724" s="30" t="s">
        <v>32</v>
      </c>
      <c r="D724" s="30" t="s">
        <v>10</v>
      </c>
      <c r="E724" s="46">
        <v>0</v>
      </c>
      <c r="F724" s="38">
        <v>16</v>
      </c>
      <c r="G724" s="38">
        <f t="shared" si="33"/>
        <v>0</v>
      </c>
      <c r="H724" s="38">
        <f t="shared" si="34"/>
        <v>0</v>
      </c>
      <c r="I724" s="42">
        <f t="shared" si="35"/>
        <v>0</v>
      </c>
    </row>
    <row r="725" spans="1:9">
      <c r="A725" s="31" t="s">
        <v>200</v>
      </c>
      <c r="B725" s="30" t="s">
        <v>8</v>
      </c>
      <c r="C725" s="30" t="s">
        <v>102</v>
      </c>
      <c r="D725" s="30"/>
      <c r="E725" s="46">
        <v>20</v>
      </c>
      <c r="F725" s="38">
        <v>26</v>
      </c>
      <c r="G725" s="38">
        <f t="shared" si="33"/>
        <v>520</v>
      </c>
      <c r="H725" s="38">
        <f t="shared" si="34"/>
        <v>114.4</v>
      </c>
      <c r="I725" s="42">
        <f t="shared" si="35"/>
        <v>634.4</v>
      </c>
    </row>
    <row r="726" spans="1:9">
      <c r="A726" s="31" t="s">
        <v>201</v>
      </c>
      <c r="B726" s="30" t="s">
        <v>8</v>
      </c>
      <c r="C726" s="30" t="s">
        <v>94</v>
      </c>
      <c r="D726" s="30"/>
      <c r="E726" s="46">
        <v>20</v>
      </c>
      <c r="F726" s="38">
        <v>13</v>
      </c>
      <c r="G726" s="38">
        <f t="shared" si="33"/>
        <v>260</v>
      </c>
      <c r="H726" s="38">
        <f t="shared" si="34"/>
        <v>57.2</v>
      </c>
      <c r="I726" s="42">
        <f t="shared" si="35"/>
        <v>317.2</v>
      </c>
    </row>
    <row r="727" spans="1:9">
      <c r="A727" s="31" t="s">
        <v>201</v>
      </c>
      <c r="B727" s="30" t="s">
        <v>8</v>
      </c>
      <c r="C727" s="30" t="s">
        <v>94</v>
      </c>
      <c r="D727" s="30" t="s">
        <v>10</v>
      </c>
      <c r="E727" s="46">
        <v>0</v>
      </c>
      <c r="F727" s="38">
        <v>24</v>
      </c>
      <c r="G727" s="38">
        <f t="shared" si="33"/>
        <v>0</v>
      </c>
      <c r="H727" s="38">
        <f t="shared" si="34"/>
        <v>0</v>
      </c>
      <c r="I727" s="42">
        <f t="shared" si="35"/>
        <v>0</v>
      </c>
    </row>
    <row r="728" spans="1:9">
      <c r="A728" s="31" t="s">
        <v>203</v>
      </c>
      <c r="B728" s="30" t="s">
        <v>8</v>
      </c>
      <c r="C728" s="30" t="s">
        <v>94</v>
      </c>
      <c r="D728" s="30"/>
      <c r="E728" s="46">
        <v>20</v>
      </c>
      <c r="F728" s="38">
        <v>16</v>
      </c>
      <c r="G728" s="38">
        <f t="shared" si="33"/>
        <v>320</v>
      </c>
      <c r="H728" s="38">
        <f t="shared" si="34"/>
        <v>70.400000000000006</v>
      </c>
      <c r="I728" s="42">
        <f t="shared" si="35"/>
        <v>390.4</v>
      </c>
    </row>
    <row r="729" spans="1:9">
      <c r="A729" s="31" t="s">
        <v>203</v>
      </c>
      <c r="B729" s="30" t="s">
        <v>8</v>
      </c>
      <c r="C729" s="30" t="s">
        <v>94</v>
      </c>
      <c r="D729" s="30"/>
      <c r="E729" s="46">
        <v>10</v>
      </c>
      <c r="F729" s="38">
        <v>16</v>
      </c>
      <c r="G729" s="38">
        <f t="shared" si="33"/>
        <v>160</v>
      </c>
      <c r="H729" s="38">
        <f t="shared" si="34"/>
        <v>35.200000000000003</v>
      </c>
      <c r="I729" s="42">
        <f t="shared" si="35"/>
        <v>195.2</v>
      </c>
    </row>
    <row r="730" spans="1:9">
      <c r="A730" s="31" t="s">
        <v>203</v>
      </c>
      <c r="B730" s="30" t="s">
        <v>8</v>
      </c>
      <c r="C730" s="30" t="s">
        <v>94</v>
      </c>
      <c r="D730" s="30" t="s">
        <v>10</v>
      </c>
      <c r="E730" s="46">
        <v>0</v>
      </c>
      <c r="F730" s="38">
        <v>12</v>
      </c>
      <c r="G730" s="38">
        <f t="shared" si="33"/>
        <v>0</v>
      </c>
      <c r="H730" s="38">
        <f t="shared" si="34"/>
        <v>0</v>
      </c>
      <c r="I730" s="42">
        <f t="shared" si="35"/>
        <v>0</v>
      </c>
    </row>
    <row r="731" spans="1:9">
      <c r="A731" s="31" t="s">
        <v>204</v>
      </c>
      <c r="B731" s="30" t="s">
        <v>8</v>
      </c>
      <c r="C731" s="30" t="s">
        <v>32</v>
      </c>
      <c r="D731" s="30"/>
      <c r="E731" s="46">
        <v>20</v>
      </c>
      <c r="F731" s="38">
        <v>10</v>
      </c>
      <c r="G731" s="38">
        <f t="shared" si="33"/>
        <v>200</v>
      </c>
      <c r="H731" s="38">
        <f t="shared" si="34"/>
        <v>44</v>
      </c>
      <c r="I731" s="42">
        <f t="shared" si="35"/>
        <v>244</v>
      </c>
    </row>
    <row r="732" spans="1:9">
      <c r="A732" s="31" t="s">
        <v>204</v>
      </c>
      <c r="B732" s="30" t="s">
        <v>8</v>
      </c>
      <c r="C732" s="30" t="s">
        <v>32</v>
      </c>
      <c r="D732" s="30"/>
      <c r="E732" s="46">
        <v>10</v>
      </c>
      <c r="F732" s="38">
        <v>12</v>
      </c>
      <c r="G732" s="38">
        <f t="shared" si="33"/>
        <v>120</v>
      </c>
      <c r="H732" s="38">
        <f t="shared" si="34"/>
        <v>26.4</v>
      </c>
      <c r="I732" s="42">
        <f t="shared" si="35"/>
        <v>146.4</v>
      </c>
    </row>
    <row r="733" spans="1:9">
      <c r="A733" s="31" t="s">
        <v>204</v>
      </c>
      <c r="B733" s="30" t="s">
        <v>8</v>
      </c>
      <c r="C733" s="30" t="s">
        <v>32</v>
      </c>
      <c r="D733" s="30" t="s">
        <v>10</v>
      </c>
      <c r="E733" s="46">
        <v>0</v>
      </c>
      <c r="F733" s="38">
        <v>12</v>
      </c>
      <c r="G733" s="38">
        <f t="shared" si="33"/>
        <v>0</v>
      </c>
      <c r="H733" s="38">
        <f t="shared" si="34"/>
        <v>0</v>
      </c>
      <c r="I733" s="42">
        <f t="shared" si="35"/>
        <v>0</v>
      </c>
    </row>
    <row r="734" spans="1:9">
      <c r="A734" s="31" t="s">
        <v>205</v>
      </c>
      <c r="B734" s="30" t="s">
        <v>8</v>
      </c>
      <c r="C734" s="30" t="s">
        <v>102</v>
      </c>
      <c r="D734" s="30"/>
      <c r="E734" s="46">
        <v>20</v>
      </c>
      <c r="F734" s="38">
        <v>26</v>
      </c>
      <c r="G734" s="38">
        <f t="shared" si="33"/>
        <v>520</v>
      </c>
      <c r="H734" s="38">
        <f t="shared" si="34"/>
        <v>114.4</v>
      </c>
      <c r="I734" s="42">
        <f t="shared" si="35"/>
        <v>634.4</v>
      </c>
    </row>
    <row r="735" spans="1:9">
      <c r="A735" s="31" t="s">
        <v>205</v>
      </c>
      <c r="B735" s="30" t="s">
        <v>8</v>
      </c>
      <c r="C735" s="30" t="s">
        <v>102</v>
      </c>
      <c r="D735" s="30" t="s">
        <v>10</v>
      </c>
      <c r="E735" s="46">
        <v>0</v>
      </c>
      <c r="F735" s="38">
        <v>10</v>
      </c>
      <c r="G735" s="38">
        <f t="shared" si="33"/>
        <v>0</v>
      </c>
      <c r="H735" s="38">
        <f t="shared" si="34"/>
        <v>0</v>
      </c>
      <c r="I735" s="42">
        <f t="shared" si="35"/>
        <v>0</v>
      </c>
    </row>
    <row r="736" spans="1:9">
      <c r="A736" s="31" t="s">
        <v>205</v>
      </c>
      <c r="B736" s="30" t="s">
        <v>8</v>
      </c>
      <c r="C736" s="30" t="s">
        <v>102</v>
      </c>
      <c r="D736" s="30"/>
      <c r="E736" s="46">
        <v>10</v>
      </c>
      <c r="F736" s="38">
        <v>20</v>
      </c>
      <c r="G736" s="38">
        <f t="shared" si="33"/>
        <v>200</v>
      </c>
      <c r="H736" s="38">
        <f t="shared" si="34"/>
        <v>44</v>
      </c>
      <c r="I736" s="42">
        <f t="shared" si="35"/>
        <v>244</v>
      </c>
    </row>
    <row r="737" spans="1:9">
      <c r="A737" s="31" t="s">
        <v>206</v>
      </c>
      <c r="B737" s="30" t="s">
        <v>8</v>
      </c>
      <c r="C737" s="30" t="s">
        <v>43</v>
      </c>
      <c r="D737" s="30"/>
      <c r="E737" s="46">
        <v>10</v>
      </c>
      <c r="F737" s="38">
        <v>33</v>
      </c>
      <c r="G737" s="38">
        <f t="shared" si="33"/>
        <v>330</v>
      </c>
      <c r="H737" s="38">
        <f t="shared" si="34"/>
        <v>72.599999999999994</v>
      </c>
      <c r="I737" s="42">
        <f t="shared" si="35"/>
        <v>402.6</v>
      </c>
    </row>
    <row r="738" spans="1:9">
      <c r="A738" s="31" t="s">
        <v>206</v>
      </c>
      <c r="B738" s="30" t="s">
        <v>8</v>
      </c>
      <c r="C738" s="30" t="s">
        <v>43</v>
      </c>
      <c r="D738" s="30" t="s">
        <v>10</v>
      </c>
      <c r="E738" s="46">
        <v>0</v>
      </c>
      <c r="F738" s="38">
        <v>32</v>
      </c>
      <c r="G738" s="38">
        <f t="shared" si="33"/>
        <v>0</v>
      </c>
      <c r="H738" s="38">
        <f t="shared" si="34"/>
        <v>0</v>
      </c>
      <c r="I738" s="42">
        <f t="shared" si="35"/>
        <v>0</v>
      </c>
    </row>
    <row r="739" spans="1:9">
      <c r="A739" s="31" t="s">
        <v>206</v>
      </c>
      <c r="B739" s="30" t="s">
        <v>8</v>
      </c>
      <c r="C739" s="30" t="s">
        <v>43</v>
      </c>
      <c r="D739" s="30"/>
      <c r="E739" s="46">
        <v>20</v>
      </c>
      <c r="F739" s="38">
        <v>11</v>
      </c>
      <c r="G739" s="38">
        <f t="shared" si="33"/>
        <v>220</v>
      </c>
      <c r="H739" s="38">
        <f t="shared" si="34"/>
        <v>48.4</v>
      </c>
      <c r="I739" s="42">
        <f t="shared" si="35"/>
        <v>268.39999999999998</v>
      </c>
    </row>
    <row r="740" spans="1:9">
      <c r="A740" s="31" t="s">
        <v>207</v>
      </c>
      <c r="B740" s="30" t="s">
        <v>8</v>
      </c>
      <c r="C740" s="30" t="s">
        <v>62</v>
      </c>
      <c r="D740" s="30"/>
      <c r="E740" s="46">
        <v>20</v>
      </c>
      <c r="F740" s="38">
        <v>15</v>
      </c>
      <c r="G740" s="38">
        <f t="shared" si="33"/>
        <v>300</v>
      </c>
      <c r="H740" s="38">
        <f t="shared" si="34"/>
        <v>66</v>
      </c>
      <c r="I740" s="42">
        <f t="shared" si="35"/>
        <v>366</v>
      </c>
    </row>
    <row r="741" spans="1:9">
      <c r="A741" s="31" t="s">
        <v>207</v>
      </c>
      <c r="B741" s="30" t="s">
        <v>8</v>
      </c>
      <c r="C741" s="30" t="s">
        <v>62</v>
      </c>
      <c r="D741" s="30" t="s">
        <v>10</v>
      </c>
      <c r="E741" s="46">
        <v>0</v>
      </c>
      <c r="F741" s="38">
        <v>30</v>
      </c>
      <c r="G741" s="38">
        <f t="shared" si="33"/>
        <v>0</v>
      </c>
      <c r="H741" s="38">
        <f t="shared" si="34"/>
        <v>0</v>
      </c>
      <c r="I741" s="42">
        <f t="shared" si="35"/>
        <v>0</v>
      </c>
    </row>
    <row r="742" spans="1:9">
      <c r="A742" s="31" t="s">
        <v>207</v>
      </c>
      <c r="B742" s="30" t="s">
        <v>8</v>
      </c>
      <c r="C742" s="30" t="s">
        <v>62</v>
      </c>
      <c r="D742" s="30"/>
      <c r="E742" s="46">
        <v>10</v>
      </c>
      <c r="F742" s="38">
        <v>37</v>
      </c>
      <c r="G742" s="38">
        <f t="shared" si="33"/>
        <v>370</v>
      </c>
      <c r="H742" s="38">
        <f t="shared" si="34"/>
        <v>81.400000000000006</v>
      </c>
      <c r="I742" s="42">
        <f t="shared" si="35"/>
        <v>451.4</v>
      </c>
    </row>
    <row r="743" spans="1:9">
      <c r="A743" s="31" t="s">
        <v>208</v>
      </c>
      <c r="B743" s="30" t="s">
        <v>8</v>
      </c>
      <c r="C743" s="30" t="s">
        <v>177</v>
      </c>
      <c r="D743" s="30"/>
      <c r="E743" s="46">
        <v>20</v>
      </c>
      <c r="F743" s="38">
        <v>33</v>
      </c>
      <c r="G743" s="38">
        <f t="shared" si="33"/>
        <v>660</v>
      </c>
      <c r="H743" s="38">
        <f t="shared" si="34"/>
        <v>145.19999999999999</v>
      </c>
      <c r="I743" s="42">
        <f t="shared" si="35"/>
        <v>805.2</v>
      </c>
    </row>
    <row r="744" spans="1:9">
      <c r="A744" s="31" t="s">
        <v>209</v>
      </c>
      <c r="B744" s="30" t="s">
        <v>8</v>
      </c>
      <c r="C744" s="30" t="s">
        <v>43</v>
      </c>
      <c r="D744" s="30" t="s">
        <v>10</v>
      </c>
      <c r="E744" s="46">
        <v>0</v>
      </c>
      <c r="F744" s="38">
        <v>37</v>
      </c>
      <c r="G744" s="38">
        <f t="shared" si="33"/>
        <v>0</v>
      </c>
      <c r="H744" s="38">
        <f t="shared" si="34"/>
        <v>0</v>
      </c>
      <c r="I744" s="42">
        <f t="shared" si="35"/>
        <v>0</v>
      </c>
    </row>
    <row r="745" spans="1:9">
      <c r="A745" s="31" t="s">
        <v>210</v>
      </c>
      <c r="B745" s="30" t="s">
        <v>8</v>
      </c>
      <c r="C745" s="30" t="s">
        <v>9</v>
      </c>
      <c r="D745" s="30"/>
      <c r="E745" s="46">
        <v>20</v>
      </c>
      <c r="F745" s="38">
        <v>30</v>
      </c>
      <c r="G745" s="38">
        <f t="shared" si="33"/>
        <v>600</v>
      </c>
      <c r="H745" s="38">
        <f t="shared" si="34"/>
        <v>132</v>
      </c>
      <c r="I745" s="42">
        <f t="shared" si="35"/>
        <v>732</v>
      </c>
    </row>
    <row r="746" spans="1:9">
      <c r="A746" s="31" t="s">
        <v>210</v>
      </c>
      <c r="B746" s="30" t="s">
        <v>8</v>
      </c>
      <c r="C746" s="30" t="s">
        <v>9</v>
      </c>
      <c r="D746" s="30" t="s">
        <v>10</v>
      </c>
      <c r="E746" s="46">
        <v>0</v>
      </c>
      <c r="F746" s="38">
        <v>30</v>
      </c>
      <c r="G746" s="38">
        <f t="shared" si="33"/>
        <v>0</v>
      </c>
      <c r="H746" s="38">
        <f t="shared" si="34"/>
        <v>0</v>
      </c>
      <c r="I746" s="42">
        <f t="shared" si="35"/>
        <v>0</v>
      </c>
    </row>
    <row r="747" spans="1:9">
      <c r="A747" s="31" t="s">
        <v>211</v>
      </c>
      <c r="B747" s="30" t="s">
        <v>8</v>
      </c>
      <c r="C747" s="30" t="s">
        <v>32</v>
      </c>
      <c r="D747" s="30" t="s">
        <v>10</v>
      </c>
      <c r="E747" s="46">
        <v>0</v>
      </c>
      <c r="F747" s="38">
        <v>38</v>
      </c>
      <c r="G747" s="38">
        <f t="shared" si="33"/>
        <v>0</v>
      </c>
      <c r="H747" s="38">
        <f t="shared" si="34"/>
        <v>0</v>
      </c>
      <c r="I747" s="42">
        <f t="shared" si="35"/>
        <v>0</v>
      </c>
    </row>
    <row r="748" spans="1:9">
      <c r="A748" s="31" t="s">
        <v>212</v>
      </c>
      <c r="B748" s="30" t="s">
        <v>8</v>
      </c>
      <c r="C748" s="30" t="s">
        <v>43</v>
      </c>
      <c r="D748" s="30"/>
      <c r="E748" s="46">
        <v>20</v>
      </c>
      <c r="F748" s="38">
        <v>15</v>
      </c>
      <c r="G748" s="38">
        <f t="shared" si="33"/>
        <v>300</v>
      </c>
      <c r="H748" s="38">
        <f t="shared" si="34"/>
        <v>66</v>
      </c>
      <c r="I748" s="42">
        <f t="shared" si="35"/>
        <v>366</v>
      </c>
    </row>
    <row r="749" spans="1:9">
      <c r="A749" s="31" t="s">
        <v>212</v>
      </c>
      <c r="B749" s="30" t="s">
        <v>8</v>
      </c>
      <c r="C749" s="30" t="s">
        <v>43</v>
      </c>
      <c r="D749" s="30" t="s">
        <v>10</v>
      </c>
      <c r="E749" s="46">
        <v>0</v>
      </c>
      <c r="F749" s="38">
        <v>27</v>
      </c>
      <c r="G749" s="38">
        <f t="shared" si="33"/>
        <v>0</v>
      </c>
      <c r="H749" s="38">
        <f t="shared" si="34"/>
        <v>0</v>
      </c>
      <c r="I749" s="42">
        <f t="shared" si="35"/>
        <v>0</v>
      </c>
    </row>
    <row r="750" spans="1:9">
      <c r="A750" s="31" t="s">
        <v>212</v>
      </c>
      <c r="B750" s="30" t="s">
        <v>8</v>
      </c>
      <c r="C750" s="30" t="s">
        <v>43</v>
      </c>
      <c r="D750" s="30"/>
      <c r="E750" s="46">
        <v>10</v>
      </c>
      <c r="F750" s="38">
        <v>27</v>
      </c>
      <c r="G750" s="38">
        <f t="shared" si="33"/>
        <v>270</v>
      </c>
      <c r="H750" s="38">
        <f t="shared" si="34"/>
        <v>59.4</v>
      </c>
      <c r="I750" s="42">
        <f t="shared" si="35"/>
        <v>329.4</v>
      </c>
    </row>
    <row r="751" spans="1:9">
      <c r="A751" s="31" t="s">
        <v>213</v>
      </c>
      <c r="B751" s="30" t="s">
        <v>8</v>
      </c>
      <c r="C751" s="30" t="s">
        <v>32</v>
      </c>
      <c r="D751" s="30" t="s">
        <v>10</v>
      </c>
      <c r="E751" s="46">
        <v>0</v>
      </c>
      <c r="F751" s="38">
        <v>14</v>
      </c>
      <c r="G751" s="38">
        <f t="shared" si="33"/>
        <v>0</v>
      </c>
      <c r="H751" s="38">
        <f t="shared" si="34"/>
        <v>0</v>
      </c>
      <c r="I751" s="42">
        <f t="shared" si="35"/>
        <v>0</v>
      </c>
    </row>
    <row r="752" spans="1:9">
      <c r="A752" s="31" t="s">
        <v>213</v>
      </c>
      <c r="B752" s="30" t="s">
        <v>8</v>
      </c>
      <c r="C752" s="30" t="s">
        <v>32</v>
      </c>
      <c r="D752" s="30"/>
      <c r="E752" s="46">
        <v>10</v>
      </c>
      <c r="F752" s="38">
        <v>16</v>
      </c>
      <c r="G752" s="38">
        <f t="shared" si="33"/>
        <v>160</v>
      </c>
      <c r="H752" s="38">
        <f t="shared" si="34"/>
        <v>35.200000000000003</v>
      </c>
      <c r="I752" s="42">
        <f t="shared" si="35"/>
        <v>195.2</v>
      </c>
    </row>
    <row r="753" spans="1:9">
      <c r="A753" s="31" t="s">
        <v>213</v>
      </c>
      <c r="B753" s="30" t="s">
        <v>8</v>
      </c>
      <c r="C753" s="30" t="s">
        <v>32</v>
      </c>
      <c r="D753" s="30"/>
      <c r="E753" s="46">
        <v>20</v>
      </c>
      <c r="F753" s="38">
        <v>17</v>
      </c>
      <c r="G753" s="38">
        <f t="shared" si="33"/>
        <v>340</v>
      </c>
      <c r="H753" s="38">
        <f t="shared" si="34"/>
        <v>74.8</v>
      </c>
      <c r="I753" s="42">
        <f t="shared" si="35"/>
        <v>414.8</v>
      </c>
    </row>
    <row r="754" spans="1:9">
      <c r="A754" s="31" t="s">
        <v>214</v>
      </c>
      <c r="B754" s="30" t="s">
        <v>8</v>
      </c>
      <c r="C754" s="30" t="s">
        <v>32</v>
      </c>
      <c r="D754" s="30"/>
      <c r="E754" s="46">
        <v>10</v>
      </c>
      <c r="F754" s="38">
        <v>15</v>
      </c>
      <c r="G754" s="38">
        <f t="shared" si="33"/>
        <v>150</v>
      </c>
      <c r="H754" s="38">
        <f t="shared" si="34"/>
        <v>33</v>
      </c>
      <c r="I754" s="42">
        <f t="shared" si="35"/>
        <v>183</v>
      </c>
    </row>
    <row r="755" spans="1:9">
      <c r="A755" s="31" t="s">
        <v>214</v>
      </c>
      <c r="B755" s="30" t="s">
        <v>8</v>
      </c>
      <c r="C755" s="30" t="s">
        <v>32</v>
      </c>
      <c r="D755" s="30"/>
      <c r="E755" s="46">
        <v>20</v>
      </c>
      <c r="F755" s="38">
        <v>13</v>
      </c>
      <c r="G755" s="38">
        <f t="shared" si="33"/>
        <v>260</v>
      </c>
      <c r="H755" s="38">
        <f t="shared" si="34"/>
        <v>57.2</v>
      </c>
      <c r="I755" s="42">
        <f t="shared" si="35"/>
        <v>317.2</v>
      </c>
    </row>
    <row r="756" spans="1:9">
      <c r="A756" s="31" t="s">
        <v>214</v>
      </c>
      <c r="B756" s="30" t="s">
        <v>8</v>
      </c>
      <c r="C756" s="30" t="s">
        <v>32</v>
      </c>
      <c r="D756" s="30" t="s">
        <v>10</v>
      </c>
      <c r="E756" s="46">
        <v>0</v>
      </c>
      <c r="F756" s="38">
        <v>18</v>
      </c>
      <c r="G756" s="38">
        <f t="shared" si="33"/>
        <v>0</v>
      </c>
      <c r="H756" s="38">
        <f t="shared" si="34"/>
        <v>0</v>
      </c>
      <c r="I756" s="42">
        <f t="shared" si="35"/>
        <v>0</v>
      </c>
    </row>
    <row r="757" spans="1:9">
      <c r="A757" s="31" t="s">
        <v>215</v>
      </c>
      <c r="B757" s="30" t="s">
        <v>8</v>
      </c>
      <c r="C757" s="30" t="s">
        <v>32</v>
      </c>
      <c r="D757" s="30" t="s">
        <v>10</v>
      </c>
      <c r="E757" s="46">
        <v>0</v>
      </c>
      <c r="F757" s="38">
        <v>24</v>
      </c>
      <c r="G757" s="38">
        <f t="shared" si="33"/>
        <v>0</v>
      </c>
      <c r="H757" s="38">
        <f t="shared" si="34"/>
        <v>0</v>
      </c>
      <c r="I757" s="42">
        <f t="shared" si="35"/>
        <v>0</v>
      </c>
    </row>
    <row r="758" spans="1:9">
      <c r="A758" s="31" t="s">
        <v>216</v>
      </c>
      <c r="B758" s="30" t="s">
        <v>8</v>
      </c>
      <c r="C758" s="30" t="s">
        <v>94</v>
      </c>
      <c r="D758" s="30"/>
      <c r="E758" s="46">
        <v>20</v>
      </c>
      <c r="F758" s="38">
        <v>29</v>
      </c>
      <c r="G758" s="38">
        <f t="shared" si="33"/>
        <v>580</v>
      </c>
      <c r="H758" s="38">
        <f t="shared" si="34"/>
        <v>127.6</v>
      </c>
      <c r="I758" s="42">
        <f t="shared" si="35"/>
        <v>707.6</v>
      </c>
    </row>
    <row r="759" spans="1:9">
      <c r="A759" s="31" t="s">
        <v>216</v>
      </c>
      <c r="B759" s="30" t="s">
        <v>8</v>
      </c>
      <c r="C759" s="30" t="s">
        <v>94</v>
      </c>
      <c r="D759" s="30"/>
      <c r="E759" s="46">
        <v>20</v>
      </c>
      <c r="F759" s="38">
        <v>14</v>
      </c>
      <c r="G759" s="38">
        <f t="shared" si="33"/>
        <v>280</v>
      </c>
      <c r="H759" s="38">
        <f t="shared" si="34"/>
        <v>61.6</v>
      </c>
      <c r="I759" s="42">
        <f t="shared" si="35"/>
        <v>341.6</v>
      </c>
    </row>
    <row r="760" spans="1:9">
      <c r="A760" s="31" t="s">
        <v>216</v>
      </c>
      <c r="B760" s="30" t="s">
        <v>8</v>
      </c>
      <c r="C760" s="30" t="s">
        <v>94</v>
      </c>
      <c r="D760" s="30" t="s">
        <v>10</v>
      </c>
      <c r="E760" s="46">
        <v>0</v>
      </c>
      <c r="F760" s="38">
        <v>38</v>
      </c>
      <c r="G760" s="38">
        <f t="shared" si="33"/>
        <v>0</v>
      </c>
      <c r="H760" s="38">
        <f t="shared" si="34"/>
        <v>0</v>
      </c>
      <c r="I760" s="42">
        <f t="shared" si="35"/>
        <v>0</v>
      </c>
    </row>
    <row r="761" spans="1:9">
      <c r="A761" s="31" t="s">
        <v>216</v>
      </c>
      <c r="B761" s="30" t="s">
        <v>8</v>
      </c>
      <c r="C761" s="30" t="s">
        <v>94</v>
      </c>
      <c r="D761" s="30"/>
      <c r="E761" s="46">
        <v>10</v>
      </c>
      <c r="F761" s="38">
        <v>36</v>
      </c>
      <c r="G761" s="38">
        <f t="shared" si="33"/>
        <v>360</v>
      </c>
      <c r="H761" s="38">
        <f t="shared" si="34"/>
        <v>79.2</v>
      </c>
      <c r="I761" s="42">
        <f t="shared" si="35"/>
        <v>439.2</v>
      </c>
    </row>
    <row r="762" spans="1:9">
      <c r="A762" s="31" t="s">
        <v>217</v>
      </c>
      <c r="B762" s="30" t="s">
        <v>8</v>
      </c>
      <c r="C762" s="30" t="s">
        <v>9</v>
      </c>
      <c r="D762" s="30"/>
      <c r="E762" s="46">
        <v>20</v>
      </c>
      <c r="F762" s="38">
        <v>21</v>
      </c>
      <c r="G762" s="38">
        <f t="shared" si="33"/>
        <v>420</v>
      </c>
      <c r="H762" s="38">
        <f t="shared" si="34"/>
        <v>92.4</v>
      </c>
      <c r="I762" s="42">
        <f t="shared" si="35"/>
        <v>512.4</v>
      </c>
    </row>
    <row r="763" spans="1:9">
      <c r="A763" s="31" t="s">
        <v>217</v>
      </c>
      <c r="B763" s="30" t="s">
        <v>8</v>
      </c>
      <c r="C763" s="30" t="s">
        <v>9</v>
      </c>
      <c r="D763" s="30" t="s">
        <v>10</v>
      </c>
      <c r="E763" s="46">
        <v>0</v>
      </c>
      <c r="F763" s="38">
        <v>13</v>
      </c>
      <c r="G763" s="38">
        <f t="shared" si="33"/>
        <v>0</v>
      </c>
      <c r="H763" s="38">
        <f t="shared" si="34"/>
        <v>0</v>
      </c>
      <c r="I763" s="42">
        <f t="shared" si="35"/>
        <v>0</v>
      </c>
    </row>
    <row r="764" spans="1:9">
      <c r="A764" s="31" t="s">
        <v>217</v>
      </c>
      <c r="B764" s="30" t="s">
        <v>8</v>
      </c>
      <c r="C764" s="30" t="s">
        <v>9</v>
      </c>
      <c r="D764" s="30"/>
      <c r="E764" s="46">
        <v>10</v>
      </c>
      <c r="F764" s="38">
        <v>33</v>
      </c>
      <c r="G764" s="38">
        <f t="shared" si="33"/>
        <v>330</v>
      </c>
      <c r="H764" s="38">
        <f t="shared" si="34"/>
        <v>72.599999999999994</v>
      </c>
      <c r="I764" s="42">
        <f t="shared" si="35"/>
        <v>402.6</v>
      </c>
    </row>
    <row r="765" spans="1:9">
      <c r="A765" s="31" t="s">
        <v>218</v>
      </c>
      <c r="B765" s="30" t="s">
        <v>8</v>
      </c>
      <c r="C765" s="30" t="s">
        <v>9</v>
      </c>
      <c r="D765" s="30" t="s">
        <v>10</v>
      </c>
      <c r="E765" s="46">
        <v>0</v>
      </c>
      <c r="F765" s="38">
        <v>18</v>
      </c>
      <c r="G765" s="38">
        <f t="shared" si="33"/>
        <v>0</v>
      </c>
      <c r="H765" s="38">
        <f t="shared" si="34"/>
        <v>0</v>
      </c>
      <c r="I765" s="42">
        <f t="shared" si="35"/>
        <v>0</v>
      </c>
    </row>
    <row r="766" spans="1:9">
      <c r="A766" s="31" t="s">
        <v>219</v>
      </c>
      <c r="B766" s="30" t="s">
        <v>8</v>
      </c>
      <c r="C766" s="30" t="s">
        <v>102</v>
      </c>
      <c r="D766" s="30"/>
      <c r="E766" s="46">
        <v>20</v>
      </c>
      <c r="F766" s="38">
        <v>14</v>
      </c>
      <c r="G766" s="38">
        <f t="shared" si="33"/>
        <v>280</v>
      </c>
      <c r="H766" s="38">
        <f t="shared" si="34"/>
        <v>61.6</v>
      </c>
      <c r="I766" s="42">
        <f t="shared" si="35"/>
        <v>341.6</v>
      </c>
    </row>
    <row r="767" spans="1:9">
      <c r="A767" s="31" t="s">
        <v>220</v>
      </c>
      <c r="B767" s="30" t="s">
        <v>8</v>
      </c>
      <c r="C767" s="30" t="s">
        <v>32</v>
      </c>
      <c r="D767" s="30"/>
      <c r="E767" s="46">
        <v>10</v>
      </c>
      <c r="F767" s="38">
        <v>14</v>
      </c>
      <c r="G767" s="38">
        <f t="shared" si="33"/>
        <v>140</v>
      </c>
      <c r="H767" s="38">
        <f t="shared" si="34"/>
        <v>30.8</v>
      </c>
      <c r="I767" s="42">
        <f t="shared" si="35"/>
        <v>170.8</v>
      </c>
    </row>
    <row r="768" spans="1:9">
      <c r="A768" s="31" t="s">
        <v>220</v>
      </c>
      <c r="B768" s="30" t="s">
        <v>8</v>
      </c>
      <c r="C768" s="30" t="s">
        <v>32</v>
      </c>
      <c r="D768" s="30"/>
      <c r="E768" s="46">
        <v>20</v>
      </c>
      <c r="F768" s="38">
        <v>31</v>
      </c>
      <c r="G768" s="38">
        <f t="shared" si="33"/>
        <v>620</v>
      </c>
      <c r="H768" s="38">
        <f t="shared" si="34"/>
        <v>136.4</v>
      </c>
      <c r="I768" s="42">
        <f t="shared" si="35"/>
        <v>756.4</v>
      </c>
    </row>
    <row r="769" spans="1:9">
      <c r="A769" s="31" t="s">
        <v>220</v>
      </c>
      <c r="B769" s="30" t="s">
        <v>8</v>
      </c>
      <c r="C769" s="30" t="s">
        <v>32</v>
      </c>
      <c r="D769" s="30" t="s">
        <v>10</v>
      </c>
      <c r="E769" s="46">
        <v>0</v>
      </c>
      <c r="F769" s="38">
        <v>24</v>
      </c>
      <c r="G769" s="38">
        <f t="shared" si="33"/>
        <v>0</v>
      </c>
      <c r="H769" s="38">
        <f t="shared" si="34"/>
        <v>0</v>
      </c>
      <c r="I769" s="42">
        <f t="shared" si="35"/>
        <v>0</v>
      </c>
    </row>
    <row r="770" spans="1:9">
      <c r="A770" s="31" t="s">
        <v>221</v>
      </c>
      <c r="B770" s="30" t="s">
        <v>8</v>
      </c>
      <c r="C770" s="30" t="s">
        <v>9</v>
      </c>
      <c r="D770" s="30" t="s">
        <v>10</v>
      </c>
      <c r="E770" s="46">
        <v>0</v>
      </c>
      <c r="F770" s="38">
        <v>28</v>
      </c>
      <c r="G770" s="38">
        <f t="shared" ref="G770:G833" si="36">E770*F770</f>
        <v>0</v>
      </c>
      <c r="H770" s="38">
        <f t="shared" si="34"/>
        <v>0</v>
      </c>
      <c r="I770" s="42">
        <f t="shared" si="35"/>
        <v>0</v>
      </c>
    </row>
    <row r="771" spans="1:9">
      <c r="A771" s="31" t="s">
        <v>222</v>
      </c>
      <c r="B771" s="30" t="s">
        <v>8</v>
      </c>
      <c r="C771" s="30" t="s">
        <v>9</v>
      </c>
      <c r="D771" s="30"/>
      <c r="E771" s="46">
        <v>20</v>
      </c>
      <c r="F771" s="38">
        <v>37</v>
      </c>
      <c r="G771" s="38">
        <f t="shared" si="36"/>
        <v>740</v>
      </c>
      <c r="H771" s="38">
        <f t="shared" ref="H771:H834" si="37">G771*0.22</f>
        <v>162.80000000000001</v>
      </c>
      <c r="I771" s="42">
        <f t="shared" ref="I771:I834" si="38">G771+H771</f>
        <v>902.8</v>
      </c>
    </row>
    <row r="772" spans="1:9">
      <c r="A772" s="31" t="s">
        <v>222</v>
      </c>
      <c r="B772" s="30" t="s">
        <v>8</v>
      </c>
      <c r="C772" s="30" t="s">
        <v>9</v>
      </c>
      <c r="D772" s="30"/>
      <c r="E772" s="46">
        <v>20</v>
      </c>
      <c r="F772" s="38">
        <v>29</v>
      </c>
      <c r="G772" s="38">
        <f t="shared" si="36"/>
        <v>580</v>
      </c>
      <c r="H772" s="38">
        <f t="shared" si="37"/>
        <v>127.6</v>
      </c>
      <c r="I772" s="42">
        <f t="shared" si="38"/>
        <v>707.6</v>
      </c>
    </row>
    <row r="773" spans="1:9">
      <c r="A773" s="31" t="s">
        <v>222</v>
      </c>
      <c r="B773" s="30" t="s">
        <v>8</v>
      </c>
      <c r="C773" s="30" t="s">
        <v>9</v>
      </c>
      <c r="D773" s="30" t="s">
        <v>10</v>
      </c>
      <c r="E773" s="46">
        <v>0</v>
      </c>
      <c r="F773" s="38">
        <v>11</v>
      </c>
      <c r="G773" s="38">
        <f t="shared" si="36"/>
        <v>0</v>
      </c>
      <c r="H773" s="38">
        <f t="shared" si="37"/>
        <v>0</v>
      </c>
      <c r="I773" s="42">
        <f t="shared" si="38"/>
        <v>0</v>
      </c>
    </row>
    <row r="774" spans="1:9">
      <c r="A774" s="31" t="s">
        <v>222</v>
      </c>
      <c r="B774" s="30" t="s">
        <v>8</v>
      </c>
      <c r="C774" s="30" t="s">
        <v>9</v>
      </c>
      <c r="D774" s="30"/>
      <c r="E774" s="46">
        <v>10</v>
      </c>
      <c r="F774" s="38">
        <v>16</v>
      </c>
      <c r="G774" s="38">
        <f t="shared" si="36"/>
        <v>160</v>
      </c>
      <c r="H774" s="38">
        <f t="shared" si="37"/>
        <v>35.200000000000003</v>
      </c>
      <c r="I774" s="42">
        <f t="shared" si="38"/>
        <v>195.2</v>
      </c>
    </row>
    <row r="775" spans="1:9">
      <c r="A775" s="31" t="s">
        <v>223</v>
      </c>
      <c r="B775" s="30" t="s">
        <v>8</v>
      </c>
      <c r="C775" s="30" t="s">
        <v>32</v>
      </c>
      <c r="D775" s="30" t="s">
        <v>10</v>
      </c>
      <c r="E775" s="46">
        <v>0</v>
      </c>
      <c r="F775" s="38">
        <v>21</v>
      </c>
      <c r="G775" s="38">
        <f t="shared" si="36"/>
        <v>0</v>
      </c>
      <c r="H775" s="38">
        <f t="shared" si="37"/>
        <v>0</v>
      </c>
      <c r="I775" s="42">
        <f t="shared" si="38"/>
        <v>0</v>
      </c>
    </row>
    <row r="776" spans="1:9">
      <c r="A776" s="31" t="s">
        <v>224</v>
      </c>
      <c r="B776" s="30" t="s">
        <v>8</v>
      </c>
      <c r="C776" s="30" t="s">
        <v>32</v>
      </c>
      <c r="D776" s="30" t="s">
        <v>10</v>
      </c>
      <c r="E776" s="46">
        <v>0</v>
      </c>
      <c r="F776" s="38">
        <v>28</v>
      </c>
      <c r="G776" s="38">
        <f t="shared" si="36"/>
        <v>0</v>
      </c>
      <c r="H776" s="38">
        <f t="shared" si="37"/>
        <v>0</v>
      </c>
      <c r="I776" s="42">
        <f t="shared" si="38"/>
        <v>0</v>
      </c>
    </row>
    <row r="777" spans="1:9">
      <c r="A777" s="31" t="s">
        <v>225</v>
      </c>
      <c r="B777" s="30" t="s">
        <v>8</v>
      </c>
      <c r="C777" s="30" t="s">
        <v>9</v>
      </c>
      <c r="D777" s="30" t="s">
        <v>10</v>
      </c>
      <c r="E777" s="46">
        <v>0</v>
      </c>
      <c r="F777" s="38">
        <v>21</v>
      </c>
      <c r="G777" s="38">
        <f t="shared" si="36"/>
        <v>0</v>
      </c>
      <c r="H777" s="38">
        <f t="shared" si="37"/>
        <v>0</v>
      </c>
      <c r="I777" s="42">
        <f t="shared" si="38"/>
        <v>0</v>
      </c>
    </row>
    <row r="778" spans="1:9">
      <c r="A778" s="31" t="s">
        <v>226</v>
      </c>
      <c r="B778" s="30" t="s">
        <v>8</v>
      </c>
      <c r="C778" s="30" t="s">
        <v>9</v>
      </c>
      <c r="D778" s="30" t="s">
        <v>10</v>
      </c>
      <c r="E778" s="46">
        <v>0</v>
      </c>
      <c r="F778" s="38">
        <v>30</v>
      </c>
      <c r="G778" s="38">
        <f t="shared" si="36"/>
        <v>0</v>
      </c>
      <c r="H778" s="38">
        <f t="shared" si="37"/>
        <v>0</v>
      </c>
      <c r="I778" s="42">
        <f t="shared" si="38"/>
        <v>0</v>
      </c>
    </row>
    <row r="779" spans="1:9">
      <c r="A779" s="31" t="s">
        <v>226</v>
      </c>
      <c r="B779" s="30" t="s">
        <v>8</v>
      </c>
      <c r="C779" s="30" t="s">
        <v>9</v>
      </c>
      <c r="D779" s="30"/>
      <c r="E779" s="46">
        <v>20</v>
      </c>
      <c r="F779" s="38">
        <v>38</v>
      </c>
      <c r="G779" s="38">
        <f t="shared" si="36"/>
        <v>760</v>
      </c>
      <c r="H779" s="38">
        <f t="shared" si="37"/>
        <v>167.2</v>
      </c>
      <c r="I779" s="42">
        <f t="shared" si="38"/>
        <v>927.2</v>
      </c>
    </row>
    <row r="780" spans="1:9">
      <c r="A780" s="31" t="s">
        <v>227</v>
      </c>
      <c r="B780" s="30" t="s">
        <v>8</v>
      </c>
      <c r="C780" s="30" t="s">
        <v>32</v>
      </c>
      <c r="D780" s="30"/>
      <c r="E780" s="46">
        <v>20</v>
      </c>
      <c r="F780" s="38">
        <v>26</v>
      </c>
      <c r="G780" s="38">
        <f t="shared" si="36"/>
        <v>520</v>
      </c>
      <c r="H780" s="38">
        <f t="shared" si="37"/>
        <v>114.4</v>
      </c>
      <c r="I780" s="42">
        <f t="shared" si="38"/>
        <v>634.4</v>
      </c>
    </row>
    <row r="781" spans="1:9">
      <c r="A781" s="31" t="s">
        <v>227</v>
      </c>
      <c r="B781" s="30" t="s">
        <v>8</v>
      </c>
      <c r="C781" s="30" t="s">
        <v>32</v>
      </c>
      <c r="D781" s="30" t="s">
        <v>10</v>
      </c>
      <c r="E781" s="46">
        <v>0</v>
      </c>
      <c r="F781" s="38">
        <v>18</v>
      </c>
      <c r="G781" s="38">
        <f t="shared" si="36"/>
        <v>0</v>
      </c>
      <c r="H781" s="38">
        <f t="shared" si="37"/>
        <v>0</v>
      </c>
      <c r="I781" s="42">
        <f t="shared" si="38"/>
        <v>0</v>
      </c>
    </row>
    <row r="782" spans="1:9">
      <c r="A782" s="31" t="s">
        <v>227</v>
      </c>
      <c r="B782" s="30" t="s">
        <v>8</v>
      </c>
      <c r="C782" s="30" t="s">
        <v>32</v>
      </c>
      <c r="D782" s="30"/>
      <c r="E782" s="46">
        <v>10</v>
      </c>
      <c r="F782" s="38">
        <v>10</v>
      </c>
      <c r="G782" s="38">
        <f t="shared" si="36"/>
        <v>100</v>
      </c>
      <c r="H782" s="38">
        <f t="shared" si="37"/>
        <v>22</v>
      </c>
      <c r="I782" s="42">
        <f t="shared" si="38"/>
        <v>122</v>
      </c>
    </row>
    <row r="783" spans="1:9">
      <c r="A783" s="31" t="s">
        <v>227</v>
      </c>
      <c r="B783" s="30" t="s">
        <v>8</v>
      </c>
      <c r="C783" s="30" t="s">
        <v>32</v>
      </c>
      <c r="D783" s="30"/>
      <c r="E783" s="46">
        <v>20</v>
      </c>
      <c r="F783" s="38">
        <v>31</v>
      </c>
      <c r="G783" s="38">
        <f t="shared" si="36"/>
        <v>620</v>
      </c>
      <c r="H783" s="38">
        <f t="shared" si="37"/>
        <v>136.4</v>
      </c>
      <c r="I783" s="42">
        <f t="shared" si="38"/>
        <v>756.4</v>
      </c>
    </row>
    <row r="784" spans="1:9">
      <c r="A784" s="31" t="s">
        <v>228</v>
      </c>
      <c r="B784" s="30" t="s">
        <v>8</v>
      </c>
      <c r="C784" s="30" t="s">
        <v>9</v>
      </c>
      <c r="D784" s="30"/>
      <c r="E784" s="46">
        <v>20</v>
      </c>
      <c r="F784" s="38">
        <v>26</v>
      </c>
      <c r="G784" s="38">
        <f t="shared" si="36"/>
        <v>520</v>
      </c>
      <c r="H784" s="38">
        <f t="shared" si="37"/>
        <v>114.4</v>
      </c>
      <c r="I784" s="42">
        <f t="shared" si="38"/>
        <v>634.4</v>
      </c>
    </row>
    <row r="785" spans="1:9">
      <c r="A785" s="31" t="s">
        <v>228</v>
      </c>
      <c r="B785" s="30" t="s">
        <v>8</v>
      </c>
      <c r="C785" s="30" t="s">
        <v>9</v>
      </c>
      <c r="D785" s="30" t="s">
        <v>10</v>
      </c>
      <c r="E785" s="46">
        <v>0</v>
      </c>
      <c r="F785" s="38">
        <v>23</v>
      </c>
      <c r="G785" s="38">
        <f t="shared" si="36"/>
        <v>0</v>
      </c>
      <c r="H785" s="38">
        <f t="shared" si="37"/>
        <v>0</v>
      </c>
      <c r="I785" s="42">
        <f t="shared" si="38"/>
        <v>0</v>
      </c>
    </row>
    <row r="786" spans="1:9">
      <c r="A786" s="31" t="s">
        <v>229</v>
      </c>
      <c r="B786" s="30" t="s">
        <v>8</v>
      </c>
      <c r="C786" s="30" t="s">
        <v>9</v>
      </c>
      <c r="D786" s="30" t="s">
        <v>10</v>
      </c>
      <c r="E786" s="46">
        <v>0</v>
      </c>
      <c r="F786" s="38">
        <v>26</v>
      </c>
      <c r="G786" s="38">
        <f t="shared" si="36"/>
        <v>0</v>
      </c>
      <c r="H786" s="38">
        <f t="shared" si="37"/>
        <v>0</v>
      </c>
      <c r="I786" s="42">
        <f t="shared" si="38"/>
        <v>0</v>
      </c>
    </row>
    <row r="787" spans="1:9">
      <c r="A787" s="31" t="s">
        <v>229</v>
      </c>
      <c r="B787" s="30" t="s">
        <v>8</v>
      </c>
      <c r="C787" s="30" t="s">
        <v>9</v>
      </c>
      <c r="D787" s="30"/>
      <c r="E787" s="46">
        <v>20</v>
      </c>
      <c r="F787" s="38">
        <v>31</v>
      </c>
      <c r="G787" s="38">
        <f t="shared" si="36"/>
        <v>620</v>
      </c>
      <c r="H787" s="38">
        <f t="shared" si="37"/>
        <v>136.4</v>
      </c>
      <c r="I787" s="42">
        <f t="shared" si="38"/>
        <v>756.4</v>
      </c>
    </row>
    <row r="788" spans="1:9">
      <c r="A788" s="31" t="s">
        <v>230</v>
      </c>
      <c r="B788" s="30" t="s">
        <v>8</v>
      </c>
      <c r="C788" s="30" t="s">
        <v>43</v>
      </c>
      <c r="D788" s="30" t="s">
        <v>10</v>
      </c>
      <c r="E788" s="46">
        <v>0</v>
      </c>
      <c r="F788" s="38">
        <v>10</v>
      </c>
      <c r="G788" s="38">
        <f t="shared" si="36"/>
        <v>0</v>
      </c>
      <c r="H788" s="38">
        <f t="shared" si="37"/>
        <v>0</v>
      </c>
      <c r="I788" s="42">
        <f t="shared" si="38"/>
        <v>0</v>
      </c>
    </row>
    <row r="789" spans="1:9">
      <c r="A789" s="31" t="s">
        <v>230</v>
      </c>
      <c r="B789" s="30" t="s">
        <v>8</v>
      </c>
      <c r="C789" s="30" t="s">
        <v>43</v>
      </c>
      <c r="D789" s="30"/>
      <c r="E789" s="46">
        <v>20</v>
      </c>
      <c r="F789" s="38">
        <v>18</v>
      </c>
      <c r="G789" s="38">
        <f t="shared" si="36"/>
        <v>360</v>
      </c>
      <c r="H789" s="38">
        <f t="shared" si="37"/>
        <v>79.2</v>
      </c>
      <c r="I789" s="42">
        <f t="shared" si="38"/>
        <v>439.2</v>
      </c>
    </row>
    <row r="790" spans="1:9">
      <c r="A790" s="31" t="s">
        <v>230</v>
      </c>
      <c r="B790" s="30" t="s">
        <v>8</v>
      </c>
      <c r="C790" s="30" t="s">
        <v>43</v>
      </c>
      <c r="D790" s="30"/>
      <c r="E790" s="46">
        <v>10</v>
      </c>
      <c r="F790" s="38">
        <v>33</v>
      </c>
      <c r="G790" s="38">
        <f t="shared" si="36"/>
        <v>330</v>
      </c>
      <c r="H790" s="38">
        <f t="shared" si="37"/>
        <v>72.599999999999994</v>
      </c>
      <c r="I790" s="42">
        <f t="shared" si="38"/>
        <v>402.6</v>
      </c>
    </row>
    <row r="791" spans="1:9">
      <c r="A791" s="31" t="s">
        <v>231</v>
      </c>
      <c r="B791" s="30" t="s">
        <v>8</v>
      </c>
      <c r="C791" s="30" t="s">
        <v>43</v>
      </c>
      <c r="D791" s="30" t="s">
        <v>10</v>
      </c>
      <c r="E791" s="46">
        <v>0</v>
      </c>
      <c r="F791" s="38">
        <v>16</v>
      </c>
      <c r="G791" s="38">
        <f t="shared" si="36"/>
        <v>0</v>
      </c>
      <c r="H791" s="38">
        <f t="shared" si="37"/>
        <v>0</v>
      </c>
      <c r="I791" s="42">
        <f t="shared" si="38"/>
        <v>0</v>
      </c>
    </row>
    <row r="792" spans="1:9">
      <c r="A792" s="31" t="s">
        <v>231</v>
      </c>
      <c r="B792" s="30" t="s">
        <v>8</v>
      </c>
      <c r="C792" s="30" t="s">
        <v>43</v>
      </c>
      <c r="D792" s="30"/>
      <c r="E792" s="46">
        <v>20</v>
      </c>
      <c r="F792" s="38">
        <v>21</v>
      </c>
      <c r="G792" s="38">
        <f t="shared" si="36"/>
        <v>420</v>
      </c>
      <c r="H792" s="38">
        <f t="shared" si="37"/>
        <v>92.4</v>
      </c>
      <c r="I792" s="42">
        <f t="shared" si="38"/>
        <v>512.4</v>
      </c>
    </row>
    <row r="793" spans="1:9">
      <c r="A793" s="31" t="s">
        <v>231</v>
      </c>
      <c r="B793" s="30" t="s">
        <v>8</v>
      </c>
      <c r="C793" s="30" t="s">
        <v>43</v>
      </c>
      <c r="D793" s="30"/>
      <c r="E793" s="46">
        <v>10</v>
      </c>
      <c r="F793" s="38">
        <v>23</v>
      </c>
      <c r="G793" s="38">
        <f t="shared" si="36"/>
        <v>230</v>
      </c>
      <c r="H793" s="38">
        <f t="shared" si="37"/>
        <v>50.6</v>
      </c>
      <c r="I793" s="42">
        <f t="shared" si="38"/>
        <v>280.60000000000002</v>
      </c>
    </row>
    <row r="794" spans="1:9">
      <c r="A794" s="31" t="s">
        <v>232</v>
      </c>
      <c r="B794" s="30" t="s">
        <v>8</v>
      </c>
      <c r="C794" s="30" t="s">
        <v>9</v>
      </c>
      <c r="D794" s="30"/>
      <c r="E794" s="46">
        <v>20</v>
      </c>
      <c r="F794" s="38">
        <v>18</v>
      </c>
      <c r="G794" s="38">
        <f t="shared" si="36"/>
        <v>360</v>
      </c>
      <c r="H794" s="38">
        <f t="shared" si="37"/>
        <v>79.2</v>
      </c>
      <c r="I794" s="42">
        <f t="shared" si="38"/>
        <v>439.2</v>
      </c>
    </row>
    <row r="795" spans="1:9">
      <c r="A795" s="31" t="s">
        <v>232</v>
      </c>
      <c r="B795" s="30" t="s">
        <v>8</v>
      </c>
      <c r="C795" s="30" t="s">
        <v>9</v>
      </c>
      <c r="D795" s="30" t="s">
        <v>10</v>
      </c>
      <c r="E795" s="46">
        <v>0</v>
      </c>
      <c r="F795" s="38">
        <v>12</v>
      </c>
      <c r="G795" s="38">
        <f t="shared" si="36"/>
        <v>0</v>
      </c>
      <c r="H795" s="38">
        <f t="shared" si="37"/>
        <v>0</v>
      </c>
      <c r="I795" s="42">
        <f t="shared" si="38"/>
        <v>0</v>
      </c>
    </row>
    <row r="796" spans="1:9">
      <c r="A796" s="31" t="s">
        <v>233</v>
      </c>
      <c r="B796" s="30" t="s">
        <v>8</v>
      </c>
      <c r="C796" s="30" t="s">
        <v>9</v>
      </c>
      <c r="D796" s="30" t="s">
        <v>10</v>
      </c>
      <c r="E796" s="46">
        <v>0</v>
      </c>
      <c r="F796" s="38">
        <v>24</v>
      </c>
      <c r="G796" s="38">
        <f t="shared" si="36"/>
        <v>0</v>
      </c>
      <c r="H796" s="38">
        <f t="shared" si="37"/>
        <v>0</v>
      </c>
      <c r="I796" s="42">
        <f t="shared" si="38"/>
        <v>0</v>
      </c>
    </row>
    <row r="797" spans="1:9">
      <c r="A797" s="31" t="s">
        <v>234</v>
      </c>
      <c r="B797" s="30" t="s">
        <v>8</v>
      </c>
      <c r="C797" s="30" t="s">
        <v>32</v>
      </c>
      <c r="D797" s="30" t="s">
        <v>10</v>
      </c>
      <c r="E797" s="46">
        <v>0</v>
      </c>
      <c r="F797" s="38">
        <v>32</v>
      </c>
      <c r="G797" s="38">
        <f t="shared" si="36"/>
        <v>0</v>
      </c>
      <c r="H797" s="38">
        <f t="shared" si="37"/>
        <v>0</v>
      </c>
      <c r="I797" s="42">
        <f t="shared" si="38"/>
        <v>0</v>
      </c>
    </row>
    <row r="798" spans="1:9">
      <c r="A798" s="31" t="s">
        <v>235</v>
      </c>
      <c r="B798" s="30" t="s">
        <v>8</v>
      </c>
      <c r="C798" s="30" t="s">
        <v>43</v>
      </c>
      <c r="D798" s="30" t="s">
        <v>10</v>
      </c>
      <c r="E798" s="46">
        <v>0</v>
      </c>
      <c r="F798" s="38">
        <v>24</v>
      </c>
      <c r="G798" s="38">
        <f t="shared" si="36"/>
        <v>0</v>
      </c>
      <c r="H798" s="38">
        <f t="shared" si="37"/>
        <v>0</v>
      </c>
      <c r="I798" s="42">
        <f t="shared" si="38"/>
        <v>0</v>
      </c>
    </row>
    <row r="799" spans="1:9">
      <c r="A799" s="31" t="s">
        <v>236</v>
      </c>
      <c r="B799" s="30" t="s">
        <v>8</v>
      </c>
      <c r="C799" s="30" t="s">
        <v>43</v>
      </c>
      <c r="D799" s="30" t="s">
        <v>10</v>
      </c>
      <c r="E799" s="46">
        <v>0</v>
      </c>
      <c r="F799" s="38">
        <v>14</v>
      </c>
      <c r="G799" s="38">
        <f t="shared" si="36"/>
        <v>0</v>
      </c>
      <c r="H799" s="38">
        <f t="shared" si="37"/>
        <v>0</v>
      </c>
      <c r="I799" s="42">
        <f t="shared" si="38"/>
        <v>0</v>
      </c>
    </row>
    <row r="800" spans="1:9">
      <c r="A800" s="31" t="s">
        <v>237</v>
      </c>
      <c r="B800" s="30" t="s">
        <v>8</v>
      </c>
      <c r="C800" s="30" t="s">
        <v>9</v>
      </c>
      <c r="D800" s="30"/>
      <c r="E800" s="46">
        <v>20</v>
      </c>
      <c r="F800" s="38">
        <v>39</v>
      </c>
      <c r="G800" s="38">
        <f t="shared" si="36"/>
        <v>780</v>
      </c>
      <c r="H800" s="38">
        <f t="shared" si="37"/>
        <v>171.6</v>
      </c>
      <c r="I800" s="42">
        <f t="shared" si="38"/>
        <v>951.6</v>
      </c>
    </row>
    <row r="801" spans="1:9">
      <c r="A801" s="31" t="s">
        <v>237</v>
      </c>
      <c r="B801" s="30" t="s">
        <v>8</v>
      </c>
      <c r="C801" s="30" t="s">
        <v>9</v>
      </c>
      <c r="D801" s="30"/>
      <c r="E801" s="46">
        <v>20</v>
      </c>
      <c r="F801" s="38">
        <v>25</v>
      </c>
      <c r="G801" s="38">
        <f t="shared" si="36"/>
        <v>500</v>
      </c>
      <c r="H801" s="38">
        <f t="shared" si="37"/>
        <v>110</v>
      </c>
      <c r="I801" s="42">
        <f t="shared" si="38"/>
        <v>610</v>
      </c>
    </row>
    <row r="802" spans="1:9">
      <c r="A802" s="31" t="s">
        <v>237</v>
      </c>
      <c r="B802" s="30" t="s">
        <v>8</v>
      </c>
      <c r="C802" s="30" t="s">
        <v>9</v>
      </c>
      <c r="D802" s="30" t="s">
        <v>10</v>
      </c>
      <c r="E802" s="46">
        <v>0</v>
      </c>
      <c r="F802" s="38">
        <v>31</v>
      </c>
      <c r="G802" s="38">
        <f t="shared" si="36"/>
        <v>0</v>
      </c>
      <c r="H802" s="38">
        <f t="shared" si="37"/>
        <v>0</v>
      </c>
      <c r="I802" s="42">
        <f t="shared" si="38"/>
        <v>0</v>
      </c>
    </row>
    <row r="803" spans="1:9">
      <c r="A803" s="31" t="s">
        <v>237</v>
      </c>
      <c r="B803" s="30" t="s">
        <v>8</v>
      </c>
      <c r="C803" s="30" t="s">
        <v>9</v>
      </c>
      <c r="D803" s="30"/>
      <c r="E803" s="46">
        <v>10</v>
      </c>
      <c r="F803" s="38">
        <v>39</v>
      </c>
      <c r="G803" s="38">
        <f t="shared" si="36"/>
        <v>390</v>
      </c>
      <c r="H803" s="38">
        <f t="shared" si="37"/>
        <v>85.8</v>
      </c>
      <c r="I803" s="42">
        <f t="shared" si="38"/>
        <v>475.8</v>
      </c>
    </row>
    <row r="804" spans="1:9">
      <c r="A804" s="31" t="s">
        <v>238</v>
      </c>
      <c r="B804" s="30" t="s">
        <v>8</v>
      </c>
      <c r="C804" s="30" t="s">
        <v>62</v>
      </c>
      <c r="D804" s="30"/>
      <c r="E804" s="46">
        <v>20</v>
      </c>
      <c r="F804" s="38">
        <v>28</v>
      </c>
      <c r="G804" s="38">
        <f t="shared" si="36"/>
        <v>560</v>
      </c>
      <c r="H804" s="38">
        <f t="shared" si="37"/>
        <v>123.2</v>
      </c>
      <c r="I804" s="42">
        <f t="shared" si="38"/>
        <v>683.2</v>
      </c>
    </row>
    <row r="805" spans="1:9">
      <c r="A805" s="31" t="s">
        <v>238</v>
      </c>
      <c r="B805" s="30" t="s">
        <v>8</v>
      </c>
      <c r="C805" s="30" t="s">
        <v>62</v>
      </c>
      <c r="D805" s="30" t="s">
        <v>10</v>
      </c>
      <c r="E805" s="46">
        <v>0</v>
      </c>
      <c r="F805" s="38">
        <v>40</v>
      </c>
      <c r="G805" s="38">
        <f t="shared" si="36"/>
        <v>0</v>
      </c>
      <c r="H805" s="38">
        <f t="shared" si="37"/>
        <v>0</v>
      </c>
      <c r="I805" s="42">
        <f t="shared" si="38"/>
        <v>0</v>
      </c>
    </row>
    <row r="806" spans="1:9">
      <c r="A806" s="31" t="s">
        <v>238</v>
      </c>
      <c r="B806" s="30" t="s">
        <v>8</v>
      </c>
      <c r="C806" s="30" t="s">
        <v>62</v>
      </c>
      <c r="D806" s="30"/>
      <c r="E806" s="46">
        <v>10</v>
      </c>
      <c r="F806" s="38">
        <v>31</v>
      </c>
      <c r="G806" s="38">
        <f t="shared" si="36"/>
        <v>310</v>
      </c>
      <c r="H806" s="38">
        <f t="shared" si="37"/>
        <v>68.2</v>
      </c>
      <c r="I806" s="42">
        <f t="shared" si="38"/>
        <v>378.2</v>
      </c>
    </row>
    <row r="807" spans="1:9">
      <c r="A807" s="31" t="s">
        <v>239</v>
      </c>
      <c r="B807" s="30" t="s">
        <v>8</v>
      </c>
      <c r="C807" s="30" t="s">
        <v>72</v>
      </c>
      <c r="D807" s="30" t="s">
        <v>10</v>
      </c>
      <c r="E807" s="46">
        <v>0</v>
      </c>
      <c r="F807" s="38">
        <v>28</v>
      </c>
      <c r="G807" s="38">
        <f t="shared" si="36"/>
        <v>0</v>
      </c>
      <c r="H807" s="38">
        <f t="shared" si="37"/>
        <v>0</v>
      </c>
      <c r="I807" s="42">
        <f t="shared" si="38"/>
        <v>0</v>
      </c>
    </row>
    <row r="808" spans="1:9">
      <c r="A808" s="31" t="s">
        <v>240</v>
      </c>
      <c r="B808" s="30" t="s">
        <v>8</v>
      </c>
      <c r="C808" s="30" t="s">
        <v>72</v>
      </c>
      <c r="D808" s="30" t="s">
        <v>10</v>
      </c>
      <c r="E808" s="46">
        <v>0</v>
      </c>
      <c r="F808" s="38">
        <v>13</v>
      </c>
      <c r="G808" s="38">
        <f t="shared" si="36"/>
        <v>0</v>
      </c>
      <c r="H808" s="38">
        <f t="shared" si="37"/>
        <v>0</v>
      </c>
      <c r="I808" s="42">
        <f t="shared" si="38"/>
        <v>0</v>
      </c>
    </row>
    <row r="809" spans="1:9">
      <c r="A809" s="31" t="s">
        <v>241</v>
      </c>
      <c r="B809" s="30" t="s">
        <v>8</v>
      </c>
      <c r="C809" s="30" t="s">
        <v>32</v>
      </c>
      <c r="D809" s="30"/>
      <c r="E809" s="46">
        <v>20</v>
      </c>
      <c r="F809" s="38">
        <v>31</v>
      </c>
      <c r="G809" s="38">
        <f t="shared" si="36"/>
        <v>620</v>
      </c>
      <c r="H809" s="38">
        <f t="shared" si="37"/>
        <v>136.4</v>
      </c>
      <c r="I809" s="42">
        <f t="shared" si="38"/>
        <v>756.4</v>
      </c>
    </row>
    <row r="810" spans="1:9">
      <c r="A810" s="31" t="s">
        <v>241</v>
      </c>
      <c r="B810" s="30" t="s">
        <v>8</v>
      </c>
      <c r="C810" s="30" t="s">
        <v>32</v>
      </c>
      <c r="D810" s="30" t="s">
        <v>10</v>
      </c>
      <c r="E810" s="46">
        <v>0</v>
      </c>
      <c r="F810" s="38">
        <v>11</v>
      </c>
      <c r="G810" s="38">
        <f t="shared" si="36"/>
        <v>0</v>
      </c>
      <c r="H810" s="38">
        <f t="shared" si="37"/>
        <v>0</v>
      </c>
      <c r="I810" s="42">
        <f t="shared" si="38"/>
        <v>0</v>
      </c>
    </row>
    <row r="811" spans="1:9">
      <c r="A811" s="31" t="s">
        <v>241</v>
      </c>
      <c r="B811" s="30" t="s">
        <v>8</v>
      </c>
      <c r="C811" s="30" t="s">
        <v>32</v>
      </c>
      <c r="D811" s="30"/>
      <c r="E811" s="46">
        <v>20</v>
      </c>
      <c r="F811" s="38">
        <v>39</v>
      </c>
      <c r="G811" s="38">
        <f t="shared" si="36"/>
        <v>780</v>
      </c>
      <c r="H811" s="38">
        <f t="shared" si="37"/>
        <v>171.6</v>
      </c>
      <c r="I811" s="42">
        <f t="shared" si="38"/>
        <v>951.6</v>
      </c>
    </row>
    <row r="812" spans="1:9">
      <c r="A812" s="31" t="s">
        <v>241</v>
      </c>
      <c r="B812" s="30" t="s">
        <v>8</v>
      </c>
      <c r="C812" s="30" t="s">
        <v>32</v>
      </c>
      <c r="D812" s="30"/>
      <c r="E812" s="46">
        <v>10</v>
      </c>
      <c r="F812" s="38">
        <v>10</v>
      </c>
      <c r="G812" s="38">
        <f t="shared" si="36"/>
        <v>100</v>
      </c>
      <c r="H812" s="38">
        <f t="shared" si="37"/>
        <v>22</v>
      </c>
      <c r="I812" s="42">
        <f t="shared" si="38"/>
        <v>122</v>
      </c>
    </row>
    <row r="813" spans="1:9">
      <c r="A813" s="31" t="s">
        <v>242</v>
      </c>
      <c r="B813" s="30" t="s">
        <v>8</v>
      </c>
      <c r="C813" s="30" t="s">
        <v>9</v>
      </c>
      <c r="D813" s="30"/>
      <c r="E813" s="46">
        <v>30</v>
      </c>
      <c r="F813" s="38">
        <v>15</v>
      </c>
      <c r="G813" s="38">
        <f t="shared" si="36"/>
        <v>450</v>
      </c>
      <c r="H813" s="38">
        <f t="shared" si="37"/>
        <v>99</v>
      </c>
      <c r="I813" s="42">
        <f t="shared" si="38"/>
        <v>549</v>
      </c>
    </row>
    <row r="814" spans="1:9">
      <c r="A814" s="31" t="s">
        <v>242</v>
      </c>
      <c r="B814" s="30" t="s">
        <v>8</v>
      </c>
      <c r="C814" s="30" t="s">
        <v>9</v>
      </c>
      <c r="D814" s="30" t="s">
        <v>10</v>
      </c>
      <c r="E814" s="46">
        <v>0</v>
      </c>
      <c r="F814" s="38">
        <v>10</v>
      </c>
      <c r="G814" s="38">
        <f t="shared" si="36"/>
        <v>0</v>
      </c>
      <c r="H814" s="38">
        <f t="shared" si="37"/>
        <v>0</v>
      </c>
      <c r="I814" s="42">
        <f t="shared" si="38"/>
        <v>0</v>
      </c>
    </row>
    <row r="815" spans="1:9">
      <c r="A815" s="31" t="s">
        <v>243</v>
      </c>
      <c r="B815" s="30" t="s">
        <v>8</v>
      </c>
      <c r="C815" s="30" t="s">
        <v>9</v>
      </c>
      <c r="D815" s="30"/>
      <c r="E815" s="46">
        <v>10</v>
      </c>
      <c r="F815" s="38">
        <v>29</v>
      </c>
      <c r="G815" s="38">
        <f t="shared" si="36"/>
        <v>290</v>
      </c>
      <c r="H815" s="38">
        <f t="shared" si="37"/>
        <v>63.8</v>
      </c>
      <c r="I815" s="42">
        <f t="shared" si="38"/>
        <v>353.8</v>
      </c>
    </row>
    <row r="816" spans="1:9">
      <c r="A816" s="31" t="s">
        <v>243</v>
      </c>
      <c r="B816" s="30" t="s">
        <v>8</v>
      </c>
      <c r="C816" s="30" t="s">
        <v>9</v>
      </c>
      <c r="D816" s="30" t="s">
        <v>10</v>
      </c>
      <c r="E816" s="46">
        <v>0</v>
      </c>
      <c r="F816" s="38">
        <v>16</v>
      </c>
      <c r="G816" s="38">
        <f t="shared" si="36"/>
        <v>0</v>
      </c>
      <c r="H816" s="38">
        <f t="shared" si="37"/>
        <v>0</v>
      </c>
      <c r="I816" s="42">
        <f t="shared" si="38"/>
        <v>0</v>
      </c>
    </row>
    <row r="817" spans="1:9">
      <c r="A817" s="31" t="s">
        <v>243</v>
      </c>
      <c r="B817" s="30" t="s">
        <v>8</v>
      </c>
      <c r="C817" s="30" t="s">
        <v>9</v>
      </c>
      <c r="D817" s="30"/>
      <c r="E817" s="46">
        <v>30</v>
      </c>
      <c r="F817" s="38">
        <v>39</v>
      </c>
      <c r="G817" s="38">
        <f t="shared" si="36"/>
        <v>1170</v>
      </c>
      <c r="H817" s="38">
        <f t="shared" si="37"/>
        <v>257.39999999999998</v>
      </c>
      <c r="I817" s="42">
        <f t="shared" si="38"/>
        <v>1427.4</v>
      </c>
    </row>
    <row r="818" spans="1:9">
      <c r="A818" s="31" t="s">
        <v>244</v>
      </c>
      <c r="B818" s="30" t="s">
        <v>8</v>
      </c>
      <c r="C818" s="30" t="s">
        <v>43</v>
      </c>
      <c r="D818" s="30"/>
      <c r="E818" s="46">
        <v>10</v>
      </c>
      <c r="F818" s="38">
        <v>39</v>
      </c>
      <c r="G818" s="38">
        <f t="shared" si="36"/>
        <v>390</v>
      </c>
      <c r="H818" s="38">
        <f t="shared" si="37"/>
        <v>85.8</v>
      </c>
      <c r="I818" s="42">
        <f t="shared" si="38"/>
        <v>475.8</v>
      </c>
    </row>
    <row r="819" spans="1:9">
      <c r="A819" s="31" t="s">
        <v>244</v>
      </c>
      <c r="B819" s="30" t="s">
        <v>8</v>
      </c>
      <c r="C819" s="30" t="s">
        <v>43</v>
      </c>
      <c r="D819" s="30"/>
      <c r="E819" s="46">
        <v>30</v>
      </c>
      <c r="F819" s="38">
        <v>13</v>
      </c>
      <c r="G819" s="38">
        <f t="shared" si="36"/>
        <v>390</v>
      </c>
      <c r="H819" s="38">
        <f t="shared" si="37"/>
        <v>85.8</v>
      </c>
      <c r="I819" s="42">
        <f t="shared" si="38"/>
        <v>475.8</v>
      </c>
    </row>
    <row r="820" spans="1:9">
      <c r="A820" s="31" t="s">
        <v>244</v>
      </c>
      <c r="B820" s="30" t="s">
        <v>8</v>
      </c>
      <c r="C820" s="30" t="s">
        <v>43</v>
      </c>
      <c r="D820" s="30" t="s">
        <v>10</v>
      </c>
      <c r="E820" s="46">
        <v>0</v>
      </c>
      <c r="F820" s="38">
        <v>36</v>
      </c>
      <c r="G820" s="38">
        <f t="shared" si="36"/>
        <v>0</v>
      </c>
      <c r="H820" s="38">
        <f t="shared" si="37"/>
        <v>0</v>
      </c>
      <c r="I820" s="42">
        <f t="shared" si="38"/>
        <v>0</v>
      </c>
    </row>
    <row r="821" spans="1:9">
      <c r="A821" s="31" t="s">
        <v>245</v>
      </c>
      <c r="B821" s="30" t="s">
        <v>8</v>
      </c>
      <c r="C821" s="30" t="s">
        <v>43</v>
      </c>
      <c r="D821" s="30" t="s">
        <v>10</v>
      </c>
      <c r="E821" s="46">
        <v>0</v>
      </c>
      <c r="F821" s="38">
        <v>21</v>
      </c>
      <c r="G821" s="38">
        <f t="shared" si="36"/>
        <v>0</v>
      </c>
      <c r="H821" s="38">
        <f t="shared" si="37"/>
        <v>0</v>
      </c>
      <c r="I821" s="42">
        <f t="shared" si="38"/>
        <v>0</v>
      </c>
    </row>
    <row r="822" spans="1:9">
      <c r="A822" s="31" t="s">
        <v>246</v>
      </c>
      <c r="B822" s="30" t="s">
        <v>8</v>
      </c>
      <c r="C822" s="30" t="s">
        <v>177</v>
      </c>
      <c r="D822" s="30"/>
      <c r="E822" s="46">
        <v>30</v>
      </c>
      <c r="F822" s="38">
        <v>17</v>
      </c>
      <c r="G822" s="38">
        <f t="shared" si="36"/>
        <v>510</v>
      </c>
      <c r="H822" s="38">
        <f t="shared" si="37"/>
        <v>112.2</v>
      </c>
      <c r="I822" s="42">
        <f t="shared" si="38"/>
        <v>622.20000000000005</v>
      </c>
    </row>
    <row r="823" spans="1:9">
      <c r="A823" s="31" t="s">
        <v>246</v>
      </c>
      <c r="B823" s="30" t="s">
        <v>8</v>
      </c>
      <c r="C823" s="30" t="s">
        <v>177</v>
      </c>
      <c r="D823" s="30" t="s">
        <v>10</v>
      </c>
      <c r="E823" s="46">
        <v>0</v>
      </c>
      <c r="F823" s="38">
        <v>22</v>
      </c>
      <c r="G823" s="38">
        <f t="shared" si="36"/>
        <v>0</v>
      </c>
      <c r="H823" s="38">
        <f t="shared" si="37"/>
        <v>0</v>
      </c>
      <c r="I823" s="42">
        <f t="shared" si="38"/>
        <v>0</v>
      </c>
    </row>
    <row r="824" spans="1:9">
      <c r="A824" s="31" t="s">
        <v>247</v>
      </c>
      <c r="B824" s="30" t="s">
        <v>8</v>
      </c>
      <c r="C824" s="30" t="s">
        <v>56</v>
      </c>
      <c r="D824" s="30" t="s">
        <v>10</v>
      </c>
      <c r="E824" s="46">
        <v>0</v>
      </c>
      <c r="F824" s="38">
        <v>31</v>
      </c>
      <c r="G824" s="38">
        <f t="shared" si="36"/>
        <v>0</v>
      </c>
      <c r="H824" s="38">
        <f t="shared" si="37"/>
        <v>0</v>
      </c>
      <c r="I824" s="42">
        <f t="shared" si="38"/>
        <v>0</v>
      </c>
    </row>
    <row r="825" spans="1:9">
      <c r="A825" s="31" t="s">
        <v>247</v>
      </c>
      <c r="B825" s="30" t="s">
        <v>8</v>
      </c>
      <c r="C825" s="30" t="s">
        <v>56</v>
      </c>
      <c r="D825" s="30"/>
      <c r="E825" s="46">
        <v>10</v>
      </c>
      <c r="F825" s="38">
        <v>39</v>
      </c>
      <c r="G825" s="38">
        <f t="shared" si="36"/>
        <v>390</v>
      </c>
      <c r="H825" s="38">
        <f t="shared" si="37"/>
        <v>85.8</v>
      </c>
      <c r="I825" s="42">
        <f t="shared" si="38"/>
        <v>475.8</v>
      </c>
    </row>
    <row r="826" spans="1:9">
      <c r="A826" s="31" t="s">
        <v>247</v>
      </c>
      <c r="B826" s="30" t="s">
        <v>8</v>
      </c>
      <c r="C826" s="30" t="s">
        <v>56</v>
      </c>
      <c r="D826" s="30"/>
      <c r="E826" s="46">
        <v>30</v>
      </c>
      <c r="F826" s="38">
        <v>23</v>
      </c>
      <c r="G826" s="38">
        <f t="shared" si="36"/>
        <v>690</v>
      </c>
      <c r="H826" s="38">
        <f t="shared" si="37"/>
        <v>151.80000000000001</v>
      </c>
      <c r="I826" s="42">
        <f t="shared" si="38"/>
        <v>841.8</v>
      </c>
    </row>
    <row r="827" spans="1:9">
      <c r="A827" s="31" t="s">
        <v>248</v>
      </c>
      <c r="B827" s="30" t="s">
        <v>8</v>
      </c>
      <c r="C827" s="30" t="s">
        <v>32</v>
      </c>
      <c r="D827" s="30"/>
      <c r="E827" s="46">
        <v>20</v>
      </c>
      <c r="F827" s="38">
        <v>15</v>
      </c>
      <c r="G827" s="38">
        <f t="shared" si="36"/>
        <v>300</v>
      </c>
      <c r="H827" s="38">
        <f t="shared" si="37"/>
        <v>66</v>
      </c>
      <c r="I827" s="42">
        <f t="shared" si="38"/>
        <v>366</v>
      </c>
    </row>
    <row r="828" spans="1:9">
      <c r="A828" s="31" t="s">
        <v>248</v>
      </c>
      <c r="B828" s="30" t="s">
        <v>8</v>
      </c>
      <c r="C828" s="30" t="s">
        <v>32</v>
      </c>
      <c r="D828" s="30" t="s">
        <v>10</v>
      </c>
      <c r="E828" s="46">
        <v>0</v>
      </c>
      <c r="F828" s="38">
        <v>28</v>
      </c>
      <c r="G828" s="38">
        <f t="shared" si="36"/>
        <v>0</v>
      </c>
      <c r="H828" s="38">
        <f t="shared" si="37"/>
        <v>0</v>
      </c>
      <c r="I828" s="42">
        <f t="shared" si="38"/>
        <v>0</v>
      </c>
    </row>
    <row r="829" spans="1:9">
      <c r="A829" s="31" t="s">
        <v>248</v>
      </c>
      <c r="B829" s="30" t="s">
        <v>8</v>
      </c>
      <c r="C829" s="30" t="s">
        <v>32</v>
      </c>
      <c r="D829" s="30"/>
      <c r="E829" s="46">
        <v>30</v>
      </c>
      <c r="F829" s="38">
        <v>23</v>
      </c>
      <c r="G829" s="38">
        <f t="shared" si="36"/>
        <v>690</v>
      </c>
      <c r="H829" s="38">
        <f t="shared" si="37"/>
        <v>151.80000000000001</v>
      </c>
      <c r="I829" s="42">
        <f t="shared" si="38"/>
        <v>841.8</v>
      </c>
    </row>
    <row r="830" spans="1:9">
      <c r="A830" s="31" t="s">
        <v>248</v>
      </c>
      <c r="B830" s="30" t="s">
        <v>8</v>
      </c>
      <c r="C830" s="30" t="s">
        <v>32</v>
      </c>
      <c r="D830" s="30"/>
      <c r="E830" s="46">
        <v>10</v>
      </c>
      <c r="F830" s="38">
        <v>32</v>
      </c>
      <c r="G830" s="38">
        <f t="shared" si="36"/>
        <v>320</v>
      </c>
      <c r="H830" s="38">
        <f t="shared" si="37"/>
        <v>70.400000000000006</v>
      </c>
      <c r="I830" s="42">
        <f t="shared" si="38"/>
        <v>390.4</v>
      </c>
    </row>
    <row r="831" spans="1:9">
      <c r="A831" s="31" t="s">
        <v>249</v>
      </c>
      <c r="B831" s="30" t="s">
        <v>8</v>
      </c>
      <c r="C831" s="30" t="s">
        <v>43</v>
      </c>
      <c r="D831" s="30" t="s">
        <v>10</v>
      </c>
      <c r="E831" s="46">
        <v>0</v>
      </c>
      <c r="F831" s="38">
        <v>12</v>
      </c>
      <c r="G831" s="38">
        <f t="shared" si="36"/>
        <v>0</v>
      </c>
      <c r="H831" s="38">
        <f t="shared" si="37"/>
        <v>0</v>
      </c>
      <c r="I831" s="42">
        <f t="shared" si="38"/>
        <v>0</v>
      </c>
    </row>
    <row r="832" spans="1:9">
      <c r="A832" s="31" t="s">
        <v>249</v>
      </c>
      <c r="B832" s="30" t="s">
        <v>8</v>
      </c>
      <c r="C832" s="30" t="s">
        <v>43</v>
      </c>
      <c r="D832" s="30"/>
      <c r="E832" s="46">
        <v>30</v>
      </c>
      <c r="F832" s="38">
        <v>18</v>
      </c>
      <c r="G832" s="38">
        <f t="shared" si="36"/>
        <v>540</v>
      </c>
      <c r="H832" s="38">
        <f t="shared" si="37"/>
        <v>118.8</v>
      </c>
      <c r="I832" s="42">
        <f t="shared" si="38"/>
        <v>658.8</v>
      </c>
    </row>
    <row r="833" spans="1:9">
      <c r="A833" s="31" t="s">
        <v>250</v>
      </c>
      <c r="B833" s="30" t="s">
        <v>8</v>
      </c>
      <c r="C833" s="30" t="s">
        <v>72</v>
      </c>
      <c r="D833" s="30" t="s">
        <v>10</v>
      </c>
      <c r="E833" s="46">
        <v>0</v>
      </c>
      <c r="F833" s="38">
        <v>24</v>
      </c>
      <c r="G833" s="38">
        <f t="shared" si="36"/>
        <v>0</v>
      </c>
      <c r="H833" s="38">
        <f t="shared" si="37"/>
        <v>0</v>
      </c>
      <c r="I833" s="42">
        <f t="shared" si="38"/>
        <v>0</v>
      </c>
    </row>
    <row r="834" spans="1:9">
      <c r="A834" s="31" t="s">
        <v>251</v>
      </c>
      <c r="B834" s="30" t="s">
        <v>8</v>
      </c>
      <c r="C834" s="30" t="s">
        <v>45</v>
      </c>
      <c r="D834" s="30" t="s">
        <v>10</v>
      </c>
      <c r="E834" s="46">
        <v>0</v>
      </c>
      <c r="F834" s="38">
        <v>19</v>
      </c>
      <c r="G834" s="38">
        <f t="shared" ref="G834:G897" si="39">E834*F834</f>
        <v>0</v>
      </c>
      <c r="H834" s="38">
        <f t="shared" si="37"/>
        <v>0</v>
      </c>
      <c r="I834" s="42">
        <f t="shared" si="38"/>
        <v>0</v>
      </c>
    </row>
    <row r="835" spans="1:9">
      <c r="A835" s="31" t="s">
        <v>251</v>
      </c>
      <c r="B835" s="30" t="s">
        <v>8</v>
      </c>
      <c r="C835" s="30" t="s">
        <v>45</v>
      </c>
      <c r="D835" s="30"/>
      <c r="E835" s="46">
        <v>20</v>
      </c>
      <c r="F835" s="38">
        <v>24</v>
      </c>
      <c r="G835" s="38">
        <f t="shared" si="39"/>
        <v>480</v>
      </c>
      <c r="H835" s="38">
        <f t="shared" ref="H835:H898" si="40">G835*0.22</f>
        <v>105.6</v>
      </c>
      <c r="I835" s="42">
        <f t="shared" ref="I835:I898" si="41">G835+H835</f>
        <v>585.6</v>
      </c>
    </row>
    <row r="836" spans="1:9">
      <c r="A836" s="31" t="s">
        <v>251</v>
      </c>
      <c r="B836" s="30" t="s">
        <v>8</v>
      </c>
      <c r="C836" s="30" t="s">
        <v>45</v>
      </c>
      <c r="D836" s="30"/>
      <c r="E836" s="46">
        <v>30</v>
      </c>
      <c r="F836" s="38">
        <v>26</v>
      </c>
      <c r="G836" s="38">
        <f t="shared" si="39"/>
        <v>780</v>
      </c>
      <c r="H836" s="38">
        <f t="shared" si="40"/>
        <v>171.6</v>
      </c>
      <c r="I836" s="42">
        <f t="shared" si="41"/>
        <v>951.6</v>
      </c>
    </row>
    <row r="837" spans="1:9">
      <c r="A837" s="31" t="s">
        <v>252</v>
      </c>
      <c r="B837" s="30" t="s">
        <v>8</v>
      </c>
      <c r="C837" s="30" t="s">
        <v>94</v>
      </c>
      <c r="D837" s="30"/>
      <c r="E837" s="46">
        <v>30</v>
      </c>
      <c r="F837" s="38">
        <v>40</v>
      </c>
      <c r="G837" s="38">
        <f t="shared" si="39"/>
        <v>1200</v>
      </c>
      <c r="H837" s="38">
        <f t="shared" si="40"/>
        <v>264</v>
      </c>
      <c r="I837" s="42">
        <f t="shared" si="41"/>
        <v>1464</v>
      </c>
    </row>
    <row r="838" spans="1:9">
      <c r="A838" s="31" t="s">
        <v>253</v>
      </c>
      <c r="B838" s="30" t="s">
        <v>8</v>
      </c>
      <c r="C838" s="30" t="s">
        <v>32</v>
      </c>
      <c r="D838" s="30" t="s">
        <v>10</v>
      </c>
      <c r="E838" s="46">
        <v>0</v>
      </c>
      <c r="F838" s="38">
        <v>13</v>
      </c>
      <c r="G838" s="38">
        <f t="shared" si="39"/>
        <v>0</v>
      </c>
      <c r="H838" s="38">
        <f t="shared" si="40"/>
        <v>0</v>
      </c>
      <c r="I838" s="42">
        <f t="shared" si="41"/>
        <v>0</v>
      </c>
    </row>
    <row r="839" spans="1:9">
      <c r="A839" s="31" t="s">
        <v>253</v>
      </c>
      <c r="B839" s="30" t="s">
        <v>8</v>
      </c>
      <c r="C839" s="30" t="s">
        <v>32</v>
      </c>
      <c r="D839" s="30"/>
      <c r="E839" s="46">
        <v>10</v>
      </c>
      <c r="F839" s="38">
        <v>10</v>
      </c>
      <c r="G839" s="38">
        <f t="shared" si="39"/>
        <v>100</v>
      </c>
      <c r="H839" s="38">
        <f t="shared" si="40"/>
        <v>22</v>
      </c>
      <c r="I839" s="42">
        <f t="shared" si="41"/>
        <v>122</v>
      </c>
    </row>
    <row r="840" spans="1:9">
      <c r="A840" s="31" t="s">
        <v>253</v>
      </c>
      <c r="B840" s="30" t="s">
        <v>8</v>
      </c>
      <c r="C840" s="30" t="s">
        <v>32</v>
      </c>
      <c r="D840" s="30"/>
      <c r="E840" s="46">
        <v>30</v>
      </c>
      <c r="F840" s="38">
        <v>18</v>
      </c>
      <c r="G840" s="38">
        <f t="shared" si="39"/>
        <v>540</v>
      </c>
      <c r="H840" s="38">
        <f t="shared" si="40"/>
        <v>118.8</v>
      </c>
      <c r="I840" s="42">
        <f t="shared" si="41"/>
        <v>658.8</v>
      </c>
    </row>
    <row r="841" spans="1:9">
      <c r="A841" s="31" t="s">
        <v>254</v>
      </c>
      <c r="B841" s="30" t="s">
        <v>8</v>
      </c>
      <c r="C841" s="30" t="s">
        <v>9</v>
      </c>
      <c r="D841" s="30" t="s">
        <v>10</v>
      </c>
      <c r="E841" s="46">
        <v>0</v>
      </c>
      <c r="F841" s="38">
        <v>26</v>
      </c>
      <c r="G841" s="38">
        <f t="shared" si="39"/>
        <v>0</v>
      </c>
      <c r="H841" s="38">
        <f t="shared" si="40"/>
        <v>0</v>
      </c>
      <c r="I841" s="42">
        <f t="shared" si="41"/>
        <v>0</v>
      </c>
    </row>
    <row r="842" spans="1:9">
      <c r="A842" s="31" t="s">
        <v>254</v>
      </c>
      <c r="B842" s="30" t="s">
        <v>8</v>
      </c>
      <c r="C842" s="30" t="s">
        <v>9</v>
      </c>
      <c r="D842" s="30"/>
      <c r="E842" s="46">
        <v>30</v>
      </c>
      <c r="F842" s="38">
        <v>30</v>
      </c>
      <c r="G842" s="38">
        <f t="shared" si="39"/>
        <v>900</v>
      </c>
      <c r="H842" s="38">
        <f t="shared" si="40"/>
        <v>198</v>
      </c>
      <c r="I842" s="42">
        <f t="shared" si="41"/>
        <v>1098</v>
      </c>
    </row>
    <row r="843" spans="1:9">
      <c r="A843" s="31" t="s">
        <v>255</v>
      </c>
      <c r="B843" s="30" t="s">
        <v>8</v>
      </c>
      <c r="C843" s="30" t="s">
        <v>9</v>
      </c>
      <c r="D843" s="30" t="s">
        <v>10</v>
      </c>
      <c r="E843" s="46">
        <v>0</v>
      </c>
      <c r="F843" s="38">
        <v>24</v>
      </c>
      <c r="G843" s="38">
        <f t="shared" si="39"/>
        <v>0</v>
      </c>
      <c r="H843" s="38">
        <f t="shared" si="40"/>
        <v>0</v>
      </c>
      <c r="I843" s="42">
        <f t="shared" si="41"/>
        <v>0</v>
      </c>
    </row>
    <row r="844" spans="1:9">
      <c r="A844" s="31" t="s">
        <v>255</v>
      </c>
      <c r="B844" s="30" t="s">
        <v>8</v>
      </c>
      <c r="C844" s="30" t="s">
        <v>9</v>
      </c>
      <c r="D844" s="30"/>
      <c r="E844" s="46">
        <v>20</v>
      </c>
      <c r="F844" s="38">
        <v>27</v>
      </c>
      <c r="G844" s="38">
        <f t="shared" si="39"/>
        <v>540</v>
      </c>
      <c r="H844" s="38">
        <f t="shared" si="40"/>
        <v>118.8</v>
      </c>
      <c r="I844" s="42">
        <f t="shared" si="41"/>
        <v>658.8</v>
      </c>
    </row>
    <row r="845" spans="1:9">
      <c r="A845" s="31" t="s">
        <v>255</v>
      </c>
      <c r="B845" s="30" t="s">
        <v>8</v>
      </c>
      <c r="C845" s="30" t="s">
        <v>9</v>
      </c>
      <c r="D845" s="30"/>
      <c r="E845" s="46">
        <v>10</v>
      </c>
      <c r="F845" s="38">
        <v>26</v>
      </c>
      <c r="G845" s="38">
        <f t="shared" si="39"/>
        <v>260</v>
      </c>
      <c r="H845" s="38">
        <f t="shared" si="40"/>
        <v>57.2</v>
      </c>
      <c r="I845" s="42">
        <f t="shared" si="41"/>
        <v>317.2</v>
      </c>
    </row>
    <row r="846" spans="1:9">
      <c r="A846" s="31" t="s">
        <v>255</v>
      </c>
      <c r="B846" s="30" t="s">
        <v>8</v>
      </c>
      <c r="C846" s="30" t="s">
        <v>9</v>
      </c>
      <c r="D846" s="30"/>
      <c r="E846" s="46">
        <v>30</v>
      </c>
      <c r="F846" s="38">
        <v>30</v>
      </c>
      <c r="G846" s="38">
        <f t="shared" si="39"/>
        <v>900</v>
      </c>
      <c r="H846" s="38">
        <f t="shared" si="40"/>
        <v>198</v>
      </c>
      <c r="I846" s="42">
        <f t="shared" si="41"/>
        <v>1098</v>
      </c>
    </row>
    <row r="847" spans="1:9">
      <c r="A847" s="31" t="s">
        <v>256</v>
      </c>
      <c r="B847" s="30" t="s">
        <v>8</v>
      </c>
      <c r="C847" s="30" t="s">
        <v>9</v>
      </c>
      <c r="D847" s="30" t="s">
        <v>10</v>
      </c>
      <c r="E847" s="46">
        <v>0</v>
      </c>
      <c r="F847" s="38">
        <v>33</v>
      </c>
      <c r="G847" s="38">
        <f t="shared" si="39"/>
        <v>0</v>
      </c>
      <c r="H847" s="38">
        <f t="shared" si="40"/>
        <v>0</v>
      </c>
      <c r="I847" s="42">
        <f t="shared" si="41"/>
        <v>0</v>
      </c>
    </row>
    <row r="848" spans="1:9">
      <c r="A848" s="31" t="s">
        <v>257</v>
      </c>
      <c r="B848" s="30" t="s">
        <v>8</v>
      </c>
      <c r="C848" s="30" t="s">
        <v>32</v>
      </c>
      <c r="D848" s="30" t="s">
        <v>10</v>
      </c>
      <c r="E848" s="46">
        <v>0</v>
      </c>
      <c r="F848" s="38">
        <v>17</v>
      </c>
      <c r="G848" s="38">
        <f t="shared" si="39"/>
        <v>0</v>
      </c>
      <c r="H848" s="38">
        <f t="shared" si="40"/>
        <v>0</v>
      </c>
      <c r="I848" s="42">
        <f t="shared" si="41"/>
        <v>0</v>
      </c>
    </row>
    <row r="849" spans="1:9">
      <c r="A849" s="31" t="s">
        <v>258</v>
      </c>
      <c r="B849" s="30" t="s">
        <v>8</v>
      </c>
      <c r="C849" s="30" t="s">
        <v>9</v>
      </c>
      <c r="D849" s="30"/>
      <c r="E849" s="46">
        <v>10</v>
      </c>
      <c r="F849" s="38">
        <v>34</v>
      </c>
      <c r="G849" s="38">
        <f t="shared" si="39"/>
        <v>340</v>
      </c>
      <c r="H849" s="38">
        <f t="shared" si="40"/>
        <v>74.8</v>
      </c>
      <c r="I849" s="42">
        <f t="shared" si="41"/>
        <v>414.8</v>
      </c>
    </row>
    <row r="850" spans="1:9">
      <c r="A850" s="31" t="s">
        <v>258</v>
      </c>
      <c r="B850" s="30" t="s">
        <v>8</v>
      </c>
      <c r="C850" s="30" t="s">
        <v>9</v>
      </c>
      <c r="D850" s="30" t="s">
        <v>10</v>
      </c>
      <c r="E850" s="46">
        <v>0</v>
      </c>
      <c r="F850" s="38">
        <v>40</v>
      </c>
      <c r="G850" s="38">
        <f t="shared" si="39"/>
        <v>0</v>
      </c>
      <c r="H850" s="38">
        <f t="shared" si="40"/>
        <v>0</v>
      </c>
      <c r="I850" s="42">
        <f t="shared" si="41"/>
        <v>0</v>
      </c>
    </row>
    <row r="851" spans="1:9">
      <c r="A851" s="31" t="s">
        <v>258</v>
      </c>
      <c r="B851" s="30" t="s">
        <v>8</v>
      </c>
      <c r="C851" s="30" t="s">
        <v>9</v>
      </c>
      <c r="D851" s="30"/>
      <c r="E851" s="46">
        <v>30</v>
      </c>
      <c r="F851" s="38">
        <v>39</v>
      </c>
      <c r="G851" s="38">
        <f t="shared" si="39"/>
        <v>1170</v>
      </c>
      <c r="H851" s="38">
        <f t="shared" si="40"/>
        <v>257.39999999999998</v>
      </c>
      <c r="I851" s="42">
        <f t="shared" si="41"/>
        <v>1427.4</v>
      </c>
    </row>
    <row r="852" spans="1:9">
      <c r="A852" s="31" t="s">
        <v>258</v>
      </c>
      <c r="B852" s="30" t="s">
        <v>8</v>
      </c>
      <c r="C852" s="30" t="s">
        <v>9</v>
      </c>
      <c r="D852" s="30"/>
      <c r="E852" s="46">
        <v>20</v>
      </c>
      <c r="F852" s="38">
        <v>34</v>
      </c>
      <c r="G852" s="38">
        <f t="shared" si="39"/>
        <v>680</v>
      </c>
      <c r="H852" s="38">
        <f t="shared" si="40"/>
        <v>149.6</v>
      </c>
      <c r="I852" s="42">
        <f t="shared" si="41"/>
        <v>829.6</v>
      </c>
    </row>
    <row r="853" spans="1:9">
      <c r="A853" s="31" t="s">
        <v>259</v>
      </c>
      <c r="B853" s="30" t="s">
        <v>8</v>
      </c>
      <c r="C853" s="30" t="s">
        <v>9</v>
      </c>
      <c r="D853" s="30"/>
      <c r="E853" s="46">
        <v>30</v>
      </c>
      <c r="F853" s="38">
        <v>31</v>
      </c>
      <c r="G853" s="38">
        <f t="shared" si="39"/>
        <v>930</v>
      </c>
      <c r="H853" s="38">
        <f t="shared" si="40"/>
        <v>204.6</v>
      </c>
      <c r="I853" s="42">
        <f t="shared" si="41"/>
        <v>1134.5999999999999</v>
      </c>
    </row>
    <row r="854" spans="1:9">
      <c r="A854" s="31" t="s">
        <v>259</v>
      </c>
      <c r="B854" s="30" t="s">
        <v>8</v>
      </c>
      <c r="C854" s="30" t="s">
        <v>9</v>
      </c>
      <c r="D854" s="30" t="s">
        <v>10</v>
      </c>
      <c r="E854" s="46">
        <v>0</v>
      </c>
      <c r="F854" s="38">
        <v>26</v>
      </c>
      <c r="G854" s="38">
        <f t="shared" si="39"/>
        <v>0</v>
      </c>
      <c r="H854" s="38">
        <f t="shared" si="40"/>
        <v>0</v>
      </c>
      <c r="I854" s="42">
        <f t="shared" si="41"/>
        <v>0</v>
      </c>
    </row>
    <row r="855" spans="1:9">
      <c r="A855" s="31" t="s">
        <v>260</v>
      </c>
      <c r="B855" s="30" t="s">
        <v>8</v>
      </c>
      <c r="C855" s="30" t="s">
        <v>32</v>
      </c>
      <c r="D855" s="30" t="s">
        <v>10</v>
      </c>
      <c r="E855" s="46">
        <v>0</v>
      </c>
      <c r="F855" s="38">
        <v>21</v>
      </c>
      <c r="G855" s="38">
        <f t="shared" si="39"/>
        <v>0</v>
      </c>
      <c r="H855" s="38">
        <f t="shared" si="40"/>
        <v>0</v>
      </c>
      <c r="I855" s="42">
        <f t="shared" si="41"/>
        <v>0</v>
      </c>
    </row>
    <row r="856" spans="1:9">
      <c r="A856" s="31" t="s">
        <v>260</v>
      </c>
      <c r="B856" s="30" t="s">
        <v>8</v>
      </c>
      <c r="C856" s="30" t="s">
        <v>32</v>
      </c>
      <c r="D856" s="30"/>
      <c r="E856" s="46">
        <v>30</v>
      </c>
      <c r="F856" s="38">
        <v>14</v>
      </c>
      <c r="G856" s="38">
        <f t="shared" si="39"/>
        <v>420</v>
      </c>
      <c r="H856" s="38">
        <f t="shared" si="40"/>
        <v>92.4</v>
      </c>
      <c r="I856" s="42">
        <f t="shared" si="41"/>
        <v>512.4</v>
      </c>
    </row>
    <row r="857" spans="1:9">
      <c r="A857" s="31" t="s">
        <v>260</v>
      </c>
      <c r="B857" s="30" t="s">
        <v>8</v>
      </c>
      <c r="C857" s="30" t="s">
        <v>32</v>
      </c>
      <c r="D857" s="30"/>
      <c r="E857" s="46">
        <v>10</v>
      </c>
      <c r="F857" s="38">
        <v>11</v>
      </c>
      <c r="G857" s="38">
        <f t="shared" si="39"/>
        <v>110</v>
      </c>
      <c r="H857" s="38">
        <f t="shared" si="40"/>
        <v>24.2</v>
      </c>
      <c r="I857" s="42">
        <f t="shared" si="41"/>
        <v>134.19999999999999</v>
      </c>
    </row>
    <row r="858" spans="1:9">
      <c r="A858" s="31" t="s">
        <v>261</v>
      </c>
      <c r="B858" s="30" t="s">
        <v>8</v>
      </c>
      <c r="C858" s="30" t="s">
        <v>94</v>
      </c>
      <c r="D858" s="30"/>
      <c r="E858" s="46">
        <v>10</v>
      </c>
      <c r="F858" s="38">
        <v>26</v>
      </c>
      <c r="G858" s="38">
        <f t="shared" si="39"/>
        <v>260</v>
      </c>
      <c r="H858" s="38">
        <f t="shared" si="40"/>
        <v>57.2</v>
      </c>
      <c r="I858" s="42">
        <f t="shared" si="41"/>
        <v>317.2</v>
      </c>
    </row>
    <row r="859" spans="1:9">
      <c r="A859" s="31" t="s">
        <v>261</v>
      </c>
      <c r="B859" s="30" t="s">
        <v>8</v>
      </c>
      <c r="C859" s="30" t="s">
        <v>94</v>
      </c>
      <c r="D859" s="30" t="s">
        <v>10</v>
      </c>
      <c r="E859" s="46">
        <v>0</v>
      </c>
      <c r="F859" s="38">
        <v>35</v>
      </c>
      <c r="G859" s="38">
        <f t="shared" si="39"/>
        <v>0</v>
      </c>
      <c r="H859" s="38">
        <f t="shared" si="40"/>
        <v>0</v>
      </c>
      <c r="I859" s="42">
        <f t="shared" si="41"/>
        <v>0</v>
      </c>
    </row>
    <row r="860" spans="1:9">
      <c r="A860" s="31" t="s">
        <v>261</v>
      </c>
      <c r="B860" s="30" t="s">
        <v>8</v>
      </c>
      <c r="C860" s="30" t="s">
        <v>94</v>
      </c>
      <c r="D860" s="30"/>
      <c r="E860" s="46">
        <v>30</v>
      </c>
      <c r="F860" s="38">
        <v>14</v>
      </c>
      <c r="G860" s="38">
        <f t="shared" si="39"/>
        <v>420</v>
      </c>
      <c r="H860" s="38">
        <f t="shared" si="40"/>
        <v>92.4</v>
      </c>
      <c r="I860" s="42">
        <f t="shared" si="41"/>
        <v>512.4</v>
      </c>
    </row>
    <row r="861" spans="1:9">
      <c r="A861" s="31" t="s">
        <v>262</v>
      </c>
      <c r="B861" s="30" t="s">
        <v>8</v>
      </c>
      <c r="C861" s="30" t="s">
        <v>9</v>
      </c>
      <c r="D861" s="30"/>
      <c r="E861" s="46">
        <v>30</v>
      </c>
      <c r="F861" s="38">
        <v>24</v>
      </c>
      <c r="G861" s="38">
        <f t="shared" si="39"/>
        <v>720</v>
      </c>
      <c r="H861" s="38">
        <f t="shared" si="40"/>
        <v>158.4</v>
      </c>
      <c r="I861" s="42">
        <f t="shared" si="41"/>
        <v>878.4</v>
      </c>
    </row>
    <row r="862" spans="1:9">
      <c r="A862" s="31" t="s">
        <v>262</v>
      </c>
      <c r="B862" s="30" t="s">
        <v>8</v>
      </c>
      <c r="C862" s="30" t="s">
        <v>9</v>
      </c>
      <c r="D862" s="30" t="s">
        <v>10</v>
      </c>
      <c r="E862" s="46">
        <v>0</v>
      </c>
      <c r="F862" s="38">
        <v>29</v>
      </c>
      <c r="G862" s="38">
        <f t="shared" si="39"/>
        <v>0</v>
      </c>
      <c r="H862" s="38">
        <f t="shared" si="40"/>
        <v>0</v>
      </c>
      <c r="I862" s="42">
        <f t="shared" si="41"/>
        <v>0</v>
      </c>
    </row>
    <row r="863" spans="1:9">
      <c r="A863" s="31" t="s">
        <v>262</v>
      </c>
      <c r="B863" s="30" t="s">
        <v>8</v>
      </c>
      <c r="C863" s="30" t="s">
        <v>9</v>
      </c>
      <c r="D863" s="30"/>
      <c r="E863" s="46">
        <v>10</v>
      </c>
      <c r="F863" s="38">
        <v>17</v>
      </c>
      <c r="G863" s="38">
        <f t="shared" si="39"/>
        <v>170</v>
      </c>
      <c r="H863" s="38">
        <f t="shared" si="40"/>
        <v>37.4</v>
      </c>
      <c r="I863" s="42">
        <f t="shared" si="41"/>
        <v>207.4</v>
      </c>
    </row>
    <row r="864" spans="1:9">
      <c r="A864" s="31" t="s">
        <v>263</v>
      </c>
      <c r="B864" s="30" t="s">
        <v>8</v>
      </c>
      <c r="C864" s="30" t="s">
        <v>9</v>
      </c>
      <c r="D864" s="30"/>
      <c r="E864" s="46">
        <v>10</v>
      </c>
      <c r="F864" s="38">
        <v>20</v>
      </c>
      <c r="G864" s="38">
        <f t="shared" si="39"/>
        <v>200</v>
      </c>
      <c r="H864" s="38">
        <f t="shared" si="40"/>
        <v>44</v>
      </c>
      <c r="I864" s="42">
        <f t="shared" si="41"/>
        <v>244</v>
      </c>
    </row>
    <row r="865" spans="1:9">
      <c r="A865" s="31" t="s">
        <v>263</v>
      </c>
      <c r="B865" s="30" t="s">
        <v>8</v>
      </c>
      <c r="C865" s="30" t="s">
        <v>9</v>
      </c>
      <c r="D865" s="30" t="s">
        <v>10</v>
      </c>
      <c r="E865" s="46">
        <v>0</v>
      </c>
      <c r="F865" s="38">
        <v>30</v>
      </c>
      <c r="G865" s="38">
        <f t="shared" si="39"/>
        <v>0</v>
      </c>
      <c r="H865" s="38">
        <f t="shared" si="40"/>
        <v>0</v>
      </c>
      <c r="I865" s="42">
        <f t="shared" si="41"/>
        <v>0</v>
      </c>
    </row>
    <row r="866" spans="1:9">
      <c r="A866" s="31" t="s">
        <v>263</v>
      </c>
      <c r="B866" s="30" t="s">
        <v>8</v>
      </c>
      <c r="C866" s="30" t="s">
        <v>9</v>
      </c>
      <c r="D866" s="30"/>
      <c r="E866" s="46">
        <v>30</v>
      </c>
      <c r="F866" s="38">
        <v>21</v>
      </c>
      <c r="G866" s="38">
        <f t="shared" si="39"/>
        <v>630</v>
      </c>
      <c r="H866" s="38">
        <f t="shared" si="40"/>
        <v>138.6</v>
      </c>
      <c r="I866" s="42">
        <f t="shared" si="41"/>
        <v>768.6</v>
      </c>
    </row>
    <row r="867" spans="1:9">
      <c r="A867" s="31" t="s">
        <v>264</v>
      </c>
      <c r="B867" s="30" t="s">
        <v>8</v>
      </c>
      <c r="C867" s="30" t="s">
        <v>43</v>
      </c>
      <c r="D867" s="30" t="s">
        <v>10</v>
      </c>
      <c r="E867" s="46">
        <v>0</v>
      </c>
      <c r="F867" s="38">
        <v>34</v>
      </c>
      <c r="G867" s="38">
        <f t="shared" si="39"/>
        <v>0</v>
      </c>
      <c r="H867" s="38">
        <f t="shared" si="40"/>
        <v>0</v>
      </c>
      <c r="I867" s="42">
        <f t="shared" si="41"/>
        <v>0</v>
      </c>
    </row>
    <row r="868" spans="1:9">
      <c r="A868" s="31" t="s">
        <v>264</v>
      </c>
      <c r="B868" s="30" t="s">
        <v>8</v>
      </c>
      <c r="C868" s="30" t="s">
        <v>43</v>
      </c>
      <c r="D868" s="30"/>
      <c r="E868" s="46">
        <v>30</v>
      </c>
      <c r="F868" s="38">
        <v>11</v>
      </c>
      <c r="G868" s="38">
        <f t="shared" si="39"/>
        <v>330</v>
      </c>
      <c r="H868" s="38">
        <f t="shared" si="40"/>
        <v>72.599999999999994</v>
      </c>
      <c r="I868" s="42">
        <f t="shared" si="41"/>
        <v>402.6</v>
      </c>
    </row>
    <row r="869" spans="1:9">
      <c r="A869" s="31" t="s">
        <v>265</v>
      </c>
      <c r="B869" s="30" t="s">
        <v>8</v>
      </c>
      <c r="C869" s="30" t="s">
        <v>94</v>
      </c>
      <c r="D869" s="30"/>
      <c r="E869" s="46">
        <v>10</v>
      </c>
      <c r="F869" s="38">
        <v>14</v>
      </c>
      <c r="G869" s="38">
        <f t="shared" si="39"/>
        <v>140</v>
      </c>
      <c r="H869" s="38">
        <f t="shared" si="40"/>
        <v>30.8</v>
      </c>
      <c r="I869" s="42">
        <f t="shared" si="41"/>
        <v>170.8</v>
      </c>
    </row>
    <row r="870" spans="1:9">
      <c r="A870" s="31" t="s">
        <v>265</v>
      </c>
      <c r="B870" s="30" t="s">
        <v>8</v>
      </c>
      <c r="C870" s="30" t="s">
        <v>94</v>
      </c>
      <c r="D870" s="30" t="s">
        <v>10</v>
      </c>
      <c r="E870" s="46">
        <v>0</v>
      </c>
      <c r="F870" s="38">
        <v>19</v>
      </c>
      <c r="G870" s="38">
        <f t="shared" si="39"/>
        <v>0</v>
      </c>
      <c r="H870" s="38">
        <f t="shared" si="40"/>
        <v>0</v>
      </c>
      <c r="I870" s="42">
        <f t="shared" si="41"/>
        <v>0</v>
      </c>
    </row>
    <row r="871" spans="1:9">
      <c r="A871" s="31" t="s">
        <v>265</v>
      </c>
      <c r="B871" s="30" t="s">
        <v>8</v>
      </c>
      <c r="C871" s="30" t="s">
        <v>94</v>
      </c>
      <c r="D871" s="30"/>
      <c r="E871" s="46">
        <v>30</v>
      </c>
      <c r="F871" s="38">
        <v>25</v>
      </c>
      <c r="G871" s="38">
        <f t="shared" si="39"/>
        <v>750</v>
      </c>
      <c r="H871" s="38">
        <f t="shared" si="40"/>
        <v>165</v>
      </c>
      <c r="I871" s="42">
        <f t="shared" si="41"/>
        <v>915</v>
      </c>
    </row>
    <row r="872" spans="1:9">
      <c r="A872" s="31" t="s">
        <v>266</v>
      </c>
      <c r="B872" s="30" t="s">
        <v>8</v>
      </c>
      <c r="C872" s="30" t="s">
        <v>9</v>
      </c>
      <c r="D872" s="30" t="s">
        <v>10</v>
      </c>
      <c r="E872" s="46">
        <v>0</v>
      </c>
      <c r="F872" s="38">
        <v>31</v>
      </c>
      <c r="G872" s="38">
        <f t="shared" si="39"/>
        <v>0</v>
      </c>
      <c r="H872" s="38">
        <f t="shared" si="40"/>
        <v>0</v>
      </c>
      <c r="I872" s="42">
        <f t="shared" si="41"/>
        <v>0</v>
      </c>
    </row>
    <row r="873" spans="1:9">
      <c r="A873" s="31" t="s">
        <v>266</v>
      </c>
      <c r="B873" s="30" t="s">
        <v>8</v>
      </c>
      <c r="C873" s="30" t="s">
        <v>9</v>
      </c>
      <c r="D873" s="30"/>
      <c r="E873" s="46">
        <v>30</v>
      </c>
      <c r="F873" s="38">
        <v>19</v>
      </c>
      <c r="G873" s="38">
        <f t="shared" si="39"/>
        <v>570</v>
      </c>
      <c r="H873" s="38">
        <f t="shared" si="40"/>
        <v>125.4</v>
      </c>
      <c r="I873" s="42">
        <f t="shared" si="41"/>
        <v>695.4</v>
      </c>
    </row>
    <row r="874" spans="1:9">
      <c r="A874" s="31" t="s">
        <v>267</v>
      </c>
      <c r="B874" s="30" t="s">
        <v>8</v>
      </c>
      <c r="C874" s="30" t="s">
        <v>72</v>
      </c>
      <c r="D874" s="30" t="s">
        <v>10</v>
      </c>
      <c r="E874" s="46">
        <v>0</v>
      </c>
      <c r="F874" s="38">
        <v>15</v>
      </c>
      <c r="G874" s="38">
        <f t="shared" si="39"/>
        <v>0</v>
      </c>
      <c r="H874" s="38">
        <f t="shared" si="40"/>
        <v>0</v>
      </c>
      <c r="I874" s="42">
        <f t="shared" si="41"/>
        <v>0</v>
      </c>
    </row>
    <row r="875" spans="1:9">
      <c r="A875" s="31" t="s">
        <v>267</v>
      </c>
      <c r="B875" s="30" t="s">
        <v>8</v>
      </c>
      <c r="C875" s="30" t="s">
        <v>72</v>
      </c>
      <c r="D875" s="30"/>
      <c r="E875" s="46">
        <v>10</v>
      </c>
      <c r="F875" s="38">
        <v>37</v>
      </c>
      <c r="G875" s="38">
        <f t="shared" si="39"/>
        <v>370</v>
      </c>
      <c r="H875" s="38">
        <f t="shared" si="40"/>
        <v>81.400000000000006</v>
      </c>
      <c r="I875" s="42">
        <f t="shared" si="41"/>
        <v>451.4</v>
      </c>
    </row>
    <row r="876" spans="1:9">
      <c r="A876" s="31" t="s">
        <v>268</v>
      </c>
      <c r="B876" s="30" t="s">
        <v>8</v>
      </c>
      <c r="C876" s="30" t="s">
        <v>32</v>
      </c>
      <c r="D876" s="30" t="s">
        <v>10</v>
      </c>
      <c r="E876" s="46">
        <v>0</v>
      </c>
      <c r="F876" s="38">
        <v>33</v>
      </c>
      <c r="G876" s="38">
        <f t="shared" si="39"/>
        <v>0</v>
      </c>
      <c r="H876" s="38">
        <f t="shared" si="40"/>
        <v>0</v>
      </c>
      <c r="I876" s="42">
        <f t="shared" si="41"/>
        <v>0</v>
      </c>
    </row>
    <row r="877" spans="1:9">
      <c r="A877" s="31" t="s">
        <v>268</v>
      </c>
      <c r="B877" s="30" t="s">
        <v>8</v>
      </c>
      <c r="C877" s="30" t="s">
        <v>32</v>
      </c>
      <c r="D877" s="30"/>
      <c r="E877" s="46">
        <v>30</v>
      </c>
      <c r="F877" s="38">
        <v>14</v>
      </c>
      <c r="G877" s="38">
        <f t="shared" si="39"/>
        <v>420</v>
      </c>
      <c r="H877" s="38">
        <f t="shared" si="40"/>
        <v>92.4</v>
      </c>
      <c r="I877" s="42">
        <f t="shared" si="41"/>
        <v>512.4</v>
      </c>
    </row>
    <row r="878" spans="1:9">
      <c r="A878" s="31" t="s">
        <v>268</v>
      </c>
      <c r="B878" s="30" t="s">
        <v>8</v>
      </c>
      <c r="C878" s="30" t="s">
        <v>32</v>
      </c>
      <c r="D878" s="30"/>
      <c r="E878" s="46">
        <v>10</v>
      </c>
      <c r="F878" s="38">
        <v>25</v>
      </c>
      <c r="G878" s="38">
        <f t="shared" si="39"/>
        <v>250</v>
      </c>
      <c r="H878" s="38">
        <f t="shared" si="40"/>
        <v>55</v>
      </c>
      <c r="I878" s="42">
        <f t="shared" si="41"/>
        <v>305</v>
      </c>
    </row>
    <row r="879" spans="1:9">
      <c r="A879" s="31" t="s">
        <v>269</v>
      </c>
      <c r="B879" s="30" t="s">
        <v>8</v>
      </c>
      <c r="C879" s="30" t="s">
        <v>32</v>
      </c>
      <c r="D879" s="30"/>
      <c r="E879" s="46">
        <v>30</v>
      </c>
      <c r="F879" s="38">
        <v>33</v>
      </c>
      <c r="G879" s="38">
        <f t="shared" si="39"/>
        <v>990</v>
      </c>
      <c r="H879" s="38">
        <f t="shared" si="40"/>
        <v>217.8</v>
      </c>
      <c r="I879" s="42">
        <f t="shared" si="41"/>
        <v>1207.8</v>
      </c>
    </row>
    <row r="880" spans="1:9">
      <c r="A880" s="31" t="s">
        <v>270</v>
      </c>
      <c r="B880" s="30" t="s">
        <v>8</v>
      </c>
      <c r="C880" s="30" t="s">
        <v>43</v>
      </c>
      <c r="D880" s="30" t="s">
        <v>10</v>
      </c>
      <c r="E880" s="46">
        <v>0</v>
      </c>
      <c r="F880" s="38">
        <v>30</v>
      </c>
      <c r="G880" s="38">
        <f t="shared" si="39"/>
        <v>0</v>
      </c>
      <c r="H880" s="38">
        <f t="shared" si="40"/>
        <v>0</v>
      </c>
      <c r="I880" s="42">
        <f t="shared" si="41"/>
        <v>0</v>
      </c>
    </row>
    <row r="881" spans="1:9">
      <c r="A881" s="31" t="s">
        <v>271</v>
      </c>
      <c r="B881" s="30" t="s">
        <v>8</v>
      </c>
      <c r="C881" s="30" t="s">
        <v>9</v>
      </c>
      <c r="D881" s="30"/>
      <c r="E881" s="46">
        <v>30</v>
      </c>
      <c r="F881" s="38">
        <v>39</v>
      </c>
      <c r="G881" s="38">
        <f t="shared" si="39"/>
        <v>1170</v>
      </c>
      <c r="H881" s="38">
        <f t="shared" si="40"/>
        <v>257.39999999999998</v>
      </c>
      <c r="I881" s="42">
        <f t="shared" si="41"/>
        <v>1427.4</v>
      </c>
    </row>
    <row r="882" spans="1:9">
      <c r="A882" s="31" t="s">
        <v>271</v>
      </c>
      <c r="B882" s="30" t="s">
        <v>8</v>
      </c>
      <c r="C882" s="30" t="s">
        <v>9</v>
      </c>
      <c r="D882" s="30" t="s">
        <v>10</v>
      </c>
      <c r="E882" s="46">
        <v>0</v>
      </c>
      <c r="F882" s="38">
        <v>33</v>
      </c>
      <c r="G882" s="38">
        <f t="shared" si="39"/>
        <v>0</v>
      </c>
      <c r="H882" s="38">
        <f t="shared" si="40"/>
        <v>0</v>
      </c>
      <c r="I882" s="42">
        <f t="shared" si="41"/>
        <v>0</v>
      </c>
    </row>
    <row r="883" spans="1:9">
      <c r="A883" s="31" t="s">
        <v>272</v>
      </c>
      <c r="B883" s="30" t="s">
        <v>8</v>
      </c>
      <c r="C883" s="30" t="s">
        <v>50</v>
      </c>
      <c r="D883" s="30" t="s">
        <v>10</v>
      </c>
      <c r="E883" s="46">
        <v>0</v>
      </c>
      <c r="F883" s="38">
        <v>27</v>
      </c>
      <c r="G883" s="38">
        <f t="shared" si="39"/>
        <v>0</v>
      </c>
      <c r="H883" s="38">
        <f t="shared" si="40"/>
        <v>0</v>
      </c>
      <c r="I883" s="42">
        <f t="shared" si="41"/>
        <v>0</v>
      </c>
    </row>
    <row r="884" spans="1:9">
      <c r="A884" s="31" t="s">
        <v>272</v>
      </c>
      <c r="B884" s="30" t="s">
        <v>8</v>
      </c>
      <c r="C884" s="30" t="s">
        <v>50</v>
      </c>
      <c r="D884" s="30"/>
      <c r="E884" s="46">
        <v>30</v>
      </c>
      <c r="F884" s="38">
        <v>28</v>
      </c>
      <c r="G884" s="38">
        <f t="shared" si="39"/>
        <v>840</v>
      </c>
      <c r="H884" s="38">
        <f t="shared" si="40"/>
        <v>184.8</v>
      </c>
      <c r="I884" s="42">
        <f t="shared" si="41"/>
        <v>1024.8</v>
      </c>
    </row>
    <row r="885" spans="1:9">
      <c r="A885" s="31" t="s">
        <v>272</v>
      </c>
      <c r="B885" s="30" t="s">
        <v>8</v>
      </c>
      <c r="C885" s="30" t="s">
        <v>50</v>
      </c>
      <c r="D885" s="30"/>
      <c r="E885" s="46">
        <v>10</v>
      </c>
      <c r="F885" s="38">
        <v>31</v>
      </c>
      <c r="G885" s="38">
        <f t="shared" si="39"/>
        <v>310</v>
      </c>
      <c r="H885" s="38">
        <f t="shared" si="40"/>
        <v>68.2</v>
      </c>
      <c r="I885" s="42">
        <f t="shared" si="41"/>
        <v>378.2</v>
      </c>
    </row>
    <row r="886" spans="1:9">
      <c r="A886" s="31" t="s">
        <v>273</v>
      </c>
      <c r="B886" s="30" t="s">
        <v>8</v>
      </c>
      <c r="C886" s="30" t="s">
        <v>9</v>
      </c>
      <c r="D886" s="30" t="s">
        <v>10</v>
      </c>
      <c r="E886" s="46">
        <v>0</v>
      </c>
      <c r="F886" s="38">
        <v>31</v>
      </c>
      <c r="G886" s="38">
        <f t="shared" si="39"/>
        <v>0</v>
      </c>
      <c r="H886" s="38">
        <f t="shared" si="40"/>
        <v>0</v>
      </c>
      <c r="I886" s="42">
        <f t="shared" si="41"/>
        <v>0</v>
      </c>
    </row>
    <row r="887" spans="1:9">
      <c r="A887" s="31" t="s">
        <v>274</v>
      </c>
      <c r="B887" s="30" t="s">
        <v>8</v>
      </c>
      <c r="C887" s="30" t="s">
        <v>32</v>
      </c>
      <c r="D887" s="30" t="s">
        <v>10</v>
      </c>
      <c r="E887" s="46">
        <v>0</v>
      </c>
      <c r="F887" s="38">
        <v>16</v>
      </c>
      <c r="G887" s="38">
        <f t="shared" si="39"/>
        <v>0</v>
      </c>
      <c r="H887" s="38">
        <f t="shared" si="40"/>
        <v>0</v>
      </c>
      <c r="I887" s="42">
        <f t="shared" si="41"/>
        <v>0</v>
      </c>
    </row>
    <row r="888" spans="1:9">
      <c r="A888" s="31" t="s">
        <v>275</v>
      </c>
      <c r="B888" s="30" t="s">
        <v>8</v>
      </c>
      <c r="C888" s="30" t="s">
        <v>32</v>
      </c>
      <c r="D888" s="30" t="s">
        <v>10</v>
      </c>
      <c r="E888" s="46">
        <v>0</v>
      </c>
      <c r="F888" s="38">
        <v>15</v>
      </c>
      <c r="G888" s="38">
        <f t="shared" si="39"/>
        <v>0</v>
      </c>
      <c r="H888" s="38">
        <f t="shared" si="40"/>
        <v>0</v>
      </c>
      <c r="I888" s="42">
        <f t="shared" si="41"/>
        <v>0</v>
      </c>
    </row>
    <row r="889" spans="1:9">
      <c r="A889" s="31" t="s">
        <v>276</v>
      </c>
      <c r="B889" s="30" t="s">
        <v>8</v>
      </c>
      <c r="C889" s="30" t="s">
        <v>32</v>
      </c>
      <c r="D889" s="30"/>
      <c r="E889" s="46">
        <v>20</v>
      </c>
      <c r="F889" s="38">
        <v>13</v>
      </c>
      <c r="G889" s="38">
        <f t="shared" si="39"/>
        <v>260</v>
      </c>
      <c r="H889" s="38">
        <f t="shared" si="40"/>
        <v>57.2</v>
      </c>
      <c r="I889" s="42">
        <f t="shared" si="41"/>
        <v>317.2</v>
      </c>
    </row>
    <row r="890" spans="1:9">
      <c r="A890" s="31" t="s">
        <v>276</v>
      </c>
      <c r="B890" s="30" t="s">
        <v>8</v>
      </c>
      <c r="C890" s="30" t="s">
        <v>32</v>
      </c>
      <c r="D890" s="30"/>
      <c r="E890" s="46">
        <v>30</v>
      </c>
      <c r="F890" s="38">
        <v>13</v>
      </c>
      <c r="G890" s="38">
        <f t="shared" si="39"/>
        <v>390</v>
      </c>
      <c r="H890" s="38">
        <f t="shared" si="40"/>
        <v>85.8</v>
      </c>
      <c r="I890" s="42">
        <f t="shared" si="41"/>
        <v>475.8</v>
      </c>
    </row>
    <row r="891" spans="1:9">
      <c r="A891" s="31" t="s">
        <v>276</v>
      </c>
      <c r="B891" s="30" t="s">
        <v>8</v>
      </c>
      <c r="C891" s="30" t="s">
        <v>32</v>
      </c>
      <c r="D891" s="30" t="s">
        <v>10</v>
      </c>
      <c r="E891" s="46">
        <v>0</v>
      </c>
      <c r="F891" s="38">
        <v>18</v>
      </c>
      <c r="G891" s="38">
        <f t="shared" si="39"/>
        <v>0</v>
      </c>
      <c r="H891" s="38">
        <f t="shared" si="40"/>
        <v>0</v>
      </c>
      <c r="I891" s="42">
        <f t="shared" si="41"/>
        <v>0</v>
      </c>
    </row>
    <row r="892" spans="1:9">
      <c r="A892" s="31" t="s">
        <v>276</v>
      </c>
      <c r="B892" s="30" t="s">
        <v>8</v>
      </c>
      <c r="C892" s="30" t="s">
        <v>32</v>
      </c>
      <c r="D892" s="30"/>
      <c r="E892" s="46">
        <v>10</v>
      </c>
      <c r="F892" s="38">
        <v>25</v>
      </c>
      <c r="G892" s="38">
        <f t="shared" si="39"/>
        <v>250</v>
      </c>
      <c r="H892" s="38">
        <f t="shared" si="40"/>
        <v>55</v>
      </c>
      <c r="I892" s="42">
        <f t="shared" si="41"/>
        <v>305</v>
      </c>
    </row>
    <row r="893" spans="1:9">
      <c r="A893" s="31" t="s">
        <v>277</v>
      </c>
      <c r="B893" s="30" t="s">
        <v>8</v>
      </c>
      <c r="C893" s="30" t="s">
        <v>9</v>
      </c>
      <c r="D893" s="30"/>
      <c r="E893" s="46">
        <v>10</v>
      </c>
      <c r="F893" s="38">
        <v>17</v>
      </c>
      <c r="G893" s="38">
        <f t="shared" si="39"/>
        <v>170</v>
      </c>
      <c r="H893" s="38">
        <f t="shared" si="40"/>
        <v>37.4</v>
      </c>
      <c r="I893" s="42">
        <f t="shared" si="41"/>
        <v>207.4</v>
      </c>
    </row>
    <row r="894" spans="1:9">
      <c r="A894" s="31" t="s">
        <v>277</v>
      </c>
      <c r="B894" s="30" t="s">
        <v>8</v>
      </c>
      <c r="C894" s="30" t="s">
        <v>9</v>
      </c>
      <c r="D894" s="30"/>
      <c r="E894" s="46">
        <v>30</v>
      </c>
      <c r="F894" s="38">
        <v>26</v>
      </c>
      <c r="G894" s="38">
        <f t="shared" si="39"/>
        <v>780</v>
      </c>
      <c r="H894" s="38">
        <f t="shared" si="40"/>
        <v>171.6</v>
      </c>
      <c r="I894" s="42">
        <f t="shared" si="41"/>
        <v>951.6</v>
      </c>
    </row>
    <row r="895" spans="1:9">
      <c r="A895" s="31" t="s">
        <v>277</v>
      </c>
      <c r="B895" s="30" t="s">
        <v>8</v>
      </c>
      <c r="C895" s="30" t="s">
        <v>9</v>
      </c>
      <c r="D895" s="30" t="s">
        <v>10</v>
      </c>
      <c r="E895" s="46">
        <v>0</v>
      </c>
      <c r="F895" s="38">
        <v>33</v>
      </c>
      <c r="G895" s="38">
        <f t="shared" si="39"/>
        <v>0</v>
      </c>
      <c r="H895" s="38">
        <f t="shared" si="40"/>
        <v>0</v>
      </c>
      <c r="I895" s="42">
        <f t="shared" si="41"/>
        <v>0</v>
      </c>
    </row>
    <row r="896" spans="1:9">
      <c r="A896" s="31" t="s">
        <v>278</v>
      </c>
      <c r="B896" s="30" t="s">
        <v>8</v>
      </c>
      <c r="C896" s="30" t="s">
        <v>32</v>
      </c>
      <c r="D896" s="30" t="s">
        <v>10</v>
      </c>
      <c r="E896" s="46">
        <v>0</v>
      </c>
      <c r="F896" s="38">
        <v>40</v>
      </c>
      <c r="G896" s="38">
        <f t="shared" si="39"/>
        <v>0</v>
      </c>
      <c r="H896" s="38">
        <f t="shared" si="40"/>
        <v>0</v>
      </c>
      <c r="I896" s="42">
        <f t="shared" si="41"/>
        <v>0</v>
      </c>
    </row>
    <row r="897" spans="1:9">
      <c r="A897" s="31" t="s">
        <v>278</v>
      </c>
      <c r="B897" s="30" t="s">
        <v>8</v>
      </c>
      <c r="C897" s="30" t="s">
        <v>32</v>
      </c>
      <c r="D897" s="30"/>
      <c r="E897" s="46">
        <v>10</v>
      </c>
      <c r="F897" s="38">
        <v>40</v>
      </c>
      <c r="G897" s="38">
        <f t="shared" si="39"/>
        <v>400</v>
      </c>
      <c r="H897" s="38">
        <f t="shared" si="40"/>
        <v>88</v>
      </c>
      <c r="I897" s="42">
        <f t="shared" si="41"/>
        <v>488</v>
      </c>
    </row>
    <row r="898" spans="1:9">
      <c r="A898" s="31" t="s">
        <v>279</v>
      </c>
      <c r="B898" s="30" t="s">
        <v>8</v>
      </c>
      <c r="C898" s="30" t="s">
        <v>94</v>
      </c>
      <c r="D898" s="30"/>
      <c r="E898" s="46">
        <v>10</v>
      </c>
      <c r="F898" s="38">
        <v>27</v>
      </c>
      <c r="G898" s="38">
        <f t="shared" ref="G898:G961" si="42">E898*F898</f>
        <v>270</v>
      </c>
      <c r="H898" s="38">
        <f t="shared" si="40"/>
        <v>59.4</v>
      </c>
      <c r="I898" s="42">
        <f t="shared" si="41"/>
        <v>329.4</v>
      </c>
    </row>
    <row r="899" spans="1:9">
      <c r="A899" s="31" t="s">
        <v>280</v>
      </c>
      <c r="B899" s="30" t="s">
        <v>8</v>
      </c>
      <c r="C899" s="30" t="s">
        <v>9</v>
      </c>
      <c r="D899" s="30" t="s">
        <v>10</v>
      </c>
      <c r="E899" s="46">
        <v>0</v>
      </c>
      <c r="F899" s="38">
        <v>31</v>
      </c>
      <c r="G899" s="38">
        <f t="shared" si="42"/>
        <v>0</v>
      </c>
      <c r="H899" s="38">
        <f t="shared" ref="H899:H962" si="43">G899*0.22</f>
        <v>0</v>
      </c>
      <c r="I899" s="42">
        <f t="shared" ref="I899:I962" si="44">G899+H899</f>
        <v>0</v>
      </c>
    </row>
    <row r="900" spans="1:9">
      <c r="A900" s="31" t="s">
        <v>280</v>
      </c>
      <c r="B900" s="30" t="s">
        <v>8</v>
      </c>
      <c r="C900" s="30" t="s">
        <v>9</v>
      </c>
      <c r="D900" s="30"/>
      <c r="E900" s="46">
        <v>30</v>
      </c>
      <c r="F900" s="38">
        <v>32</v>
      </c>
      <c r="G900" s="38">
        <f t="shared" si="42"/>
        <v>960</v>
      </c>
      <c r="H900" s="38">
        <f t="shared" si="43"/>
        <v>211.2</v>
      </c>
      <c r="I900" s="42">
        <f t="shared" si="44"/>
        <v>1171.2</v>
      </c>
    </row>
    <row r="901" spans="1:9">
      <c r="A901" s="31" t="s">
        <v>281</v>
      </c>
      <c r="B901" s="30" t="s">
        <v>8</v>
      </c>
      <c r="C901" s="30" t="s">
        <v>94</v>
      </c>
      <c r="D901" s="30"/>
      <c r="E901" s="46">
        <v>30</v>
      </c>
      <c r="F901" s="38">
        <v>16</v>
      </c>
      <c r="G901" s="38">
        <f t="shared" si="42"/>
        <v>480</v>
      </c>
      <c r="H901" s="38">
        <f t="shared" si="43"/>
        <v>105.6</v>
      </c>
      <c r="I901" s="42">
        <f t="shared" si="44"/>
        <v>585.6</v>
      </c>
    </row>
    <row r="902" spans="1:9">
      <c r="A902" s="31" t="s">
        <v>281</v>
      </c>
      <c r="B902" s="30" t="s">
        <v>8</v>
      </c>
      <c r="C902" s="30" t="s">
        <v>94</v>
      </c>
      <c r="D902" s="30" t="s">
        <v>10</v>
      </c>
      <c r="E902" s="46">
        <v>0</v>
      </c>
      <c r="F902" s="38">
        <v>15</v>
      </c>
      <c r="G902" s="38">
        <f t="shared" si="42"/>
        <v>0</v>
      </c>
      <c r="H902" s="38">
        <f t="shared" si="43"/>
        <v>0</v>
      </c>
      <c r="I902" s="42">
        <f t="shared" si="44"/>
        <v>0</v>
      </c>
    </row>
    <row r="903" spans="1:9">
      <c r="A903" s="31" t="s">
        <v>281</v>
      </c>
      <c r="B903" s="30" t="s">
        <v>8</v>
      </c>
      <c r="C903" s="30" t="s">
        <v>94</v>
      </c>
      <c r="D903" s="30"/>
      <c r="E903" s="46">
        <v>20</v>
      </c>
      <c r="F903" s="38">
        <v>19</v>
      </c>
      <c r="G903" s="38">
        <f t="shared" si="42"/>
        <v>380</v>
      </c>
      <c r="H903" s="38">
        <f t="shared" si="43"/>
        <v>83.6</v>
      </c>
      <c r="I903" s="42">
        <f t="shared" si="44"/>
        <v>463.6</v>
      </c>
    </row>
    <row r="904" spans="1:9">
      <c r="A904" s="31" t="s">
        <v>281</v>
      </c>
      <c r="B904" s="30" t="s">
        <v>8</v>
      </c>
      <c r="C904" s="30" t="s">
        <v>94</v>
      </c>
      <c r="D904" s="30"/>
      <c r="E904" s="46">
        <v>10</v>
      </c>
      <c r="F904" s="38">
        <v>22</v>
      </c>
      <c r="G904" s="38">
        <f t="shared" si="42"/>
        <v>220</v>
      </c>
      <c r="H904" s="38">
        <f t="shared" si="43"/>
        <v>48.4</v>
      </c>
      <c r="I904" s="42">
        <f t="shared" si="44"/>
        <v>268.39999999999998</v>
      </c>
    </row>
    <row r="905" spans="1:9">
      <c r="A905" s="31" t="s">
        <v>282</v>
      </c>
      <c r="B905" s="30" t="s">
        <v>8</v>
      </c>
      <c r="C905" s="30" t="s">
        <v>43</v>
      </c>
      <c r="D905" s="30" t="s">
        <v>10</v>
      </c>
      <c r="E905" s="46">
        <v>0</v>
      </c>
      <c r="F905" s="38">
        <v>28</v>
      </c>
      <c r="G905" s="38">
        <f t="shared" si="42"/>
        <v>0</v>
      </c>
      <c r="H905" s="38">
        <f t="shared" si="43"/>
        <v>0</v>
      </c>
      <c r="I905" s="42">
        <f t="shared" si="44"/>
        <v>0</v>
      </c>
    </row>
    <row r="906" spans="1:9">
      <c r="A906" s="31" t="s">
        <v>283</v>
      </c>
      <c r="B906" s="30" t="s">
        <v>8</v>
      </c>
      <c r="C906" s="30" t="s">
        <v>43</v>
      </c>
      <c r="D906" s="30" t="s">
        <v>10</v>
      </c>
      <c r="E906" s="46">
        <v>0</v>
      </c>
      <c r="F906" s="38">
        <v>35</v>
      </c>
      <c r="G906" s="38">
        <f t="shared" si="42"/>
        <v>0</v>
      </c>
      <c r="H906" s="38">
        <f t="shared" si="43"/>
        <v>0</v>
      </c>
      <c r="I906" s="42">
        <f t="shared" si="44"/>
        <v>0</v>
      </c>
    </row>
    <row r="907" spans="1:9">
      <c r="A907" s="31" t="s">
        <v>284</v>
      </c>
      <c r="B907" s="30" t="s">
        <v>8</v>
      </c>
      <c r="C907" s="30" t="s">
        <v>9</v>
      </c>
      <c r="D907" s="30" t="s">
        <v>10</v>
      </c>
      <c r="E907" s="46">
        <v>0</v>
      </c>
      <c r="F907" s="38">
        <v>29</v>
      </c>
      <c r="G907" s="38">
        <f t="shared" si="42"/>
        <v>0</v>
      </c>
      <c r="H907" s="38">
        <f t="shared" si="43"/>
        <v>0</v>
      </c>
      <c r="I907" s="42">
        <f t="shared" si="44"/>
        <v>0</v>
      </c>
    </row>
    <row r="908" spans="1:9">
      <c r="A908" s="31" t="s">
        <v>284</v>
      </c>
      <c r="B908" s="30" t="s">
        <v>8</v>
      </c>
      <c r="C908" s="30" t="s">
        <v>9</v>
      </c>
      <c r="D908" s="30"/>
      <c r="E908" s="46">
        <v>10</v>
      </c>
      <c r="F908" s="38">
        <v>33</v>
      </c>
      <c r="G908" s="38">
        <f t="shared" si="42"/>
        <v>330</v>
      </c>
      <c r="H908" s="38">
        <f t="shared" si="43"/>
        <v>72.599999999999994</v>
      </c>
      <c r="I908" s="42">
        <f t="shared" si="44"/>
        <v>402.6</v>
      </c>
    </row>
    <row r="909" spans="1:9">
      <c r="A909" s="31" t="s">
        <v>284</v>
      </c>
      <c r="B909" s="30" t="s">
        <v>8</v>
      </c>
      <c r="C909" s="30" t="s">
        <v>9</v>
      </c>
      <c r="D909" s="30"/>
      <c r="E909" s="46">
        <v>30</v>
      </c>
      <c r="F909" s="38">
        <v>27</v>
      </c>
      <c r="G909" s="38">
        <f t="shared" si="42"/>
        <v>810</v>
      </c>
      <c r="H909" s="38">
        <f t="shared" si="43"/>
        <v>178.2</v>
      </c>
      <c r="I909" s="42">
        <f t="shared" si="44"/>
        <v>988.2</v>
      </c>
    </row>
    <row r="910" spans="1:9">
      <c r="A910" s="31" t="s">
        <v>285</v>
      </c>
      <c r="B910" s="30" t="s">
        <v>8</v>
      </c>
      <c r="C910" s="30" t="s">
        <v>72</v>
      </c>
      <c r="D910" s="30"/>
      <c r="E910" s="46">
        <v>10</v>
      </c>
      <c r="F910" s="38">
        <v>27</v>
      </c>
      <c r="G910" s="38">
        <f t="shared" si="42"/>
        <v>270</v>
      </c>
      <c r="H910" s="38">
        <f t="shared" si="43"/>
        <v>59.4</v>
      </c>
      <c r="I910" s="42">
        <f t="shared" si="44"/>
        <v>329.4</v>
      </c>
    </row>
    <row r="911" spans="1:9">
      <c r="A911" s="31" t="s">
        <v>285</v>
      </c>
      <c r="B911" s="30" t="s">
        <v>8</v>
      </c>
      <c r="C911" s="30" t="s">
        <v>72</v>
      </c>
      <c r="D911" s="30"/>
      <c r="E911" s="46">
        <v>30</v>
      </c>
      <c r="F911" s="38">
        <v>31</v>
      </c>
      <c r="G911" s="38">
        <f t="shared" si="42"/>
        <v>930</v>
      </c>
      <c r="H911" s="38">
        <f t="shared" si="43"/>
        <v>204.6</v>
      </c>
      <c r="I911" s="42">
        <f t="shared" si="44"/>
        <v>1134.5999999999999</v>
      </c>
    </row>
    <row r="912" spans="1:9">
      <c r="A912" s="31" t="s">
        <v>285</v>
      </c>
      <c r="B912" s="30" t="s">
        <v>8</v>
      </c>
      <c r="C912" s="30" t="s">
        <v>72</v>
      </c>
      <c r="D912" s="30" t="s">
        <v>10</v>
      </c>
      <c r="E912" s="46">
        <v>0</v>
      </c>
      <c r="F912" s="38">
        <v>40</v>
      </c>
      <c r="G912" s="38">
        <f t="shared" si="42"/>
        <v>0</v>
      </c>
      <c r="H912" s="38">
        <f t="shared" si="43"/>
        <v>0</v>
      </c>
      <c r="I912" s="42">
        <f t="shared" si="44"/>
        <v>0</v>
      </c>
    </row>
    <row r="913" spans="1:9">
      <c r="A913" s="31" t="s">
        <v>286</v>
      </c>
      <c r="B913" s="30" t="s">
        <v>8</v>
      </c>
      <c r="C913" s="30" t="s">
        <v>72</v>
      </c>
      <c r="D913" s="30"/>
      <c r="E913" s="46">
        <v>30</v>
      </c>
      <c r="F913" s="38">
        <v>18</v>
      </c>
      <c r="G913" s="38">
        <f t="shared" si="42"/>
        <v>540</v>
      </c>
      <c r="H913" s="38">
        <f t="shared" si="43"/>
        <v>118.8</v>
      </c>
      <c r="I913" s="42">
        <f t="shared" si="44"/>
        <v>658.8</v>
      </c>
    </row>
    <row r="914" spans="1:9">
      <c r="A914" s="31" t="s">
        <v>286</v>
      </c>
      <c r="B914" s="30" t="s">
        <v>8</v>
      </c>
      <c r="C914" s="30" t="s">
        <v>72</v>
      </c>
      <c r="D914" s="30" t="s">
        <v>10</v>
      </c>
      <c r="E914" s="46">
        <v>0</v>
      </c>
      <c r="F914" s="38">
        <v>30</v>
      </c>
      <c r="G914" s="38">
        <f t="shared" si="42"/>
        <v>0</v>
      </c>
      <c r="H914" s="38">
        <f t="shared" si="43"/>
        <v>0</v>
      </c>
      <c r="I914" s="42">
        <f t="shared" si="44"/>
        <v>0</v>
      </c>
    </row>
    <row r="915" spans="1:9">
      <c r="A915" s="31" t="s">
        <v>287</v>
      </c>
      <c r="B915" s="30" t="s">
        <v>8</v>
      </c>
      <c r="C915" s="30" t="s">
        <v>9</v>
      </c>
      <c r="D915" s="30" t="s">
        <v>10</v>
      </c>
      <c r="E915" s="46">
        <v>0</v>
      </c>
      <c r="F915" s="38">
        <v>33</v>
      </c>
      <c r="G915" s="38">
        <f t="shared" si="42"/>
        <v>0</v>
      </c>
      <c r="H915" s="38">
        <f t="shared" si="43"/>
        <v>0</v>
      </c>
      <c r="I915" s="42">
        <f t="shared" si="44"/>
        <v>0</v>
      </c>
    </row>
    <row r="916" spans="1:9">
      <c r="A916" s="31" t="s">
        <v>288</v>
      </c>
      <c r="B916" s="30" t="s">
        <v>8</v>
      </c>
      <c r="C916" s="30" t="s">
        <v>32</v>
      </c>
      <c r="D916" s="30"/>
      <c r="E916" s="46">
        <v>10</v>
      </c>
      <c r="F916" s="38">
        <v>12</v>
      </c>
      <c r="G916" s="38">
        <f t="shared" si="42"/>
        <v>120</v>
      </c>
      <c r="H916" s="38">
        <f t="shared" si="43"/>
        <v>26.4</v>
      </c>
      <c r="I916" s="42">
        <f t="shared" si="44"/>
        <v>146.4</v>
      </c>
    </row>
    <row r="917" spans="1:9">
      <c r="A917" s="31" t="s">
        <v>288</v>
      </c>
      <c r="B917" s="30" t="s">
        <v>8</v>
      </c>
      <c r="C917" s="30" t="s">
        <v>32</v>
      </c>
      <c r="D917" s="30"/>
      <c r="E917" s="46">
        <v>30</v>
      </c>
      <c r="F917" s="38">
        <v>29</v>
      </c>
      <c r="G917" s="38">
        <f t="shared" si="42"/>
        <v>870</v>
      </c>
      <c r="H917" s="38">
        <f t="shared" si="43"/>
        <v>191.4</v>
      </c>
      <c r="I917" s="42">
        <f t="shared" si="44"/>
        <v>1061.4000000000001</v>
      </c>
    </row>
    <row r="918" spans="1:9">
      <c r="A918" s="31" t="s">
        <v>288</v>
      </c>
      <c r="B918" s="30" t="s">
        <v>8</v>
      </c>
      <c r="C918" s="30" t="s">
        <v>32</v>
      </c>
      <c r="D918" s="30" t="s">
        <v>10</v>
      </c>
      <c r="E918" s="46">
        <v>0</v>
      </c>
      <c r="F918" s="38">
        <v>32</v>
      </c>
      <c r="G918" s="38">
        <f t="shared" si="42"/>
        <v>0</v>
      </c>
      <c r="H918" s="38">
        <f t="shared" si="43"/>
        <v>0</v>
      </c>
      <c r="I918" s="42">
        <f t="shared" si="44"/>
        <v>0</v>
      </c>
    </row>
    <row r="919" spans="1:9">
      <c r="A919" s="31" t="s">
        <v>289</v>
      </c>
      <c r="B919" s="30" t="s">
        <v>8</v>
      </c>
      <c r="C919" s="30" t="s">
        <v>72</v>
      </c>
      <c r="D919" s="30" t="s">
        <v>10</v>
      </c>
      <c r="E919" s="46">
        <v>0</v>
      </c>
      <c r="F919" s="38">
        <v>24</v>
      </c>
      <c r="G919" s="38">
        <f t="shared" si="42"/>
        <v>0</v>
      </c>
      <c r="H919" s="38">
        <f t="shared" si="43"/>
        <v>0</v>
      </c>
      <c r="I919" s="42">
        <f t="shared" si="44"/>
        <v>0</v>
      </c>
    </row>
    <row r="920" spans="1:9">
      <c r="A920" s="31" t="s">
        <v>290</v>
      </c>
      <c r="B920" s="30" t="s">
        <v>8</v>
      </c>
      <c r="C920" s="30" t="s">
        <v>9</v>
      </c>
      <c r="D920" s="30" t="s">
        <v>10</v>
      </c>
      <c r="E920" s="46">
        <v>0</v>
      </c>
      <c r="F920" s="38">
        <v>36</v>
      </c>
      <c r="G920" s="38">
        <f t="shared" si="42"/>
        <v>0</v>
      </c>
      <c r="H920" s="38">
        <f t="shared" si="43"/>
        <v>0</v>
      </c>
      <c r="I920" s="42">
        <f t="shared" si="44"/>
        <v>0</v>
      </c>
    </row>
    <row r="921" spans="1:9">
      <c r="A921" s="31" t="s">
        <v>291</v>
      </c>
      <c r="B921" s="30" t="s">
        <v>8</v>
      </c>
      <c r="C921" s="30" t="s">
        <v>32</v>
      </c>
      <c r="D921" s="30" t="s">
        <v>10</v>
      </c>
      <c r="E921" s="46">
        <v>0</v>
      </c>
      <c r="F921" s="38">
        <v>29</v>
      </c>
      <c r="G921" s="38">
        <f t="shared" si="42"/>
        <v>0</v>
      </c>
      <c r="H921" s="38">
        <f t="shared" si="43"/>
        <v>0</v>
      </c>
      <c r="I921" s="42">
        <f t="shared" si="44"/>
        <v>0</v>
      </c>
    </row>
    <row r="922" spans="1:9">
      <c r="A922" s="31" t="s">
        <v>292</v>
      </c>
      <c r="B922" s="30" t="s">
        <v>8</v>
      </c>
      <c r="C922" s="30" t="s">
        <v>43</v>
      </c>
      <c r="D922" s="30"/>
      <c r="E922" s="46">
        <v>10</v>
      </c>
      <c r="F922" s="38">
        <v>32</v>
      </c>
      <c r="G922" s="38">
        <f t="shared" si="42"/>
        <v>320</v>
      </c>
      <c r="H922" s="38">
        <f t="shared" si="43"/>
        <v>70.400000000000006</v>
      </c>
      <c r="I922" s="42">
        <f t="shared" si="44"/>
        <v>390.4</v>
      </c>
    </row>
    <row r="923" spans="1:9">
      <c r="A923" s="31" t="s">
        <v>293</v>
      </c>
      <c r="B923" s="30" t="s">
        <v>8</v>
      </c>
      <c r="C923" s="30" t="s">
        <v>9</v>
      </c>
      <c r="D923" s="30"/>
      <c r="E923" s="46">
        <v>30</v>
      </c>
      <c r="F923" s="38">
        <v>14</v>
      </c>
      <c r="G923" s="38">
        <f t="shared" si="42"/>
        <v>420</v>
      </c>
      <c r="H923" s="38">
        <f t="shared" si="43"/>
        <v>92.4</v>
      </c>
      <c r="I923" s="42">
        <f t="shared" si="44"/>
        <v>512.4</v>
      </c>
    </row>
    <row r="924" spans="1:9">
      <c r="A924" s="31" t="s">
        <v>293</v>
      </c>
      <c r="B924" s="30" t="s">
        <v>8</v>
      </c>
      <c r="C924" s="30" t="s">
        <v>9</v>
      </c>
      <c r="D924" s="30" t="s">
        <v>10</v>
      </c>
      <c r="E924" s="46">
        <v>0</v>
      </c>
      <c r="F924" s="38">
        <v>20</v>
      </c>
      <c r="G924" s="38">
        <f t="shared" si="42"/>
        <v>0</v>
      </c>
      <c r="H924" s="38">
        <f t="shared" si="43"/>
        <v>0</v>
      </c>
      <c r="I924" s="42">
        <f t="shared" si="44"/>
        <v>0</v>
      </c>
    </row>
    <row r="925" spans="1:9">
      <c r="A925" s="31" t="s">
        <v>293</v>
      </c>
      <c r="B925" s="30" t="s">
        <v>8</v>
      </c>
      <c r="C925" s="30" t="s">
        <v>9</v>
      </c>
      <c r="D925" s="30"/>
      <c r="E925" s="46">
        <v>10</v>
      </c>
      <c r="F925" s="38">
        <v>10</v>
      </c>
      <c r="G925" s="38">
        <f t="shared" si="42"/>
        <v>100</v>
      </c>
      <c r="H925" s="38">
        <f t="shared" si="43"/>
        <v>22</v>
      </c>
      <c r="I925" s="42">
        <f t="shared" si="44"/>
        <v>122</v>
      </c>
    </row>
    <row r="926" spans="1:9">
      <c r="A926" s="31" t="s">
        <v>294</v>
      </c>
      <c r="B926" s="30" t="s">
        <v>8</v>
      </c>
      <c r="C926" s="30" t="s">
        <v>43</v>
      </c>
      <c r="D926" s="30" t="s">
        <v>10</v>
      </c>
      <c r="E926" s="46">
        <v>0</v>
      </c>
      <c r="F926" s="38">
        <v>40</v>
      </c>
      <c r="G926" s="38">
        <f t="shared" si="42"/>
        <v>0</v>
      </c>
      <c r="H926" s="38">
        <f t="shared" si="43"/>
        <v>0</v>
      </c>
      <c r="I926" s="42">
        <f t="shared" si="44"/>
        <v>0</v>
      </c>
    </row>
    <row r="927" spans="1:9">
      <c r="A927" s="31" t="s">
        <v>294</v>
      </c>
      <c r="B927" s="30" t="s">
        <v>8</v>
      </c>
      <c r="C927" s="30" t="s">
        <v>43</v>
      </c>
      <c r="D927" s="30"/>
      <c r="E927" s="46">
        <v>30</v>
      </c>
      <c r="F927" s="38">
        <v>18</v>
      </c>
      <c r="G927" s="38">
        <f t="shared" si="42"/>
        <v>540</v>
      </c>
      <c r="H927" s="38">
        <f t="shared" si="43"/>
        <v>118.8</v>
      </c>
      <c r="I927" s="42">
        <f t="shared" si="44"/>
        <v>658.8</v>
      </c>
    </row>
    <row r="928" spans="1:9">
      <c r="A928" s="31" t="s">
        <v>295</v>
      </c>
      <c r="B928" s="30" t="s">
        <v>8</v>
      </c>
      <c r="C928" s="30" t="s">
        <v>32</v>
      </c>
      <c r="D928" s="30"/>
      <c r="E928" s="46">
        <v>10</v>
      </c>
      <c r="F928" s="38">
        <v>18</v>
      </c>
      <c r="G928" s="38">
        <f t="shared" si="42"/>
        <v>180</v>
      </c>
      <c r="H928" s="38">
        <f t="shared" si="43"/>
        <v>39.6</v>
      </c>
      <c r="I928" s="42">
        <f t="shared" si="44"/>
        <v>219.6</v>
      </c>
    </row>
    <row r="929" spans="1:9">
      <c r="A929" s="31" t="s">
        <v>295</v>
      </c>
      <c r="B929" s="30" t="s">
        <v>8</v>
      </c>
      <c r="C929" s="30" t="s">
        <v>32</v>
      </c>
      <c r="D929" s="30" t="s">
        <v>10</v>
      </c>
      <c r="E929" s="46">
        <v>0</v>
      </c>
      <c r="F929" s="38">
        <v>21</v>
      </c>
      <c r="G929" s="38">
        <f t="shared" si="42"/>
        <v>0</v>
      </c>
      <c r="H929" s="38">
        <f t="shared" si="43"/>
        <v>0</v>
      </c>
      <c r="I929" s="42">
        <f t="shared" si="44"/>
        <v>0</v>
      </c>
    </row>
    <row r="930" spans="1:9">
      <c r="A930" s="31" t="s">
        <v>295</v>
      </c>
      <c r="B930" s="30" t="s">
        <v>8</v>
      </c>
      <c r="C930" s="30" t="s">
        <v>32</v>
      </c>
      <c r="D930" s="30"/>
      <c r="E930" s="46">
        <v>30</v>
      </c>
      <c r="F930" s="38">
        <v>39</v>
      </c>
      <c r="G930" s="38">
        <f t="shared" si="42"/>
        <v>1170</v>
      </c>
      <c r="H930" s="38">
        <f t="shared" si="43"/>
        <v>257.39999999999998</v>
      </c>
      <c r="I930" s="42">
        <f t="shared" si="44"/>
        <v>1427.4</v>
      </c>
    </row>
    <row r="931" spans="1:9">
      <c r="A931" s="31" t="s">
        <v>296</v>
      </c>
      <c r="B931" s="30" t="s">
        <v>8</v>
      </c>
      <c r="C931" s="30" t="s">
        <v>56</v>
      </c>
      <c r="D931" s="30" t="s">
        <v>10</v>
      </c>
      <c r="E931" s="46">
        <v>0</v>
      </c>
      <c r="F931" s="38">
        <v>31</v>
      </c>
      <c r="G931" s="38">
        <f t="shared" si="42"/>
        <v>0</v>
      </c>
      <c r="H931" s="38">
        <f t="shared" si="43"/>
        <v>0</v>
      </c>
      <c r="I931" s="42">
        <f t="shared" si="44"/>
        <v>0</v>
      </c>
    </row>
    <row r="932" spans="1:9">
      <c r="A932" s="31" t="s">
        <v>296</v>
      </c>
      <c r="B932" s="30" t="s">
        <v>8</v>
      </c>
      <c r="C932" s="30" t="s">
        <v>56</v>
      </c>
      <c r="D932" s="30"/>
      <c r="E932" s="46">
        <v>30</v>
      </c>
      <c r="F932" s="38">
        <v>26</v>
      </c>
      <c r="G932" s="38">
        <f t="shared" si="42"/>
        <v>780</v>
      </c>
      <c r="H932" s="38">
        <f t="shared" si="43"/>
        <v>171.6</v>
      </c>
      <c r="I932" s="42">
        <f t="shared" si="44"/>
        <v>951.6</v>
      </c>
    </row>
    <row r="933" spans="1:9">
      <c r="A933" s="31" t="s">
        <v>296</v>
      </c>
      <c r="B933" s="30" t="s">
        <v>8</v>
      </c>
      <c r="C933" s="30" t="s">
        <v>56</v>
      </c>
      <c r="D933" s="30"/>
      <c r="E933" s="46">
        <v>10</v>
      </c>
      <c r="F933" s="38">
        <v>13</v>
      </c>
      <c r="G933" s="38">
        <f t="shared" si="42"/>
        <v>130</v>
      </c>
      <c r="H933" s="38">
        <f t="shared" si="43"/>
        <v>28.6</v>
      </c>
      <c r="I933" s="42">
        <f t="shared" si="44"/>
        <v>158.6</v>
      </c>
    </row>
    <row r="934" spans="1:9">
      <c r="A934" s="31" t="s">
        <v>297</v>
      </c>
      <c r="B934" s="30" t="s">
        <v>8</v>
      </c>
      <c r="C934" s="30" t="s">
        <v>43</v>
      </c>
      <c r="D934" s="30" t="s">
        <v>10</v>
      </c>
      <c r="E934" s="46">
        <v>0</v>
      </c>
      <c r="F934" s="38">
        <v>26</v>
      </c>
      <c r="G934" s="38">
        <f t="shared" si="42"/>
        <v>0</v>
      </c>
      <c r="H934" s="38">
        <f t="shared" si="43"/>
        <v>0</v>
      </c>
      <c r="I934" s="42">
        <f t="shared" si="44"/>
        <v>0</v>
      </c>
    </row>
    <row r="935" spans="1:9">
      <c r="A935" s="31" t="s">
        <v>298</v>
      </c>
      <c r="B935" s="30" t="s">
        <v>8</v>
      </c>
      <c r="C935" s="30" t="s">
        <v>62</v>
      </c>
      <c r="D935" s="30" t="s">
        <v>10</v>
      </c>
      <c r="E935" s="46">
        <v>0</v>
      </c>
      <c r="F935" s="38">
        <v>21</v>
      </c>
      <c r="G935" s="38">
        <f t="shared" si="42"/>
        <v>0</v>
      </c>
      <c r="H935" s="38">
        <f t="shared" si="43"/>
        <v>0</v>
      </c>
      <c r="I935" s="42">
        <f t="shared" si="44"/>
        <v>0</v>
      </c>
    </row>
    <row r="936" spans="1:9">
      <c r="A936" s="31" t="s">
        <v>298</v>
      </c>
      <c r="B936" s="30" t="s">
        <v>8</v>
      </c>
      <c r="C936" s="30" t="s">
        <v>62</v>
      </c>
      <c r="D936" s="30"/>
      <c r="E936" s="46">
        <v>10</v>
      </c>
      <c r="F936" s="38">
        <v>35</v>
      </c>
      <c r="G936" s="38">
        <f t="shared" si="42"/>
        <v>350</v>
      </c>
      <c r="H936" s="38">
        <f t="shared" si="43"/>
        <v>77</v>
      </c>
      <c r="I936" s="42">
        <f t="shared" si="44"/>
        <v>427</v>
      </c>
    </row>
    <row r="937" spans="1:9">
      <c r="A937" s="31" t="s">
        <v>299</v>
      </c>
      <c r="B937" s="30" t="s">
        <v>8</v>
      </c>
      <c r="C937" s="30" t="s">
        <v>32</v>
      </c>
      <c r="D937" s="30"/>
      <c r="E937" s="46">
        <v>30</v>
      </c>
      <c r="F937" s="38">
        <v>29</v>
      </c>
      <c r="G937" s="38">
        <f t="shared" si="42"/>
        <v>870</v>
      </c>
      <c r="H937" s="38">
        <f t="shared" si="43"/>
        <v>191.4</v>
      </c>
      <c r="I937" s="42">
        <f t="shared" si="44"/>
        <v>1061.4000000000001</v>
      </c>
    </row>
    <row r="938" spans="1:9">
      <c r="A938" s="31" t="s">
        <v>299</v>
      </c>
      <c r="B938" s="30" t="s">
        <v>8</v>
      </c>
      <c r="C938" s="30" t="s">
        <v>32</v>
      </c>
      <c r="D938" s="30"/>
      <c r="E938" s="46">
        <v>10</v>
      </c>
      <c r="F938" s="38">
        <v>18</v>
      </c>
      <c r="G938" s="38">
        <f t="shared" si="42"/>
        <v>180</v>
      </c>
      <c r="H938" s="38">
        <f t="shared" si="43"/>
        <v>39.6</v>
      </c>
      <c r="I938" s="42">
        <f t="shared" si="44"/>
        <v>219.6</v>
      </c>
    </row>
    <row r="939" spans="1:9">
      <c r="A939" s="31" t="s">
        <v>300</v>
      </c>
      <c r="B939" s="30" t="s">
        <v>8</v>
      </c>
      <c r="C939" s="30" t="s">
        <v>32</v>
      </c>
      <c r="D939" s="30" t="s">
        <v>10</v>
      </c>
      <c r="E939" s="46">
        <v>0</v>
      </c>
      <c r="F939" s="38">
        <v>31</v>
      </c>
      <c r="G939" s="38">
        <f t="shared" si="42"/>
        <v>0</v>
      </c>
      <c r="H939" s="38">
        <f t="shared" si="43"/>
        <v>0</v>
      </c>
      <c r="I939" s="42">
        <f t="shared" si="44"/>
        <v>0</v>
      </c>
    </row>
    <row r="940" spans="1:9">
      <c r="A940" s="31" t="s">
        <v>301</v>
      </c>
      <c r="B940" s="30" t="s">
        <v>8</v>
      </c>
      <c r="C940" s="30" t="s">
        <v>50</v>
      </c>
      <c r="D940" s="30" t="s">
        <v>10</v>
      </c>
      <c r="E940" s="46">
        <v>0</v>
      </c>
      <c r="F940" s="38">
        <v>39</v>
      </c>
      <c r="G940" s="38">
        <f t="shared" si="42"/>
        <v>0</v>
      </c>
      <c r="H940" s="38">
        <f t="shared" si="43"/>
        <v>0</v>
      </c>
      <c r="I940" s="42">
        <f t="shared" si="44"/>
        <v>0</v>
      </c>
    </row>
    <row r="941" spans="1:9">
      <c r="A941" s="31" t="s">
        <v>302</v>
      </c>
      <c r="B941" s="30" t="s">
        <v>8</v>
      </c>
      <c r="C941" s="30" t="s">
        <v>32</v>
      </c>
      <c r="D941" s="30" t="s">
        <v>10</v>
      </c>
      <c r="E941" s="46">
        <v>0</v>
      </c>
      <c r="F941" s="38">
        <v>33</v>
      </c>
      <c r="G941" s="38">
        <f t="shared" si="42"/>
        <v>0</v>
      </c>
      <c r="H941" s="38">
        <f t="shared" si="43"/>
        <v>0</v>
      </c>
      <c r="I941" s="42">
        <f t="shared" si="44"/>
        <v>0</v>
      </c>
    </row>
    <row r="942" spans="1:9">
      <c r="A942" s="31" t="s">
        <v>303</v>
      </c>
      <c r="B942" s="30" t="s">
        <v>8</v>
      </c>
      <c r="C942" s="30" t="s">
        <v>32</v>
      </c>
      <c r="D942" s="30"/>
      <c r="E942" s="46">
        <v>30</v>
      </c>
      <c r="F942" s="38">
        <v>29</v>
      </c>
      <c r="G942" s="38">
        <f t="shared" si="42"/>
        <v>870</v>
      </c>
      <c r="H942" s="38">
        <f t="shared" si="43"/>
        <v>191.4</v>
      </c>
      <c r="I942" s="42">
        <f t="shared" si="44"/>
        <v>1061.4000000000001</v>
      </c>
    </row>
    <row r="943" spans="1:9">
      <c r="A943" s="31" t="s">
        <v>303</v>
      </c>
      <c r="B943" s="30" t="s">
        <v>8</v>
      </c>
      <c r="C943" s="30" t="s">
        <v>32</v>
      </c>
      <c r="D943" s="30" t="s">
        <v>10</v>
      </c>
      <c r="E943" s="46">
        <v>0</v>
      </c>
      <c r="F943" s="38">
        <v>25</v>
      </c>
      <c r="G943" s="38">
        <f t="shared" si="42"/>
        <v>0</v>
      </c>
      <c r="H943" s="38">
        <f t="shared" si="43"/>
        <v>0</v>
      </c>
      <c r="I943" s="42">
        <f t="shared" si="44"/>
        <v>0</v>
      </c>
    </row>
    <row r="944" spans="1:9">
      <c r="A944" s="31" t="s">
        <v>304</v>
      </c>
      <c r="B944" s="30" t="s">
        <v>8</v>
      </c>
      <c r="C944" s="30" t="s">
        <v>43</v>
      </c>
      <c r="D944" s="30"/>
      <c r="E944" s="46">
        <v>30</v>
      </c>
      <c r="F944" s="38">
        <v>17</v>
      </c>
      <c r="G944" s="38">
        <f t="shared" si="42"/>
        <v>510</v>
      </c>
      <c r="H944" s="38">
        <f t="shared" si="43"/>
        <v>112.2</v>
      </c>
      <c r="I944" s="42">
        <f t="shared" si="44"/>
        <v>622.20000000000005</v>
      </c>
    </row>
    <row r="945" spans="1:9">
      <c r="A945" s="31" t="s">
        <v>304</v>
      </c>
      <c r="B945" s="30" t="s">
        <v>8</v>
      </c>
      <c r="C945" s="30" t="s">
        <v>43</v>
      </c>
      <c r="D945" s="30" t="s">
        <v>10</v>
      </c>
      <c r="E945" s="46">
        <v>0</v>
      </c>
      <c r="F945" s="38">
        <v>30</v>
      </c>
      <c r="G945" s="38">
        <f t="shared" si="42"/>
        <v>0</v>
      </c>
      <c r="H945" s="38">
        <f t="shared" si="43"/>
        <v>0</v>
      </c>
      <c r="I945" s="42">
        <f t="shared" si="44"/>
        <v>0</v>
      </c>
    </row>
    <row r="946" spans="1:9">
      <c r="A946" s="31" t="s">
        <v>304</v>
      </c>
      <c r="B946" s="30" t="s">
        <v>8</v>
      </c>
      <c r="C946" s="30" t="s">
        <v>43</v>
      </c>
      <c r="D946" s="30"/>
      <c r="E946" s="46">
        <v>10</v>
      </c>
      <c r="F946" s="38">
        <v>35</v>
      </c>
      <c r="G946" s="38">
        <f t="shared" si="42"/>
        <v>350</v>
      </c>
      <c r="H946" s="38">
        <f t="shared" si="43"/>
        <v>77</v>
      </c>
      <c r="I946" s="42">
        <f t="shared" si="44"/>
        <v>427</v>
      </c>
    </row>
    <row r="947" spans="1:9">
      <c r="A947" s="31" t="s">
        <v>305</v>
      </c>
      <c r="B947" s="30" t="s">
        <v>8</v>
      </c>
      <c r="C947" s="30" t="s">
        <v>56</v>
      </c>
      <c r="D947" s="30" t="s">
        <v>10</v>
      </c>
      <c r="E947" s="46">
        <v>0</v>
      </c>
      <c r="F947" s="38">
        <v>35</v>
      </c>
      <c r="G947" s="38">
        <f t="shared" si="42"/>
        <v>0</v>
      </c>
      <c r="H947" s="38">
        <f t="shared" si="43"/>
        <v>0</v>
      </c>
      <c r="I947" s="42">
        <f t="shared" si="44"/>
        <v>0</v>
      </c>
    </row>
    <row r="948" spans="1:9">
      <c r="A948" s="31" t="s">
        <v>305</v>
      </c>
      <c r="B948" s="30" t="s">
        <v>8</v>
      </c>
      <c r="C948" s="30" t="s">
        <v>56</v>
      </c>
      <c r="D948" s="30"/>
      <c r="E948" s="46">
        <v>10</v>
      </c>
      <c r="F948" s="38">
        <v>32</v>
      </c>
      <c r="G948" s="38">
        <f t="shared" si="42"/>
        <v>320</v>
      </c>
      <c r="H948" s="38">
        <f t="shared" si="43"/>
        <v>70.400000000000006</v>
      </c>
      <c r="I948" s="42">
        <f t="shared" si="44"/>
        <v>390.4</v>
      </c>
    </row>
    <row r="949" spans="1:9">
      <c r="A949" s="31" t="s">
        <v>305</v>
      </c>
      <c r="B949" s="30" t="s">
        <v>8</v>
      </c>
      <c r="C949" s="30" t="s">
        <v>56</v>
      </c>
      <c r="D949" s="30"/>
      <c r="E949" s="46">
        <v>20</v>
      </c>
      <c r="F949" s="38">
        <v>11</v>
      </c>
      <c r="G949" s="38">
        <f t="shared" si="42"/>
        <v>220</v>
      </c>
      <c r="H949" s="38">
        <f t="shared" si="43"/>
        <v>48.4</v>
      </c>
      <c r="I949" s="42">
        <f t="shared" si="44"/>
        <v>268.39999999999998</v>
      </c>
    </row>
    <row r="950" spans="1:9">
      <c r="A950" s="31" t="s">
        <v>305</v>
      </c>
      <c r="B950" s="30" t="s">
        <v>8</v>
      </c>
      <c r="C950" s="30" t="s">
        <v>56</v>
      </c>
      <c r="D950" s="30"/>
      <c r="E950" s="46">
        <v>30</v>
      </c>
      <c r="F950" s="38">
        <v>25</v>
      </c>
      <c r="G950" s="38">
        <f t="shared" si="42"/>
        <v>750</v>
      </c>
      <c r="H950" s="38">
        <f t="shared" si="43"/>
        <v>165</v>
      </c>
      <c r="I950" s="42">
        <f t="shared" si="44"/>
        <v>915</v>
      </c>
    </row>
    <row r="951" spans="1:9">
      <c r="A951" s="31" t="s">
        <v>306</v>
      </c>
      <c r="B951" s="30" t="s">
        <v>8</v>
      </c>
      <c r="C951" s="30" t="s">
        <v>9</v>
      </c>
      <c r="D951" s="30"/>
      <c r="E951" s="46">
        <v>30</v>
      </c>
      <c r="F951" s="38">
        <v>13</v>
      </c>
      <c r="G951" s="38">
        <f t="shared" si="42"/>
        <v>390</v>
      </c>
      <c r="H951" s="38">
        <f t="shared" si="43"/>
        <v>85.8</v>
      </c>
      <c r="I951" s="42">
        <f t="shared" si="44"/>
        <v>475.8</v>
      </c>
    </row>
    <row r="952" spans="1:9">
      <c r="A952" s="31" t="s">
        <v>306</v>
      </c>
      <c r="B952" s="30" t="s">
        <v>8</v>
      </c>
      <c r="C952" s="30" t="s">
        <v>9</v>
      </c>
      <c r="D952" s="30"/>
      <c r="E952" s="46">
        <v>20</v>
      </c>
      <c r="F952" s="38">
        <v>29</v>
      </c>
      <c r="G952" s="38">
        <f t="shared" si="42"/>
        <v>580</v>
      </c>
      <c r="H952" s="38">
        <f t="shared" si="43"/>
        <v>127.6</v>
      </c>
      <c r="I952" s="42">
        <f t="shared" si="44"/>
        <v>707.6</v>
      </c>
    </row>
    <row r="953" spans="1:9">
      <c r="A953" s="31" t="s">
        <v>306</v>
      </c>
      <c r="B953" s="30" t="s">
        <v>8</v>
      </c>
      <c r="C953" s="30" t="s">
        <v>9</v>
      </c>
      <c r="D953" s="30" t="s">
        <v>10</v>
      </c>
      <c r="E953" s="46">
        <v>0</v>
      </c>
      <c r="F953" s="38">
        <v>39</v>
      </c>
      <c r="G953" s="38">
        <f t="shared" si="42"/>
        <v>0</v>
      </c>
      <c r="H953" s="38">
        <f t="shared" si="43"/>
        <v>0</v>
      </c>
      <c r="I953" s="42">
        <f t="shared" si="44"/>
        <v>0</v>
      </c>
    </row>
    <row r="954" spans="1:9">
      <c r="A954" s="31" t="s">
        <v>307</v>
      </c>
      <c r="B954" s="30" t="s">
        <v>8</v>
      </c>
      <c r="C954" s="30" t="s">
        <v>9</v>
      </c>
      <c r="D954" s="30" t="s">
        <v>10</v>
      </c>
      <c r="E954" s="46">
        <v>0</v>
      </c>
      <c r="F954" s="38">
        <v>29</v>
      </c>
      <c r="G954" s="38">
        <f t="shared" si="42"/>
        <v>0</v>
      </c>
      <c r="H954" s="38">
        <f t="shared" si="43"/>
        <v>0</v>
      </c>
      <c r="I954" s="42">
        <f t="shared" si="44"/>
        <v>0</v>
      </c>
    </row>
    <row r="955" spans="1:9">
      <c r="A955" s="31" t="s">
        <v>307</v>
      </c>
      <c r="B955" s="30" t="s">
        <v>8</v>
      </c>
      <c r="C955" s="30" t="s">
        <v>9</v>
      </c>
      <c r="D955" s="30"/>
      <c r="E955" s="46">
        <v>30</v>
      </c>
      <c r="F955" s="38">
        <v>34</v>
      </c>
      <c r="G955" s="38">
        <f t="shared" si="42"/>
        <v>1020</v>
      </c>
      <c r="H955" s="38">
        <f t="shared" si="43"/>
        <v>224.4</v>
      </c>
      <c r="I955" s="42">
        <f t="shared" si="44"/>
        <v>1244.4000000000001</v>
      </c>
    </row>
    <row r="956" spans="1:9">
      <c r="A956" s="31" t="s">
        <v>308</v>
      </c>
      <c r="B956" s="30" t="s">
        <v>8</v>
      </c>
      <c r="C956" s="30" t="s">
        <v>50</v>
      </c>
      <c r="D956" s="30" t="s">
        <v>10</v>
      </c>
      <c r="E956" s="46">
        <v>0</v>
      </c>
      <c r="F956" s="38">
        <v>34</v>
      </c>
      <c r="G956" s="38">
        <f t="shared" si="42"/>
        <v>0</v>
      </c>
      <c r="H956" s="38">
        <f t="shared" si="43"/>
        <v>0</v>
      </c>
      <c r="I956" s="42">
        <f t="shared" si="44"/>
        <v>0</v>
      </c>
    </row>
    <row r="957" spans="1:9">
      <c r="A957" s="31" t="s">
        <v>309</v>
      </c>
      <c r="B957" s="30" t="s">
        <v>8</v>
      </c>
      <c r="C957" s="30" t="s">
        <v>45</v>
      </c>
      <c r="D957" s="30" t="s">
        <v>10</v>
      </c>
      <c r="E957" s="46">
        <v>0</v>
      </c>
      <c r="F957" s="38">
        <v>39</v>
      </c>
      <c r="G957" s="38">
        <f t="shared" si="42"/>
        <v>0</v>
      </c>
      <c r="H957" s="38">
        <f t="shared" si="43"/>
        <v>0</v>
      </c>
      <c r="I957" s="42">
        <f t="shared" si="44"/>
        <v>0</v>
      </c>
    </row>
    <row r="958" spans="1:9">
      <c r="A958" s="31" t="s">
        <v>309</v>
      </c>
      <c r="B958" s="30" t="s">
        <v>8</v>
      </c>
      <c r="C958" s="30" t="s">
        <v>45</v>
      </c>
      <c r="D958" s="30"/>
      <c r="E958" s="46">
        <v>30</v>
      </c>
      <c r="F958" s="38">
        <v>28</v>
      </c>
      <c r="G958" s="38">
        <f t="shared" si="42"/>
        <v>840</v>
      </c>
      <c r="H958" s="38">
        <f t="shared" si="43"/>
        <v>184.8</v>
      </c>
      <c r="I958" s="42">
        <f t="shared" si="44"/>
        <v>1024.8</v>
      </c>
    </row>
    <row r="959" spans="1:9">
      <c r="A959" s="31" t="s">
        <v>309</v>
      </c>
      <c r="B959" s="30" t="s">
        <v>8</v>
      </c>
      <c r="C959" s="30" t="s">
        <v>45</v>
      </c>
      <c r="D959" s="30"/>
      <c r="E959" s="46">
        <v>20</v>
      </c>
      <c r="F959" s="38">
        <v>11</v>
      </c>
      <c r="G959" s="38">
        <f t="shared" si="42"/>
        <v>220</v>
      </c>
      <c r="H959" s="38">
        <f t="shared" si="43"/>
        <v>48.4</v>
      </c>
      <c r="I959" s="42">
        <f t="shared" si="44"/>
        <v>268.39999999999998</v>
      </c>
    </row>
    <row r="960" spans="1:9">
      <c r="A960" s="31" t="s">
        <v>309</v>
      </c>
      <c r="B960" s="30" t="s">
        <v>8</v>
      </c>
      <c r="C960" s="30" t="s">
        <v>45</v>
      </c>
      <c r="D960" s="30"/>
      <c r="E960" s="46">
        <v>10</v>
      </c>
      <c r="F960" s="38">
        <v>26</v>
      </c>
      <c r="G960" s="38">
        <f t="shared" si="42"/>
        <v>260</v>
      </c>
      <c r="H960" s="38">
        <f t="shared" si="43"/>
        <v>57.2</v>
      </c>
      <c r="I960" s="42">
        <f t="shared" si="44"/>
        <v>317.2</v>
      </c>
    </row>
    <row r="961" spans="1:9">
      <c r="A961" s="31" t="s">
        <v>310</v>
      </c>
      <c r="B961" s="30" t="s">
        <v>8</v>
      </c>
      <c r="C961" s="30" t="s">
        <v>94</v>
      </c>
      <c r="D961" s="30"/>
      <c r="E961" s="46">
        <v>30</v>
      </c>
      <c r="F961" s="38">
        <v>38</v>
      </c>
      <c r="G961" s="38">
        <f t="shared" si="42"/>
        <v>1140</v>
      </c>
      <c r="H961" s="38">
        <f t="shared" si="43"/>
        <v>250.8</v>
      </c>
      <c r="I961" s="42">
        <f t="shared" si="44"/>
        <v>1390.8</v>
      </c>
    </row>
    <row r="962" spans="1:9">
      <c r="A962" s="31" t="s">
        <v>311</v>
      </c>
      <c r="B962" s="30" t="s">
        <v>8</v>
      </c>
      <c r="C962" s="30" t="s">
        <v>9</v>
      </c>
      <c r="D962" s="30" t="s">
        <v>10</v>
      </c>
      <c r="E962" s="46">
        <v>0</v>
      </c>
      <c r="F962" s="38">
        <v>39</v>
      </c>
      <c r="G962" s="38">
        <f t="shared" ref="G962:G1025" si="45">E962*F962</f>
        <v>0</v>
      </c>
      <c r="H962" s="38">
        <f t="shared" si="43"/>
        <v>0</v>
      </c>
      <c r="I962" s="42">
        <f t="shared" si="44"/>
        <v>0</v>
      </c>
    </row>
    <row r="963" spans="1:9">
      <c r="A963" s="31" t="s">
        <v>311</v>
      </c>
      <c r="B963" s="30" t="s">
        <v>8</v>
      </c>
      <c r="C963" s="30" t="s">
        <v>9</v>
      </c>
      <c r="D963" s="30"/>
      <c r="E963" s="46">
        <v>10</v>
      </c>
      <c r="F963" s="38">
        <v>30</v>
      </c>
      <c r="G963" s="38">
        <f t="shared" si="45"/>
        <v>300</v>
      </c>
      <c r="H963" s="38">
        <f t="shared" ref="H963:H1026" si="46">G963*0.22</f>
        <v>66</v>
      </c>
      <c r="I963" s="42">
        <f t="shared" ref="I963:I1026" si="47">G963+H963</f>
        <v>366</v>
      </c>
    </row>
    <row r="964" spans="1:9">
      <c r="A964" s="31" t="s">
        <v>311</v>
      </c>
      <c r="B964" s="30" t="s">
        <v>8</v>
      </c>
      <c r="C964" s="30" t="s">
        <v>9</v>
      </c>
      <c r="D964" s="30"/>
      <c r="E964" s="46">
        <v>30</v>
      </c>
      <c r="F964" s="38">
        <v>31</v>
      </c>
      <c r="G964" s="38">
        <f t="shared" si="45"/>
        <v>930</v>
      </c>
      <c r="H964" s="38">
        <f t="shared" si="46"/>
        <v>204.6</v>
      </c>
      <c r="I964" s="42">
        <f t="shared" si="47"/>
        <v>1134.5999999999999</v>
      </c>
    </row>
    <row r="965" spans="1:9">
      <c r="A965" s="31" t="s">
        <v>312</v>
      </c>
      <c r="B965" s="30" t="s">
        <v>8</v>
      </c>
      <c r="C965" s="30" t="s">
        <v>9</v>
      </c>
      <c r="D965" s="30"/>
      <c r="E965" s="46">
        <v>30</v>
      </c>
      <c r="F965" s="38">
        <v>36</v>
      </c>
      <c r="G965" s="38">
        <f t="shared" si="45"/>
        <v>1080</v>
      </c>
      <c r="H965" s="38">
        <f t="shared" si="46"/>
        <v>237.6</v>
      </c>
      <c r="I965" s="42">
        <f t="shared" si="47"/>
        <v>1317.6</v>
      </c>
    </row>
    <row r="966" spans="1:9">
      <c r="A966" s="31" t="s">
        <v>312</v>
      </c>
      <c r="B966" s="30" t="s">
        <v>8</v>
      </c>
      <c r="C966" s="30" t="s">
        <v>9</v>
      </c>
      <c r="D966" s="30" t="s">
        <v>10</v>
      </c>
      <c r="E966" s="46">
        <v>0</v>
      </c>
      <c r="F966" s="38">
        <v>35</v>
      </c>
      <c r="G966" s="38">
        <f t="shared" si="45"/>
        <v>0</v>
      </c>
      <c r="H966" s="38">
        <f t="shared" si="46"/>
        <v>0</v>
      </c>
      <c r="I966" s="42">
        <f t="shared" si="47"/>
        <v>0</v>
      </c>
    </row>
    <row r="967" spans="1:9">
      <c r="A967" s="31" t="s">
        <v>313</v>
      </c>
      <c r="B967" s="30" t="s">
        <v>8</v>
      </c>
      <c r="C967" s="30" t="s">
        <v>32</v>
      </c>
      <c r="D967" s="30"/>
      <c r="E967" s="46">
        <v>10</v>
      </c>
      <c r="F967" s="38">
        <v>19</v>
      </c>
      <c r="G967" s="38">
        <f t="shared" si="45"/>
        <v>190</v>
      </c>
      <c r="H967" s="38">
        <f t="shared" si="46"/>
        <v>41.8</v>
      </c>
      <c r="I967" s="42">
        <f t="shared" si="47"/>
        <v>231.8</v>
      </c>
    </row>
    <row r="968" spans="1:9">
      <c r="A968" s="31" t="s">
        <v>313</v>
      </c>
      <c r="B968" s="30" t="s">
        <v>8</v>
      </c>
      <c r="C968" s="30" t="s">
        <v>32</v>
      </c>
      <c r="D968" s="30"/>
      <c r="E968" s="46">
        <v>30</v>
      </c>
      <c r="F968" s="38">
        <v>32</v>
      </c>
      <c r="G968" s="38">
        <f t="shared" si="45"/>
        <v>960</v>
      </c>
      <c r="H968" s="38">
        <f t="shared" si="46"/>
        <v>211.2</v>
      </c>
      <c r="I968" s="42">
        <f t="shared" si="47"/>
        <v>1171.2</v>
      </c>
    </row>
    <row r="969" spans="1:9">
      <c r="A969" s="31" t="s">
        <v>313</v>
      </c>
      <c r="B969" s="30" t="s">
        <v>8</v>
      </c>
      <c r="C969" s="30" t="s">
        <v>32</v>
      </c>
      <c r="D969" s="30" t="s">
        <v>10</v>
      </c>
      <c r="E969" s="46">
        <v>0</v>
      </c>
      <c r="F969" s="38">
        <v>18</v>
      </c>
      <c r="G969" s="38">
        <f t="shared" si="45"/>
        <v>0</v>
      </c>
      <c r="H969" s="38">
        <f t="shared" si="46"/>
        <v>0</v>
      </c>
      <c r="I969" s="42">
        <f t="shared" si="47"/>
        <v>0</v>
      </c>
    </row>
    <row r="970" spans="1:9">
      <c r="A970" s="31" t="s">
        <v>313</v>
      </c>
      <c r="B970" s="30" t="s">
        <v>8</v>
      </c>
      <c r="C970" s="30" t="s">
        <v>32</v>
      </c>
      <c r="D970" s="30"/>
      <c r="E970" s="46">
        <v>20</v>
      </c>
      <c r="F970" s="38">
        <v>35</v>
      </c>
      <c r="G970" s="38">
        <f t="shared" si="45"/>
        <v>700</v>
      </c>
      <c r="H970" s="38">
        <f t="shared" si="46"/>
        <v>154</v>
      </c>
      <c r="I970" s="42">
        <f t="shared" si="47"/>
        <v>854</v>
      </c>
    </row>
    <row r="971" spans="1:9">
      <c r="A971" s="31" t="s">
        <v>314</v>
      </c>
      <c r="B971" s="30" t="s">
        <v>8</v>
      </c>
      <c r="C971" s="30" t="s">
        <v>9</v>
      </c>
      <c r="D971" s="30"/>
      <c r="E971" s="46">
        <v>30</v>
      </c>
      <c r="F971" s="38">
        <v>11</v>
      </c>
      <c r="G971" s="38">
        <f t="shared" si="45"/>
        <v>330</v>
      </c>
      <c r="H971" s="38">
        <f t="shared" si="46"/>
        <v>72.599999999999994</v>
      </c>
      <c r="I971" s="42">
        <f t="shared" si="47"/>
        <v>402.6</v>
      </c>
    </row>
    <row r="972" spans="1:9">
      <c r="A972" s="31" t="s">
        <v>314</v>
      </c>
      <c r="B972" s="30" t="s">
        <v>8</v>
      </c>
      <c r="C972" s="30" t="s">
        <v>9</v>
      </c>
      <c r="D972" s="30"/>
      <c r="E972" s="46">
        <v>20</v>
      </c>
      <c r="F972" s="38">
        <v>38</v>
      </c>
      <c r="G972" s="38">
        <f t="shared" si="45"/>
        <v>760</v>
      </c>
      <c r="H972" s="38">
        <f t="shared" si="46"/>
        <v>167.2</v>
      </c>
      <c r="I972" s="42">
        <f t="shared" si="47"/>
        <v>927.2</v>
      </c>
    </row>
    <row r="973" spans="1:9">
      <c r="A973" s="31" t="s">
        <v>314</v>
      </c>
      <c r="B973" s="30" t="s">
        <v>8</v>
      </c>
      <c r="C973" s="30" t="s">
        <v>9</v>
      </c>
      <c r="D973" s="30" t="s">
        <v>10</v>
      </c>
      <c r="E973" s="46">
        <v>0</v>
      </c>
      <c r="F973" s="38">
        <v>31</v>
      </c>
      <c r="G973" s="38">
        <f t="shared" si="45"/>
        <v>0</v>
      </c>
      <c r="H973" s="38">
        <f t="shared" si="46"/>
        <v>0</v>
      </c>
      <c r="I973" s="42">
        <f t="shared" si="47"/>
        <v>0</v>
      </c>
    </row>
    <row r="974" spans="1:9">
      <c r="A974" s="31" t="s">
        <v>314</v>
      </c>
      <c r="B974" s="30" t="s">
        <v>8</v>
      </c>
      <c r="C974" s="30" t="s">
        <v>9</v>
      </c>
      <c r="D974" s="30"/>
      <c r="E974" s="46">
        <v>10</v>
      </c>
      <c r="F974" s="38">
        <v>31</v>
      </c>
      <c r="G974" s="38">
        <f t="shared" si="45"/>
        <v>310</v>
      </c>
      <c r="H974" s="38">
        <f t="shared" si="46"/>
        <v>68.2</v>
      </c>
      <c r="I974" s="42">
        <f t="shared" si="47"/>
        <v>378.2</v>
      </c>
    </row>
    <row r="975" spans="1:9">
      <c r="A975" s="31" t="s">
        <v>315</v>
      </c>
      <c r="B975" s="30" t="s">
        <v>8</v>
      </c>
      <c r="C975" s="30" t="s">
        <v>94</v>
      </c>
      <c r="D975" s="30"/>
      <c r="E975" s="46">
        <v>10</v>
      </c>
      <c r="F975" s="38">
        <v>14</v>
      </c>
      <c r="G975" s="38">
        <f t="shared" si="45"/>
        <v>140</v>
      </c>
      <c r="H975" s="38">
        <f t="shared" si="46"/>
        <v>30.8</v>
      </c>
      <c r="I975" s="42">
        <f t="shared" si="47"/>
        <v>170.8</v>
      </c>
    </row>
    <row r="976" spans="1:9">
      <c r="A976" s="31" t="s">
        <v>316</v>
      </c>
      <c r="B976" s="30" t="s">
        <v>8</v>
      </c>
      <c r="C976" s="30" t="s">
        <v>43</v>
      </c>
      <c r="D976" s="30" t="s">
        <v>10</v>
      </c>
      <c r="E976" s="46">
        <v>0</v>
      </c>
      <c r="F976" s="38">
        <v>10</v>
      </c>
      <c r="G976" s="38">
        <f t="shared" si="45"/>
        <v>0</v>
      </c>
      <c r="H976" s="38">
        <f t="shared" si="46"/>
        <v>0</v>
      </c>
      <c r="I976" s="42">
        <f t="shared" si="47"/>
        <v>0</v>
      </c>
    </row>
    <row r="977" spans="1:9">
      <c r="A977" s="31" t="s">
        <v>317</v>
      </c>
      <c r="B977" s="30" t="s">
        <v>8</v>
      </c>
      <c r="C977" s="30" t="s">
        <v>9</v>
      </c>
      <c r="D977" s="30"/>
      <c r="E977" s="46">
        <v>30</v>
      </c>
      <c r="F977" s="38">
        <v>27</v>
      </c>
      <c r="G977" s="38">
        <f t="shared" si="45"/>
        <v>810</v>
      </c>
      <c r="H977" s="38">
        <f t="shared" si="46"/>
        <v>178.2</v>
      </c>
      <c r="I977" s="42">
        <f t="shared" si="47"/>
        <v>988.2</v>
      </c>
    </row>
    <row r="978" spans="1:9">
      <c r="A978" s="31" t="s">
        <v>317</v>
      </c>
      <c r="B978" s="30" t="s">
        <v>8</v>
      </c>
      <c r="C978" s="30" t="s">
        <v>9</v>
      </c>
      <c r="D978" s="30" t="s">
        <v>10</v>
      </c>
      <c r="E978" s="46">
        <v>0</v>
      </c>
      <c r="F978" s="38">
        <v>17</v>
      </c>
      <c r="G978" s="38">
        <f t="shared" si="45"/>
        <v>0</v>
      </c>
      <c r="H978" s="38">
        <f t="shared" si="46"/>
        <v>0</v>
      </c>
      <c r="I978" s="42">
        <f t="shared" si="47"/>
        <v>0</v>
      </c>
    </row>
    <row r="979" spans="1:9">
      <c r="A979" s="31" t="s">
        <v>318</v>
      </c>
      <c r="B979" s="30" t="s">
        <v>8</v>
      </c>
      <c r="C979" s="30" t="s">
        <v>9</v>
      </c>
      <c r="D979" s="30"/>
      <c r="E979" s="46">
        <v>30</v>
      </c>
      <c r="F979" s="38">
        <v>27</v>
      </c>
      <c r="G979" s="38">
        <f t="shared" si="45"/>
        <v>810</v>
      </c>
      <c r="H979" s="38">
        <f t="shared" si="46"/>
        <v>178.2</v>
      </c>
      <c r="I979" s="42">
        <f t="shared" si="47"/>
        <v>988.2</v>
      </c>
    </row>
    <row r="980" spans="1:9">
      <c r="A980" s="31" t="s">
        <v>318</v>
      </c>
      <c r="B980" s="30" t="s">
        <v>8</v>
      </c>
      <c r="C980" s="30" t="s">
        <v>9</v>
      </c>
      <c r="D980" s="30" t="s">
        <v>10</v>
      </c>
      <c r="E980" s="46">
        <v>0</v>
      </c>
      <c r="F980" s="38">
        <v>32</v>
      </c>
      <c r="G980" s="38">
        <f t="shared" si="45"/>
        <v>0</v>
      </c>
      <c r="H980" s="38">
        <f t="shared" si="46"/>
        <v>0</v>
      </c>
      <c r="I980" s="42">
        <f t="shared" si="47"/>
        <v>0</v>
      </c>
    </row>
    <row r="981" spans="1:9">
      <c r="A981" s="31" t="s">
        <v>319</v>
      </c>
      <c r="B981" s="30" t="s">
        <v>8</v>
      </c>
      <c r="C981" s="30" t="s">
        <v>9</v>
      </c>
      <c r="D981" s="30"/>
      <c r="E981" s="46">
        <v>30</v>
      </c>
      <c r="F981" s="38">
        <v>24</v>
      </c>
      <c r="G981" s="38">
        <f t="shared" si="45"/>
        <v>720</v>
      </c>
      <c r="H981" s="38">
        <f t="shared" si="46"/>
        <v>158.4</v>
      </c>
      <c r="I981" s="42">
        <f t="shared" si="47"/>
        <v>878.4</v>
      </c>
    </row>
    <row r="982" spans="1:9">
      <c r="A982" s="31" t="s">
        <v>319</v>
      </c>
      <c r="B982" s="30" t="s">
        <v>8</v>
      </c>
      <c r="C982" s="30" t="s">
        <v>9</v>
      </c>
      <c r="D982" s="30" t="s">
        <v>10</v>
      </c>
      <c r="E982" s="46">
        <v>0</v>
      </c>
      <c r="F982" s="38">
        <v>29</v>
      </c>
      <c r="G982" s="38">
        <f t="shared" si="45"/>
        <v>0</v>
      </c>
      <c r="H982" s="38">
        <f t="shared" si="46"/>
        <v>0</v>
      </c>
      <c r="I982" s="42">
        <f t="shared" si="47"/>
        <v>0</v>
      </c>
    </row>
    <row r="983" spans="1:9">
      <c r="A983" s="31" t="s">
        <v>320</v>
      </c>
      <c r="B983" s="30" t="s">
        <v>8</v>
      </c>
      <c r="C983" s="30" t="s">
        <v>9</v>
      </c>
      <c r="D983" s="30" t="s">
        <v>10</v>
      </c>
      <c r="E983" s="46">
        <v>0</v>
      </c>
      <c r="F983" s="38">
        <v>26</v>
      </c>
      <c r="G983" s="38">
        <f t="shared" si="45"/>
        <v>0</v>
      </c>
      <c r="H983" s="38">
        <f t="shared" si="46"/>
        <v>0</v>
      </c>
      <c r="I983" s="42">
        <f t="shared" si="47"/>
        <v>0</v>
      </c>
    </row>
    <row r="984" spans="1:9">
      <c r="A984" s="31" t="s">
        <v>321</v>
      </c>
      <c r="B984" s="30" t="s">
        <v>8</v>
      </c>
      <c r="C984" s="30" t="s">
        <v>94</v>
      </c>
      <c r="D984" s="30" t="s">
        <v>10</v>
      </c>
      <c r="E984" s="46">
        <v>0</v>
      </c>
      <c r="F984" s="38">
        <v>20</v>
      </c>
      <c r="G984" s="38">
        <f t="shared" si="45"/>
        <v>0</v>
      </c>
      <c r="H984" s="38">
        <f t="shared" si="46"/>
        <v>0</v>
      </c>
      <c r="I984" s="42">
        <f t="shared" si="47"/>
        <v>0</v>
      </c>
    </row>
    <row r="985" spans="1:9">
      <c r="A985" s="31" t="s">
        <v>321</v>
      </c>
      <c r="B985" s="30" t="s">
        <v>8</v>
      </c>
      <c r="C985" s="30" t="s">
        <v>94</v>
      </c>
      <c r="D985" s="30"/>
      <c r="E985" s="46">
        <v>10</v>
      </c>
      <c r="F985" s="38">
        <v>31</v>
      </c>
      <c r="G985" s="38">
        <f t="shared" si="45"/>
        <v>310</v>
      </c>
      <c r="H985" s="38">
        <f t="shared" si="46"/>
        <v>68.2</v>
      </c>
      <c r="I985" s="42">
        <f t="shared" si="47"/>
        <v>378.2</v>
      </c>
    </row>
    <row r="986" spans="1:9">
      <c r="A986" s="31" t="s">
        <v>321</v>
      </c>
      <c r="B986" s="30" t="s">
        <v>8</v>
      </c>
      <c r="C986" s="30" t="s">
        <v>94</v>
      </c>
      <c r="D986" s="30"/>
      <c r="E986" s="46">
        <v>30</v>
      </c>
      <c r="F986" s="38">
        <v>28</v>
      </c>
      <c r="G986" s="38">
        <f t="shared" si="45"/>
        <v>840</v>
      </c>
      <c r="H986" s="38">
        <f t="shared" si="46"/>
        <v>184.8</v>
      </c>
      <c r="I986" s="42">
        <f t="shared" si="47"/>
        <v>1024.8</v>
      </c>
    </row>
    <row r="987" spans="1:9">
      <c r="A987" s="31" t="s">
        <v>322</v>
      </c>
      <c r="B987" s="30" t="s">
        <v>8</v>
      </c>
      <c r="C987" s="30" t="s">
        <v>9</v>
      </c>
      <c r="D987" s="30" t="s">
        <v>10</v>
      </c>
      <c r="E987" s="46">
        <v>0</v>
      </c>
      <c r="F987" s="38">
        <v>33</v>
      </c>
      <c r="G987" s="38">
        <f t="shared" si="45"/>
        <v>0</v>
      </c>
      <c r="H987" s="38">
        <f t="shared" si="46"/>
        <v>0</v>
      </c>
      <c r="I987" s="42">
        <f t="shared" si="47"/>
        <v>0</v>
      </c>
    </row>
    <row r="988" spans="1:9">
      <c r="A988" s="31" t="s">
        <v>322</v>
      </c>
      <c r="B988" s="30" t="s">
        <v>8</v>
      </c>
      <c r="C988" s="30" t="s">
        <v>9</v>
      </c>
      <c r="D988" s="30"/>
      <c r="E988" s="46">
        <v>30</v>
      </c>
      <c r="F988" s="38">
        <v>33</v>
      </c>
      <c r="G988" s="38">
        <f t="shared" si="45"/>
        <v>990</v>
      </c>
      <c r="H988" s="38">
        <f t="shared" si="46"/>
        <v>217.8</v>
      </c>
      <c r="I988" s="42">
        <f t="shared" si="47"/>
        <v>1207.8</v>
      </c>
    </row>
    <row r="989" spans="1:9">
      <c r="A989" s="31" t="s">
        <v>323</v>
      </c>
      <c r="B989" s="30" t="s">
        <v>8</v>
      </c>
      <c r="C989" s="30" t="s">
        <v>9</v>
      </c>
      <c r="D989" s="30" t="s">
        <v>10</v>
      </c>
      <c r="E989" s="46">
        <v>0</v>
      </c>
      <c r="F989" s="38">
        <v>10</v>
      </c>
      <c r="G989" s="38">
        <f t="shared" si="45"/>
        <v>0</v>
      </c>
      <c r="H989" s="38">
        <f t="shared" si="46"/>
        <v>0</v>
      </c>
      <c r="I989" s="42">
        <f t="shared" si="47"/>
        <v>0</v>
      </c>
    </row>
    <row r="990" spans="1:9">
      <c r="A990" s="31" t="s">
        <v>323</v>
      </c>
      <c r="B990" s="30" t="s">
        <v>8</v>
      </c>
      <c r="C990" s="30" t="s">
        <v>9</v>
      </c>
      <c r="D990" s="30"/>
      <c r="E990" s="46">
        <v>30</v>
      </c>
      <c r="F990" s="38">
        <v>12</v>
      </c>
      <c r="G990" s="38">
        <f t="shared" si="45"/>
        <v>360</v>
      </c>
      <c r="H990" s="38">
        <f t="shared" si="46"/>
        <v>79.2</v>
      </c>
      <c r="I990" s="42">
        <f t="shared" si="47"/>
        <v>439.2</v>
      </c>
    </row>
    <row r="991" spans="1:9">
      <c r="A991" s="31" t="s">
        <v>323</v>
      </c>
      <c r="B991" s="30" t="s">
        <v>8</v>
      </c>
      <c r="C991" s="30" t="s">
        <v>9</v>
      </c>
      <c r="D991" s="30"/>
      <c r="E991" s="46">
        <v>10</v>
      </c>
      <c r="F991" s="38">
        <v>19</v>
      </c>
      <c r="G991" s="38">
        <f t="shared" si="45"/>
        <v>190</v>
      </c>
      <c r="H991" s="38">
        <f t="shared" si="46"/>
        <v>41.8</v>
      </c>
      <c r="I991" s="42">
        <f t="shared" si="47"/>
        <v>231.8</v>
      </c>
    </row>
    <row r="992" spans="1:9">
      <c r="A992" s="31" t="s">
        <v>324</v>
      </c>
      <c r="B992" s="30" t="s">
        <v>8</v>
      </c>
      <c r="C992" s="30" t="s">
        <v>32</v>
      </c>
      <c r="D992" s="30" t="s">
        <v>10</v>
      </c>
      <c r="E992" s="46">
        <v>0</v>
      </c>
      <c r="F992" s="38">
        <v>25</v>
      </c>
      <c r="G992" s="38">
        <f t="shared" si="45"/>
        <v>0</v>
      </c>
      <c r="H992" s="38">
        <f t="shared" si="46"/>
        <v>0</v>
      </c>
      <c r="I992" s="42">
        <f t="shared" si="47"/>
        <v>0</v>
      </c>
    </row>
    <row r="993" spans="1:9">
      <c r="A993" s="31" t="s">
        <v>324</v>
      </c>
      <c r="B993" s="30" t="s">
        <v>8</v>
      </c>
      <c r="C993" s="30" t="s">
        <v>32</v>
      </c>
      <c r="D993" s="30"/>
      <c r="E993" s="46">
        <v>30</v>
      </c>
      <c r="F993" s="38">
        <v>29</v>
      </c>
      <c r="G993" s="38">
        <f t="shared" si="45"/>
        <v>870</v>
      </c>
      <c r="H993" s="38">
        <f t="shared" si="46"/>
        <v>191.4</v>
      </c>
      <c r="I993" s="42">
        <f t="shared" si="47"/>
        <v>1061.4000000000001</v>
      </c>
    </row>
    <row r="994" spans="1:9">
      <c r="A994" s="31" t="s">
        <v>324</v>
      </c>
      <c r="B994" s="30" t="s">
        <v>8</v>
      </c>
      <c r="C994" s="30" t="s">
        <v>32</v>
      </c>
      <c r="D994" s="30"/>
      <c r="E994" s="46">
        <v>10</v>
      </c>
      <c r="F994" s="38">
        <v>26</v>
      </c>
      <c r="G994" s="38">
        <f t="shared" si="45"/>
        <v>260</v>
      </c>
      <c r="H994" s="38">
        <f t="shared" si="46"/>
        <v>57.2</v>
      </c>
      <c r="I994" s="42">
        <f t="shared" si="47"/>
        <v>317.2</v>
      </c>
    </row>
    <row r="995" spans="1:9">
      <c r="A995" s="31" t="s">
        <v>325</v>
      </c>
      <c r="B995" s="30" t="s">
        <v>8</v>
      </c>
      <c r="C995" s="30" t="s">
        <v>45</v>
      </c>
      <c r="D995" s="30" t="s">
        <v>10</v>
      </c>
      <c r="E995" s="46">
        <v>0</v>
      </c>
      <c r="F995" s="38">
        <v>16</v>
      </c>
      <c r="G995" s="38">
        <f t="shared" si="45"/>
        <v>0</v>
      </c>
      <c r="H995" s="38">
        <f t="shared" si="46"/>
        <v>0</v>
      </c>
      <c r="I995" s="42">
        <f t="shared" si="47"/>
        <v>0</v>
      </c>
    </row>
    <row r="996" spans="1:9">
      <c r="A996" s="31" t="s">
        <v>325</v>
      </c>
      <c r="B996" s="30" t="s">
        <v>8</v>
      </c>
      <c r="C996" s="30" t="s">
        <v>45</v>
      </c>
      <c r="D996" s="30"/>
      <c r="E996" s="46">
        <v>10</v>
      </c>
      <c r="F996" s="38">
        <v>22</v>
      </c>
      <c r="G996" s="38">
        <f t="shared" si="45"/>
        <v>220</v>
      </c>
      <c r="H996" s="38">
        <f t="shared" si="46"/>
        <v>48.4</v>
      </c>
      <c r="I996" s="42">
        <f t="shared" si="47"/>
        <v>268.39999999999998</v>
      </c>
    </row>
    <row r="997" spans="1:9">
      <c r="A997" s="31" t="s">
        <v>325</v>
      </c>
      <c r="B997" s="30" t="s">
        <v>8</v>
      </c>
      <c r="C997" s="30" t="s">
        <v>45</v>
      </c>
      <c r="D997" s="30"/>
      <c r="E997" s="46">
        <v>20</v>
      </c>
      <c r="F997" s="38">
        <v>13</v>
      </c>
      <c r="G997" s="38">
        <f t="shared" si="45"/>
        <v>260</v>
      </c>
      <c r="H997" s="38">
        <f t="shared" si="46"/>
        <v>57.2</v>
      </c>
      <c r="I997" s="42">
        <f t="shared" si="47"/>
        <v>317.2</v>
      </c>
    </row>
    <row r="998" spans="1:9">
      <c r="A998" s="31" t="s">
        <v>325</v>
      </c>
      <c r="B998" s="30" t="s">
        <v>8</v>
      </c>
      <c r="C998" s="30" t="s">
        <v>45</v>
      </c>
      <c r="D998" s="30"/>
      <c r="E998" s="46">
        <v>30</v>
      </c>
      <c r="F998" s="38">
        <v>28</v>
      </c>
      <c r="G998" s="38">
        <f t="shared" si="45"/>
        <v>840</v>
      </c>
      <c r="H998" s="38">
        <f t="shared" si="46"/>
        <v>184.8</v>
      </c>
      <c r="I998" s="42">
        <f t="shared" si="47"/>
        <v>1024.8</v>
      </c>
    </row>
    <row r="999" spans="1:9">
      <c r="A999" s="31" t="s">
        <v>326</v>
      </c>
      <c r="B999" s="30" t="s">
        <v>8</v>
      </c>
      <c r="C999" s="30" t="s">
        <v>9</v>
      </c>
      <c r="D999" s="30"/>
      <c r="E999" s="46">
        <v>10</v>
      </c>
      <c r="F999" s="38">
        <v>11</v>
      </c>
      <c r="G999" s="38">
        <f t="shared" si="45"/>
        <v>110</v>
      </c>
      <c r="H999" s="38">
        <f t="shared" si="46"/>
        <v>24.2</v>
      </c>
      <c r="I999" s="42">
        <f t="shared" si="47"/>
        <v>134.19999999999999</v>
      </c>
    </row>
    <row r="1000" spans="1:9">
      <c r="A1000" s="31" t="s">
        <v>326</v>
      </c>
      <c r="B1000" s="30" t="s">
        <v>8</v>
      </c>
      <c r="C1000" s="30" t="s">
        <v>9</v>
      </c>
      <c r="D1000" s="30" t="s">
        <v>10</v>
      </c>
      <c r="E1000" s="46">
        <v>0</v>
      </c>
      <c r="F1000" s="38">
        <v>14</v>
      </c>
      <c r="G1000" s="38">
        <f t="shared" si="45"/>
        <v>0</v>
      </c>
      <c r="H1000" s="38">
        <f t="shared" si="46"/>
        <v>0</v>
      </c>
      <c r="I1000" s="42">
        <f t="shared" si="47"/>
        <v>0</v>
      </c>
    </row>
    <row r="1001" spans="1:9">
      <c r="A1001" s="31" t="s">
        <v>327</v>
      </c>
      <c r="B1001" s="30" t="s">
        <v>8</v>
      </c>
      <c r="C1001" s="30" t="s">
        <v>9</v>
      </c>
      <c r="D1001" s="30" t="s">
        <v>10</v>
      </c>
      <c r="E1001" s="46">
        <v>0</v>
      </c>
      <c r="F1001" s="38">
        <v>29</v>
      </c>
      <c r="G1001" s="38">
        <f t="shared" si="45"/>
        <v>0</v>
      </c>
      <c r="H1001" s="38">
        <f t="shared" si="46"/>
        <v>0</v>
      </c>
      <c r="I1001" s="42">
        <f t="shared" si="47"/>
        <v>0</v>
      </c>
    </row>
    <row r="1002" spans="1:9">
      <c r="A1002" s="31" t="s">
        <v>327</v>
      </c>
      <c r="B1002" s="30" t="s">
        <v>8</v>
      </c>
      <c r="C1002" s="30" t="s">
        <v>9</v>
      </c>
      <c r="D1002" s="30"/>
      <c r="E1002" s="46">
        <v>20</v>
      </c>
      <c r="F1002" s="38">
        <v>10</v>
      </c>
      <c r="G1002" s="38">
        <f t="shared" si="45"/>
        <v>200</v>
      </c>
      <c r="H1002" s="38">
        <f t="shared" si="46"/>
        <v>44</v>
      </c>
      <c r="I1002" s="42">
        <f t="shared" si="47"/>
        <v>244</v>
      </c>
    </row>
    <row r="1003" spans="1:9">
      <c r="A1003" s="31" t="s">
        <v>327</v>
      </c>
      <c r="B1003" s="30" t="s">
        <v>8</v>
      </c>
      <c r="C1003" s="30" t="s">
        <v>9</v>
      </c>
      <c r="D1003" s="30"/>
      <c r="E1003" s="46">
        <v>10</v>
      </c>
      <c r="F1003" s="38">
        <v>20</v>
      </c>
      <c r="G1003" s="38">
        <f t="shared" si="45"/>
        <v>200</v>
      </c>
      <c r="H1003" s="38">
        <f t="shared" si="46"/>
        <v>44</v>
      </c>
      <c r="I1003" s="42">
        <f t="shared" si="47"/>
        <v>244</v>
      </c>
    </row>
    <row r="1004" spans="1:9">
      <c r="A1004" s="31" t="s">
        <v>327</v>
      </c>
      <c r="B1004" s="30" t="s">
        <v>8</v>
      </c>
      <c r="C1004" s="30" t="s">
        <v>9</v>
      </c>
      <c r="D1004" s="30"/>
      <c r="E1004" s="46">
        <v>30</v>
      </c>
      <c r="F1004" s="38">
        <v>33</v>
      </c>
      <c r="G1004" s="38">
        <f t="shared" si="45"/>
        <v>990</v>
      </c>
      <c r="H1004" s="38">
        <f t="shared" si="46"/>
        <v>217.8</v>
      </c>
      <c r="I1004" s="42">
        <f t="shared" si="47"/>
        <v>1207.8</v>
      </c>
    </row>
    <row r="1005" spans="1:9">
      <c r="A1005" s="31" t="s">
        <v>328</v>
      </c>
      <c r="B1005" s="30" t="s">
        <v>8</v>
      </c>
      <c r="C1005" s="30" t="s">
        <v>72</v>
      </c>
      <c r="D1005" s="30" t="s">
        <v>10</v>
      </c>
      <c r="E1005" s="46">
        <v>0</v>
      </c>
      <c r="F1005" s="38">
        <v>29</v>
      </c>
      <c r="G1005" s="38">
        <f t="shared" si="45"/>
        <v>0</v>
      </c>
      <c r="H1005" s="38">
        <f t="shared" si="46"/>
        <v>0</v>
      </c>
      <c r="I1005" s="42">
        <f t="shared" si="47"/>
        <v>0</v>
      </c>
    </row>
    <row r="1006" spans="1:9">
      <c r="A1006" s="31" t="s">
        <v>329</v>
      </c>
      <c r="B1006" s="30" t="s">
        <v>8</v>
      </c>
      <c r="C1006" s="30" t="s">
        <v>94</v>
      </c>
      <c r="D1006" s="30"/>
      <c r="E1006" s="46">
        <v>30</v>
      </c>
      <c r="F1006" s="38">
        <v>18</v>
      </c>
      <c r="G1006" s="38">
        <f t="shared" si="45"/>
        <v>540</v>
      </c>
      <c r="H1006" s="38">
        <f t="shared" si="46"/>
        <v>118.8</v>
      </c>
      <c r="I1006" s="42">
        <f t="shared" si="47"/>
        <v>658.8</v>
      </c>
    </row>
    <row r="1007" spans="1:9">
      <c r="A1007" s="31" t="s">
        <v>330</v>
      </c>
      <c r="B1007" s="30" t="s">
        <v>8</v>
      </c>
      <c r="C1007" s="30" t="s">
        <v>43</v>
      </c>
      <c r="D1007" s="30"/>
      <c r="E1007" s="46">
        <v>30</v>
      </c>
      <c r="F1007" s="38">
        <v>35</v>
      </c>
      <c r="G1007" s="38">
        <f t="shared" si="45"/>
        <v>1050</v>
      </c>
      <c r="H1007" s="38">
        <f t="shared" si="46"/>
        <v>231</v>
      </c>
      <c r="I1007" s="42">
        <f t="shared" si="47"/>
        <v>1281</v>
      </c>
    </row>
    <row r="1008" spans="1:9">
      <c r="A1008" s="31" t="s">
        <v>330</v>
      </c>
      <c r="B1008" s="30" t="s">
        <v>8</v>
      </c>
      <c r="C1008" s="30" t="s">
        <v>43</v>
      </c>
      <c r="D1008" s="30" t="s">
        <v>10</v>
      </c>
      <c r="E1008" s="46">
        <v>0</v>
      </c>
      <c r="F1008" s="38">
        <v>28</v>
      </c>
      <c r="G1008" s="38">
        <f t="shared" si="45"/>
        <v>0</v>
      </c>
      <c r="H1008" s="38">
        <f t="shared" si="46"/>
        <v>0</v>
      </c>
      <c r="I1008" s="42">
        <f t="shared" si="47"/>
        <v>0</v>
      </c>
    </row>
    <row r="1009" spans="1:9">
      <c r="A1009" s="31" t="s">
        <v>331</v>
      </c>
      <c r="B1009" s="30" t="s">
        <v>8</v>
      </c>
      <c r="C1009" s="30" t="s">
        <v>32</v>
      </c>
      <c r="D1009" s="30" t="s">
        <v>10</v>
      </c>
      <c r="E1009" s="46">
        <v>0</v>
      </c>
      <c r="F1009" s="38">
        <v>19</v>
      </c>
      <c r="G1009" s="38">
        <f t="shared" si="45"/>
        <v>0</v>
      </c>
      <c r="H1009" s="38">
        <f t="shared" si="46"/>
        <v>0</v>
      </c>
      <c r="I1009" s="42">
        <f t="shared" si="47"/>
        <v>0</v>
      </c>
    </row>
    <row r="1010" spans="1:9">
      <c r="A1010" s="31" t="s">
        <v>331</v>
      </c>
      <c r="B1010" s="30" t="s">
        <v>8</v>
      </c>
      <c r="C1010" s="30" t="s">
        <v>32</v>
      </c>
      <c r="D1010" s="30"/>
      <c r="E1010" s="46">
        <v>20</v>
      </c>
      <c r="F1010" s="38">
        <v>10</v>
      </c>
      <c r="G1010" s="38">
        <f t="shared" si="45"/>
        <v>200</v>
      </c>
      <c r="H1010" s="38">
        <f t="shared" si="46"/>
        <v>44</v>
      </c>
      <c r="I1010" s="42">
        <f t="shared" si="47"/>
        <v>244</v>
      </c>
    </row>
    <row r="1011" spans="1:9">
      <c r="A1011" s="31" t="s">
        <v>331</v>
      </c>
      <c r="B1011" s="30" t="s">
        <v>8</v>
      </c>
      <c r="C1011" s="30" t="s">
        <v>32</v>
      </c>
      <c r="D1011" s="30"/>
      <c r="E1011" s="46">
        <v>30</v>
      </c>
      <c r="F1011" s="38">
        <v>11</v>
      </c>
      <c r="G1011" s="38">
        <f t="shared" si="45"/>
        <v>330</v>
      </c>
      <c r="H1011" s="38">
        <f t="shared" si="46"/>
        <v>72.599999999999994</v>
      </c>
      <c r="I1011" s="42">
        <f t="shared" si="47"/>
        <v>402.6</v>
      </c>
    </row>
    <row r="1012" spans="1:9">
      <c r="A1012" s="31" t="s">
        <v>332</v>
      </c>
      <c r="B1012" s="30" t="s">
        <v>8</v>
      </c>
      <c r="C1012" s="30" t="s">
        <v>9</v>
      </c>
      <c r="D1012" s="30"/>
      <c r="E1012" s="46">
        <v>20</v>
      </c>
      <c r="F1012" s="38">
        <v>10</v>
      </c>
      <c r="G1012" s="38">
        <f t="shared" si="45"/>
        <v>200</v>
      </c>
      <c r="H1012" s="38">
        <f t="shared" si="46"/>
        <v>44</v>
      </c>
      <c r="I1012" s="42">
        <f t="shared" si="47"/>
        <v>244</v>
      </c>
    </row>
    <row r="1013" spans="1:9">
      <c r="A1013" s="31" t="s">
        <v>332</v>
      </c>
      <c r="B1013" s="30" t="s">
        <v>8</v>
      </c>
      <c r="C1013" s="30" t="s">
        <v>9</v>
      </c>
      <c r="D1013" s="30" t="s">
        <v>10</v>
      </c>
      <c r="E1013" s="46">
        <v>0</v>
      </c>
      <c r="F1013" s="38">
        <v>31</v>
      </c>
      <c r="G1013" s="38">
        <f t="shared" si="45"/>
        <v>0</v>
      </c>
      <c r="H1013" s="38">
        <f t="shared" si="46"/>
        <v>0</v>
      </c>
      <c r="I1013" s="42">
        <f t="shared" si="47"/>
        <v>0</v>
      </c>
    </row>
    <row r="1014" spans="1:9">
      <c r="A1014" s="31" t="s">
        <v>333</v>
      </c>
      <c r="B1014" s="30" t="s">
        <v>8</v>
      </c>
      <c r="C1014" s="30" t="s">
        <v>9</v>
      </c>
      <c r="D1014" s="30" t="s">
        <v>10</v>
      </c>
      <c r="E1014" s="46">
        <v>0</v>
      </c>
      <c r="F1014" s="38">
        <v>23</v>
      </c>
      <c r="G1014" s="38">
        <f t="shared" si="45"/>
        <v>0</v>
      </c>
      <c r="H1014" s="38">
        <f t="shared" si="46"/>
        <v>0</v>
      </c>
      <c r="I1014" s="42">
        <f t="shared" si="47"/>
        <v>0</v>
      </c>
    </row>
    <row r="1015" spans="1:9">
      <c r="A1015" s="31" t="s">
        <v>333</v>
      </c>
      <c r="B1015" s="30" t="s">
        <v>8</v>
      </c>
      <c r="C1015" s="30" t="s">
        <v>9</v>
      </c>
      <c r="D1015" s="30"/>
      <c r="E1015" s="46">
        <v>30</v>
      </c>
      <c r="F1015" s="38">
        <v>37</v>
      </c>
      <c r="G1015" s="38">
        <f t="shared" si="45"/>
        <v>1110</v>
      </c>
      <c r="H1015" s="38">
        <f t="shared" si="46"/>
        <v>244.2</v>
      </c>
      <c r="I1015" s="42">
        <f t="shared" si="47"/>
        <v>1354.2</v>
      </c>
    </row>
    <row r="1016" spans="1:9">
      <c r="A1016" s="31" t="s">
        <v>334</v>
      </c>
      <c r="B1016" s="30" t="s">
        <v>8</v>
      </c>
      <c r="C1016" s="30" t="s">
        <v>94</v>
      </c>
      <c r="D1016" s="30"/>
      <c r="E1016" s="46">
        <v>20</v>
      </c>
      <c r="F1016" s="38">
        <v>17</v>
      </c>
      <c r="G1016" s="38">
        <f t="shared" si="45"/>
        <v>340</v>
      </c>
      <c r="H1016" s="38">
        <f t="shared" si="46"/>
        <v>74.8</v>
      </c>
      <c r="I1016" s="42">
        <f t="shared" si="47"/>
        <v>414.8</v>
      </c>
    </row>
    <row r="1017" spans="1:9">
      <c r="A1017" s="31" t="s">
        <v>334</v>
      </c>
      <c r="B1017" s="30" t="s">
        <v>8</v>
      </c>
      <c r="C1017" s="30" t="s">
        <v>94</v>
      </c>
      <c r="D1017" s="30" t="s">
        <v>10</v>
      </c>
      <c r="E1017" s="46">
        <v>0</v>
      </c>
      <c r="F1017" s="38">
        <v>35</v>
      </c>
      <c r="G1017" s="38">
        <f t="shared" si="45"/>
        <v>0</v>
      </c>
      <c r="H1017" s="38">
        <f t="shared" si="46"/>
        <v>0</v>
      </c>
      <c r="I1017" s="42">
        <f t="shared" si="47"/>
        <v>0</v>
      </c>
    </row>
    <row r="1018" spans="1:9">
      <c r="A1018" s="31" t="s">
        <v>334</v>
      </c>
      <c r="B1018" s="30" t="s">
        <v>8</v>
      </c>
      <c r="C1018" s="30" t="s">
        <v>94</v>
      </c>
      <c r="D1018" s="30"/>
      <c r="E1018" s="46">
        <v>30</v>
      </c>
      <c r="F1018" s="38">
        <v>13</v>
      </c>
      <c r="G1018" s="38">
        <f t="shared" si="45"/>
        <v>390</v>
      </c>
      <c r="H1018" s="38">
        <f t="shared" si="46"/>
        <v>85.8</v>
      </c>
      <c r="I1018" s="42">
        <f t="shared" si="47"/>
        <v>475.8</v>
      </c>
    </row>
    <row r="1019" spans="1:9">
      <c r="A1019" s="31" t="s">
        <v>335</v>
      </c>
      <c r="B1019" s="30" t="s">
        <v>8</v>
      </c>
      <c r="C1019" s="30" t="s">
        <v>9</v>
      </c>
      <c r="D1019" s="30" t="s">
        <v>10</v>
      </c>
      <c r="E1019" s="46">
        <v>0</v>
      </c>
      <c r="F1019" s="38">
        <v>18</v>
      </c>
      <c r="G1019" s="38">
        <f t="shared" si="45"/>
        <v>0</v>
      </c>
      <c r="H1019" s="38">
        <f t="shared" si="46"/>
        <v>0</v>
      </c>
      <c r="I1019" s="42">
        <f t="shared" si="47"/>
        <v>0</v>
      </c>
    </row>
    <row r="1020" spans="1:9">
      <c r="A1020" s="31" t="s">
        <v>336</v>
      </c>
      <c r="B1020" s="30" t="s">
        <v>8</v>
      </c>
      <c r="C1020" s="30" t="s">
        <v>9</v>
      </c>
      <c r="D1020" s="30"/>
      <c r="E1020" s="46">
        <v>30</v>
      </c>
      <c r="F1020" s="38">
        <v>38</v>
      </c>
      <c r="G1020" s="38">
        <f t="shared" si="45"/>
        <v>1140</v>
      </c>
      <c r="H1020" s="38">
        <f t="shared" si="46"/>
        <v>250.8</v>
      </c>
      <c r="I1020" s="42">
        <f t="shared" si="47"/>
        <v>1390.8</v>
      </c>
    </row>
    <row r="1021" spans="1:9">
      <c r="A1021" s="31" t="s">
        <v>336</v>
      </c>
      <c r="B1021" s="30" t="s">
        <v>8</v>
      </c>
      <c r="C1021" s="30" t="s">
        <v>9</v>
      </c>
      <c r="D1021" s="30" t="s">
        <v>10</v>
      </c>
      <c r="E1021" s="46">
        <v>0</v>
      </c>
      <c r="F1021" s="38">
        <v>38</v>
      </c>
      <c r="G1021" s="38">
        <f t="shared" si="45"/>
        <v>0</v>
      </c>
      <c r="H1021" s="38">
        <f t="shared" si="46"/>
        <v>0</v>
      </c>
      <c r="I1021" s="42">
        <f t="shared" si="47"/>
        <v>0</v>
      </c>
    </row>
    <row r="1022" spans="1:9">
      <c r="A1022" s="31" t="s">
        <v>336</v>
      </c>
      <c r="B1022" s="30" t="s">
        <v>8</v>
      </c>
      <c r="C1022" s="30" t="s">
        <v>9</v>
      </c>
      <c r="D1022" s="30"/>
      <c r="E1022" s="46">
        <v>20</v>
      </c>
      <c r="F1022" s="38">
        <v>30</v>
      </c>
      <c r="G1022" s="38">
        <f t="shared" si="45"/>
        <v>600</v>
      </c>
      <c r="H1022" s="38">
        <f t="shared" si="46"/>
        <v>132</v>
      </c>
      <c r="I1022" s="42">
        <f t="shared" si="47"/>
        <v>732</v>
      </c>
    </row>
    <row r="1023" spans="1:9">
      <c r="A1023" s="31" t="s">
        <v>337</v>
      </c>
      <c r="B1023" s="30" t="s">
        <v>8</v>
      </c>
      <c r="C1023" s="30" t="s">
        <v>50</v>
      </c>
      <c r="D1023" s="30"/>
      <c r="E1023" s="46">
        <v>20</v>
      </c>
      <c r="F1023" s="38">
        <v>36</v>
      </c>
      <c r="G1023" s="38">
        <f t="shared" si="45"/>
        <v>720</v>
      </c>
      <c r="H1023" s="38">
        <f t="shared" si="46"/>
        <v>158.4</v>
      </c>
      <c r="I1023" s="42">
        <f t="shared" si="47"/>
        <v>878.4</v>
      </c>
    </row>
    <row r="1024" spans="1:9">
      <c r="A1024" s="31" t="s">
        <v>337</v>
      </c>
      <c r="B1024" s="30" t="s">
        <v>8</v>
      </c>
      <c r="C1024" s="30" t="s">
        <v>50</v>
      </c>
      <c r="D1024" s="30" t="s">
        <v>10</v>
      </c>
      <c r="E1024" s="46">
        <v>0</v>
      </c>
      <c r="F1024" s="38">
        <v>22</v>
      </c>
      <c r="G1024" s="38">
        <f t="shared" si="45"/>
        <v>0</v>
      </c>
      <c r="H1024" s="38">
        <f t="shared" si="46"/>
        <v>0</v>
      </c>
      <c r="I1024" s="42">
        <f t="shared" si="47"/>
        <v>0</v>
      </c>
    </row>
    <row r="1025" spans="1:9">
      <c r="A1025" s="31" t="s">
        <v>338</v>
      </c>
      <c r="B1025" s="30" t="s">
        <v>8</v>
      </c>
      <c r="C1025" s="30" t="s">
        <v>56</v>
      </c>
      <c r="D1025" s="30"/>
      <c r="E1025" s="46">
        <v>20</v>
      </c>
      <c r="F1025" s="38">
        <v>30</v>
      </c>
      <c r="G1025" s="38">
        <f t="shared" si="45"/>
        <v>600</v>
      </c>
      <c r="H1025" s="38">
        <f t="shared" si="46"/>
        <v>132</v>
      </c>
      <c r="I1025" s="42">
        <f t="shared" si="47"/>
        <v>732</v>
      </c>
    </row>
    <row r="1026" spans="1:9">
      <c r="A1026" s="31" t="s">
        <v>339</v>
      </c>
      <c r="B1026" s="30" t="s">
        <v>8</v>
      </c>
      <c r="C1026" s="30" t="s">
        <v>9</v>
      </c>
      <c r="D1026" s="30" t="s">
        <v>10</v>
      </c>
      <c r="E1026" s="46">
        <v>0</v>
      </c>
      <c r="F1026" s="38">
        <v>20</v>
      </c>
      <c r="G1026" s="38">
        <f t="shared" ref="G1026:G1089" si="48">E1026*F1026</f>
        <v>0</v>
      </c>
      <c r="H1026" s="38">
        <f t="shared" si="46"/>
        <v>0</v>
      </c>
      <c r="I1026" s="42">
        <f t="shared" si="47"/>
        <v>0</v>
      </c>
    </row>
    <row r="1027" spans="1:9">
      <c r="A1027" s="31" t="s">
        <v>340</v>
      </c>
      <c r="B1027" s="30" t="s">
        <v>8</v>
      </c>
      <c r="C1027" s="30" t="s">
        <v>9</v>
      </c>
      <c r="D1027" s="30"/>
      <c r="E1027" s="46">
        <v>30</v>
      </c>
      <c r="F1027" s="38">
        <v>39</v>
      </c>
      <c r="G1027" s="38">
        <f t="shared" si="48"/>
        <v>1170</v>
      </c>
      <c r="H1027" s="38">
        <f t="shared" ref="H1027:H1090" si="49">G1027*0.22</f>
        <v>257.39999999999998</v>
      </c>
      <c r="I1027" s="42">
        <f t="shared" ref="I1027:I1090" si="50">G1027+H1027</f>
        <v>1427.4</v>
      </c>
    </row>
    <row r="1028" spans="1:9">
      <c r="A1028" s="31" t="s">
        <v>340</v>
      </c>
      <c r="B1028" s="30" t="s">
        <v>8</v>
      </c>
      <c r="C1028" s="30" t="s">
        <v>9</v>
      </c>
      <c r="D1028" s="30"/>
      <c r="E1028" s="46">
        <v>20</v>
      </c>
      <c r="F1028" s="38">
        <v>38</v>
      </c>
      <c r="G1028" s="38">
        <f t="shared" si="48"/>
        <v>760</v>
      </c>
      <c r="H1028" s="38">
        <f t="shared" si="49"/>
        <v>167.2</v>
      </c>
      <c r="I1028" s="42">
        <f t="shared" si="50"/>
        <v>927.2</v>
      </c>
    </row>
    <row r="1029" spans="1:9">
      <c r="A1029" s="31" t="s">
        <v>340</v>
      </c>
      <c r="B1029" s="30" t="s">
        <v>8</v>
      </c>
      <c r="C1029" s="30" t="s">
        <v>9</v>
      </c>
      <c r="D1029" s="30"/>
      <c r="E1029" s="46">
        <v>20</v>
      </c>
      <c r="F1029" s="38">
        <v>15</v>
      </c>
      <c r="G1029" s="38">
        <f t="shared" si="48"/>
        <v>300</v>
      </c>
      <c r="H1029" s="38">
        <f t="shared" si="49"/>
        <v>66</v>
      </c>
      <c r="I1029" s="42">
        <f t="shared" si="50"/>
        <v>366</v>
      </c>
    </row>
    <row r="1030" spans="1:9">
      <c r="A1030" s="31" t="s">
        <v>340</v>
      </c>
      <c r="B1030" s="30" t="s">
        <v>8</v>
      </c>
      <c r="C1030" s="30" t="s">
        <v>9</v>
      </c>
      <c r="D1030" s="30" t="s">
        <v>10</v>
      </c>
      <c r="E1030" s="46">
        <v>0</v>
      </c>
      <c r="F1030" s="38">
        <v>34</v>
      </c>
      <c r="G1030" s="38">
        <f t="shared" si="48"/>
        <v>0</v>
      </c>
      <c r="H1030" s="38">
        <f t="shared" si="49"/>
        <v>0</v>
      </c>
      <c r="I1030" s="42">
        <f t="shared" si="50"/>
        <v>0</v>
      </c>
    </row>
    <row r="1031" spans="1:9">
      <c r="A1031" s="31" t="s">
        <v>341</v>
      </c>
      <c r="B1031" s="30" t="s">
        <v>8</v>
      </c>
      <c r="C1031" s="30" t="s">
        <v>43</v>
      </c>
      <c r="D1031" s="30" t="s">
        <v>10</v>
      </c>
      <c r="E1031" s="46">
        <v>0</v>
      </c>
      <c r="F1031" s="38">
        <v>13</v>
      </c>
      <c r="G1031" s="38">
        <f t="shared" si="48"/>
        <v>0</v>
      </c>
      <c r="H1031" s="38">
        <f t="shared" si="49"/>
        <v>0</v>
      </c>
      <c r="I1031" s="42">
        <f t="shared" si="50"/>
        <v>0</v>
      </c>
    </row>
    <row r="1032" spans="1:9">
      <c r="A1032" s="31" t="s">
        <v>342</v>
      </c>
      <c r="B1032" s="30" t="s">
        <v>8</v>
      </c>
      <c r="C1032" s="30" t="s">
        <v>43</v>
      </c>
      <c r="D1032" s="30" t="s">
        <v>10</v>
      </c>
      <c r="E1032" s="46">
        <v>0</v>
      </c>
      <c r="F1032" s="38">
        <v>17</v>
      </c>
      <c r="G1032" s="38">
        <f t="shared" si="48"/>
        <v>0</v>
      </c>
      <c r="H1032" s="38">
        <f t="shared" si="49"/>
        <v>0</v>
      </c>
      <c r="I1032" s="42">
        <f t="shared" si="50"/>
        <v>0</v>
      </c>
    </row>
    <row r="1033" spans="1:9">
      <c r="A1033" s="31" t="s">
        <v>342</v>
      </c>
      <c r="B1033" s="30" t="s">
        <v>8</v>
      </c>
      <c r="C1033" s="30" t="s">
        <v>43</v>
      </c>
      <c r="D1033" s="30"/>
      <c r="E1033" s="46">
        <v>20</v>
      </c>
      <c r="F1033" s="38">
        <v>21</v>
      </c>
      <c r="G1033" s="38">
        <f t="shared" si="48"/>
        <v>420</v>
      </c>
      <c r="H1033" s="38">
        <f t="shared" si="49"/>
        <v>92.4</v>
      </c>
      <c r="I1033" s="42">
        <f t="shared" si="50"/>
        <v>512.4</v>
      </c>
    </row>
    <row r="1034" spans="1:9">
      <c r="A1034" s="31" t="s">
        <v>343</v>
      </c>
      <c r="B1034" s="30" t="s">
        <v>8</v>
      </c>
      <c r="C1034" s="30" t="s">
        <v>94</v>
      </c>
      <c r="D1034" s="30"/>
      <c r="E1034" s="46">
        <v>20</v>
      </c>
      <c r="F1034" s="38">
        <v>16</v>
      </c>
      <c r="G1034" s="38">
        <f t="shared" si="48"/>
        <v>320</v>
      </c>
      <c r="H1034" s="38">
        <f t="shared" si="49"/>
        <v>70.400000000000006</v>
      </c>
      <c r="I1034" s="42">
        <f t="shared" si="50"/>
        <v>390.4</v>
      </c>
    </row>
    <row r="1035" spans="1:9">
      <c r="A1035" s="31" t="s">
        <v>343</v>
      </c>
      <c r="B1035" s="30" t="s">
        <v>8</v>
      </c>
      <c r="C1035" s="30" t="s">
        <v>94</v>
      </c>
      <c r="D1035" s="30"/>
      <c r="E1035" s="46">
        <v>20</v>
      </c>
      <c r="F1035" s="38">
        <v>18</v>
      </c>
      <c r="G1035" s="38">
        <f t="shared" si="48"/>
        <v>360</v>
      </c>
      <c r="H1035" s="38">
        <f t="shared" si="49"/>
        <v>79.2</v>
      </c>
      <c r="I1035" s="42">
        <f t="shared" si="50"/>
        <v>439.2</v>
      </c>
    </row>
    <row r="1036" spans="1:9">
      <c r="A1036" s="31" t="s">
        <v>343</v>
      </c>
      <c r="B1036" s="30" t="s">
        <v>8</v>
      </c>
      <c r="C1036" s="30" t="s">
        <v>94</v>
      </c>
      <c r="D1036" s="30" t="s">
        <v>10</v>
      </c>
      <c r="E1036" s="46">
        <v>0</v>
      </c>
      <c r="F1036" s="38">
        <v>31</v>
      </c>
      <c r="G1036" s="38">
        <f t="shared" si="48"/>
        <v>0</v>
      </c>
      <c r="H1036" s="38">
        <f t="shared" si="49"/>
        <v>0</v>
      </c>
      <c r="I1036" s="42">
        <f t="shared" si="50"/>
        <v>0</v>
      </c>
    </row>
    <row r="1037" spans="1:9">
      <c r="A1037" s="31" t="s">
        <v>343</v>
      </c>
      <c r="B1037" s="30" t="s">
        <v>8</v>
      </c>
      <c r="C1037" s="30" t="s">
        <v>94</v>
      </c>
      <c r="D1037" s="30"/>
      <c r="E1037" s="46">
        <v>30</v>
      </c>
      <c r="F1037" s="38">
        <v>33</v>
      </c>
      <c r="G1037" s="38">
        <f t="shared" si="48"/>
        <v>990</v>
      </c>
      <c r="H1037" s="38">
        <f t="shared" si="49"/>
        <v>217.8</v>
      </c>
      <c r="I1037" s="42">
        <f t="shared" si="50"/>
        <v>1207.8</v>
      </c>
    </row>
    <row r="1038" spans="1:9">
      <c r="A1038" s="31" t="s">
        <v>344</v>
      </c>
      <c r="B1038" s="30" t="s">
        <v>8</v>
      </c>
      <c r="C1038" s="30" t="s">
        <v>9</v>
      </c>
      <c r="D1038" s="30" t="s">
        <v>10</v>
      </c>
      <c r="E1038" s="46">
        <v>0</v>
      </c>
      <c r="F1038" s="38">
        <v>29</v>
      </c>
      <c r="G1038" s="38">
        <f t="shared" si="48"/>
        <v>0</v>
      </c>
      <c r="H1038" s="38">
        <f t="shared" si="49"/>
        <v>0</v>
      </c>
      <c r="I1038" s="42">
        <f t="shared" si="50"/>
        <v>0</v>
      </c>
    </row>
    <row r="1039" spans="1:9">
      <c r="A1039" s="31" t="s">
        <v>345</v>
      </c>
      <c r="B1039" s="30" t="s">
        <v>8</v>
      </c>
      <c r="C1039" s="30" t="s">
        <v>9</v>
      </c>
      <c r="D1039" s="30" t="s">
        <v>10</v>
      </c>
      <c r="E1039" s="46">
        <v>0</v>
      </c>
      <c r="F1039" s="38">
        <v>33</v>
      </c>
      <c r="G1039" s="38">
        <f t="shared" si="48"/>
        <v>0</v>
      </c>
      <c r="H1039" s="38">
        <f t="shared" si="49"/>
        <v>0</v>
      </c>
      <c r="I1039" s="42">
        <f t="shared" si="50"/>
        <v>0</v>
      </c>
    </row>
    <row r="1040" spans="1:9">
      <c r="A1040" s="31" t="s">
        <v>346</v>
      </c>
      <c r="B1040" s="30" t="s">
        <v>8</v>
      </c>
      <c r="C1040" s="30" t="s">
        <v>72</v>
      </c>
      <c r="D1040" s="30" t="s">
        <v>10</v>
      </c>
      <c r="E1040" s="46">
        <v>0</v>
      </c>
      <c r="F1040" s="38">
        <v>38</v>
      </c>
      <c r="G1040" s="38">
        <f t="shared" si="48"/>
        <v>0</v>
      </c>
      <c r="H1040" s="38">
        <f t="shared" si="49"/>
        <v>0</v>
      </c>
      <c r="I1040" s="42">
        <f t="shared" si="50"/>
        <v>0</v>
      </c>
    </row>
    <row r="1041" spans="1:9">
      <c r="A1041" s="31" t="s">
        <v>347</v>
      </c>
      <c r="B1041" s="30" t="s">
        <v>8</v>
      </c>
      <c r="C1041" s="30" t="s">
        <v>32</v>
      </c>
      <c r="D1041" s="30" t="s">
        <v>10</v>
      </c>
      <c r="E1041" s="46">
        <v>0</v>
      </c>
      <c r="F1041" s="38">
        <v>26</v>
      </c>
      <c r="G1041" s="38">
        <f t="shared" si="48"/>
        <v>0</v>
      </c>
      <c r="H1041" s="38">
        <f t="shared" si="49"/>
        <v>0</v>
      </c>
      <c r="I1041" s="42">
        <f t="shared" si="50"/>
        <v>0</v>
      </c>
    </row>
    <row r="1042" spans="1:9">
      <c r="A1042" s="31" t="s">
        <v>348</v>
      </c>
      <c r="B1042" s="30" t="s">
        <v>8</v>
      </c>
      <c r="C1042" s="30" t="s">
        <v>9</v>
      </c>
      <c r="D1042" s="30"/>
      <c r="E1042" s="46">
        <v>20</v>
      </c>
      <c r="F1042" s="38">
        <v>15</v>
      </c>
      <c r="G1042" s="38">
        <f t="shared" si="48"/>
        <v>300</v>
      </c>
      <c r="H1042" s="38">
        <f t="shared" si="49"/>
        <v>66</v>
      </c>
      <c r="I1042" s="42">
        <f t="shared" si="50"/>
        <v>366</v>
      </c>
    </row>
    <row r="1043" spans="1:9">
      <c r="A1043" s="31" t="s">
        <v>348</v>
      </c>
      <c r="B1043" s="30" t="s">
        <v>8</v>
      </c>
      <c r="C1043" s="30" t="s">
        <v>9</v>
      </c>
      <c r="D1043" s="30"/>
      <c r="E1043" s="46">
        <v>20</v>
      </c>
      <c r="F1043" s="38">
        <v>33</v>
      </c>
      <c r="G1043" s="38">
        <f t="shared" si="48"/>
        <v>660</v>
      </c>
      <c r="H1043" s="38">
        <f t="shared" si="49"/>
        <v>145.19999999999999</v>
      </c>
      <c r="I1043" s="42">
        <f t="shared" si="50"/>
        <v>805.2</v>
      </c>
    </row>
    <row r="1044" spans="1:9">
      <c r="A1044" s="31" t="s">
        <v>348</v>
      </c>
      <c r="B1044" s="30" t="s">
        <v>8</v>
      </c>
      <c r="C1044" s="30" t="s">
        <v>9</v>
      </c>
      <c r="D1044" s="30" t="s">
        <v>10</v>
      </c>
      <c r="E1044" s="46">
        <v>0</v>
      </c>
      <c r="F1044" s="38">
        <v>11</v>
      </c>
      <c r="G1044" s="38">
        <f t="shared" si="48"/>
        <v>0</v>
      </c>
      <c r="H1044" s="38">
        <f t="shared" si="49"/>
        <v>0</v>
      </c>
      <c r="I1044" s="42">
        <f t="shared" si="50"/>
        <v>0</v>
      </c>
    </row>
    <row r="1045" spans="1:9">
      <c r="A1045" s="31" t="s">
        <v>348</v>
      </c>
      <c r="B1045" s="30" t="s">
        <v>8</v>
      </c>
      <c r="C1045" s="30" t="s">
        <v>9</v>
      </c>
      <c r="D1045" s="30"/>
      <c r="E1045" s="46">
        <v>30</v>
      </c>
      <c r="F1045" s="38">
        <v>23</v>
      </c>
      <c r="G1045" s="38">
        <f t="shared" si="48"/>
        <v>690</v>
      </c>
      <c r="H1045" s="38">
        <f t="shared" si="49"/>
        <v>151.80000000000001</v>
      </c>
      <c r="I1045" s="42">
        <f t="shared" si="50"/>
        <v>841.8</v>
      </c>
    </row>
    <row r="1046" spans="1:9">
      <c r="A1046" s="31" t="s">
        <v>349</v>
      </c>
      <c r="B1046" s="30" t="s">
        <v>8</v>
      </c>
      <c r="C1046" s="30" t="s">
        <v>50</v>
      </c>
      <c r="D1046" s="30"/>
      <c r="E1046" s="46">
        <v>30</v>
      </c>
      <c r="F1046" s="38">
        <v>39</v>
      </c>
      <c r="G1046" s="38">
        <f t="shared" si="48"/>
        <v>1170</v>
      </c>
      <c r="H1046" s="38">
        <f t="shared" si="49"/>
        <v>257.39999999999998</v>
      </c>
      <c r="I1046" s="42">
        <f t="shared" si="50"/>
        <v>1427.4</v>
      </c>
    </row>
    <row r="1047" spans="1:9">
      <c r="A1047" s="31" t="s">
        <v>350</v>
      </c>
      <c r="B1047" s="30" t="s">
        <v>8</v>
      </c>
      <c r="C1047" s="30" t="s">
        <v>43</v>
      </c>
      <c r="D1047" s="30" t="s">
        <v>10</v>
      </c>
      <c r="E1047" s="46">
        <v>0</v>
      </c>
      <c r="F1047" s="38">
        <v>19</v>
      </c>
      <c r="G1047" s="38">
        <f t="shared" si="48"/>
        <v>0</v>
      </c>
      <c r="H1047" s="38">
        <f t="shared" si="49"/>
        <v>0</v>
      </c>
      <c r="I1047" s="42">
        <f t="shared" si="50"/>
        <v>0</v>
      </c>
    </row>
    <row r="1048" spans="1:9">
      <c r="A1048" s="31" t="s">
        <v>351</v>
      </c>
      <c r="B1048" s="30" t="s">
        <v>8</v>
      </c>
      <c r="C1048" s="30" t="s">
        <v>72</v>
      </c>
      <c r="D1048" s="30" t="s">
        <v>10</v>
      </c>
      <c r="E1048" s="46">
        <v>0</v>
      </c>
      <c r="F1048" s="38">
        <v>38</v>
      </c>
      <c r="G1048" s="38">
        <f t="shared" si="48"/>
        <v>0</v>
      </c>
      <c r="H1048" s="38">
        <f t="shared" si="49"/>
        <v>0</v>
      </c>
      <c r="I1048" s="42">
        <f t="shared" si="50"/>
        <v>0</v>
      </c>
    </row>
    <row r="1049" spans="1:9">
      <c r="A1049" s="31" t="s">
        <v>352</v>
      </c>
      <c r="B1049" s="30" t="s">
        <v>8</v>
      </c>
      <c r="C1049" s="30" t="s">
        <v>43</v>
      </c>
      <c r="D1049" s="30" t="s">
        <v>10</v>
      </c>
      <c r="E1049" s="46">
        <v>0</v>
      </c>
      <c r="F1049" s="38">
        <v>31</v>
      </c>
      <c r="G1049" s="38">
        <f t="shared" si="48"/>
        <v>0</v>
      </c>
      <c r="H1049" s="38">
        <f t="shared" si="49"/>
        <v>0</v>
      </c>
      <c r="I1049" s="42">
        <f t="shared" si="50"/>
        <v>0</v>
      </c>
    </row>
    <row r="1050" spans="1:9">
      <c r="A1050" s="31" t="s">
        <v>353</v>
      </c>
      <c r="B1050" s="30" t="s">
        <v>8</v>
      </c>
      <c r="C1050" s="30" t="s">
        <v>9</v>
      </c>
      <c r="D1050" s="30" t="s">
        <v>10</v>
      </c>
      <c r="E1050" s="46">
        <v>0</v>
      </c>
      <c r="F1050" s="38">
        <v>16</v>
      </c>
      <c r="G1050" s="38">
        <f t="shared" si="48"/>
        <v>0</v>
      </c>
      <c r="H1050" s="38">
        <f t="shared" si="49"/>
        <v>0</v>
      </c>
      <c r="I1050" s="42">
        <f t="shared" si="50"/>
        <v>0</v>
      </c>
    </row>
    <row r="1051" spans="1:9">
      <c r="A1051" s="31" t="s">
        <v>353</v>
      </c>
      <c r="B1051" s="30" t="s">
        <v>8</v>
      </c>
      <c r="C1051" s="30" t="s">
        <v>9</v>
      </c>
      <c r="D1051" s="30"/>
      <c r="E1051" s="46">
        <v>30</v>
      </c>
      <c r="F1051" s="38">
        <v>21</v>
      </c>
      <c r="G1051" s="38">
        <f t="shared" si="48"/>
        <v>630</v>
      </c>
      <c r="H1051" s="38">
        <f t="shared" si="49"/>
        <v>138.6</v>
      </c>
      <c r="I1051" s="42">
        <f t="shared" si="50"/>
        <v>768.6</v>
      </c>
    </row>
    <row r="1052" spans="1:9">
      <c r="A1052" s="31" t="s">
        <v>353</v>
      </c>
      <c r="B1052" s="30" t="s">
        <v>8</v>
      </c>
      <c r="C1052" s="30" t="s">
        <v>9</v>
      </c>
      <c r="D1052" s="30"/>
      <c r="E1052" s="46">
        <v>20</v>
      </c>
      <c r="F1052" s="38">
        <v>14</v>
      </c>
      <c r="G1052" s="38">
        <f t="shared" si="48"/>
        <v>280</v>
      </c>
      <c r="H1052" s="38">
        <f t="shared" si="49"/>
        <v>61.6</v>
      </c>
      <c r="I1052" s="42">
        <f t="shared" si="50"/>
        <v>341.6</v>
      </c>
    </row>
    <row r="1053" spans="1:9">
      <c r="A1053" s="31" t="s">
        <v>354</v>
      </c>
      <c r="B1053" s="30" t="s">
        <v>8</v>
      </c>
      <c r="C1053" s="30" t="s">
        <v>9</v>
      </c>
      <c r="D1053" s="30" t="s">
        <v>10</v>
      </c>
      <c r="E1053" s="46">
        <v>0</v>
      </c>
      <c r="F1053" s="38">
        <v>23</v>
      </c>
      <c r="G1053" s="38">
        <f t="shared" si="48"/>
        <v>0</v>
      </c>
      <c r="H1053" s="38">
        <f t="shared" si="49"/>
        <v>0</v>
      </c>
      <c r="I1053" s="42">
        <f t="shared" si="50"/>
        <v>0</v>
      </c>
    </row>
    <row r="1054" spans="1:9">
      <c r="A1054" s="31" t="s">
        <v>355</v>
      </c>
      <c r="B1054" s="30" t="s">
        <v>8</v>
      </c>
      <c r="C1054" s="30" t="s">
        <v>94</v>
      </c>
      <c r="D1054" s="30"/>
      <c r="E1054" s="46">
        <v>30</v>
      </c>
      <c r="F1054" s="38">
        <v>28</v>
      </c>
      <c r="G1054" s="38">
        <f t="shared" si="48"/>
        <v>840</v>
      </c>
      <c r="H1054" s="38">
        <f t="shared" si="49"/>
        <v>184.8</v>
      </c>
      <c r="I1054" s="42">
        <f t="shared" si="50"/>
        <v>1024.8</v>
      </c>
    </row>
    <row r="1055" spans="1:9">
      <c r="A1055" s="31" t="s">
        <v>355</v>
      </c>
      <c r="B1055" s="30" t="s">
        <v>8</v>
      </c>
      <c r="C1055" s="30" t="s">
        <v>94</v>
      </c>
      <c r="D1055" s="30"/>
      <c r="E1055" s="46">
        <v>20</v>
      </c>
      <c r="F1055" s="38">
        <v>32</v>
      </c>
      <c r="G1055" s="38">
        <f t="shared" si="48"/>
        <v>640</v>
      </c>
      <c r="H1055" s="38">
        <f t="shared" si="49"/>
        <v>140.80000000000001</v>
      </c>
      <c r="I1055" s="42">
        <f t="shared" si="50"/>
        <v>780.8</v>
      </c>
    </row>
    <row r="1056" spans="1:9">
      <c r="A1056" s="31" t="s">
        <v>355</v>
      </c>
      <c r="B1056" s="30" t="s">
        <v>8</v>
      </c>
      <c r="C1056" s="30" t="s">
        <v>94</v>
      </c>
      <c r="D1056" s="30" t="s">
        <v>10</v>
      </c>
      <c r="E1056" s="46">
        <v>0</v>
      </c>
      <c r="F1056" s="38">
        <v>30</v>
      </c>
      <c r="G1056" s="38">
        <f t="shared" si="48"/>
        <v>0</v>
      </c>
      <c r="H1056" s="38">
        <f t="shared" si="49"/>
        <v>0</v>
      </c>
      <c r="I1056" s="42">
        <f t="shared" si="50"/>
        <v>0</v>
      </c>
    </row>
    <row r="1057" spans="1:9">
      <c r="A1057" s="31" t="s">
        <v>356</v>
      </c>
      <c r="B1057" s="30" t="s">
        <v>8</v>
      </c>
      <c r="C1057" s="30" t="s">
        <v>9</v>
      </c>
      <c r="D1057" s="30"/>
      <c r="E1057" s="46">
        <v>30</v>
      </c>
      <c r="F1057" s="38">
        <v>28</v>
      </c>
      <c r="G1057" s="38">
        <f t="shared" si="48"/>
        <v>840</v>
      </c>
      <c r="H1057" s="38">
        <f t="shared" si="49"/>
        <v>184.8</v>
      </c>
      <c r="I1057" s="42">
        <f t="shared" si="50"/>
        <v>1024.8</v>
      </c>
    </row>
    <row r="1058" spans="1:9">
      <c r="A1058" s="31" t="s">
        <v>356</v>
      </c>
      <c r="B1058" s="30" t="s">
        <v>8</v>
      </c>
      <c r="C1058" s="30" t="s">
        <v>9</v>
      </c>
      <c r="D1058" s="30" t="s">
        <v>10</v>
      </c>
      <c r="E1058" s="46">
        <v>0</v>
      </c>
      <c r="F1058" s="38">
        <v>36</v>
      </c>
      <c r="G1058" s="38">
        <f t="shared" si="48"/>
        <v>0</v>
      </c>
      <c r="H1058" s="38">
        <f t="shared" si="49"/>
        <v>0</v>
      </c>
      <c r="I1058" s="42">
        <f t="shared" si="50"/>
        <v>0</v>
      </c>
    </row>
    <row r="1059" spans="1:9">
      <c r="A1059" s="31" t="s">
        <v>356</v>
      </c>
      <c r="B1059" s="30" t="s">
        <v>8</v>
      </c>
      <c r="C1059" s="30" t="s">
        <v>9</v>
      </c>
      <c r="D1059" s="30"/>
      <c r="E1059" s="46">
        <v>20</v>
      </c>
      <c r="F1059" s="38">
        <v>15</v>
      </c>
      <c r="G1059" s="38">
        <f t="shared" si="48"/>
        <v>300</v>
      </c>
      <c r="H1059" s="38">
        <f t="shared" si="49"/>
        <v>66</v>
      </c>
      <c r="I1059" s="42">
        <f t="shared" si="50"/>
        <v>366</v>
      </c>
    </row>
    <row r="1060" spans="1:9">
      <c r="A1060" s="31" t="s">
        <v>357</v>
      </c>
      <c r="B1060" s="30" t="s">
        <v>8</v>
      </c>
      <c r="C1060" s="30" t="s">
        <v>9</v>
      </c>
      <c r="D1060" s="30" t="s">
        <v>10</v>
      </c>
      <c r="E1060" s="46">
        <v>0</v>
      </c>
      <c r="F1060" s="38">
        <v>11</v>
      </c>
      <c r="G1060" s="38">
        <f t="shared" si="48"/>
        <v>0</v>
      </c>
      <c r="H1060" s="38">
        <f t="shared" si="49"/>
        <v>0</v>
      </c>
      <c r="I1060" s="42">
        <f t="shared" si="50"/>
        <v>0</v>
      </c>
    </row>
    <row r="1061" spans="1:9">
      <c r="A1061" s="31" t="s">
        <v>357</v>
      </c>
      <c r="B1061" s="30" t="s">
        <v>8</v>
      </c>
      <c r="C1061" s="30" t="s">
        <v>9</v>
      </c>
      <c r="D1061" s="30"/>
      <c r="E1061" s="46">
        <v>30</v>
      </c>
      <c r="F1061" s="38">
        <v>29</v>
      </c>
      <c r="G1061" s="38">
        <f t="shared" si="48"/>
        <v>870</v>
      </c>
      <c r="H1061" s="38">
        <f t="shared" si="49"/>
        <v>191.4</v>
      </c>
      <c r="I1061" s="42">
        <f t="shared" si="50"/>
        <v>1061.4000000000001</v>
      </c>
    </row>
    <row r="1062" spans="1:9">
      <c r="A1062" s="31" t="s">
        <v>358</v>
      </c>
      <c r="B1062" s="30" t="s">
        <v>8</v>
      </c>
      <c r="C1062" s="30" t="s">
        <v>94</v>
      </c>
      <c r="D1062" s="30" t="s">
        <v>10</v>
      </c>
      <c r="E1062" s="46">
        <v>0</v>
      </c>
      <c r="F1062" s="38">
        <v>19</v>
      </c>
      <c r="G1062" s="38">
        <f t="shared" si="48"/>
        <v>0</v>
      </c>
      <c r="H1062" s="38">
        <f t="shared" si="49"/>
        <v>0</v>
      </c>
      <c r="I1062" s="42">
        <f t="shared" si="50"/>
        <v>0</v>
      </c>
    </row>
    <row r="1063" spans="1:9">
      <c r="A1063" s="31" t="s">
        <v>358</v>
      </c>
      <c r="B1063" s="30" t="s">
        <v>8</v>
      </c>
      <c r="C1063" s="30" t="s">
        <v>94</v>
      </c>
      <c r="D1063" s="30"/>
      <c r="E1063" s="46">
        <v>20</v>
      </c>
      <c r="F1063" s="38">
        <v>32</v>
      </c>
      <c r="G1063" s="38">
        <f t="shared" si="48"/>
        <v>640</v>
      </c>
      <c r="H1063" s="38">
        <f t="shared" si="49"/>
        <v>140.80000000000001</v>
      </c>
      <c r="I1063" s="42">
        <f t="shared" si="50"/>
        <v>780.8</v>
      </c>
    </row>
    <row r="1064" spans="1:9">
      <c r="A1064" s="31" t="s">
        <v>358</v>
      </c>
      <c r="B1064" s="30" t="s">
        <v>8</v>
      </c>
      <c r="C1064" s="30" t="s">
        <v>94</v>
      </c>
      <c r="D1064" s="30"/>
      <c r="E1064" s="46">
        <v>30</v>
      </c>
      <c r="F1064" s="38">
        <v>32</v>
      </c>
      <c r="G1064" s="38">
        <f t="shared" si="48"/>
        <v>960</v>
      </c>
      <c r="H1064" s="38">
        <f t="shared" si="49"/>
        <v>211.2</v>
      </c>
      <c r="I1064" s="42">
        <f t="shared" si="50"/>
        <v>1171.2</v>
      </c>
    </row>
    <row r="1065" spans="1:9">
      <c r="A1065" s="31" t="s">
        <v>359</v>
      </c>
      <c r="B1065" s="30" t="s">
        <v>8</v>
      </c>
      <c r="C1065" s="30" t="s">
        <v>32</v>
      </c>
      <c r="D1065" s="30"/>
      <c r="E1065" s="46">
        <v>20</v>
      </c>
      <c r="F1065" s="38">
        <v>26</v>
      </c>
      <c r="G1065" s="38">
        <f t="shared" si="48"/>
        <v>520</v>
      </c>
      <c r="H1065" s="38">
        <f t="shared" si="49"/>
        <v>114.4</v>
      </c>
      <c r="I1065" s="42">
        <f t="shared" si="50"/>
        <v>634.4</v>
      </c>
    </row>
    <row r="1066" spans="1:9">
      <c r="A1066" s="31" t="s">
        <v>359</v>
      </c>
      <c r="B1066" s="30" t="s">
        <v>8</v>
      </c>
      <c r="C1066" s="30" t="s">
        <v>32</v>
      </c>
      <c r="D1066" s="30"/>
      <c r="E1066" s="46">
        <v>30</v>
      </c>
      <c r="F1066" s="38">
        <v>28</v>
      </c>
      <c r="G1066" s="38">
        <f t="shared" si="48"/>
        <v>840</v>
      </c>
      <c r="H1066" s="38">
        <f t="shared" si="49"/>
        <v>184.8</v>
      </c>
      <c r="I1066" s="42">
        <f t="shared" si="50"/>
        <v>1024.8</v>
      </c>
    </row>
    <row r="1067" spans="1:9">
      <c r="A1067" s="31" t="s">
        <v>359</v>
      </c>
      <c r="B1067" s="30" t="s">
        <v>8</v>
      </c>
      <c r="C1067" s="30" t="s">
        <v>32</v>
      </c>
      <c r="D1067" s="30" t="s">
        <v>10</v>
      </c>
      <c r="E1067" s="46">
        <v>0</v>
      </c>
      <c r="F1067" s="38">
        <v>39</v>
      </c>
      <c r="G1067" s="38">
        <f t="shared" si="48"/>
        <v>0</v>
      </c>
      <c r="H1067" s="38">
        <f t="shared" si="49"/>
        <v>0</v>
      </c>
      <c r="I1067" s="42">
        <f t="shared" si="50"/>
        <v>0</v>
      </c>
    </row>
    <row r="1068" spans="1:9">
      <c r="A1068" s="31" t="s">
        <v>360</v>
      </c>
      <c r="B1068" s="30" t="s">
        <v>8</v>
      </c>
      <c r="C1068" s="30" t="s">
        <v>9</v>
      </c>
      <c r="D1068" s="30" t="s">
        <v>10</v>
      </c>
      <c r="E1068" s="46">
        <v>0</v>
      </c>
      <c r="F1068" s="38">
        <v>15</v>
      </c>
      <c r="G1068" s="38">
        <f t="shared" si="48"/>
        <v>0</v>
      </c>
      <c r="H1068" s="38">
        <f t="shared" si="49"/>
        <v>0</v>
      </c>
      <c r="I1068" s="42">
        <f t="shared" si="50"/>
        <v>0</v>
      </c>
    </row>
    <row r="1069" spans="1:9">
      <c r="A1069" s="31" t="s">
        <v>360</v>
      </c>
      <c r="B1069" s="30" t="s">
        <v>8</v>
      </c>
      <c r="C1069" s="30" t="s">
        <v>9</v>
      </c>
      <c r="D1069" s="30"/>
      <c r="E1069" s="46">
        <v>30</v>
      </c>
      <c r="F1069" s="38">
        <v>27</v>
      </c>
      <c r="G1069" s="38">
        <f t="shared" si="48"/>
        <v>810</v>
      </c>
      <c r="H1069" s="38">
        <f t="shared" si="49"/>
        <v>178.2</v>
      </c>
      <c r="I1069" s="42">
        <f t="shared" si="50"/>
        <v>988.2</v>
      </c>
    </row>
    <row r="1070" spans="1:9">
      <c r="A1070" s="31" t="s">
        <v>361</v>
      </c>
      <c r="B1070" s="30" t="s">
        <v>8</v>
      </c>
      <c r="C1070" s="30" t="s">
        <v>43</v>
      </c>
      <c r="D1070" s="30"/>
      <c r="E1070" s="46">
        <v>20</v>
      </c>
      <c r="F1070" s="38">
        <v>20</v>
      </c>
      <c r="G1070" s="38">
        <f t="shared" si="48"/>
        <v>400</v>
      </c>
      <c r="H1070" s="38">
        <f t="shared" si="49"/>
        <v>88</v>
      </c>
      <c r="I1070" s="42">
        <f t="shared" si="50"/>
        <v>488</v>
      </c>
    </row>
    <row r="1071" spans="1:9">
      <c r="A1071" s="31" t="s">
        <v>361</v>
      </c>
      <c r="B1071" s="30" t="s">
        <v>8</v>
      </c>
      <c r="C1071" s="30" t="s">
        <v>43</v>
      </c>
      <c r="D1071" s="30"/>
      <c r="E1071" s="46">
        <v>30</v>
      </c>
      <c r="F1071" s="38">
        <v>31</v>
      </c>
      <c r="G1071" s="38">
        <f t="shared" si="48"/>
        <v>930</v>
      </c>
      <c r="H1071" s="38">
        <f t="shared" si="49"/>
        <v>204.6</v>
      </c>
      <c r="I1071" s="42">
        <f t="shared" si="50"/>
        <v>1134.5999999999999</v>
      </c>
    </row>
    <row r="1072" spans="1:9">
      <c r="A1072" s="31" t="s">
        <v>361</v>
      </c>
      <c r="B1072" s="30" t="s">
        <v>8</v>
      </c>
      <c r="C1072" s="30" t="s">
        <v>43</v>
      </c>
      <c r="D1072" s="30" t="s">
        <v>10</v>
      </c>
      <c r="E1072" s="46">
        <v>0</v>
      </c>
      <c r="F1072" s="38">
        <v>31</v>
      </c>
      <c r="G1072" s="38">
        <f t="shared" si="48"/>
        <v>0</v>
      </c>
      <c r="H1072" s="38">
        <f t="shared" si="49"/>
        <v>0</v>
      </c>
      <c r="I1072" s="42">
        <f t="shared" si="50"/>
        <v>0</v>
      </c>
    </row>
    <row r="1073" spans="1:9">
      <c r="A1073" s="31" t="s">
        <v>362</v>
      </c>
      <c r="B1073" s="30" t="s">
        <v>8</v>
      </c>
      <c r="C1073" s="30" t="s">
        <v>9</v>
      </c>
      <c r="D1073" s="30"/>
      <c r="E1073" s="46">
        <v>20</v>
      </c>
      <c r="F1073" s="38">
        <v>16</v>
      </c>
      <c r="G1073" s="38">
        <f t="shared" si="48"/>
        <v>320</v>
      </c>
      <c r="H1073" s="38">
        <f t="shared" si="49"/>
        <v>70.400000000000006</v>
      </c>
      <c r="I1073" s="42">
        <f t="shared" si="50"/>
        <v>390.4</v>
      </c>
    </row>
    <row r="1074" spans="1:9">
      <c r="A1074" s="31" t="s">
        <v>362</v>
      </c>
      <c r="B1074" s="30" t="s">
        <v>8</v>
      </c>
      <c r="C1074" s="30" t="s">
        <v>9</v>
      </c>
      <c r="D1074" s="30" t="s">
        <v>10</v>
      </c>
      <c r="E1074" s="46">
        <v>0</v>
      </c>
      <c r="F1074" s="38">
        <v>40</v>
      </c>
      <c r="G1074" s="38">
        <f t="shared" si="48"/>
        <v>0</v>
      </c>
      <c r="H1074" s="38">
        <f t="shared" si="49"/>
        <v>0</v>
      </c>
      <c r="I1074" s="42">
        <f t="shared" si="50"/>
        <v>0</v>
      </c>
    </row>
    <row r="1075" spans="1:9">
      <c r="A1075" s="31" t="s">
        <v>362</v>
      </c>
      <c r="B1075" s="30" t="s">
        <v>8</v>
      </c>
      <c r="C1075" s="30" t="s">
        <v>9</v>
      </c>
      <c r="D1075" s="30"/>
      <c r="E1075" s="46">
        <v>30</v>
      </c>
      <c r="F1075" s="38">
        <v>21</v>
      </c>
      <c r="G1075" s="38">
        <f t="shared" si="48"/>
        <v>630</v>
      </c>
      <c r="H1075" s="38">
        <f t="shared" si="49"/>
        <v>138.6</v>
      </c>
      <c r="I1075" s="42">
        <f t="shared" si="50"/>
        <v>768.6</v>
      </c>
    </row>
    <row r="1076" spans="1:9">
      <c r="A1076" s="31" t="s">
        <v>363</v>
      </c>
      <c r="B1076" s="30" t="s">
        <v>8</v>
      </c>
      <c r="C1076" s="30" t="s">
        <v>43</v>
      </c>
      <c r="D1076" s="30"/>
      <c r="E1076" s="46">
        <v>20</v>
      </c>
      <c r="F1076" s="38">
        <v>30</v>
      </c>
      <c r="G1076" s="38">
        <f t="shared" si="48"/>
        <v>600</v>
      </c>
      <c r="H1076" s="38">
        <f t="shared" si="49"/>
        <v>132</v>
      </c>
      <c r="I1076" s="42">
        <f t="shared" si="50"/>
        <v>732</v>
      </c>
    </row>
    <row r="1077" spans="1:9">
      <c r="A1077" s="31" t="s">
        <v>363</v>
      </c>
      <c r="B1077" s="30" t="s">
        <v>8</v>
      </c>
      <c r="C1077" s="30" t="s">
        <v>43</v>
      </c>
      <c r="D1077" s="30"/>
      <c r="E1077" s="46">
        <v>30</v>
      </c>
      <c r="F1077" s="38">
        <v>39</v>
      </c>
      <c r="G1077" s="38">
        <f t="shared" si="48"/>
        <v>1170</v>
      </c>
      <c r="H1077" s="38">
        <f t="shared" si="49"/>
        <v>257.39999999999998</v>
      </c>
      <c r="I1077" s="42">
        <f t="shared" si="50"/>
        <v>1427.4</v>
      </c>
    </row>
    <row r="1078" spans="1:9">
      <c r="A1078" s="31" t="s">
        <v>363</v>
      </c>
      <c r="B1078" s="30" t="s">
        <v>8</v>
      </c>
      <c r="C1078" s="30" t="s">
        <v>43</v>
      </c>
      <c r="D1078" s="30" t="s">
        <v>10</v>
      </c>
      <c r="E1078" s="46">
        <v>0</v>
      </c>
      <c r="F1078" s="38">
        <v>20</v>
      </c>
      <c r="G1078" s="38">
        <f t="shared" si="48"/>
        <v>0</v>
      </c>
      <c r="H1078" s="38">
        <f t="shared" si="49"/>
        <v>0</v>
      </c>
      <c r="I1078" s="42">
        <f t="shared" si="50"/>
        <v>0</v>
      </c>
    </row>
    <row r="1079" spans="1:9">
      <c r="A1079" s="31" t="s">
        <v>364</v>
      </c>
      <c r="B1079" s="30" t="s">
        <v>8</v>
      </c>
      <c r="C1079" s="30" t="s">
        <v>9</v>
      </c>
      <c r="D1079" s="30"/>
      <c r="E1079" s="46">
        <v>30</v>
      </c>
      <c r="F1079" s="38">
        <v>36</v>
      </c>
      <c r="G1079" s="38">
        <f t="shared" si="48"/>
        <v>1080</v>
      </c>
      <c r="H1079" s="38">
        <f t="shared" si="49"/>
        <v>237.6</v>
      </c>
      <c r="I1079" s="42">
        <f t="shared" si="50"/>
        <v>1317.6</v>
      </c>
    </row>
    <row r="1080" spans="1:9">
      <c r="A1080" s="31" t="s">
        <v>364</v>
      </c>
      <c r="B1080" s="30" t="s">
        <v>8</v>
      </c>
      <c r="C1080" s="30" t="s">
        <v>9</v>
      </c>
      <c r="D1080" s="30" t="s">
        <v>10</v>
      </c>
      <c r="E1080" s="46">
        <v>0</v>
      </c>
      <c r="F1080" s="38">
        <v>38</v>
      </c>
      <c r="G1080" s="38">
        <f t="shared" si="48"/>
        <v>0</v>
      </c>
      <c r="H1080" s="38">
        <f t="shared" si="49"/>
        <v>0</v>
      </c>
      <c r="I1080" s="42">
        <f t="shared" si="50"/>
        <v>0</v>
      </c>
    </row>
    <row r="1081" spans="1:9">
      <c r="A1081" s="31" t="s">
        <v>364</v>
      </c>
      <c r="B1081" s="30" t="s">
        <v>8</v>
      </c>
      <c r="C1081" s="30" t="s">
        <v>9</v>
      </c>
      <c r="D1081" s="30"/>
      <c r="E1081" s="46">
        <v>20</v>
      </c>
      <c r="F1081" s="38">
        <v>18</v>
      </c>
      <c r="G1081" s="38">
        <f t="shared" si="48"/>
        <v>360</v>
      </c>
      <c r="H1081" s="38">
        <f t="shared" si="49"/>
        <v>79.2</v>
      </c>
      <c r="I1081" s="42">
        <f t="shared" si="50"/>
        <v>439.2</v>
      </c>
    </row>
    <row r="1082" spans="1:9">
      <c r="A1082" s="31" t="s">
        <v>365</v>
      </c>
      <c r="B1082" s="30" t="s">
        <v>8</v>
      </c>
      <c r="C1082" s="30" t="s">
        <v>50</v>
      </c>
      <c r="D1082" s="30"/>
      <c r="E1082" s="46">
        <v>20</v>
      </c>
      <c r="F1082" s="38">
        <v>26</v>
      </c>
      <c r="G1082" s="38">
        <f t="shared" si="48"/>
        <v>520</v>
      </c>
      <c r="H1082" s="38">
        <f t="shared" si="49"/>
        <v>114.4</v>
      </c>
      <c r="I1082" s="42">
        <f t="shared" si="50"/>
        <v>634.4</v>
      </c>
    </row>
    <row r="1083" spans="1:9">
      <c r="A1083" s="31" t="s">
        <v>365</v>
      </c>
      <c r="B1083" s="30" t="s">
        <v>8</v>
      </c>
      <c r="C1083" s="30" t="s">
        <v>50</v>
      </c>
      <c r="D1083" s="30"/>
      <c r="E1083" s="46">
        <v>30</v>
      </c>
      <c r="F1083" s="38">
        <v>27</v>
      </c>
      <c r="G1083" s="38">
        <f t="shared" si="48"/>
        <v>810</v>
      </c>
      <c r="H1083" s="38">
        <f t="shared" si="49"/>
        <v>178.2</v>
      </c>
      <c r="I1083" s="42">
        <f t="shared" si="50"/>
        <v>988.2</v>
      </c>
    </row>
    <row r="1084" spans="1:9">
      <c r="A1084" s="31" t="s">
        <v>366</v>
      </c>
      <c r="B1084" s="30" t="s">
        <v>8</v>
      </c>
      <c r="C1084" s="30" t="s">
        <v>9</v>
      </c>
      <c r="D1084" s="30"/>
      <c r="E1084" s="46">
        <v>30</v>
      </c>
      <c r="F1084" s="38">
        <v>15</v>
      </c>
      <c r="G1084" s="38">
        <f t="shared" si="48"/>
        <v>450</v>
      </c>
      <c r="H1084" s="38">
        <f t="shared" si="49"/>
        <v>99</v>
      </c>
      <c r="I1084" s="42">
        <f t="shared" si="50"/>
        <v>549</v>
      </c>
    </row>
    <row r="1085" spans="1:9">
      <c r="A1085" s="31" t="s">
        <v>366</v>
      </c>
      <c r="B1085" s="30" t="s">
        <v>8</v>
      </c>
      <c r="C1085" s="30" t="s">
        <v>9</v>
      </c>
      <c r="D1085" s="30" t="s">
        <v>10</v>
      </c>
      <c r="E1085" s="46">
        <v>0</v>
      </c>
      <c r="F1085" s="38">
        <v>22</v>
      </c>
      <c r="G1085" s="38">
        <f t="shared" si="48"/>
        <v>0</v>
      </c>
      <c r="H1085" s="38">
        <f t="shared" si="49"/>
        <v>0</v>
      </c>
      <c r="I1085" s="42">
        <f t="shared" si="50"/>
        <v>0</v>
      </c>
    </row>
    <row r="1086" spans="1:9">
      <c r="A1086" s="31" t="s">
        <v>367</v>
      </c>
      <c r="B1086" s="30" t="s">
        <v>8</v>
      </c>
      <c r="C1086" s="30" t="s">
        <v>9</v>
      </c>
      <c r="D1086" s="30" t="s">
        <v>10</v>
      </c>
      <c r="E1086" s="46">
        <v>0</v>
      </c>
      <c r="F1086" s="38">
        <v>22</v>
      </c>
      <c r="G1086" s="38">
        <f t="shared" si="48"/>
        <v>0</v>
      </c>
      <c r="H1086" s="38">
        <f t="shared" si="49"/>
        <v>0</v>
      </c>
      <c r="I1086" s="42">
        <f t="shared" si="50"/>
        <v>0</v>
      </c>
    </row>
    <row r="1087" spans="1:9">
      <c r="A1087" s="31" t="s">
        <v>367</v>
      </c>
      <c r="B1087" s="30" t="s">
        <v>8</v>
      </c>
      <c r="C1087" s="30" t="s">
        <v>9</v>
      </c>
      <c r="D1087" s="30"/>
      <c r="E1087" s="46">
        <v>30</v>
      </c>
      <c r="F1087" s="38">
        <v>17</v>
      </c>
      <c r="G1087" s="38">
        <f t="shared" si="48"/>
        <v>510</v>
      </c>
      <c r="H1087" s="38">
        <f t="shared" si="49"/>
        <v>112.2</v>
      </c>
      <c r="I1087" s="42">
        <f t="shared" si="50"/>
        <v>622.20000000000005</v>
      </c>
    </row>
    <row r="1088" spans="1:9">
      <c r="A1088" s="31" t="s">
        <v>367</v>
      </c>
      <c r="B1088" s="30" t="s">
        <v>8</v>
      </c>
      <c r="C1088" s="30" t="s">
        <v>9</v>
      </c>
      <c r="D1088" s="30"/>
      <c r="E1088" s="46">
        <v>20</v>
      </c>
      <c r="F1088" s="38">
        <v>28</v>
      </c>
      <c r="G1088" s="38">
        <f t="shared" si="48"/>
        <v>560</v>
      </c>
      <c r="H1088" s="38">
        <f t="shared" si="49"/>
        <v>123.2</v>
      </c>
      <c r="I1088" s="42">
        <f t="shared" si="50"/>
        <v>683.2</v>
      </c>
    </row>
    <row r="1089" spans="1:9">
      <c r="A1089" s="31" t="s">
        <v>368</v>
      </c>
      <c r="B1089" s="30" t="s">
        <v>8</v>
      </c>
      <c r="C1089" s="30" t="s">
        <v>56</v>
      </c>
      <c r="D1089" s="30"/>
      <c r="E1089" s="46">
        <v>20</v>
      </c>
      <c r="F1089" s="38">
        <v>21</v>
      </c>
      <c r="G1089" s="38">
        <f t="shared" si="48"/>
        <v>420</v>
      </c>
      <c r="H1089" s="38">
        <f t="shared" si="49"/>
        <v>92.4</v>
      </c>
      <c r="I1089" s="42">
        <f t="shared" si="50"/>
        <v>512.4</v>
      </c>
    </row>
    <row r="1090" spans="1:9">
      <c r="A1090" s="31" t="s">
        <v>368</v>
      </c>
      <c r="B1090" s="30" t="s">
        <v>8</v>
      </c>
      <c r="C1090" s="30" t="s">
        <v>56</v>
      </c>
      <c r="D1090" s="30"/>
      <c r="E1090" s="46">
        <v>30</v>
      </c>
      <c r="F1090" s="38">
        <v>40</v>
      </c>
      <c r="G1090" s="38">
        <f t="shared" ref="G1090:G1153" si="51">E1090*F1090</f>
        <v>1200</v>
      </c>
      <c r="H1090" s="38">
        <f t="shared" si="49"/>
        <v>264</v>
      </c>
      <c r="I1090" s="42">
        <f t="shared" si="50"/>
        <v>1464</v>
      </c>
    </row>
    <row r="1091" spans="1:9">
      <c r="A1091" s="31" t="s">
        <v>369</v>
      </c>
      <c r="B1091" s="30" t="s">
        <v>8</v>
      </c>
      <c r="C1091" s="30" t="s">
        <v>9</v>
      </c>
      <c r="D1091" s="30" t="s">
        <v>10</v>
      </c>
      <c r="E1091" s="46">
        <v>0</v>
      </c>
      <c r="F1091" s="38">
        <v>38</v>
      </c>
      <c r="G1091" s="38">
        <f t="shared" si="51"/>
        <v>0</v>
      </c>
      <c r="H1091" s="38">
        <f t="shared" ref="H1091:H1154" si="52">G1091*0.22</f>
        <v>0</v>
      </c>
      <c r="I1091" s="42">
        <f t="shared" ref="I1091:I1154" si="53">G1091+H1091</f>
        <v>0</v>
      </c>
    </row>
    <row r="1092" spans="1:9">
      <c r="A1092" s="31" t="s">
        <v>369</v>
      </c>
      <c r="B1092" s="30" t="s">
        <v>8</v>
      </c>
      <c r="C1092" s="30" t="s">
        <v>9</v>
      </c>
      <c r="D1092" s="30"/>
      <c r="E1092" s="46">
        <v>30</v>
      </c>
      <c r="F1092" s="38">
        <v>34</v>
      </c>
      <c r="G1092" s="38">
        <f t="shared" si="51"/>
        <v>1020</v>
      </c>
      <c r="H1092" s="38">
        <f t="shared" si="52"/>
        <v>224.4</v>
      </c>
      <c r="I1092" s="42">
        <f t="shared" si="53"/>
        <v>1244.4000000000001</v>
      </c>
    </row>
    <row r="1093" spans="1:9">
      <c r="A1093" s="31" t="s">
        <v>370</v>
      </c>
      <c r="B1093" s="30" t="s">
        <v>8</v>
      </c>
      <c r="C1093" s="30" t="s">
        <v>32</v>
      </c>
      <c r="D1093" s="30" t="s">
        <v>10</v>
      </c>
      <c r="E1093" s="46">
        <v>0</v>
      </c>
      <c r="F1093" s="38">
        <v>25</v>
      </c>
      <c r="G1093" s="38">
        <f t="shared" si="51"/>
        <v>0</v>
      </c>
      <c r="H1093" s="38">
        <f t="shared" si="52"/>
        <v>0</v>
      </c>
      <c r="I1093" s="42">
        <f t="shared" si="53"/>
        <v>0</v>
      </c>
    </row>
    <row r="1094" spans="1:9">
      <c r="A1094" s="31" t="s">
        <v>371</v>
      </c>
      <c r="B1094" s="30" t="s">
        <v>8</v>
      </c>
      <c r="C1094" s="30" t="s">
        <v>45</v>
      </c>
      <c r="D1094" s="30"/>
      <c r="E1094" s="46">
        <v>30</v>
      </c>
      <c r="F1094" s="38">
        <v>10</v>
      </c>
      <c r="G1094" s="38">
        <f t="shared" si="51"/>
        <v>300</v>
      </c>
      <c r="H1094" s="38">
        <f t="shared" si="52"/>
        <v>66</v>
      </c>
      <c r="I1094" s="42">
        <f t="shared" si="53"/>
        <v>366</v>
      </c>
    </row>
    <row r="1095" spans="1:9">
      <c r="A1095" s="31" t="s">
        <v>371</v>
      </c>
      <c r="B1095" s="30" t="s">
        <v>8</v>
      </c>
      <c r="C1095" s="30" t="s">
        <v>45</v>
      </c>
      <c r="D1095" s="30" t="s">
        <v>10</v>
      </c>
      <c r="E1095" s="46">
        <v>0</v>
      </c>
      <c r="F1095" s="38">
        <v>12</v>
      </c>
      <c r="G1095" s="38">
        <f t="shared" si="51"/>
        <v>0</v>
      </c>
      <c r="H1095" s="38">
        <f t="shared" si="52"/>
        <v>0</v>
      </c>
      <c r="I1095" s="42">
        <f t="shared" si="53"/>
        <v>0</v>
      </c>
    </row>
    <row r="1096" spans="1:9">
      <c r="A1096" s="31" t="s">
        <v>372</v>
      </c>
      <c r="B1096" s="30" t="s">
        <v>8</v>
      </c>
      <c r="C1096" s="30" t="s">
        <v>72</v>
      </c>
      <c r="D1096" s="30" t="s">
        <v>10</v>
      </c>
      <c r="E1096" s="46">
        <v>0</v>
      </c>
      <c r="F1096" s="38">
        <v>24</v>
      </c>
      <c r="G1096" s="38">
        <f t="shared" si="51"/>
        <v>0</v>
      </c>
      <c r="H1096" s="38">
        <f t="shared" si="52"/>
        <v>0</v>
      </c>
      <c r="I1096" s="42">
        <f t="shared" si="53"/>
        <v>0</v>
      </c>
    </row>
    <row r="1097" spans="1:9">
      <c r="A1097" s="31" t="s">
        <v>373</v>
      </c>
      <c r="B1097" s="30" t="s">
        <v>8</v>
      </c>
      <c r="C1097" s="30" t="s">
        <v>72</v>
      </c>
      <c r="D1097" s="30" t="s">
        <v>10</v>
      </c>
      <c r="E1097" s="46">
        <v>0</v>
      </c>
      <c r="F1097" s="38">
        <v>31</v>
      </c>
      <c r="G1097" s="38">
        <f t="shared" si="51"/>
        <v>0</v>
      </c>
      <c r="H1097" s="38">
        <f t="shared" si="52"/>
        <v>0</v>
      </c>
      <c r="I1097" s="42">
        <f t="shared" si="53"/>
        <v>0</v>
      </c>
    </row>
    <row r="1098" spans="1:9">
      <c r="A1098" s="31" t="s">
        <v>374</v>
      </c>
      <c r="B1098" s="30" t="s">
        <v>8</v>
      </c>
      <c r="C1098" s="30" t="s">
        <v>9</v>
      </c>
      <c r="D1098" s="30" t="s">
        <v>10</v>
      </c>
      <c r="E1098" s="46">
        <v>0</v>
      </c>
      <c r="F1098" s="38">
        <v>34</v>
      </c>
      <c r="G1098" s="38">
        <f t="shared" si="51"/>
        <v>0</v>
      </c>
      <c r="H1098" s="38">
        <f t="shared" si="52"/>
        <v>0</v>
      </c>
      <c r="I1098" s="42">
        <f t="shared" si="53"/>
        <v>0</v>
      </c>
    </row>
    <row r="1099" spans="1:9">
      <c r="A1099" s="31" t="s">
        <v>374</v>
      </c>
      <c r="B1099" s="30" t="s">
        <v>8</v>
      </c>
      <c r="C1099" s="30" t="s">
        <v>9</v>
      </c>
      <c r="D1099" s="30"/>
      <c r="E1099" s="46">
        <v>30</v>
      </c>
      <c r="F1099" s="38">
        <v>28</v>
      </c>
      <c r="G1099" s="38">
        <f t="shared" si="51"/>
        <v>840</v>
      </c>
      <c r="H1099" s="38">
        <f t="shared" si="52"/>
        <v>184.8</v>
      </c>
      <c r="I1099" s="42">
        <f t="shared" si="53"/>
        <v>1024.8</v>
      </c>
    </row>
    <row r="1100" spans="1:9">
      <c r="A1100" s="31" t="s">
        <v>375</v>
      </c>
      <c r="B1100" s="30" t="s">
        <v>8</v>
      </c>
      <c r="C1100" s="30" t="s">
        <v>9</v>
      </c>
      <c r="D1100" s="30"/>
      <c r="E1100" s="46">
        <v>30</v>
      </c>
      <c r="F1100" s="38">
        <v>20</v>
      </c>
      <c r="G1100" s="38">
        <f t="shared" si="51"/>
        <v>600</v>
      </c>
      <c r="H1100" s="38">
        <f t="shared" si="52"/>
        <v>132</v>
      </c>
      <c r="I1100" s="42">
        <f t="shared" si="53"/>
        <v>732</v>
      </c>
    </row>
    <row r="1101" spans="1:9">
      <c r="A1101" s="31" t="s">
        <v>375</v>
      </c>
      <c r="B1101" s="30" t="s">
        <v>8</v>
      </c>
      <c r="C1101" s="30" t="s">
        <v>9</v>
      </c>
      <c r="D1101" s="30" t="s">
        <v>10</v>
      </c>
      <c r="E1101" s="46">
        <v>0</v>
      </c>
      <c r="F1101" s="38">
        <v>14</v>
      </c>
      <c r="G1101" s="38">
        <f t="shared" si="51"/>
        <v>0</v>
      </c>
      <c r="H1101" s="38">
        <f t="shared" si="52"/>
        <v>0</v>
      </c>
      <c r="I1101" s="42">
        <f t="shared" si="53"/>
        <v>0</v>
      </c>
    </row>
    <row r="1102" spans="1:9">
      <c r="A1102" s="31" t="s">
        <v>375</v>
      </c>
      <c r="B1102" s="30" t="s">
        <v>8</v>
      </c>
      <c r="C1102" s="30" t="s">
        <v>9</v>
      </c>
      <c r="D1102" s="30"/>
      <c r="E1102" s="46">
        <v>20</v>
      </c>
      <c r="F1102" s="38">
        <v>30</v>
      </c>
      <c r="G1102" s="38">
        <f t="shared" si="51"/>
        <v>600</v>
      </c>
      <c r="H1102" s="38">
        <f t="shared" si="52"/>
        <v>132</v>
      </c>
      <c r="I1102" s="42">
        <f t="shared" si="53"/>
        <v>732</v>
      </c>
    </row>
    <row r="1103" spans="1:9">
      <c r="A1103" s="31" t="s">
        <v>375</v>
      </c>
      <c r="B1103" s="30" t="s">
        <v>8</v>
      </c>
      <c r="C1103" s="30" t="s">
        <v>9</v>
      </c>
      <c r="D1103" s="30"/>
      <c r="E1103" s="46">
        <v>20</v>
      </c>
      <c r="F1103" s="38">
        <v>13</v>
      </c>
      <c r="G1103" s="38">
        <f t="shared" si="51"/>
        <v>260</v>
      </c>
      <c r="H1103" s="38">
        <f t="shared" si="52"/>
        <v>57.2</v>
      </c>
      <c r="I1103" s="42">
        <f t="shared" si="53"/>
        <v>317.2</v>
      </c>
    </row>
    <row r="1104" spans="1:9">
      <c r="A1104" s="31" t="s">
        <v>376</v>
      </c>
      <c r="B1104" s="30" t="s">
        <v>8</v>
      </c>
      <c r="C1104" s="30" t="s">
        <v>9</v>
      </c>
      <c r="D1104" s="30"/>
      <c r="E1104" s="46">
        <v>30</v>
      </c>
      <c r="F1104" s="38">
        <v>23</v>
      </c>
      <c r="G1104" s="38">
        <f t="shared" si="51"/>
        <v>690</v>
      </c>
      <c r="H1104" s="38">
        <f t="shared" si="52"/>
        <v>151.80000000000001</v>
      </c>
      <c r="I1104" s="42">
        <f t="shared" si="53"/>
        <v>841.8</v>
      </c>
    </row>
    <row r="1105" spans="1:9">
      <c r="A1105" s="31" t="s">
        <v>376</v>
      </c>
      <c r="B1105" s="30" t="s">
        <v>8</v>
      </c>
      <c r="C1105" s="30" t="s">
        <v>9</v>
      </c>
      <c r="D1105" s="30" t="s">
        <v>10</v>
      </c>
      <c r="E1105" s="46">
        <v>0</v>
      </c>
      <c r="F1105" s="38">
        <v>34</v>
      </c>
      <c r="G1105" s="38">
        <f t="shared" si="51"/>
        <v>0</v>
      </c>
      <c r="H1105" s="38">
        <f t="shared" si="52"/>
        <v>0</v>
      </c>
      <c r="I1105" s="42">
        <f t="shared" si="53"/>
        <v>0</v>
      </c>
    </row>
    <row r="1106" spans="1:9">
      <c r="A1106" s="31" t="s">
        <v>377</v>
      </c>
      <c r="B1106" s="30" t="s">
        <v>8</v>
      </c>
      <c r="C1106" s="30" t="s">
        <v>62</v>
      </c>
      <c r="D1106" s="30"/>
      <c r="E1106" s="46">
        <v>30</v>
      </c>
      <c r="F1106" s="38">
        <v>12</v>
      </c>
      <c r="G1106" s="38">
        <f t="shared" si="51"/>
        <v>360</v>
      </c>
      <c r="H1106" s="38">
        <f t="shared" si="52"/>
        <v>79.2</v>
      </c>
      <c r="I1106" s="42">
        <f t="shared" si="53"/>
        <v>439.2</v>
      </c>
    </row>
    <row r="1107" spans="1:9">
      <c r="A1107" s="31" t="s">
        <v>377</v>
      </c>
      <c r="B1107" s="30" t="s">
        <v>8</v>
      </c>
      <c r="C1107" s="30" t="s">
        <v>62</v>
      </c>
      <c r="D1107" s="30"/>
      <c r="E1107" s="46">
        <v>20</v>
      </c>
      <c r="F1107" s="38">
        <v>29</v>
      </c>
      <c r="G1107" s="38">
        <f t="shared" si="51"/>
        <v>580</v>
      </c>
      <c r="H1107" s="38">
        <f t="shared" si="52"/>
        <v>127.6</v>
      </c>
      <c r="I1107" s="42">
        <f t="shared" si="53"/>
        <v>707.6</v>
      </c>
    </row>
    <row r="1108" spans="1:9">
      <c r="A1108" s="31" t="s">
        <v>377</v>
      </c>
      <c r="B1108" s="30" t="s">
        <v>8</v>
      </c>
      <c r="C1108" s="30" t="s">
        <v>62</v>
      </c>
      <c r="D1108" s="30" t="s">
        <v>10</v>
      </c>
      <c r="E1108" s="46">
        <v>0</v>
      </c>
      <c r="F1108" s="38">
        <v>15</v>
      </c>
      <c r="G1108" s="38">
        <f t="shared" si="51"/>
        <v>0</v>
      </c>
      <c r="H1108" s="38">
        <f t="shared" si="52"/>
        <v>0</v>
      </c>
      <c r="I1108" s="42">
        <f t="shared" si="53"/>
        <v>0</v>
      </c>
    </row>
    <row r="1109" spans="1:9">
      <c r="A1109" s="31" t="s">
        <v>380</v>
      </c>
      <c r="B1109" s="30" t="s">
        <v>8</v>
      </c>
      <c r="C1109" s="30" t="s">
        <v>43</v>
      </c>
      <c r="D1109" s="30" t="s">
        <v>10</v>
      </c>
      <c r="E1109" s="46">
        <v>0</v>
      </c>
      <c r="F1109" s="38">
        <v>19</v>
      </c>
      <c r="G1109" s="38">
        <f t="shared" si="51"/>
        <v>0</v>
      </c>
      <c r="H1109" s="38">
        <f t="shared" si="52"/>
        <v>0</v>
      </c>
      <c r="I1109" s="42">
        <f t="shared" si="53"/>
        <v>0</v>
      </c>
    </row>
    <row r="1110" spans="1:9">
      <c r="A1110" s="31" t="s">
        <v>381</v>
      </c>
      <c r="B1110" s="30" t="s">
        <v>8</v>
      </c>
      <c r="C1110" s="30" t="s">
        <v>32</v>
      </c>
      <c r="D1110" s="30" t="s">
        <v>10</v>
      </c>
      <c r="E1110" s="46">
        <v>0</v>
      </c>
      <c r="F1110" s="38">
        <v>15</v>
      </c>
      <c r="G1110" s="38">
        <f t="shared" si="51"/>
        <v>0</v>
      </c>
      <c r="H1110" s="38">
        <f t="shared" si="52"/>
        <v>0</v>
      </c>
      <c r="I1110" s="42">
        <f t="shared" si="53"/>
        <v>0</v>
      </c>
    </row>
    <row r="1111" spans="1:9">
      <c r="A1111" s="31" t="s">
        <v>382</v>
      </c>
      <c r="B1111" s="30" t="s">
        <v>8</v>
      </c>
      <c r="C1111" s="30" t="s">
        <v>32</v>
      </c>
      <c r="D1111" s="30" t="s">
        <v>10</v>
      </c>
      <c r="E1111" s="46">
        <v>0</v>
      </c>
      <c r="F1111" s="38">
        <v>16</v>
      </c>
      <c r="G1111" s="38">
        <f t="shared" si="51"/>
        <v>0</v>
      </c>
      <c r="H1111" s="38">
        <f t="shared" si="52"/>
        <v>0</v>
      </c>
      <c r="I1111" s="42">
        <f t="shared" si="53"/>
        <v>0</v>
      </c>
    </row>
    <row r="1112" spans="1:9">
      <c r="A1112" s="31" t="s">
        <v>383</v>
      </c>
      <c r="B1112" s="30" t="s">
        <v>8</v>
      </c>
      <c r="C1112" s="30" t="s">
        <v>32</v>
      </c>
      <c r="D1112" s="30"/>
      <c r="E1112" s="46">
        <v>20</v>
      </c>
      <c r="F1112" s="38">
        <v>37</v>
      </c>
      <c r="G1112" s="38">
        <f t="shared" si="51"/>
        <v>740</v>
      </c>
      <c r="H1112" s="38">
        <f t="shared" si="52"/>
        <v>162.80000000000001</v>
      </c>
      <c r="I1112" s="42">
        <f t="shared" si="53"/>
        <v>902.8</v>
      </c>
    </row>
    <row r="1113" spans="1:9">
      <c r="A1113" s="31" t="s">
        <v>383</v>
      </c>
      <c r="B1113" s="30" t="s">
        <v>8</v>
      </c>
      <c r="C1113" s="30" t="s">
        <v>32</v>
      </c>
      <c r="D1113" s="30"/>
      <c r="E1113" s="46">
        <v>30</v>
      </c>
      <c r="F1113" s="38">
        <v>26</v>
      </c>
      <c r="G1113" s="38">
        <f t="shared" si="51"/>
        <v>780</v>
      </c>
      <c r="H1113" s="38">
        <f t="shared" si="52"/>
        <v>171.6</v>
      </c>
      <c r="I1113" s="42">
        <f t="shared" si="53"/>
        <v>951.6</v>
      </c>
    </row>
    <row r="1114" spans="1:9">
      <c r="A1114" s="31" t="s">
        <v>383</v>
      </c>
      <c r="B1114" s="30" t="s">
        <v>8</v>
      </c>
      <c r="C1114" s="30" t="s">
        <v>32</v>
      </c>
      <c r="D1114" s="30" t="s">
        <v>10</v>
      </c>
      <c r="E1114" s="46">
        <v>0</v>
      </c>
      <c r="F1114" s="38">
        <v>37</v>
      </c>
      <c r="G1114" s="38">
        <f t="shared" si="51"/>
        <v>0</v>
      </c>
      <c r="H1114" s="38">
        <f t="shared" si="52"/>
        <v>0</v>
      </c>
      <c r="I1114" s="42">
        <f t="shared" si="53"/>
        <v>0</v>
      </c>
    </row>
    <row r="1115" spans="1:9">
      <c r="A1115" s="31" t="s">
        <v>384</v>
      </c>
      <c r="B1115" s="30" t="s">
        <v>8</v>
      </c>
      <c r="C1115" s="30" t="s">
        <v>43</v>
      </c>
      <c r="D1115" s="30" t="s">
        <v>10</v>
      </c>
      <c r="E1115" s="46">
        <v>0</v>
      </c>
      <c r="F1115" s="38">
        <v>15</v>
      </c>
      <c r="G1115" s="38">
        <f t="shared" si="51"/>
        <v>0</v>
      </c>
      <c r="H1115" s="38">
        <f t="shared" si="52"/>
        <v>0</v>
      </c>
      <c r="I1115" s="42">
        <f t="shared" si="53"/>
        <v>0</v>
      </c>
    </row>
    <row r="1116" spans="1:9">
      <c r="A1116" s="31" t="s">
        <v>385</v>
      </c>
      <c r="B1116" s="30" t="s">
        <v>8</v>
      </c>
      <c r="C1116" s="30" t="s">
        <v>50</v>
      </c>
      <c r="D1116" s="30"/>
      <c r="E1116" s="46">
        <v>30</v>
      </c>
      <c r="F1116" s="38">
        <v>39</v>
      </c>
      <c r="G1116" s="38">
        <f t="shared" si="51"/>
        <v>1170</v>
      </c>
      <c r="H1116" s="38">
        <f t="shared" si="52"/>
        <v>257.39999999999998</v>
      </c>
      <c r="I1116" s="42">
        <f t="shared" si="53"/>
        <v>1427.4</v>
      </c>
    </row>
    <row r="1117" spans="1:9">
      <c r="A1117" s="31" t="s">
        <v>385</v>
      </c>
      <c r="B1117" s="30" t="s">
        <v>8</v>
      </c>
      <c r="C1117" s="30" t="s">
        <v>50</v>
      </c>
      <c r="D1117" s="30"/>
      <c r="E1117" s="46">
        <v>20</v>
      </c>
      <c r="F1117" s="38">
        <v>37</v>
      </c>
      <c r="G1117" s="38">
        <f t="shared" si="51"/>
        <v>740</v>
      </c>
      <c r="H1117" s="38">
        <f t="shared" si="52"/>
        <v>162.80000000000001</v>
      </c>
      <c r="I1117" s="42">
        <f t="shared" si="53"/>
        <v>902.8</v>
      </c>
    </row>
    <row r="1118" spans="1:9">
      <c r="A1118" s="31" t="s">
        <v>385</v>
      </c>
      <c r="B1118" s="30" t="s">
        <v>8</v>
      </c>
      <c r="C1118" s="30" t="s">
        <v>50</v>
      </c>
      <c r="D1118" s="30" t="s">
        <v>10</v>
      </c>
      <c r="E1118" s="46">
        <v>0</v>
      </c>
      <c r="F1118" s="38">
        <v>30</v>
      </c>
      <c r="G1118" s="38">
        <f t="shared" si="51"/>
        <v>0</v>
      </c>
      <c r="H1118" s="38">
        <f t="shared" si="52"/>
        <v>0</v>
      </c>
      <c r="I1118" s="42">
        <f t="shared" si="53"/>
        <v>0</v>
      </c>
    </row>
    <row r="1119" spans="1:9">
      <c r="A1119" s="31" t="s">
        <v>386</v>
      </c>
      <c r="B1119" s="30" t="s">
        <v>8</v>
      </c>
      <c r="C1119" s="30" t="s">
        <v>56</v>
      </c>
      <c r="D1119" s="30"/>
      <c r="E1119" s="46">
        <v>20</v>
      </c>
      <c r="F1119" s="38">
        <v>22</v>
      </c>
      <c r="G1119" s="38">
        <f t="shared" si="51"/>
        <v>440</v>
      </c>
      <c r="H1119" s="38">
        <f t="shared" si="52"/>
        <v>96.8</v>
      </c>
      <c r="I1119" s="42">
        <f t="shared" si="53"/>
        <v>536.79999999999995</v>
      </c>
    </row>
    <row r="1120" spans="1:9">
      <c r="A1120" s="31" t="s">
        <v>387</v>
      </c>
      <c r="B1120" s="30" t="s">
        <v>8</v>
      </c>
      <c r="C1120" s="30" t="s">
        <v>62</v>
      </c>
      <c r="D1120" s="30"/>
      <c r="E1120" s="46">
        <v>20</v>
      </c>
      <c r="F1120" s="38">
        <v>30</v>
      </c>
      <c r="G1120" s="38">
        <f t="shared" si="51"/>
        <v>600</v>
      </c>
      <c r="H1120" s="38">
        <f t="shared" si="52"/>
        <v>132</v>
      </c>
      <c r="I1120" s="42">
        <f t="shared" si="53"/>
        <v>732</v>
      </c>
    </row>
    <row r="1121" spans="1:9">
      <c r="A1121" s="31" t="s">
        <v>387</v>
      </c>
      <c r="B1121" s="30" t="s">
        <v>8</v>
      </c>
      <c r="C1121" s="30" t="s">
        <v>62</v>
      </c>
      <c r="D1121" s="30"/>
      <c r="E1121" s="46">
        <v>30</v>
      </c>
      <c r="F1121" s="38">
        <v>31</v>
      </c>
      <c r="G1121" s="38">
        <f t="shared" si="51"/>
        <v>930</v>
      </c>
      <c r="H1121" s="38">
        <f t="shared" si="52"/>
        <v>204.6</v>
      </c>
      <c r="I1121" s="42">
        <f t="shared" si="53"/>
        <v>1134.5999999999999</v>
      </c>
    </row>
    <row r="1122" spans="1:9">
      <c r="A1122" s="31" t="s">
        <v>387</v>
      </c>
      <c r="B1122" s="30" t="s">
        <v>8</v>
      </c>
      <c r="C1122" s="30" t="s">
        <v>62</v>
      </c>
      <c r="D1122" s="30" t="s">
        <v>10</v>
      </c>
      <c r="E1122" s="46">
        <v>0</v>
      </c>
      <c r="F1122" s="38">
        <v>29</v>
      </c>
      <c r="G1122" s="38">
        <f t="shared" si="51"/>
        <v>0</v>
      </c>
      <c r="H1122" s="38">
        <f t="shared" si="52"/>
        <v>0</v>
      </c>
      <c r="I1122" s="42">
        <f t="shared" si="53"/>
        <v>0</v>
      </c>
    </row>
    <row r="1123" spans="1:9">
      <c r="A1123" s="31" t="s">
        <v>388</v>
      </c>
      <c r="B1123" s="30" t="s">
        <v>8</v>
      </c>
      <c r="C1123" s="30" t="s">
        <v>9</v>
      </c>
      <c r="D1123" s="30" t="s">
        <v>10</v>
      </c>
      <c r="E1123" s="46">
        <v>0</v>
      </c>
      <c r="F1123" s="38">
        <v>13</v>
      </c>
      <c r="G1123" s="38">
        <f t="shared" si="51"/>
        <v>0</v>
      </c>
      <c r="H1123" s="38">
        <f t="shared" si="52"/>
        <v>0</v>
      </c>
      <c r="I1123" s="42">
        <f t="shared" si="53"/>
        <v>0</v>
      </c>
    </row>
    <row r="1124" spans="1:9">
      <c r="A1124" s="31" t="s">
        <v>388</v>
      </c>
      <c r="B1124" s="30" t="s">
        <v>8</v>
      </c>
      <c r="C1124" s="30" t="s">
        <v>9</v>
      </c>
      <c r="D1124" s="30"/>
      <c r="E1124" s="46">
        <v>30</v>
      </c>
      <c r="F1124" s="38">
        <v>32</v>
      </c>
      <c r="G1124" s="38">
        <f t="shared" si="51"/>
        <v>960</v>
      </c>
      <c r="H1124" s="38">
        <f t="shared" si="52"/>
        <v>211.2</v>
      </c>
      <c r="I1124" s="42">
        <f t="shared" si="53"/>
        <v>1171.2</v>
      </c>
    </row>
    <row r="1125" spans="1:9">
      <c r="A1125" s="31" t="s">
        <v>389</v>
      </c>
      <c r="B1125" s="30" t="s">
        <v>8</v>
      </c>
      <c r="C1125" s="30" t="s">
        <v>32</v>
      </c>
      <c r="D1125" s="30" t="s">
        <v>10</v>
      </c>
      <c r="E1125" s="46">
        <v>0</v>
      </c>
      <c r="F1125" s="38">
        <v>24</v>
      </c>
      <c r="G1125" s="38">
        <f t="shared" si="51"/>
        <v>0</v>
      </c>
      <c r="H1125" s="38">
        <f t="shared" si="52"/>
        <v>0</v>
      </c>
      <c r="I1125" s="42">
        <f t="shared" si="53"/>
        <v>0</v>
      </c>
    </row>
    <row r="1126" spans="1:9">
      <c r="A1126" s="31" t="s">
        <v>390</v>
      </c>
      <c r="B1126" s="30" t="s">
        <v>8</v>
      </c>
      <c r="C1126" s="30" t="s">
        <v>94</v>
      </c>
      <c r="D1126" s="30" t="s">
        <v>10</v>
      </c>
      <c r="E1126" s="46">
        <v>0</v>
      </c>
      <c r="F1126" s="38">
        <v>34</v>
      </c>
      <c r="G1126" s="38">
        <f t="shared" si="51"/>
        <v>0</v>
      </c>
      <c r="H1126" s="38">
        <f t="shared" si="52"/>
        <v>0</v>
      </c>
      <c r="I1126" s="42">
        <f t="shared" si="53"/>
        <v>0</v>
      </c>
    </row>
    <row r="1127" spans="1:9">
      <c r="A1127" s="31" t="s">
        <v>390</v>
      </c>
      <c r="B1127" s="30" t="s">
        <v>8</v>
      </c>
      <c r="C1127" s="30" t="s">
        <v>94</v>
      </c>
      <c r="D1127" s="30"/>
      <c r="E1127" s="46">
        <v>30</v>
      </c>
      <c r="F1127" s="38">
        <v>39</v>
      </c>
      <c r="G1127" s="38">
        <f t="shared" si="51"/>
        <v>1170</v>
      </c>
      <c r="H1127" s="38">
        <f t="shared" si="52"/>
        <v>257.39999999999998</v>
      </c>
      <c r="I1127" s="42">
        <f t="shared" si="53"/>
        <v>1427.4</v>
      </c>
    </row>
    <row r="1128" spans="1:9">
      <c r="A1128" s="31" t="s">
        <v>390</v>
      </c>
      <c r="B1128" s="30" t="s">
        <v>8</v>
      </c>
      <c r="C1128" s="30" t="s">
        <v>94</v>
      </c>
      <c r="D1128" s="30"/>
      <c r="E1128" s="46">
        <v>20</v>
      </c>
      <c r="F1128" s="38">
        <v>20</v>
      </c>
      <c r="G1128" s="38">
        <f t="shared" si="51"/>
        <v>400</v>
      </c>
      <c r="H1128" s="38">
        <f t="shared" si="52"/>
        <v>88</v>
      </c>
      <c r="I1128" s="42">
        <f t="shared" si="53"/>
        <v>488</v>
      </c>
    </row>
    <row r="1129" spans="1:9">
      <c r="A1129" s="31" t="s">
        <v>391</v>
      </c>
      <c r="B1129" s="30" t="s">
        <v>8</v>
      </c>
      <c r="C1129" s="30" t="s">
        <v>9</v>
      </c>
      <c r="D1129" s="30" t="s">
        <v>10</v>
      </c>
      <c r="E1129" s="46">
        <v>0</v>
      </c>
      <c r="F1129" s="38">
        <v>17</v>
      </c>
      <c r="G1129" s="38">
        <f t="shared" si="51"/>
        <v>0</v>
      </c>
      <c r="H1129" s="38">
        <f t="shared" si="52"/>
        <v>0</v>
      </c>
      <c r="I1129" s="42">
        <f t="shared" si="53"/>
        <v>0</v>
      </c>
    </row>
    <row r="1130" spans="1:9">
      <c r="A1130" s="31" t="s">
        <v>392</v>
      </c>
      <c r="B1130" s="30" t="s">
        <v>8</v>
      </c>
      <c r="C1130" s="30" t="s">
        <v>43</v>
      </c>
      <c r="D1130" s="30"/>
      <c r="E1130" s="46">
        <v>20</v>
      </c>
      <c r="F1130" s="38">
        <v>18</v>
      </c>
      <c r="G1130" s="38">
        <f t="shared" si="51"/>
        <v>360</v>
      </c>
      <c r="H1130" s="38">
        <f t="shared" si="52"/>
        <v>79.2</v>
      </c>
      <c r="I1130" s="42">
        <f t="shared" si="53"/>
        <v>439.2</v>
      </c>
    </row>
    <row r="1131" spans="1:9">
      <c r="A1131" s="31" t="s">
        <v>392</v>
      </c>
      <c r="B1131" s="30" t="s">
        <v>8</v>
      </c>
      <c r="C1131" s="30" t="s">
        <v>43</v>
      </c>
      <c r="D1131" s="30"/>
      <c r="E1131" s="46">
        <v>30</v>
      </c>
      <c r="F1131" s="38">
        <v>35</v>
      </c>
      <c r="G1131" s="38">
        <f t="shared" si="51"/>
        <v>1050</v>
      </c>
      <c r="H1131" s="38">
        <f t="shared" si="52"/>
        <v>231</v>
      </c>
      <c r="I1131" s="42">
        <f t="shared" si="53"/>
        <v>1281</v>
      </c>
    </row>
    <row r="1132" spans="1:9">
      <c r="A1132" s="31" t="s">
        <v>392</v>
      </c>
      <c r="B1132" s="30" t="s">
        <v>8</v>
      </c>
      <c r="C1132" s="30" t="s">
        <v>43</v>
      </c>
      <c r="D1132" s="30" t="s">
        <v>10</v>
      </c>
      <c r="E1132" s="46">
        <v>0</v>
      </c>
      <c r="F1132" s="38">
        <v>17</v>
      </c>
      <c r="G1132" s="38">
        <f t="shared" si="51"/>
        <v>0</v>
      </c>
      <c r="H1132" s="38">
        <f t="shared" si="52"/>
        <v>0</v>
      </c>
      <c r="I1132" s="42">
        <f t="shared" si="53"/>
        <v>0</v>
      </c>
    </row>
    <row r="1133" spans="1:9">
      <c r="A1133" s="31" t="s">
        <v>393</v>
      </c>
      <c r="B1133" s="30" t="s">
        <v>8</v>
      </c>
      <c r="C1133" s="30" t="s">
        <v>91</v>
      </c>
      <c r="D1133" s="30"/>
      <c r="E1133" s="46">
        <v>20</v>
      </c>
      <c r="F1133" s="38">
        <v>24</v>
      </c>
      <c r="G1133" s="38">
        <f t="shared" si="51"/>
        <v>480</v>
      </c>
      <c r="H1133" s="38">
        <f t="shared" si="52"/>
        <v>105.6</v>
      </c>
      <c r="I1133" s="42">
        <f t="shared" si="53"/>
        <v>585.6</v>
      </c>
    </row>
    <row r="1134" spans="1:9">
      <c r="A1134" s="31" t="s">
        <v>394</v>
      </c>
      <c r="B1134" s="30" t="s">
        <v>8</v>
      </c>
      <c r="C1134" s="30" t="s">
        <v>9</v>
      </c>
      <c r="D1134" s="30" t="s">
        <v>10</v>
      </c>
      <c r="E1134" s="46">
        <v>0</v>
      </c>
      <c r="F1134" s="38">
        <v>40</v>
      </c>
      <c r="G1134" s="38">
        <f t="shared" si="51"/>
        <v>0</v>
      </c>
      <c r="H1134" s="38">
        <f t="shared" si="52"/>
        <v>0</v>
      </c>
      <c r="I1134" s="42">
        <f t="shared" si="53"/>
        <v>0</v>
      </c>
    </row>
    <row r="1135" spans="1:9">
      <c r="A1135" s="31" t="s">
        <v>394</v>
      </c>
      <c r="B1135" s="30" t="s">
        <v>8</v>
      </c>
      <c r="C1135" s="30" t="s">
        <v>9</v>
      </c>
      <c r="D1135" s="30"/>
      <c r="E1135" s="46">
        <v>30</v>
      </c>
      <c r="F1135" s="38">
        <v>25</v>
      </c>
      <c r="G1135" s="38">
        <f t="shared" si="51"/>
        <v>750</v>
      </c>
      <c r="H1135" s="38">
        <f t="shared" si="52"/>
        <v>165</v>
      </c>
      <c r="I1135" s="42">
        <f t="shared" si="53"/>
        <v>915</v>
      </c>
    </row>
    <row r="1136" spans="1:9">
      <c r="A1136" s="31" t="s">
        <v>395</v>
      </c>
      <c r="B1136" s="30" t="s">
        <v>8</v>
      </c>
      <c r="C1136" s="30" t="s">
        <v>9</v>
      </c>
      <c r="D1136" s="30"/>
      <c r="E1136" s="46">
        <v>30</v>
      </c>
      <c r="F1136" s="38">
        <v>10</v>
      </c>
      <c r="G1136" s="38">
        <f t="shared" si="51"/>
        <v>300</v>
      </c>
      <c r="H1136" s="38">
        <f t="shared" si="52"/>
        <v>66</v>
      </c>
      <c r="I1136" s="42">
        <f t="shared" si="53"/>
        <v>366</v>
      </c>
    </row>
    <row r="1137" spans="1:9">
      <c r="A1137" s="31" t="s">
        <v>395</v>
      </c>
      <c r="B1137" s="30" t="s">
        <v>8</v>
      </c>
      <c r="C1137" s="30" t="s">
        <v>9</v>
      </c>
      <c r="D1137" s="30" t="s">
        <v>10</v>
      </c>
      <c r="E1137" s="46">
        <v>0</v>
      </c>
      <c r="F1137" s="38">
        <v>39</v>
      </c>
      <c r="G1137" s="38">
        <f t="shared" si="51"/>
        <v>0</v>
      </c>
      <c r="H1137" s="38">
        <f t="shared" si="52"/>
        <v>0</v>
      </c>
      <c r="I1137" s="42">
        <f t="shared" si="53"/>
        <v>0</v>
      </c>
    </row>
    <row r="1138" spans="1:9">
      <c r="A1138" s="31" t="s">
        <v>396</v>
      </c>
      <c r="B1138" s="30" t="s">
        <v>8</v>
      </c>
      <c r="C1138" s="30" t="s">
        <v>9</v>
      </c>
      <c r="D1138" s="30" t="s">
        <v>10</v>
      </c>
      <c r="E1138" s="46">
        <v>0</v>
      </c>
      <c r="F1138" s="38">
        <v>17</v>
      </c>
      <c r="G1138" s="38">
        <f t="shared" si="51"/>
        <v>0</v>
      </c>
      <c r="H1138" s="38">
        <f t="shared" si="52"/>
        <v>0</v>
      </c>
      <c r="I1138" s="42">
        <f t="shared" si="53"/>
        <v>0</v>
      </c>
    </row>
    <row r="1139" spans="1:9">
      <c r="A1139" s="31" t="s">
        <v>397</v>
      </c>
      <c r="B1139" s="30" t="s">
        <v>8</v>
      </c>
      <c r="C1139" s="30" t="s">
        <v>9</v>
      </c>
      <c r="D1139" s="30"/>
      <c r="E1139" s="46">
        <v>20</v>
      </c>
      <c r="F1139" s="38">
        <v>10</v>
      </c>
      <c r="G1139" s="38">
        <f t="shared" si="51"/>
        <v>200</v>
      </c>
      <c r="H1139" s="38">
        <f t="shared" si="52"/>
        <v>44</v>
      </c>
      <c r="I1139" s="42">
        <f t="shared" si="53"/>
        <v>244</v>
      </c>
    </row>
    <row r="1140" spans="1:9">
      <c r="A1140" s="31" t="s">
        <v>397</v>
      </c>
      <c r="B1140" s="30" t="s">
        <v>8</v>
      </c>
      <c r="C1140" s="30" t="s">
        <v>9</v>
      </c>
      <c r="D1140" s="30" t="s">
        <v>10</v>
      </c>
      <c r="E1140" s="46">
        <v>0</v>
      </c>
      <c r="F1140" s="38">
        <v>35</v>
      </c>
      <c r="G1140" s="38">
        <f t="shared" si="51"/>
        <v>0</v>
      </c>
      <c r="H1140" s="38">
        <f t="shared" si="52"/>
        <v>0</v>
      </c>
      <c r="I1140" s="42">
        <f t="shared" si="53"/>
        <v>0</v>
      </c>
    </row>
    <row r="1141" spans="1:9">
      <c r="A1141" s="31" t="s">
        <v>397</v>
      </c>
      <c r="B1141" s="30" t="s">
        <v>8</v>
      </c>
      <c r="C1141" s="30" t="s">
        <v>9</v>
      </c>
      <c r="D1141" s="30"/>
      <c r="E1141" s="46">
        <v>30</v>
      </c>
      <c r="F1141" s="38">
        <v>11</v>
      </c>
      <c r="G1141" s="38">
        <f t="shared" si="51"/>
        <v>330</v>
      </c>
      <c r="H1141" s="38">
        <f t="shared" si="52"/>
        <v>72.599999999999994</v>
      </c>
      <c r="I1141" s="42">
        <f t="shared" si="53"/>
        <v>402.6</v>
      </c>
    </row>
    <row r="1142" spans="1:9">
      <c r="A1142" s="31" t="s">
        <v>397</v>
      </c>
      <c r="B1142" s="30" t="s">
        <v>8</v>
      </c>
      <c r="C1142" s="30" t="s">
        <v>9</v>
      </c>
      <c r="D1142" s="30"/>
      <c r="E1142" s="46">
        <v>20</v>
      </c>
      <c r="F1142" s="38">
        <v>34</v>
      </c>
      <c r="G1142" s="38">
        <f t="shared" si="51"/>
        <v>680</v>
      </c>
      <c r="H1142" s="38">
        <f t="shared" si="52"/>
        <v>149.6</v>
      </c>
      <c r="I1142" s="42">
        <f t="shared" si="53"/>
        <v>829.6</v>
      </c>
    </row>
    <row r="1143" spans="1:9">
      <c r="A1143" s="31" t="s">
        <v>398</v>
      </c>
      <c r="B1143" s="30" t="s">
        <v>8</v>
      </c>
      <c r="C1143" s="30" t="s">
        <v>32</v>
      </c>
      <c r="D1143" s="30"/>
      <c r="E1143" s="46">
        <v>30</v>
      </c>
      <c r="F1143" s="38">
        <v>22</v>
      </c>
      <c r="G1143" s="38">
        <f t="shared" si="51"/>
        <v>660</v>
      </c>
      <c r="H1143" s="38">
        <f t="shared" si="52"/>
        <v>145.19999999999999</v>
      </c>
      <c r="I1143" s="42">
        <f t="shared" si="53"/>
        <v>805.2</v>
      </c>
    </row>
    <row r="1144" spans="1:9">
      <c r="A1144" s="31" t="s">
        <v>398</v>
      </c>
      <c r="B1144" s="30" t="s">
        <v>8</v>
      </c>
      <c r="C1144" s="30" t="s">
        <v>32</v>
      </c>
      <c r="D1144" s="30" t="s">
        <v>10</v>
      </c>
      <c r="E1144" s="46">
        <v>0</v>
      </c>
      <c r="F1144" s="38">
        <v>16</v>
      </c>
      <c r="G1144" s="38">
        <f t="shared" si="51"/>
        <v>0</v>
      </c>
      <c r="H1144" s="38">
        <f t="shared" si="52"/>
        <v>0</v>
      </c>
      <c r="I1144" s="42">
        <f t="shared" si="53"/>
        <v>0</v>
      </c>
    </row>
    <row r="1145" spans="1:9">
      <c r="A1145" s="31" t="s">
        <v>398</v>
      </c>
      <c r="B1145" s="30" t="s">
        <v>8</v>
      </c>
      <c r="C1145" s="30" t="s">
        <v>32</v>
      </c>
      <c r="D1145" s="30"/>
      <c r="E1145" s="46">
        <v>20</v>
      </c>
      <c r="F1145" s="38">
        <v>31</v>
      </c>
      <c r="G1145" s="38">
        <f t="shared" si="51"/>
        <v>620</v>
      </c>
      <c r="H1145" s="38">
        <f t="shared" si="52"/>
        <v>136.4</v>
      </c>
      <c r="I1145" s="42">
        <f t="shared" si="53"/>
        <v>756.4</v>
      </c>
    </row>
    <row r="1146" spans="1:9">
      <c r="A1146" s="31" t="s">
        <v>399</v>
      </c>
      <c r="B1146" s="30" t="s">
        <v>8</v>
      </c>
      <c r="C1146" s="30" t="s">
        <v>62</v>
      </c>
      <c r="D1146" s="30"/>
      <c r="E1146" s="46">
        <v>30</v>
      </c>
      <c r="F1146" s="38">
        <v>17</v>
      </c>
      <c r="G1146" s="38">
        <f t="shared" si="51"/>
        <v>510</v>
      </c>
      <c r="H1146" s="38">
        <f t="shared" si="52"/>
        <v>112.2</v>
      </c>
      <c r="I1146" s="42">
        <f t="shared" si="53"/>
        <v>622.20000000000005</v>
      </c>
    </row>
    <row r="1147" spans="1:9">
      <c r="A1147" s="31" t="s">
        <v>399</v>
      </c>
      <c r="B1147" s="30" t="s">
        <v>8</v>
      </c>
      <c r="C1147" s="30" t="s">
        <v>62</v>
      </c>
      <c r="D1147" s="30"/>
      <c r="E1147" s="46">
        <v>20</v>
      </c>
      <c r="F1147" s="38">
        <v>28</v>
      </c>
      <c r="G1147" s="38">
        <f t="shared" si="51"/>
        <v>560</v>
      </c>
      <c r="H1147" s="38">
        <f t="shared" si="52"/>
        <v>123.2</v>
      </c>
      <c r="I1147" s="42">
        <f t="shared" si="53"/>
        <v>683.2</v>
      </c>
    </row>
    <row r="1148" spans="1:9">
      <c r="A1148" s="31" t="s">
        <v>399</v>
      </c>
      <c r="B1148" s="30" t="s">
        <v>8</v>
      </c>
      <c r="C1148" s="30" t="s">
        <v>62</v>
      </c>
      <c r="D1148" s="30" t="s">
        <v>10</v>
      </c>
      <c r="E1148" s="46">
        <v>0</v>
      </c>
      <c r="F1148" s="38">
        <v>29</v>
      </c>
      <c r="G1148" s="38">
        <f t="shared" si="51"/>
        <v>0</v>
      </c>
      <c r="H1148" s="38">
        <f t="shared" si="52"/>
        <v>0</v>
      </c>
      <c r="I1148" s="42">
        <f t="shared" si="53"/>
        <v>0</v>
      </c>
    </row>
    <row r="1149" spans="1:9">
      <c r="A1149" s="31" t="s">
        <v>400</v>
      </c>
      <c r="B1149" s="30" t="s">
        <v>8</v>
      </c>
      <c r="C1149" s="30" t="s">
        <v>9</v>
      </c>
      <c r="D1149" s="30" t="s">
        <v>10</v>
      </c>
      <c r="E1149" s="46">
        <v>0</v>
      </c>
      <c r="F1149" s="38">
        <v>33</v>
      </c>
      <c r="G1149" s="38">
        <f t="shared" si="51"/>
        <v>0</v>
      </c>
      <c r="H1149" s="38">
        <f t="shared" si="52"/>
        <v>0</v>
      </c>
      <c r="I1149" s="42">
        <f t="shared" si="53"/>
        <v>0</v>
      </c>
    </row>
    <row r="1150" spans="1:9">
      <c r="A1150" s="31" t="s">
        <v>400</v>
      </c>
      <c r="B1150" s="30" t="s">
        <v>8</v>
      </c>
      <c r="C1150" s="30" t="s">
        <v>9</v>
      </c>
      <c r="D1150" s="30"/>
      <c r="E1150" s="46">
        <v>30</v>
      </c>
      <c r="F1150" s="38">
        <v>33</v>
      </c>
      <c r="G1150" s="38">
        <f t="shared" si="51"/>
        <v>990</v>
      </c>
      <c r="H1150" s="38">
        <f t="shared" si="52"/>
        <v>217.8</v>
      </c>
      <c r="I1150" s="42">
        <f t="shared" si="53"/>
        <v>1207.8</v>
      </c>
    </row>
    <row r="1151" spans="1:9">
      <c r="A1151" s="31" t="s">
        <v>401</v>
      </c>
      <c r="B1151" s="30" t="s">
        <v>8</v>
      </c>
      <c r="C1151" s="30" t="s">
        <v>9</v>
      </c>
      <c r="D1151" s="30"/>
      <c r="E1151" s="46">
        <v>30</v>
      </c>
      <c r="F1151" s="38">
        <v>19</v>
      </c>
      <c r="G1151" s="38">
        <f t="shared" si="51"/>
        <v>570</v>
      </c>
      <c r="H1151" s="38">
        <f t="shared" si="52"/>
        <v>125.4</v>
      </c>
      <c r="I1151" s="42">
        <f t="shared" si="53"/>
        <v>695.4</v>
      </c>
    </row>
    <row r="1152" spans="1:9">
      <c r="A1152" s="31" t="s">
        <v>401</v>
      </c>
      <c r="B1152" s="30" t="s">
        <v>8</v>
      </c>
      <c r="C1152" s="30" t="s">
        <v>9</v>
      </c>
      <c r="D1152" s="30" t="s">
        <v>10</v>
      </c>
      <c r="E1152" s="46">
        <v>0</v>
      </c>
      <c r="F1152" s="38">
        <v>32</v>
      </c>
      <c r="G1152" s="38">
        <f t="shared" si="51"/>
        <v>0</v>
      </c>
      <c r="H1152" s="38">
        <f t="shared" si="52"/>
        <v>0</v>
      </c>
      <c r="I1152" s="42">
        <f t="shared" si="53"/>
        <v>0</v>
      </c>
    </row>
    <row r="1153" spans="1:9">
      <c r="A1153" s="31" t="s">
        <v>402</v>
      </c>
      <c r="B1153" s="30" t="s">
        <v>8</v>
      </c>
      <c r="C1153" s="30" t="s">
        <v>9</v>
      </c>
      <c r="D1153" s="30" t="s">
        <v>10</v>
      </c>
      <c r="E1153" s="46">
        <v>0</v>
      </c>
      <c r="F1153" s="38">
        <v>14</v>
      </c>
      <c r="G1153" s="38">
        <f t="shared" si="51"/>
        <v>0</v>
      </c>
      <c r="H1153" s="38">
        <f t="shared" si="52"/>
        <v>0</v>
      </c>
      <c r="I1153" s="42">
        <f t="shared" si="53"/>
        <v>0</v>
      </c>
    </row>
    <row r="1154" spans="1:9">
      <c r="A1154" s="31" t="s">
        <v>403</v>
      </c>
      <c r="B1154" s="30" t="s">
        <v>8</v>
      </c>
      <c r="C1154" s="30" t="s">
        <v>9</v>
      </c>
      <c r="D1154" s="30" t="s">
        <v>10</v>
      </c>
      <c r="E1154" s="46">
        <v>0</v>
      </c>
      <c r="F1154" s="38">
        <v>34</v>
      </c>
      <c r="G1154" s="38">
        <f t="shared" ref="G1154:G1217" si="54">E1154*F1154</f>
        <v>0</v>
      </c>
      <c r="H1154" s="38">
        <f t="shared" si="52"/>
        <v>0</v>
      </c>
      <c r="I1154" s="42">
        <f t="shared" si="53"/>
        <v>0</v>
      </c>
    </row>
    <row r="1155" spans="1:9">
      <c r="A1155" s="31" t="s">
        <v>403</v>
      </c>
      <c r="B1155" s="30" t="s">
        <v>8</v>
      </c>
      <c r="C1155" s="30" t="s">
        <v>9</v>
      </c>
      <c r="D1155" s="30"/>
      <c r="E1155" s="46">
        <v>30</v>
      </c>
      <c r="F1155" s="38">
        <v>32</v>
      </c>
      <c r="G1155" s="38">
        <f t="shared" si="54"/>
        <v>960</v>
      </c>
      <c r="H1155" s="38">
        <f t="shared" ref="H1155:H1218" si="55">G1155*0.22</f>
        <v>211.2</v>
      </c>
      <c r="I1155" s="42">
        <f t="shared" ref="I1155:I1218" si="56">G1155+H1155</f>
        <v>1171.2</v>
      </c>
    </row>
    <row r="1156" spans="1:9">
      <c r="A1156" s="31" t="s">
        <v>404</v>
      </c>
      <c r="B1156" s="30" t="s">
        <v>8</v>
      </c>
      <c r="C1156" s="30" t="s">
        <v>91</v>
      </c>
      <c r="D1156" s="30" t="s">
        <v>10</v>
      </c>
      <c r="E1156" s="46">
        <v>0</v>
      </c>
      <c r="F1156" s="38">
        <v>32</v>
      </c>
      <c r="G1156" s="38">
        <f t="shared" si="54"/>
        <v>0</v>
      </c>
      <c r="H1156" s="38">
        <f t="shared" si="55"/>
        <v>0</v>
      </c>
      <c r="I1156" s="42">
        <f t="shared" si="56"/>
        <v>0</v>
      </c>
    </row>
    <row r="1157" spans="1:9">
      <c r="A1157" s="31" t="s">
        <v>404</v>
      </c>
      <c r="B1157" s="30" t="s">
        <v>8</v>
      </c>
      <c r="C1157" s="30" t="s">
        <v>91</v>
      </c>
      <c r="D1157" s="30"/>
      <c r="E1157" s="46">
        <v>30</v>
      </c>
      <c r="F1157" s="38">
        <v>16</v>
      </c>
      <c r="G1157" s="38">
        <f t="shared" si="54"/>
        <v>480</v>
      </c>
      <c r="H1157" s="38">
        <f t="shared" si="55"/>
        <v>105.6</v>
      </c>
      <c r="I1157" s="42">
        <f t="shared" si="56"/>
        <v>585.6</v>
      </c>
    </row>
    <row r="1158" spans="1:9">
      <c r="A1158" s="31" t="s">
        <v>404</v>
      </c>
      <c r="B1158" s="30" t="s">
        <v>8</v>
      </c>
      <c r="C1158" s="30" t="s">
        <v>91</v>
      </c>
      <c r="D1158" s="30"/>
      <c r="E1158" s="46">
        <v>20</v>
      </c>
      <c r="F1158" s="38">
        <v>20</v>
      </c>
      <c r="G1158" s="38">
        <f t="shared" si="54"/>
        <v>400</v>
      </c>
      <c r="H1158" s="38">
        <f t="shared" si="55"/>
        <v>88</v>
      </c>
      <c r="I1158" s="42">
        <f t="shared" si="56"/>
        <v>488</v>
      </c>
    </row>
    <row r="1159" spans="1:9">
      <c r="A1159" s="31" t="s">
        <v>405</v>
      </c>
      <c r="B1159" s="30" t="s">
        <v>8</v>
      </c>
      <c r="C1159" s="30" t="s">
        <v>72</v>
      </c>
      <c r="D1159" s="30" t="s">
        <v>10</v>
      </c>
      <c r="E1159" s="46">
        <v>0</v>
      </c>
      <c r="F1159" s="38">
        <v>38</v>
      </c>
      <c r="G1159" s="38">
        <f t="shared" si="54"/>
        <v>0</v>
      </c>
      <c r="H1159" s="38">
        <f t="shared" si="55"/>
        <v>0</v>
      </c>
      <c r="I1159" s="42">
        <f t="shared" si="56"/>
        <v>0</v>
      </c>
    </row>
    <row r="1160" spans="1:9">
      <c r="A1160" s="31" t="s">
        <v>406</v>
      </c>
      <c r="B1160" s="30" t="s">
        <v>8</v>
      </c>
      <c r="C1160" s="30" t="s">
        <v>9</v>
      </c>
      <c r="D1160" s="30"/>
      <c r="E1160" s="46">
        <v>30</v>
      </c>
      <c r="F1160" s="38">
        <v>35</v>
      </c>
      <c r="G1160" s="38">
        <f t="shared" si="54"/>
        <v>1050</v>
      </c>
      <c r="H1160" s="38">
        <f t="shared" si="55"/>
        <v>231</v>
      </c>
      <c r="I1160" s="42">
        <f t="shared" si="56"/>
        <v>1281</v>
      </c>
    </row>
    <row r="1161" spans="1:9">
      <c r="A1161" s="31" t="s">
        <v>406</v>
      </c>
      <c r="B1161" s="30" t="s">
        <v>8</v>
      </c>
      <c r="C1161" s="30" t="s">
        <v>9</v>
      </c>
      <c r="D1161" s="30" t="s">
        <v>10</v>
      </c>
      <c r="E1161" s="46">
        <v>0</v>
      </c>
      <c r="F1161" s="38">
        <v>38</v>
      </c>
      <c r="G1161" s="38">
        <f t="shared" si="54"/>
        <v>0</v>
      </c>
      <c r="H1161" s="38">
        <f t="shared" si="55"/>
        <v>0</v>
      </c>
      <c r="I1161" s="42">
        <f t="shared" si="56"/>
        <v>0</v>
      </c>
    </row>
    <row r="1162" spans="1:9">
      <c r="A1162" s="31" t="s">
        <v>406</v>
      </c>
      <c r="B1162" s="30" t="s">
        <v>8</v>
      </c>
      <c r="C1162" s="30" t="s">
        <v>9</v>
      </c>
      <c r="D1162" s="30"/>
      <c r="E1162" s="46">
        <v>20</v>
      </c>
      <c r="F1162" s="38">
        <v>22</v>
      </c>
      <c r="G1162" s="38">
        <f t="shared" si="54"/>
        <v>440</v>
      </c>
      <c r="H1162" s="38">
        <f t="shared" si="55"/>
        <v>96.8</v>
      </c>
      <c r="I1162" s="42">
        <f t="shared" si="56"/>
        <v>536.79999999999995</v>
      </c>
    </row>
    <row r="1163" spans="1:9">
      <c r="A1163" s="31" t="s">
        <v>406</v>
      </c>
      <c r="B1163" s="30" t="s">
        <v>8</v>
      </c>
      <c r="C1163" s="30" t="s">
        <v>9</v>
      </c>
      <c r="D1163" s="30"/>
      <c r="E1163" s="46">
        <v>20</v>
      </c>
      <c r="F1163" s="38">
        <v>12</v>
      </c>
      <c r="G1163" s="38">
        <f t="shared" si="54"/>
        <v>240</v>
      </c>
      <c r="H1163" s="38">
        <f t="shared" si="55"/>
        <v>52.8</v>
      </c>
      <c r="I1163" s="42">
        <f t="shared" si="56"/>
        <v>292.8</v>
      </c>
    </row>
    <row r="1164" spans="1:9">
      <c r="A1164" s="31" t="s">
        <v>407</v>
      </c>
      <c r="B1164" s="30" t="s">
        <v>8</v>
      </c>
      <c r="C1164" s="30" t="s">
        <v>9</v>
      </c>
      <c r="D1164" s="30"/>
      <c r="E1164" s="46">
        <v>20</v>
      </c>
      <c r="F1164" s="38">
        <v>25</v>
      </c>
      <c r="G1164" s="38">
        <f t="shared" si="54"/>
        <v>500</v>
      </c>
      <c r="H1164" s="38">
        <f t="shared" si="55"/>
        <v>110</v>
      </c>
      <c r="I1164" s="42">
        <f t="shared" si="56"/>
        <v>610</v>
      </c>
    </row>
    <row r="1165" spans="1:9">
      <c r="A1165" s="31" t="s">
        <v>407</v>
      </c>
      <c r="B1165" s="30" t="s">
        <v>8</v>
      </c>
      <c r="C1165" s="30" t="s">
        <v>9</v>
      </c>
      <c r="D1165" s="30" t="s">
        <v>10</v>
      </c>
      <c r="E1165" s="46">
        <v>0</v>
      </c>
      <c r="F1165" s="38">
        <v>33</v>
      </c>
      <c r="G1165" s="38">
        <f t="shared" si="54"/>
        <v>0</v>
      </c>
      <c r="H1165" s="38">
        <f t="shared" si="55"/>
        <v>0</v>
      </c>
      <c r="I1165" s="42">
        <f t="shared" si="56"/>
        <v>0</v>
      </c>
    </row>
    <row r="1166" spans="1:9">
      <c r="A1166" s="31" t="s">
        <v>408</v>
      </c>
      <c r="B1166" s="30" t="s">
        <v>8</v>
      </c>
      <c r="C1166" s="30" t="s">
        <v>43</v>
      </c>
      <c r="D1166" s="30"/>
      <c r="E1166" s="46">
        <v>30</v>
      </c>
      <c r="F1166" s="38">
        <v>16</v>
      </c>
      <c r="G1166" s="38">
        <f t="shared" si="54"/>
        <v>480</v>
      </c>
      <c r="H1166" s="38">
        <f t="shared" si="55"/>
        <v>105.6</v>
      </c>
      <c r="I1166" s="42">
        <f t="shared" si="56"/>
        <v>585.6</v>
      </c>
    </row>
    <row r="1167" spans="1:9">
      <c r="A1167" s="31" t="s">
        <v>408</v>
      </c>
      <c r="B1167" s="30" t="s">
        <v>8</v>
      </c>
      <c r="C1167" s="30" t="s">
        <v>43</v>
      </c>
      <c r="D1167" s="30" t="s">
        <v>10</v>
      </c>
      <c r="E1167" s="46">
        <v>0</v>
      </c>
      <c r="F1167" s="38">
        <v>15</v>
      </c>
      <c r="G1167" s="38">
        <f t="shared" si="54"/>
        <v>0</v>
      </c>
      <c r="H1167" s="38">
        <f t="shared" si="55"/>
        <v>0</v>
      </c>
      <c r="I1167" s="42">
        <f t="shared" si="56"/>
        <v>0</v>
      </c>
    </row>
    <row r="1168" spans="1:9">
      <c r="A1168" s="31" t="s">
        <v>408</v>
      </c>
      <c r="B1168" s="30" t="s">
        <v>8</v>
      </c>
      <c r="C1168" s="30" t="s">
        <v>43</v>
      </c>
      <c r="D1168" s="30"/>
      <c r="E1168" s="46">
        <v>20</v>
      </c>
      <c r="F1168" s="38">
        <v>14</v>
      </c>
      <c r="G1168" s="38">
        <f t="shared" si="54"/>
        <v>280</v>
      </c>
      <c r="H1168" s="38">
        <f t="shared" si="55"/>
        <v>61.6</v>
      </c>
      <c r="I1168" s="42">
        <f t="shared" si="56"/>
        <v>341.6</v>
      </c>
    </row>
    <row r="1169" spans="1:9">
      <c r="A1169" s="31" t="s">
        <v>409</v>
      </c>
      <c r="B1169" s="30" t="s">
        <v>8</v>
      </c>
      <c r="C1169" s="30" t="s">
        <v>9</v>
      </c>
      <c r="D1169" s="30"/>
      <c r="E1169" s="46">
        <v>20</v>
      </c>
      <c r="F1169" s="38">
        <v>26</v>
      </c>
      <c r="G1169" s="38">
        <f t="shared" si="54"/>
        <v>520</v>
      </c>
      <c r="H1169" s="38">
        <f t="shared" si="55"/>
        <v>114.4</v>
      </c>
      <c r="I1169" s="42">
        <f t="shared" si="56"/>
        <v>634.4</v>
      </c>
    </row>
    <row r="1170" spans="1:9">
      <c r="A1170" s="31" t="s">
        <v>409</v>
      </c>
      <c r="B1170" s="30" t="s">
        <v>8</v>
      </c>
      <c r="C1170" s="30" t="s">
        <v>9</v>
      </c>
      <c r="D1170" s="30"/>
      <c r="E1170" s="46">
        <v>30</v>
      </c>
      <c r="F1170" s="38">
        <v>33</v>
      </c>
      <c r="G1170" s="38">
        <f t="shared" si="54"/>
        <v>990</v>
      </c>
      <c r="H1170" s="38">
        <f t="shared" si="55"/>
        <v>217.8</v>
      </c>
      <c r="I1170" s="42">
        <f t="shared" si="56"/>
        <v>1207.8</v>
      </c>
    </row>
    <row r="1171" spans="1:9">
      <c r="A1171" s="31" t="s">
        <v>409</v>
      </c>
      <c r="B1171" s="30" t="s">
        <v>8</v>
      </c>
      <c r="C1171" s="30" t="s">
        <v>9</v>
      </c>
      <c r="D1171" s="30" t="s">
        <v>10</v>
      </c>
      <c r="E1171" s="46">
        <v>0</v>
      </c>
      <c r="F1171" s="38">
        <v>34</v>
      </c>
      <c r="G1171" s="38">
        <f t="shared" si="54"/>
        <v>0</v>
      </c>
      <c r="H1171" s="38">
        <f t="shared" si="55"/>
        <v>0</v>
      </c>
      <c r="I1171" s="42">
        <f t="shared" si="56"/>
        <v>0</v>
      </c>
    </row>
    <row r="1172" spans="1:9">
      <c r="A1172" s="31" t="s">
        <v>409</v>
      </c>
      <c r="B1172" s="30" t="s">
        <v>8</v>
      </c>
      <c r="C1172" s="30" t="s">
        <v>9</v>
      </c>
      <c r="D1172" s="30"/>
      <c r="E1172" s="46">
        <v>20</v>
      </c>
      <c r="F1172" s="38">
        <v>24</v>
      </c>
      <c r="G1172" s="38">
        <f t="shared" si="54"/>
        <v>480</v>
      </c>
      <c r="H1172" s="38">
        <f t="shared" si="55"/>
        <v>105.6</v>
      </c>
      <c r="I1172" s="42">
        <f t="shared" si="56"/>
        <v>585.6</v>
      </c>
    </row>
    <row r="1173" spans="1:9">
      <c r="A1173" s="31" t="s">
        <v>410</v>
      </c>
      <c r="B1173" s="30" t="s">
        <v>8</v>
      </c>
      <c r="C1173" s="30" t="s">
        <v>9</v>
      </c>
      <c r="D1173" s="30" t="s">
        <v>10</v>
      </c>
      <c r="E1173" s="46">
        <v>0</v>
      </c>
      <c r="F1173" s="38">
        <v>30</v>
      </c>
      <c r="G1173" s="38">
        <f t="shared" si="54"/>
        <v>0</v>
      </c>
      <c r="H1173" s="38">
        <f t="shared" si="55"/>
        <v>0</v>
      </c>
      <c r="I1173" s="42">
        <f t="shared" si="56"/>
        <v>0</v>
      </c>
    </row>
    <row r="1174" spans="1:9">
      <c r="A1174" s="31" t="s">
        <v>410</v>
      </c>
      <c r="B1174" s="30" t="s">
        <v>8</v>
      </c>
      <c r="C1174" s="30" t="s">
        <v>9</v>
      </c>
      <c r="D1174" s="30"/>
      <c r="E1174" s="46">
        <v>20</v>
      </c>
      <c r="F1174" s="38">
        <v>23</v>
      </c>
      <c r="G1174" s="38">
        <f t="shared" si="54"/>
        <v>460</v>
      </c>
      <c r="H1174" s="38">
        <f t="shared" si="55"/>
        <v>101.2</v>
      </c>
      <c r="I1174" s="42">
        <f t="shared" si="56"/>
        <v>561.20000000000005</v>
      </c>
    </row>
    <row r="1175" spans="1:9">
      <c r="A1175" s="31" t="s">
        <v>410</v>
      </c>
      <c r="B1175" s="30" t="s">
        <v>8</v>
      </c>
      <c r="C1175" s="30" t="s">
        <v>9</v>
      </c>
      <c r="D1175" s="30"/>
      <c r="E1175" s="46">
        <v>30</v>
      </c>
      <c r="F1175" s="38">
        <v>18</v>
      </c>
      <c r="G1175" s="38">
        <f t="shared" si="54"/>
        <v>540</v>
      </c>
      <c r="H1175" s="38">
        <f t="shared" si="55"/>
        <v>118.8</v>
      </c>
      <c r="I1175" s="42">
        <f t="shared" si="56"/>
        <v>658.8</v>
      </c>
    </row>
    <row r="1176" spans="1:9">
      <c r="A1176" s="31" t="s">
        <v>411</v>
      </c>
      <c r="B1176" s="30" t="s">
        <v>8</v>
      </c>
      <c r="C1176" s="30" t="s">
        <v>62</v>
      </c>
      <c r="D1176" s="30"/>
      <c r="E1176" s="46">
        <v>20</v>
      </c>
      <c r="F1176" s="38">
        <v>36</v>
      </c>
      <c r="G1176" s="38">
        <f t="shared" si="54"/>
        <v>720</v>
      </c>
      <c r="H1176" s="38">
        <f t="shared" si="55"/>
        <v>158.4</v>
      </c>
      <c r="I1176" s="42">
        <f t="shared" si="56"/>
        <v>878.4</v>
      </c>
    </row>
    <row r="1177" spans="1:9">
      <c r="A1177" s="31" t="s">
        <v>411</v>
      </c>
      <c r="B1177" s="30" t="s">
        <v>8</v>
      </c>
      <c r="C1177" s="30" t="s">
        <v>62</v>
      </c>
      <c r="D1177" s="30" t="s">
        <v>10</v>
      </c>
      <c r="E1177" s="46">
        <v>0</v>
      </c>
      <c r="F1177" s="38">
        <v>21</v>
      </c>
      <c r="G1177" s="38">
        <f t="shared" si="54"/>
        <v>0</v>
      </c>
      <c r="H1177" s="38">
        <f t="shared" si="55"/>
        <v>0</v>
      </c>
      <c r="I1177" s="42">
        <f t="shared" si="56"/>
        <v>0</v>
      </c>
    </row>
    <row r="1178" spans="1:9">
      <c r="A1178" s="31" t="s">
        <v>411</v>
      </c>
      <c r="B1178" s="30" t="s">
        <v>8</v>
      </c>
      <c r="C1178" s="30" t="s">
        <v>62</v>
      </c>
      <c r="D1178" s="30"/>
      <c r="E1178" s="46">
        <v>30</v>
      </c>
      <c r="F1178" s="38">
        <v>15</v>
      </c>
      <c r="G1178" s="38">
        <f t="shared" si="54"/>
        <v>450</v>
      </c>
      <c r="H1178" s="38">
        <f t="shared" si="55"/>
        <v>99</v>
      </c>
      <c r="I1178" s="42">
        <f t="shared" si="56"/>
        <v>549</v>
      </c>
    </row>
    <row r="1179" spans="1:9">
      <c r="A1179" s="31" t="s">
        <v>412</v>
      </c>
      <c r="B1179" s="30" t="s">
        <v>8</v>
      </c>
      <c r="C1179" s="30" t="s">
        <v>43</v>
      </c>
      <c r="D1179" s="30" t="s">
        <v>10</v>
      </c>
      <c r="E1179" s="46">
        <v>0</v>
      </c>
      <c r="F1179" s="38">
        <v>21</v>
      </c>
      <c r="G1179" s="38">
        <f t="shared" si="54"/>
        <v>0</v>
      </c>
      <c r="H1179" s="38">
        <f t="shared" si="55"/>
        <v>0</v>
      </c>
      <c r="I1179" s="42">
        <f t="shared" si="56"/>
        <v>0</v>
      </c>
    </row>
    <row r="1180" spans="1:9">
      <c r="A1180" s="31" t="s">
        <v>412</v>
      </c>
      <c r="B1180" s="30" t="s">
        <v>8</v>
      </c>
      <c r="C1180" s="30" t="s">
        <v>43</v>
      </c>
      <c r="D1180" s="30"/>
      <c r="E1180" s="46">
        <v>30</v>
      </c>
      <c r="F1180" s="38">
        <v>23</v>
      </c>
      <c r="G1180" s="38">
        <f t="shared" si="54"/>
        <v>690</v>
      </c>
      <c r="H1180" s="38">
        <f t="shared" si="55"/>
        <v>151.80000000000001</v>
      </c>
      <c r="I1180" s="42">
        <f t="shared" si="56"/>
        <v>841.8</v>
      </c>
    </row>
    <row r="1181" spans="1:9">
      <c r="A1181" s="31" t="s">
        <v>413</v>
      </c>
      <c r="B1181" s="30" t="s">
        <v>8</v>
      </c>
      <c r="C1181" s="30" t="s">
        <v>32</v>
      </c>
      <c r="D1181" s="30" t="s">
        <v>10</v>
      </c>
      <c r="E1181" s="46">
        <v>0</v>
      </c>
      <c r="F1181" s="38">
        <v>24</v>
      </c>
      <c r="G1181" s="38">
        <f t="shared" si="54"/>
        <v>0</v>
      </c>
      <c r="H1181" s="38">
        <f t="shared" si="55"/>
        <v>0</v>
      </c>
      <c r="I1181" s="42">
        <f t="shared" si="56"/>
        <v>0</v>
      </c>
    </row>
    <row r="1182" spans="1:9">
      <c r="A1182" s="31" t="s">
        <v>413</v>
      </c>
      <c r="B1182" s="30" t="s">
        <v>8</v>
      </c>
      <c r="C1182" s="30" t="s">
        <v>32</v>
      </c>
      <c r="D1182" s="30"/>
      <c r="E1182" s="46">
        <v>30</v>
      </c>
      <c r="F1182" s="38">
        <v>18</v>
      </c>
      <c r="G1182" s="38">
        <f t="shared" si="54"/>
        <v>540</v>
      </c>
      <c r="H1182" s="38">
        <f t="shared" si="55"/>
        <v>118.8</v>
      </c>
      <c r="I1182" s="42">
        <f t="shared" si="56"/>
        <v>658.8</v>
      </c>
    </row>
    <row r="1183" spans="1:9">
      <c r="A1183" s="31" t="s">
        <v>413</v>
      </c>
      <c r="B1183" s="30" t="s">
        <v>8</v>
      </c>
      <c r="C1183" s="30" t="s">
        <v>32</v>
      </c>
      <c r="D1183" s="30"/>
      <c r="E1183" s="46">
        <v>20</v>
      </c>
      <c r="F1183" s="38">
        <v>29</v>
      </c>
      <c r="G1183" s="38">
        <f t="shared" si="54"/>
        <v>580</v>
      </c>
      <c r="H1183" s="38">
        <f t="shared" si="55"/>
        <v>127.6</v>
      </c>
      <c r="I1183" s="42">
        <f t="shared" si="56"/>
        <v>707.6</v>
      </c>
    </row>
    <row r="1184" spans="1:9">
      <c r="A1184" s="31" t="s">
        <v>413</v>
      </c>
      <c r="B1184" s="30" t="s">
        <v>8</v>
      </c>
      <c r="C1184" s="30" t="s">
        <v>32</v>
      </c>
      <c r="D1184" s="30"/>
      <c r="E1184" s="46">
        <v>20</v>
      </c>
      <c r="F1184" s="38">
        <v>10</v>
      </c>
      <c r="G1184" s="38">
        <f t="shared" si="54"/>
        <v>200</v>
      </c>
      <c r="H1184" s="38">
        <f t="shared" si="55"/>
        <v>44</v>
      </c>
      <c r="I1184" s="42">
        <f t="shared" si="56"/>
        <v>244</v>
      </c>
    </row>
    <row r="1185" spans="1:9">
      <c r="A1185" s="31" t="s">
        <v>414</v>
      </c>
      <c r="B1185" s="30" t="s">
        <v>8</v>
      </c>
      <c r="C1185" s="30" t="s">
        <v>43</v>
      </c>
      <c r="D1185" s="30"/>
      <c r="E1185" s="46">
        <v>20</v>
      </c>
      <c r="F1185" s="38">
        <v>19</v>
      </c>
      <c r="G1185" s="38">
        <f t="shared" si="54"/>
        <v>380</v>
      </c>
      <c r="H1185" s="38">
        <f t="shared" si="55"/>
        <v>83.6</v>
      </c>
      <c r="I1185" s="42">
        <f t="shared" si="56"/>
        <v>463.6</v>
      </c>
    </row>
    <row r="1186" spans="1:9">
      <c r="A1186" s="31" t="s">
        <v>414</v>
      </c>
      <c r="B1186" s="30" t="s">
        <v>8</v>
      </c>
      <c r="C1186" s="30" t="s">
        <v>43</v>
      </c>
      <c r="D1186" s="30" t="s">
        <v>10</v>
      </c>
      <c r="E1186" s="46">
        <v>0</v>
      </c>
      <c r="F1186" s="38">
        <v>19</v>
      </c>
      <c r="G1186" s="38">
        <f t="shared" si="54"/>
        <v>0</v>
      </c>
      <c r="H1186" s="38">
        <f t="shared" si="55"/>
        <v>0</v>
      </c>
      <c r="I1186" s="42">
        <f t="shared" si="56"/>
        <v>0</v>
      </c>
    </row>
    <row r="1187" spans="1:9">
      <c r="A1187" s="31" t="s">
        <v>414</v>
      </c>
      <c r="B1187" s="30" t="s">
        <v>8</v>
      </c>
      <c r="C1187" s="30" t="s">
        <v>43</v>
      </c>
      <c r="D1187" s="30"/>
      <c r="E1187" s="46">
        <v>30</v>
      </c>
      <c r="F1187" s="38">
        <v>28</v>
      </c>
      <c r="G1187" s="38">
        <f t="shared" si="54"/>
        <v>840</v>
      </c>
      <c r="H1187" s="38">
        <f t="shared" si="55"/>
        <v>184.8</v>
      </c>
      <c r="I1187" s="42">
        <f t="shared" si="56"/>
        <v>1024.8</v>
      </c>
    </row>
    <row r="1188" spans="1:9">
      <c r="A1188" s="31" t="s">
        <v>415</v>
      </c>
      <c r="B1188" s="30" t="s">
        <v>8</v>
      </c>
      <c r="C1188" s="30" t="s">
        <v>9</v>
      </c>
      <c r="D1188" s="30"/>
      <c r="E1188" s="46">
        <v>30</v>
      </c>
      <c r="F1188" s="38">
        <v>22</v>
      </c>
      <c r="G1188" s="38">
        <f t="shared" si="54"/>
        <v>660</v>
      </c>
      <c r="H1188" s="38">
        <f t="shared" si="55"/>
        <v>145.19999999999999</v>
      </c>
      <c r="I1188" s="42">
        <f t="shared" si="56"/>
        <v>805.2</v>
      </c>
    </row>
    <row r="1189" spans="1:9">
      <c r="A1189" s="31" t="s">
        <v>415</v>
      </c>
      <c r="B1189" s="30" t="s">
        <v>8</v>
      </c>
      <c r="C1189" s="30" t="s">
        <v>9</v>
      </c>
      <c r="D1189" s="30" t="s">
        <v>10</v>
      </c>
      <c r="E1189" s="46">
        <v>0</v>
      </c>
      <c r="F1189" s="38">
        <v>39</v>
      </c>
      <c r="G1189" s="38">
        <f t="shared" si="54"/>
        <v>0</v>
      </c>
      <c r="H1189" s="38">
        <f t="shared" si="55"/>
        <v>0</v>
      </c>
      <c r="I1189" s="42">
        <f t="shared" si="56"/>
        <v>0</v>
      </c>
    </row>
    <row r="1190" spans="1:9">
      <c r="A1190" s="31" t="s">
        <v>416</v>
      </c>
      <c r="B1190" s="30" t="s">
        <v>8</v>
      </c>
      <c r="C1190" s="30" t="s">
        <v>9</v>
      </c>
      <c r="D1190" s="30" t="s">
        <v>10</v>
      </c>
      <c r="E1190" s="46">
        <v>0</v>
      </c>
      <c r="F1190" s="38">
        <v>28</v>
      </c>
      <c r="G1190" s="38">
        <f t="shared" si="54"/>
        <v>0</v>
      </c>
      <c r="H1190" s="38">
        <f t="shared" si="55"/>
        <v>0</v>
      </c>
      <c r="I1190" s="42">
        <f t="shared" si="56"/>
        <v>0</v>
      </c>
    </row>
    <row r="1191" spans="1:9">
      <c r="A1191" s="31" t="s">
        <v>417</v>
      </c>
      <c r="B1191" s="30" t="s">
        <v>8</v>
      </c>
      <c r="C1191" s="30" t="s">
        <v>43</v>
      </c>
      <c r="D1191" s="30" t="s">
        <v>10</v>
      </c>
      <c r="E1191" s="46">
        <v>0</v>
      </c>
      <c r="F1191" s="38">
        <v>35</v>
      </c>
      <c r="G1191" s="38">
        <f t="shared" si="54"/>
        <v>0</v>
      </c>
      <c r="H1191" s="38">
        <f t="shared" si="55"/>
        <v>0</v>
      </c>
      <c r="I1191" s="42">
        <f t="shared" si="56"/>
        <v>0</v>
      </c>
    </row>
    <row r="1192" spans="1:9">
      <c r="A1192" s="31" t="s">
        <v>417</v>
      </c>
      <c r="B1192" s="30" t="s">
        <v>8</v>
      </c>
      <c r="C1192" s="30" t="s">
        <v>43</v>
      </c>
      <c r="D1192" s="30"/>
      <c r="E1192" s="46">
        <v>30</v>
      </c>
      <c r="F1192" s="38">
        <v>11</v>
      </c>
      <c r="G1192" s="38">
        <f t="shared" si="54"/>
        <v>330</v>
      </c>
      <c r="H1192" s="38">
        <f t="shared" si="55"/>
        <v>72.599999999999994</v>
      </c>
      <c r="I1192" s="42">
        <f t="shared" si="56"/>
        <v>402.6</v>
      </c>
    </row>
    <row r="1193" spans="1:9">
      <c r="A1193" s="31" t="s">
        <v>418</v>
      </c>
      <c r="B1193" s="30" t="s">
        <v>8</v>
      </c>
      <c r="C1193" s="30" t="s">
        <v>177</v>
      </c>
      <c r="D1193" s="30" t="s">
        <v>10</v>
      </c>
      <c r="E1193" s="46">
        <v>0</v>
      </c>
      <c r="F1193" s="38">
        <v>35</v>
      </c>
      <c r="G1193" s="38">
        <f t="shared" si="54"/>
        <v>0</v>
      </c>
      <c r="H1193" s="38">
        <f t="shared" si="55"/>
        <v>0</v>
      </c>
      <c r="I1193" s="42">
        <f t="shared" si="56"/>
        <v>0</v>
      </c>
    </row>
    <row r="1194" spans="1:9">
      <c r="A1194" s="31" t="s">
        <v>418</v>
      </c>
      <c r="B1194" s="30" t="s">
        <v>8</v>
      </c>
      <c r="C1194" s="30" t="s">
        <v>177</v>
      </c>
      <c r="D1194" s="30"/>
      <c r="E1194" s="46">
        <v>30</v>
      </c>
      <c r="F1194" s="38">
        <v>37</v>
      </c>
      <c r="G1194" s="38">
        <f t="shared" si="54"/>
        <v>1110</v>
      </c>
      <c r="H1194" s="38">
        <f t="shared" si="55"/>
        <v>244.2</v>
      </c>
      <c r="I1194" s="42">
        <f t="shared" si="56"/>
        <v>1354.2</v>
      </c>
    </row>
    <row r="1195" spans="1:9">
      <c r="A1195" s="31" t="s">
        <v>418</v>
      </c>
      <c r="B1195" s="30" t="s">
        <v>8</v>
      </c>
      <c r="C1195" s="30" t="s">
        <v>177</v>
      </c>
      <c r="D1195" s="30"/>
      <c r="E1195" s="46">
        <v>20</v>
      </c>
      <c r="F1195" s="38">
        <v>16</v>
      </c>
      <c r="G1195" s="38">
        <f t="shared" si="54"/>
        <v>320</v>
      </c>
      <c r="H1195" s="38">
        <f t="shared" si="55"/>
        <v>70.400000000000006</v>
      </c>
      <c r="I1195" s="42">
        <f t="shared" si="56"/>
        <v>390.4</v>
      </c>
    </row>
    <row r="1196" spans="1:9">
      <c r="A1196" s="31" t="s">
        <v>419</v>
      </c>
      <c r="B1196" s="30" t="s">
        <v>8</v>
      </c>
      <c r="C1196" s="30" t="s">
        <v>43</v>
      </c>
      <c r="D1196" s="30" t="s">
        <v>10</v>
      </c>
      <c r="E1196" s="46">
        <v>0</v>
      </c>
      <c r="F1196" s="38">
        <v>25</v>
      </c>
      <c r="G1196" s="38">
        <f t="shared" si="54"/>
        <v>0</v>
      </c>
      <c r="H1196" s="38">
        <f t="shared" si="55"/>
        <v>0</v>
      </c>
      <c r="I1196" s="42">
        <f t="shared" si="56"/>
        <v>0</v>
      </c>
    </row>
    <row r="1197" spans="1:9">
      <c r="A1197" s="31" t="s">
        <v>420</v>
      </c>
      <c r="B1197" s="30" t="s">
        <v>8</v>
      </c>
      <c r="C1197" s="30" t="s">
        <v>43</v>
      </c>
      <c r="D1197" s="30" t="s">
        <v>10</v>
      </c>
      <c r="E1197" s="46">
        <v>0</v>
      </c>
      <c r="F1197" s="38">
        <v>35</v>
      </c>
      <c r="G1197" s="38">
        <f t="shared" si="54"/>
        <v>0</v>
      </c>
      <c r="H1197" s="38">
        <f t="shared" si="55"/>
        <v>0</v>
      </c>
      <c r="I1197" s="42">
        <f t="shared" si="56"/>
        <v>0</v>
      </c>
    </row>
    <row r="1198" spans="1:9">
      <c r="A1198" s="31" t="s">
        <v>421</v>
      </c>
      <c r="B1198" s="30" t="s">
        <v>8</v>
      </c>
      <c r="C1198" s="30" t="s">
        <v>72</v>
      </c>
      <c r="D1198" s="30" t="s">
        <v>10</v>
      </c>
      <c r="E1198" s="46">
        <v>0</v>
      </c>
      <c r="F1198" s="38">
        <v>31</v>
      </c>
      <c r="G1198" s="38">
        <f t="shared" si="54"/>
        <v>0</v>
      </c>
      <c r="H1198" s="38">
        <f t="shared" si="55"/>
        <v>0</v>
      </c>
      <c r="I1198" s="42">
        <f t="shared" si="56"/>
        <v>0</v>
      </c>
    </row>
    <row r="1199" spans="1:9">
      <c r="A1199" s="31" t="s">
        <v>422</v>
      </c>
      <c r="B1199" s="30" t="s">
        <v>8</v>
      </c>
      <c r="C1199" s="30" t="s">
        <v>32</v>
      </c>
      <c r="D1199" s="30"/>
      <c r="E1199" s="46">
        <v>20</v>
      </c>
      <c r="F1199" s="38">
        <v>35</v>
      </c>
      <c r="G1199" s="38">
        <f t="shared" si="54"/>
        <v>700</v>
      </c>
      <c r="H1199" s="38">
        <f t="shared" si="55"/>
        <v>154</v>
      </c>
      <c r="I1199" s="42">
        <f t="shared" si="56"/>
        <v>854</v>
      </c>
    </row>
    <row r="1200" spans="1:9">
      <c r="A1200" s="31" t="s">
        <v>422</v>
      </c>
      <c r="B1200" s="30" t="s">
        <v>8</v>
      </c>
      <c r="C1200" s="30" t="s">
        <v>32</v>
      </c>
      <c r="D1200" s="30"/>
      <c r="E1200" s="46">
        <v>30</v>
      </c>
      <c r="F1200" s="38">
        <v>13</v>
      </c>
      <c r="G1200" s="38">
        <f t="shared" si="54"/>
        <v>390</v>
      </c>
      <c r="H1200" s="38">
        <f t="shared" si="55"/>
        <v>85.8</v>
      </c>
      <c r="I1200" s="42">
        <f t="shared" si="56"/>
        <v>475.8</v>
      </c>
    </row>
    <row r="1201" spans="1:9">
      <c r="A1201" s="31" t="s">
        <v>422</v>
      </c>
      <c r="B1201" s="30" t="s">
        <v>8</v>
      </c>
      <c r="C1201" s="30" t="s">
        <v>32</v>
      </c>
      <c r="D1201" s="30" t="s">
        <v>10</v>
      </c>
      <c r="E1201" s="46">
        <v>0</v>
      </c>
      <c r="F1201" s="38">
        <v>40</v>
      </c>
      <c r="G1201" s="38">
        <f t="shared" si="54"/>
        <v>0</v>
      </c>
      <c r="H1201" s="38">
        <f t="shared" si="55"/>
        <v>0</v>
      </c>
      <c r="I1201" s="42">
        <f t="shared" si="56"/>
        <v>0</v>
      </c>
    </row>
    <row r="1202" spans="1:9">
      <c r="A1202" s="31" t="s">
        <v>422</v>
      </c>
      <c r="B1202" s="30" t="s">
        <v>8</v>
      </c>
      <c r="C1202" s="30" t="s">
        <v>32</v>
      </c>
      <c r="D1202" s="30"/>
      <c r="E1202" s="46">
        <v>20</v>
      </c>
      <c r="F1202" s="38">
        <v>12</v>
      </c>
      <c r="G1202" s="38">
        <f t="shared" si="54"/>
        <v>240</v>
      </c>
      <c r="H1202" s="38">
        <f t="shared" si="55"/>
        <v>52.8</v>
      </c>
      <c r="I1202" s="42">
        <f t="shared" si="56"/>
        <v>292.8</v>
      </c>
    </row>
    <row r="1203" spans="1:9">
      <c r="A1203" s="31" t="s">
        <v>423</v>
      </c>
      <c r="B1203" s="30" t="s">
        <v>8</v>
      </c>
      <c r="C1203" s="30" t="s">
        <v>32</v>
      </c>
      <c r="D1203" s="30"/>
      <c r="E1203" s="46">
        <v>30</v>
      </c>
      <c r="F1203" s="38">
        <v>36</v>
      </c>
      <c r="G1203" s="38">
        <f t="shared" si="54"/>
        <v>1080</v>
      </c>
      <c r="H1203" s="38">
        <f t="shared" si="55"/>
        <v>237.6</v>
      </c>
      <c r="I1203" s="42">
        <f t="shared" si="56"/>
        <v>1317.6</v>
      </c>
    </row>
    <row r="1204" spans="1:9">
      <c r="A1204" s="31" t="s">
        <v>423</v>
      </c>
      <c r="B1204" s="30" t="s">
        <v>8</v>
      </c>
      <c r="C1204" s="30" t="s">
        <v>32</v>
      </c>
      <c r="D1204" s="30" t="s">
        <v>10</v>
      </c>
      <c r="E1204" s="46">
        <v>0</v>
      </c>
      <c r="F1204" s="38">
        <v>18</v>
      </c>
      <c r="G1204" s="38">
        <f t="shared" si="54"/>
        <v>0</v>
      </c>
      <c r="H1204" s="38">
        <f t="shared" si="55"/>
        <v>0</v>
      </c>
      <c r="I1204" s="42">
        <f t="shared" si="56"/>
        <v>0</v>
      </c>
    </row>
    <row r="1205" spans="1:9">
      <c r="A1205" s="31" t="s">
        <v>424</v>
      </c>
      <c r="B1205" s="30" t="s">
        <v>8</v>
      </c>
      <c r="C1205" s="30" t="s">
        <v>32</v>
      </c>
      <c r="D1205" s="30" t="s">
        <v>10</v>
      </c>
      <c r="E1205" s="46">
        <v>0</v>
      </c>
      <c r="F1205" s="38">
        <v>14</v>
      </c>
      <c r="G1205" s="38">
        <f t="shared" si="54"/>
        <v>0</v>
      </c>
      <c r="H1205" s="38">
        <f t="shared" si="55"/>
        <v>0</v>
      </c>
      <c r="I1205" s="42">
        <f t="shared" si="56"/>
        <v>0</v>
      </c>
    </row>
    <row r="1206" spans="1:9">
      <c r="A1206" s="31" t="s">
        <v>424</v>
      </c>
      <c r="B1206" s="30" t="s">
        <v>8</v>
      </c>
      <c r="C1206" s="30" t="s">
        <v>32</v>
      </c>
      <c r="D1206" s="30"/>
      <c r="E1206" s="46">
        <v>20</v>
      </c>
      <c r="F1206" s="38">
        <v>27</v>
      </c>
      <c r="G1206" s="38">
        <f t="shared" si="54"/>
        <v>540</v>
      </c>
      <c r="H1206" s="38">
        <f t="shared" si="55"/>
        <v>118.8</v>
      </c>
      <c r="I1206" s="42">
        <f t="shared" si="56"/>
        <v>658.8</v>
      </c>
    </row>
    <row r="1207" spans="1:9">
      <c r="A1207" s="31" t="s">
        <v>424</v>
      </c>
      <c r="B1207" s="30" t="s">
        <v>8</v>
      </c>
      <c r="C1207" s="30" t="s">
        <v>32</v>
      </c>
      <c r="D1207" s="30"/>
      <c r="E1207" s="46">
        <v>30</v>
      </c>
      <c r="F1207" s="38">
        <v>29</v>
      </c>
      <c r="G1207" s="38">
        <f t="shared" si="54"/>
        <v>870</v>
      </c>
      <c r="H1207" s="38">
        <f t="shared" si="55"/>
        <v>191.4</v>
      </c>
      <c r="I1207" s="42">
        <f t="shared" si="56"/>
        <v>1061.4000000000001</v>
      </c>
    </row>
    <row r="1208" spans="1:9">
      <c r="A1208" s="31" t="s">
        <v>425</v>
      </c>
      <c r="B1208" s="30" t="s">
        <v>8</v>
      </c>
      <c r="C1208" s="30" t="s">
        <v>72</v>
      </c>
      <c r="D1208" s="30" t="s">
        <v>10</v>
      </c>
      <c r="E1208" s="46">
        <v>0</v>
      </c>
      <c r="F1208" s="38">
        <v>30</v>
      </c>
      <c r="G1208" s="38">
        <f t="shared" si="54"/>
        <v>0</v>
      </c>
      <c r="H1208" s="38">
        <f t="shared" si="55"/>
        <v>0</v>
      </c>
      <c r="I1208" s="42">
        <f t="shared" si="56"/>
        <v>0</v>
      </c>
    </row>
    <row r="1209" spans="1:9">
      <c r="A1209" s="31" t="s">
        <v>426</v>
      </c>
      <c r="B1209" s="30" t="s">
        <v>8</v>
      </c>
      <c r="C1209" s="30" t="s">
        <v>43</v>
      </c>
      <c r="D1209" s="30" t="s">
        <v>10</v>
      </c>
      <c r="E1209" s="46">
        <v>0</v>
      </c>
      <c r="F1209" s="38">
        <v>31</v>
      </c>
      <c r="G1209" s="38">
        <f t="shared" si="54"/>
        <v>0</v>
      </c>
      <c r="H1209" s="38">
        <f t="shared" si="55"/>
        <v>0</v>
      </c>
      <c r="I1209" s="42">
        <f t="shared" si="56"/>
        <v>0</v>
      </c>
    </row>
    <row r="1210" spans="1:9">
      <c r="A1210" s="31" t="s">
        <v>427</v>
      </c>
      <c r="B1210" s="30" t="s">
        <v>8</v>
      </c>
      <c r="C1210" s="30" t="s">
        <v>50</v>
      </c>
      <c r="D1210" s="30"/>
      <c r="E1210" s="46">
        <v>30</v>
      </c>
      <c r="F1210" s="38">
        <v>40</v>
      </c>
      <c r="G1210" s="38">
        <f t="shared" si="54"/>
        <v>1200</v>
      </c>
      <c r="H1210" s="38">
        <f t="shared" si="55"/>
        <v>264</v>
      </c>
      <c r="I1210" s="42">
        <f t="shared" si="56"/>
        <v>1464</v>
      </c>
    </row>
    <row r="1211" spans="1:9">
      <c r="A1211" s="31" t="s">
        <v>427</v>
      </c>
      <c r="B1211" s="30" t="s">
        <v>8</v>
      </c>
      <c r="C1211" s="30" t="s">
        <v>50</v>
      </c>
      <c r="D1211" s="30" t="s">
        <v>10</v>
      </c>
      <c r="E1211" s="46">
        <v>0</v>
      </c>
      <c r="F1211" s="38">
        <v>22</v>
      </c>
      <c r="G1211" s="38">
        <f t="shared" si="54"/>
        <v>0</v>
      </c>
      <c r="H1211" s="38">
        <f t="shared" si="55"/>
        <v>0</v>
      </c>
      <c r="I1211" s="42">
        <f t="shared" si="56"/>
        <v>0</v>
      </c>
    </row>
    <row r="1212" spans="1:9">
      <c r="A1212" s="31" t="s">
        <v>427</v>
      </c>
      <c r="B1212" s="30" t="s">
        <v>8</v>
      </c>
      <c r="C1212" s="30" t="s">
        <v>50</v>
      </c>
      <c r="D1212" s="30"/>
      <c r="E1212" s="46">
        <v>20</v>
      </c>
      <c r="F1212" s="38">
        <v>40</v>
      </c>
      <c r="G1212" s="38">
        <f t="shared" si="54"/>
        <v>800</v>
      </c>
      <c r="H1212" s="38">
        <f t="shared" si="55"/>
        <v>176</v>
      </c>
      <c r="I1212" s="42">
        <f t="shared" si="56"/>
        <v>976</v>
      </c>
    </row>
    <row r="1213" spans="1:9">
      <c r="A1213" s="31" t="s">
        <v>428</v>
      </c>
      <c r="B1213" s="30" t="s">
        <v>8</v>
      </c>
      <c r="C1213" s="30" t="s">
        <v>43</v>
      </c>
      <c r="D1213" s="30" t="s">
        <v>10</v>
      </c>
      <c r="E1213" s="46">
        <v>0</v>
      </c>
      <c r="F1213" s="38">
        <v>22</v>
      </c>
      <c r="G1213" s="38">
        <f t="shared" si="54"/>
        <v>0</v>
      </c>
      <c r="H1213" s="38">
        <f t="shared" si="55"/>
        <v>0</v>
      </c>
      <c r="I1213" s="42">
        <f t="shared" si="56"/>
        <v>0</v>
      </c>
    </row>
    <row r="1214" spans="1:9">
      <c r="A1214" s="31" t="s">
        <v>429</v>
      </c>
      <c r="B1214" s="30" t="s">
        <v>8</v>
      </c>
      <c r="C1214" s="30" t="s">
        <v>43</v>
      </c>
      <c r="D1214" s="30" t="s">
        <v>10</v>
      </c>
      <c r="E1214" s="46">
        <v>0</v>
      </c>
      <c r="F1214" s="38">
        <v>21</v>
      </c>
      <c r="G1214" s="38">
        <f t="shared" si="54"/>
        <v>0</v>
      </c>
      <c r="H1214" s="38">
        <f t="shared" si="55"/>
        <v>0</v>
      </c>
      <c r="I1214" s="42">
        <f t="shared" si="56"/>
        <v>0</v>
      </c>
    </row>
    <row r="1215" spans="1:9">
      <c r="A1215" s="31" t="s">
        <v>429</v>
      </c>
      <c r="B1215" s="30" t="s">
        <v>8</v>
      </c>
      <c r="C1215" s="30" t="s">
        <v>43</v>
      </c>
      <c r="D1215" s="30"/>
      <c r="E1215" s="46">
        <v>20</v>
      </c>
      <c r="F1215" s="38">
        <v>21</v>
      </c>
      <c r="G1215" s="38">
        <f t="shared" si="54"/>
        <v>420</v>
      </c>
      <c r="H1215" s="38">
        <f t="shared" si="55"/>
        <v>92.4</v>
      </c>
      <c r="I1215" s="42">
        <f t="shared" si="56"/>
        <v>512.4</v>
      </c>
    </row>
    <row r="1216" spans="1:9">
      <c r="A1216" s="31" t="s">
        <v>429</v>
      </c>
      <c r="B1216" s="30" t="s">
        <v>8</v>
      </c>
      <c r="C1216" s="30" t="s">
        <v>43</v>
      </c>
      <c r="D1216" s="30"/>
      <c r="E1216" s="46">
        <v>30</v>
      </c>
      <c r="F1216" s="38">
        <v>16</v>
      </c>
      <c r="G1216" s="38">
        <f t="shared" si="54"/>
        <v>480</v>
      </c>
      <c r="H1216" s="38">
        <f t="shared" si="55"/>
        <v>105.6</v>
      </c>
      <c r="I1216" s="42">
        <f t="shared" si="56"/>
        <v>585.6</v>
      </c>
    </row>
    <row r="1217" spans="1:9">
      <c r="A1217" s="31" t="s">
        <v>430</v>
      </c>
      <c r="B1217" s="30" t="s">
        <v>8</v>
      </c>
      <c r="C1217" s="30" t="s">
        <v>177</v>
      </c>
      <c r="D1217" s="30"/>
      <c r="E1217" s="46">
        <v>30</v>
      </c>
      <c r="F1217" s="38">
        <v>30</v>
      </c>
      <c r="G1217" s="38">
        <f t="shared" si="54"/>
        <v>900</v>
      </c>
      <c r="H1217" s="38">
        <f t="shared" si="55"/>
        <v>198</v>
      </c>
      <c r="I1217" s="42">
        <f t="shared" si="56"/>
        <v>1098</v>
      </c>
    </row>
    <row r="1218" spans="1:9">
      <c r="A1218" s="31" t="s">
        <v>431</v>
      </c>
      <c r="B1218" s="30" t="s">
        <v>8</v>
      </c>
      <c r="C1218" s="30" t="s">
        <v>50</v>
      </c>
      <c r="D1218" s="30"/>
      <c r="E1218" s="46">
        <v>30</v>
      </c>
      <c r="F1218" s="38">
        <v>15</v>
      </c>
      <c r="G1218" s="38">
        <f t="shared" ref="G1218:G1281" si="57">E1218*F1218</f>
        <v>450</v>
      </c>
      <c r="H1218" s="38">
        <f t="shared" si="55"/>
        <v>99</v>
      </c>
      <c r="I1218" s="42">
        <f t="shared" si="56"/>
        <v>549</v>
      </c>
    </row>
    <row r="1219" spans="1:9">
      <c r="A1219" s="31" t="s">
        <v>431</v>
      </c>
      <c r="B1219" s="30" t="s">
        <v>8</v>
      </c>
      <c r="C1219" s="30" t="s">
        <v>50</v>
      </c>
      <c r="D1219" s="30" t="s">
        <v>10</v>
      </c>
      <c r="E1219" s="46">
        <v>0</v>
      </c>
      <c r="F1219" s="38">
        <v>22</v>
      </c>
      <c r="G1219" s="38">
        <f t="shared" si="57"/>
        <v>0</v>
      </c>
      <c r="H1219" s="38">
        <f t="shared" ref="H1219:H1282" si="58">G1219*0.22</f>
        <v>0</v>
      </c>
      <c r="I1219" s="42">
        <f t="shared" ref="I1219:I1282" si="59">G1219+H1219</f>
        <v>0</v>
      </c>
    </row>
    <row r="1220" spans="1:9">
      <c r="A1220" s="31" t="s">
        <v>431</v>
      </c>
      <c r="B1220" s="30" t="s">
        <v>8</v>
      </c>
      <c r="C1220" s="30" t="s">
        <v>50</v>
      </c>
      <c r="D1220" s="30"/>
      <c r="E1220" s="46">
        <v>20</v>
      </c>
      <c r="F1220" s="38">
        <v>31</v>
      </c>
      <c r="G1220" s="38">
        <f t="shared" si="57"/>
        <v>620</v>
      </c>
      <c r="H1220" s="38">
        <f t="shared" si="58"/>
        <v>136.4</v>
      </c>
      <c r="I1220" s="42">
        <f t="shared" si="59"/>
        <v>756.4</v>
      </c>
    </row>
    <row r="1221" spans="1:9">
      <c r="A1221" s="31" t="s">
        <v>432</v>
      </c>
      <c r="B1221" s="30" t="s">
        <v>8</v>
      </c>
      <c r="C1221" s="30" t="s">
        <v>32</v>
      </c>
      <c r="D1221" s="30" t="s">
        <v>10</v>
      </c>
      <c r="E1221" s="46">
        <v>0</v>
      </c>
      <c r="F1221" s="38">
        <v>37</v>
      </c>
      <c r="G1221" s="38">
        <f t="shared" si="57"/>
        <v>0</v>
      </c>
      <c r="H1221" s="38">
        <f t="shared" si="58"/>
        <v>0</v>
      </c>
      <c r="I1221" s="42">
        <f t="shared" si="59"/>
        <v>0</v>
      </c>
    </row>
    <row r="1222" spans="1:9">
      <c r="A1222" s="31" t="s">
        <v>432</v>
      </c>
      <c r="B1222" s="30" t="s">
        <v>8</v>
      </c>
      <c r="C1222" s="30" t="s">
        <v>32</v>
      </c>
      <c r="D1222" s="30"/>
      <c r="E1222" s="46">
        <v>30</v>
      </c>
      <c r="F1222" s="38">
        <v>28</v>
      </c>
      <c r="G1222" s="38">
        <f t="shared" si="57"/>
        <v>840</v>
      </c>
      <c r="H1222" s="38">
        <f t="shared" si="58"/>
        <v>184.8</v>
      </c>
      <c r="I1222" s="42">
        <f t="shared" si="59"/>
        <v>1024.8</v>
      </c>
    </row>
    <row r="1223" spans="1:9">
      <c r="A1223" s="31" t="s">
        <v>432</v>
      </c>
      <c r="B1223" s="30" t="s">
        <v>8</v>
      </c>
      <c r="C1223" s="30" t="s">
        <v>32</v>
      </c>
      <c r="D1223" s="30"/>
      <c r="E1223" s="46">
        <v>20</v>
      </c>
      <c r="F1223" s="38">
        <v>10</v>
      </c>
      <c r="G1223" s="38">
        <f t="shared" si="57"/>
        <v>200</v>
      </c>
      <c r="H1223" s="38">
        <f t="shared" si="58"/>
        <v>44</v>
      </c>
      <c r="I1223" s="42">
        <f t="shared" si="59"/>
        <v>244</v>
      </c>
    </row>
    <row r="1224" spans="1:9">
      <c r="A1224" s="31" t="s">
        <v>433</v>
      </c>
      <c r="B1224" s="30" t="s">
        <v>8</v>
      </c>
      <c r="C1224" s="30" t="s">
        <v>32</v>
      </c>
      <c r="D1224" s="30"/>
      <c r="E1224" s="46">
        <v>20</v>
      </c>
      <c r="F1224" s="38">
        <v>14</v>
      </c>
      <c r="G1224" s="38">
        <f t="shared" si="57"/>
        <v>280</v>
      </c>
      <c r="H1224" s="38">
        <f t="shared" si="58"/>
        <v>61.6</v>
      </c>
      <c r="I1224" s="42">
        <f t="shared" si="59"/>
        <v>341.6</v>
      </c>
    </row>
    <row r="1225" spans="1:9">
      <c r="A1225" s="31" t="s">
        <v>433</v>
      </c>
      <c r="B1225" s="30" t="s">
        <v>8</v>
      </c>
      <c r="C1225" s="30" t="s">
        <v>32</v>
      </c>
      <c r="D1225" s="30" t="s">
        <v>10</v>
      </c>
      <c r="E1225" s="46">
        <v>0</v>
      </c>
      <c r="F1225" s="38">
        <v>11</v>
      </c>
      <c r="G1225" s="38">
        <f t="shared" si="57"/>
        <v>0</v>
      </c>
      <c r="H1225" s="38">
        <f t="shared" si="58"/>
        <v>0</v>
      </c>
      <c r="I1225" s="42">
        <f t="shared" si="59"/>
        <v>0</v>
      </c>
    </row>
    <row r="1226" spans="1:9">
      <c r="A1226" s="31" t="s">
        <v>433</v>
      </c>
      <c r="B1226" s="30" t="s">
        <v>8</v>
      </c>
      <c r="C1226" s="30" t="s">
        <v>32</v>
      </c>
      <c r="D1226" s="30"/>
      <c r="E1226" s="46">
        <v>20</v>
      </c>
      <c r="F1226" s="38">
        <v>29</v>
      </c>
      <c r="G1226" s="38">
        <f t="shared" si="57"/>
        <v>580</v>
      </c>
      <c r="H1226" s="38">
        <f t="shared" si="58"/>
        <v>127.6</v>
      </c>
      <c r="I1226" s="42">
        <f t="shared" si="59"/>
        <v>707.6</v>
      </c>
    </row>
    <row r="1227" spans="1:9">
      <c r="A1227" s="31" t="s">
        <v>433</v>
      </c>
      <c r="B1227" s="30" t="s">
        <v>8</v>
      </c>
      <c r="C1227" s="30" t="s">
        <v>32</v>
      </c>
      <c r="D1227" s="30"/>
      <c r="E1227" s="46">
        <v>30</v>
      </c>
      <c r="F1227" s="38">
        <v>28</v>
      </c>
      <c r="G1227" s="38">
        <f t="shared" si="57"/>
        <v>840</v>
      </c>
      <c r="H1227" s="38">
        <f t="shared" si="58"/>
        <v>184.8</v>
      </c>
      <c r="I1227" s="42">
        <f t="shared" si="59"/>
        <v>1024.8</v>
      </c>
    </row>
    <row r="1228" spans="1:9">
      <c r="A1228" s="31" t="s">
        <v>434</v>
      </c>
      <c r="B1228" s="30" t="s">
        <v>8</v>
      </c>
      <c r="C1228" s="30" t="s">
        <v>50</v>
      </c>
      <c r="D1228" s="30" t="s">
        <v>10</v>
      </c>
      <c r="E1228" s="46">
        <v>0</v>
      </c>
      <c r="F1228" s="38">
        <v>17</v>
      </c>
      <c r="G1228" s="38">
        <f t="shared" si="57"/>
        <v>0</v>
      </c>
      <c r="H1228" s="38">
        <f t="shared" si="58"/>
        <v>0</v>
      </c>
      <c r="I1228" s="42">
        <f t="shared" si="59"/>
        <v>0</v>
      </c>
    </row>
    <row r="1229" spans="1:9">
      <c r="A1229" s="31" t="s">
        <v>436</v>
      </c>
      <c r="B1229" s="30" t="s">
        <v>8</v>
      </c>
      <c r="C1229" s="30" t="s">
        <v>32</v>
      </c>
      <c r="D1229" s="30"/>
      <c r="E1229" s="46">
        <v>20</v>
      </c>
      <c r="F1229" s="38">
        <v>29</v>
      </c>
      <c r="G1229" s="38">
        <f t="shared" si="57"/>
        <v>580</v>
      </c>
      <c r="H1229" s="38">
        <f t="shared" si="58"/>
        <v>127.6</v>
      </c>
      <c r="I1229" s="42">
        <f t="shared" si="59"/>
        <v>707.6</v>
      </c>
    </row>
    <row r="1230" spans="1:9">
      <c r="A1230" s="31" t="s">
        <v>436</v>
      </c>
      <c r="B1230" s="30" t="s">
        <v>8</v>
      </c>
      <c r="C1230" s="30" t="s">
        <v>32</v>
      </c>
      <c r="D1230" s="30" t="s">
        <v>10</v>
      </c>
      <c r="E1230" s="46">
        <v>0</v>
      </c>
      <c r="F1230" s="38">
        <v>11</v>
      </c>
      <c r="G1230" s="38">
        <f t="shared" si="57"/>
        <v>0</v>
      </c>
      <c r="H1230" s="38">
        <f t="shared" si="58"/>
        <v>0</v>
      </c>
      <c r="I1230" s="42">
        <f t="shared" si="59"/>
        <v>0</v>
      </c>
    </row>
    <row r="1231" spans="1:9">
      <c r="A1231" s="31" t="s">
        <v>436</v>
      </c>
      <c r="B1231" s="30" t="s">
        <v>8</v>
      </c>
      <c r="C1231" s="30" t="s">
        <v>32</v>
      </c>
      <c r="D1231" s="30"/>
      <c r="E1231" s="46">
        <v>30</v>
      </c>
      <c r="F1231" s="38">
        <v>26</v>
      </c>
      <c r="G1231" s="38">
        <f t="shared" si="57"/>
        <v>780</v>
      </c>
      <c r="H1231" s="38">
        <f t="shared" si="58"/>
        <v>171.6</v>
      </c>
      <c r="I1231" s="42">
        <f t="shared" si="59"/>
        <v>951.6</v>
      </c>
    </row>
    <row r="1232" spans="1:9">
      <c r="A1232" s="31" t="s">
        <v>437</v>
      </c>
      <c r="B1232" s="30" t="s">
        <v>8</v>
      </c>
      <c r="C1232" s="30" t="s">
        <v>72</v>
      </c>
      <c r="D1232" s="30" t="s">
        <v>10</v>
      </c>
      <c r="E1232" s="46">
        <v>0</v>
      </c>
      <c r="F1232" s="38">
        <v>34</v>
      </c>
      <c r="G1232" s="38">
        <f t="shared" si="57"/>
        <v>0</v>
      </c>
      <c r="H1232" s="38">
        <f t="shared" si="58"/>
        <v>0</v>
      </c>
      <c r="I1232" s="42">
        <f t="shared" si="59"/>
        <v>0</v>
      </c>
    </row>
    <row r="1233" spans="1:9">
      <c r="A1233" s="31" t="s">
        <v>438</v>
      </c>
      <c r="B1233" s="30" t="s">
        <v>8</v>
      </c>
      <c r="C1233" s="30" t="s">
        <v>72</v>
      </c>
      <c r="D1233" s="30" t="s">
        <v>10</v>
      </c>
      <c r="E1233" s="46">
        <v>0</v>
      </c>
      <c r="F1233" s="38">
        <v>30</v>
      </c>
      <c r="G1233" s="38">
        <f t="shared" si="57"/>
        <v>0</v>
      </c>
      <c r="H1233" s="38">
        <f t="shared" si="58"/>
        <v>0</v>
      </c>
      <c r="I1233" s="42">
        <f t="shared" si="59"/>
        <v>0</v>
      </c>
    </row>
    <row r="1234" spans="1:9">
      <c r="A1234" s="31" t="s">
        <v>438</v>
      </c>
      <c r="B1234" s="30" t="s">
        <v>8</v>
      </c>
      <c r="C1234" s="30" t="s">
        <v>72</v>
      </c>
      <c r="D1234" s="30"/>
      <c r="E1234" s="46">
        <v>30</v>
      </c>
      <c r="F1234" s="38">
        <v>14</v>
      </c>
      <c r="G1234" s="38">
        <f t="shared" si="57"/>
        <v>420</v>
      </c>
      <c r="H1234" s="38">
        <f t="shared" si="58"/>
        <v>92.4</v>
      </c>
      <c r="I1234" s="42">
        <f t="shared" si="59"/>
        <v>512.4</v>
      </c>
    </row>
    <row r="1235" spans="1:9">
      <c r="A1235" s="31" t="s">
        <v>439</v>
      </c>
      <c r="B1235" s="30" t="s">
        <v>8</v>
      </c>
      <c r="C1235" s="30" t="s">
        <v>94</v>
      </c>
      <c r="D1235" s="30"/>
      <c r="E1235" s="46">
        <v>30</v>
      </c>
      <c r="F1235" s="38">
        <v>22</v>
      </c>
      <c r="G1235" s="38">
        <f t="shared" si="57"/>
        <v>660</v>
      </c>
      <c r="H1235" s="38">
        <f t="shared" si="58"/>
        <v>145.19999999999999</v>
      </c>
      <c r="I1235" s="42">
        <f t="shared" si="59"/>
        <v>805.2</v>
      </c>
    </row>
    <row r="1236" spans="1:9">
      <c r="A1236" s="31" t="s">
        <v>439</v>
      </c>
      <c r="B1236" s="30" t="s">
        <v>8</v>
      </c>
      <c r="C1236" s="30" t="s">
        <v>94</v>
      </c>
      <c r="D1236" s="30" t="s">
        <v>10</v>
      </c>
      <c r="E1236" s="46">
        <v>0</v>
      </c>
      <c r="F1236" s="38">
        <v>19</v>
      </c>
      <c r="G1236" s="38">
        <f t="shared" si="57"/>
        <v>0</v>
      </c>
      <c r="H1236" s="38">
        <f t="shared" si="58"/>
        <v>0</v>
      </c>
      <c r="I1236" s="42">
        <f t="shared" si="59"/>
        <v>0</v>
      </c>
    </row>
    <row r="1237" spans="1:9">
      <c r="A1237" s="31" t="s">
        <v>439</v>
      </c>
      <c r="B1237" s="30" t="s">
        <v>8</v>
      </c>
      <c r="C1237" s="30" t="s">
        <v>94</v>
      </c>
      <c r="D1237" s="30"/>
      <c r="E1237" s="46">
        <v>20</v>
      </c>
      <c r="F1237" s="38">
        <v>27</v>
      </c>
      <c r="G1237" s="38">
        <f t="shared" si="57"/>
        <v>540</v>
      </c>
      <c r="H1237" s="38">
        <f t="shared" si="58"/>
        <v>118.8</v>
      </c>
      <c r="I1237" s="42">
        <f t="shared" si="59"/>
        <v>658.8</v>
      </c>
    </row>
    <row r="1238" spans="1:9">
      <c r="A1238" s="31" t="s">
        <v>440</v>
      </c>
      <c r="B1238" s="30" t="s">
        <v>8</v>
      </c>
      <c r="C1238" s="30" t="s">
        <v>72</v>
      </c>
      <c r="D1238" s="30"/>
      <c r="E1238" s="46">
        <v>20</v>
      </c>
      <c r="F1238" s="38">
        <v>39</v>
      </c>
      <c r="G1238" s="38">
        <f t="shared" si="57"/>
        <v>780</v>
      </c>
      <c r="H1238" s="38">
        <f t="shared" si="58"/>
        <v>171.6</v>
      </c>
      <c r="I1238" s="42">
        <f t="shared" si="59"/>
        <v>951.6</v>
      </c>
    </row>
    <row r="1239" spans="1:9">
      <c r="A1239" s="31" t="s">
        <v>440</v>
      </c>
      <c r="B1239" s="30" t="s">
        <v>8</v>
      </c>
      <c r="C1239" s="30" t="s">
        <v>72</v>
      </c>
      <c r="D1239" s="30" t="s">
        <v>10</v>
      </c>
      <c r="E1239" s="46">
        <v>0</v>
      </c>
      <c r="F1239" s="38">
        <v>17</v>
      </c>
      <c r="G1239" s="38">
        <f t="shared" si="57"/>
        <v>0</v>
      </c>
      <c r="H1239" s="38">
        <f t="shared" si="58"/>
        <v>0</v>
      </c>
      <c r="I1239" s="42">
        <f t="shared" si="59"/>
        <v>0</v>
      </c>
    </row>
    <row r="1240" spans="1:9">
      <c r="A1240" s="31" t="s">
        <v>441</v>
      </c>
      <c r="B1240" s="30" t="s">
        <v>8</v>
      </c>
      <c r="C1240" s="30" t="s">
        <v>72</v>
      </c>
      <c r="D1240" s="30" t="s">
        <v>10</v>
      </c>
      <c r="E1240" s="46">
        <v>0</v>
      </c>
      <c r="F1240" s="38">
        <v>26</v>
      </c>
      <c r="G1240" s="38">
        <f t="shared" si="57"/>
        <v>0</v>
      </c>
      <c r="H1240" s="38">
        <f t="shared" si="58"/>
        <v>0</v>
      </c>
      <c r="I1240" s="42">
        <f t="shared" si="59"/>
        <v>0</v>
      </c>
    </row>
    <row r="1241" spans="1:9">
      <c r="A1241" s="31" t="s">
        <v>442</v>
      </c>
      <c r="B1241" s="30" t="s">
        <v>8</v>
      </c>
      <c r="C1241" s="30" t="s">
        <v>45</v>
      </c>
      <c r="D1241" s="30"/>
      <c r="E1241" s="46">
        <v>30</v>
      </c>
      <c r="F1241" s="38">
        <v>15</v>
      </c>
      <c r="G1241" s="38">
        <f t="shared" si="57"/>
        <v>450</v>
      </c>
      <c r="H1241" s="38">
        <f t="shared" si="58"/>
        <v>99</v>
      </c>
      <c r="I1241" s="42">
        <f t="shared" si="59"/>
        <v>549</v>
      </c>
    </row>
    <row r="1242" spans="1:9">
      <c r="A1242" s="31" t="s">
        <v>442</v>
      </c>
      <c r="B1242" s="30" t="s">
        <v>8</v>
      </c>
      <c r="C1242" s="30" t="s">
        <v>45</v>
      </c>
      <c r="D1242" s="30" t="s">
        <v>10</v>
      </c>
      <c r="E1242" s="46">
        <v>0</v>
      </c>
      <c r="F1242" s="38">
        <v>21</v>
      </c>
      <c r="G1242" s="38">
        <f t="shared" si="57"/>
        <v>0</v>
      </c>
      <c r="H1242" s="38">
        <f t="shared" si="58"/>
        <v>0</v>
      </c>
      <c r="I1242" s="42">
        <f t="shared" si="59"/>
        <v>0</v>
      </c>
    </row>
    <row r="1243" spans="1:9">
      <c r="A1243" s="31" t="s">
        <v>442</v>
      </c>
      <c r="B1243" s="30" t="s">
        <v>8</v>
      </c>
      <c r="C1243" s="30" t="s">
        <v>45</v>
      </c>
      <c r="D1243" s="30"/>
      <c r="E1243" s="46">
        <v>20</v>
      </c>
      <c r="F1243" s="38">
        <v>21</v>
      </c>
      <c r="G1243" s="38">
        <f t="shared" si="57"/>
        <v>420</v>
      </c>
      <c r="H1243" s="38">
        <f t="shared" si="58"/>
        <v>92.4</v>
      </c>
      <c r="I1243" s="42">
        <f t="shared" si="59"/>
        <v>512.4</v>
      </c>
    </row>
    <row r="1244" spans="1:9">
      <c r="A1244" s="31" t="s">
        <v>443</v>
      </c>
      <c r="B1244" s="30" t="s">
        <v>8</v>
      </c>
      <c r="C1244" s="30" t="s">
        <v>9</v>
      </c>
      <c r="D1244" s="30"/>
      <c r="E1244" s="46">
        <v>20</v>
      </c>
      <c r="F1244" s="38">
        <v>15</v>
      </c>
      <c r="G1244" s="38">
        <f t="shared" si="57"/>
        <v>300</v>
      </c>
      <c r="H1244" s="38">
        <f t="shared" si="58"/>
        <v>66</v>
      </c>
      <c r="I1244" s="42">
        <f t="shared" si="59"/>
        <v>366</v>
      </c>
    </row>
    <row r="1245" spans="1:9">
      <c r="A1245" s="31" t="s">
        <v>443</v>
      </c>
      <c r="B1245" s="30" t="s">
        <v>8</v>
      </c>
      <c r="C1245" s="30" t="s">
        <v>9</v>
      </c>
      <c r="D1245" s="30" t="s">
        <v>10</v>
      </c>
      <c r="E1245" s="46">
        <v>0</v>
      </c>
      <c r="F1245" s="38">
        <v>23</v>
      </c>
      <c r="G1245" s="38">
        <f t="shared" si="57"/>
        <v>0</v>
      </c>
      <c r="H1245" s="38">
        <f t="shared" si="58"/>
        <v>0</v>
      </c>
      <c r="I1245" s="42">
        <f t="shared" si="59"/>
        <v>0</v>
      </c>
    </row>
    <row r="1246" spans="1:9">
      <c r="A1246" s="31" t="s">
        <v>443</v>
      </c>
      <c r="B1246" s="30" t="s">
        <v>8</v>
      </c>
      <c r="C1246" s="30" t="s">
        <v>9</v>
      </c>
      <c r="D1246" s="30"/>
      <c r="E1246" s="46">
        <v>30</v>
      </c>
      <c r="F1246" s="38">
        <v>11</v>
      </c>
      <c r="G1246" s="38">
        <f t="shared" si="57"/>
        <v>330</v>
      </c>
      <c r="H1246" s="38">
        <f t="shared" si="58"/>
        <v>72.599999999999994</v>
      </c>
      <c r="I1246" s="42">
        <f t="shared" si="59"/>
        <v>402.6</v>
      </c>
    </row>
    <row r="1247" spans="1:9">
      <c r="A1247" s="31" t="s">
        <v>444</v>
      </c>
      <c r="B1247" s="30" t="s">
        <v>8</v>
      </c>
      <c r="C1247" s="30" t="s">
        <v>43</v>
      </c>
      <c r="D1247" s="30" t="s">
        <v>10</v>
      </c>
      <c r="E1247" s="46">
        <v>0</v>
      </c>
      <c r="F1247" s="38">
        <v>21</v>
      </c>
      <c r="G1247" s="38">
        <f t="shared" si="57"/>
        <v>0</v>
      </c>
      <c r="H1247" s="38">
        <f t="shared" si="58"/>
        <v>0</v>
      </c>
      <c r="I1247" s="42">
        <f t="shared" si="59"/>
        <v>0</v>
      </c>
    </row>
    <row r="1248" spans="1:9">
      <c r="A1248" s="31" t="s">
        <v>445</v>
      </c>
      <c r="B1248" s="30" t="s">
        <v>8</v>
      </c>
      <c r="C1248" s="30" t="s">
        <v>72</v>
      </c>
      <c r="D1248" s="30" t="s">
        <v>10</v>
      </c>
      <c r="E1248" s="46">
        <v>0</v>
      </c>
      <c r="F1248" s="38">
        <v>19</v>
      </c>
      <c r="G1248" s="38">
        <f t="shared" si="57"/>
        <v>0</v>
      </c>
      <c r="H1248" s="38">
        <f t="shared" si="58"/>
        <v>0</v>
      </c>
      <c r="I1248" s="42">
        <f t="shared" si="59"/>
        <v>0</v>
      </c>
    </row>
    <row r="1249" spans="1:9">
      <c r="A1249" s="31" t="s">
        <v>446</v>
      </c>
      <c r="B1249" s="30" t="s">
        <v>8</v>
      </c>
      <c r="C1249" s="30" t="s">
        <v>72</v>
      </c>
      <c r="D1249" s="30" t="s">
        <v>10</v>
      </c>
      <c r="E1249" s="46">
        <v>0</v>
      </c>
      <c r="F1249" s="38">
        <v>27</v>
      </c>
      <c r="G1249" s="38">
        <f t="shared" si="57"/>
        <v>0</v>
      </c>
      <c r="H1249" s="38">
        <f t="shared" si="58"/>
        <v>0</v>
      </c>
      <c r="I1249" s="42">
        <f t="shared" si="59"/>
        <v>0</v>
      </c>
    </row>
    <row r="1250" spans="1:9">
      <c r="A1250" s="31" t="s">
        <v>446</v>
      </c>
      <c r="B1250" s="30" t="s">
        <v>8</v>
      </c>
      <c r="C1250" s="30" t="s">
        <v>72</v>
      </c>
      <c r="D1250" s="30"/>
      <c r="E1250" s="46">
        <v>30</v>
      </c>
      <c r="F1250" s="38">
        <v>22</v>
      </c>
      <c r="G1250" s="38">
        <f t="shared" si="57"/>
        <v>660</v>
      </c>
      <c r="H1250" s="38">
        <f t="shared" si="58"/>
        <v>145.19999999999999</v>
      </c>
      <c r="I1250" s="42">
        <f t="shared" si="59"/>
        <v>805.2</v>
      </c>
    </row>
    <row r="1251" spans="1:9">
      <c r="A1251" s="31" t="s">
        <v>447</v>
      </c>
      <c r="B1251" s="30" t="s">
        <v>8</v>
      </c>
      <c r="C1251" s="30" t="s">
        <v>72</v>
      </c>
      <c r="D1251" s="30" t="s">
        <v>10</v>
      </c>
      <c r="E1251" s="46">
        <v>0</v>
      </c>
      <c r="F1251" s="38">
        <v>32</v>
      </c>
      <c r="G1251" s="38">
        <f t="shared" si="57"/>
        <v>0</v>
      </c>
      <c r="H1251" s="38">
        <f t="shared" si="58"/>
        <v>0</v>
      </c>
      <c r="I1251" s="42">
        <f t="shared" si="59"/>
        <v>0</v>
      </c>
    </row>
    <row r="1252" spans="1:9">
      <c r="A1252" s="31" t="s">
        <v>448</v>
      </c>
      <c r="B1252" s="30" t="s">
        <v>8</v>
      </c>
      <c r="C1252" s="30" t="s">
        <v>43</v>
      </c>
      <c r="D1252" s="30" t="s">
        <v>10</v>
      </c>
      <c r="E1252" s="46">
        <v>0</v>
      </c>
      <c r="F1252" s="38">
        <v>18</v>
      </c>
      <c r="G1252" s="38">
        <f t="shared" si="57"/>
        <v>0</v>
      </c>
      <c r="H1252" s="38">
        <f t="shared" si="58"/>
        <v>0</v>
      </c>
      <c r="I1252" s="42">
        <f t="shared" si="59"/>
        <v>0</v>
      </c>
    </row>
    <row r="1253" spans="1:9">
      <c r="A1253" s="31" t="s">
        <v>449</v>
      </c>
      <c r="B1253" s="30" t="s">
        <v>8</v>
      </c>
      <c r="C1253" s="30" t="s">
        <v>9</v>
      </c>
      <c r="D1253" s="30" t="s">
        <v>10</v>
      </c>
      <c r="E1253" s="46">
        <v>0</v>
      </c>
      <c r="F1253" s="38">
        <v>22</v>
      </c>
      <c r="G1253" s="38">
        <f t="shared" si="57"/>
        <v>0</v>
      </c>
      <c r="H1253" s="38">
        <f t="shared" si="58"/>
        <v>0</v>
      </c>
      <c r="I1253" s="42">
        <f t="shared" si="59"/>
        <v>0</v>
      </c>
    </row>
    <row r="1254" spans="1:9">
      <c r="A1254" s="31" t="s">
        <v>449</v>
      </c>
      <c r="B1254" s="30" t="s">
        <v>8</v>
      </c>
      <c r="C1254" s="30" t="s">
        <v>9</v>
      </c>
      <c r="D1254" s="30"/>
      <c r="E1254" s="46">
        <v>30</v>
      </c>
      <c r="F1254" s="38">
        <v>35</v>
      </c>
      <c r="G1254" s="38">
        <f t="shared" si="57"/>
        <v>1050</v>
      </c>
      <c r="H1254" s="38">
        <f t="shared" si="58"/>
        <v>231</v>
      </c>
      <c r="I1254" s="42">
        <f t="shared" si="59"/>
        <v>1281</v>
      </c>
    </row>
    <row r="1255" spans="1:9">
      <c r="A1255" s="31" t="s">
        <v>450</v>
      </c>
      <c r="B1255" s="30" t="s">
        <v>8</v>
      </c>
      <c r="C1255" s="30" t="s">
        <v>43</v>
      </c>
      <c r="D1255" s="30"/>
      <c r="E1255" s="46">
        <v>30</v>
      </c>
      <c r="F1255" s="38">
        <v>30</v>
      </c>
      <c r="G1255" s="38">
        <f t="shared" si="57"/>
        <v>900</v>
      </c>
      <c r="H1255" s="38">
        <f t="shared" si="58"/>
        <v>198</v>
      </c>
      <c r="I1255" s="42">
        <f t="shared" si="59"/>
        <v>1098</v>
      </c>
    </row>
    <row r="1256" spans="1:9">
      <c r="A1256" s="31" t="s">
        <v>450</v>
      </c>
      <c r="B1256" s="30" t="s">
        <v>8</v>
      </c>
      <c r="C1256" s="30" t="s">
        <v>43</v>
      </c>
      <c r="D1256" s="30" t="s">
        <v>10</v>
      </c>
      <c r="E1256" s="46">
        <v>0</v>
      </c>
      <c r="F1256" s="38">
        <v>34</v>
      </c>
      <c r="G1256" s="38">
        <f t="shared" si="57"/>
        <v>0</v>
      </c>
      <c r="H1256" s="38">
        <f t="shared" si="58"/>
        <v>0</v>
      </c>
      <c r="I1256" s="42">
        <f t="shared" si="59"/>
        <v>0</v>
      </c>
    </row>
    <row r="1257" spans="1:9">
      <c r="A1257" s="31" t="s">
        <v>450</v>
      </c>
      <c r="B1257" s="30" t="s">
        <v>8</v>
      </c>
      <c r="C1257" s="30" t="s">
        <v>43</v>
      </c>
      <c r="D1257" s="30"/>
      <c r="E1257" s="46">
        <v>20</v>
      </c>
      <c r="F1257" s="38">
        <v>35</v>
      </c>
      <c r="G1257" s="38">
        <f t="shared" si="57"/>
        <v>700</v>
      </c>
      <c r="H1257" s="38">
        <f t="shared" si="58"/>
        <v>154</v>
      </c>
      <c r="I1257" s="42">
        <f t="shared" si="59"/>
        <v>854</v>
      </c>
    </row>
    <row r="1258" spans="1:9">
      <c r="A1258" s="31" t="s">
        <v>451</v>
      </c>
      <c r="B1258" s="30" t="s">
        <v>8</v>
      </c>
      <c r="C1258" s="30" t="s">
        <v>43</v>
      </c>
      <c r="D1258" s="30"/>
      <c r="E1258" s="46">
        <v>20</v>
      </c>
      <c r="F1258" s="38">
        <v>35</v>
      </c>
      <c r="G1258" s="38">
        <f t="shared" si="57"/>
        <v>700</v>
      </c>
      <c r="H1258" s="38">
        <f t="shared" si="58"/>
        <v>154</v>
      </c>
      <c r="I1258" s="42">
        <f t="shared" si="59"/>
        <v>854</v>
      </c>
    </row>
    <row r="1259" spans="1:9">
      <c r="A1259" s="31" t="s">
        <v>451</v>
      </c>
      <c r="B1259" s="30" t="s">
        <v>8</v>
      </c>
      <c r="C1259" s="30" t="s">
        <v>43</v>
      </c>
      <c r="D1259" s="30"/>
      <c r="E1259" s="46">
        <v>30</v>
      </c>
      <c r="F1259" s="38">
        <v>23</v>
      </c>
      <c r="G1259" s="38">
        <f t="shared" si="57"/>
        <v>690</v>
      </c>
      <c r="H1259" s="38">
        <f t="shared" si="58"/>
        <v>151.80000000000001</v>
      </c>
      <c r="I1259" s="42">
        <f t="shared" si="59"/>
        <v>841.8</v>
      </c>
    </row>
    <row r="1260" spans="1:9">
      <c r="A1260" s="31" t="s">
        <v>451</v>
      </c>
      <c r="B1260" s="30" t="s">
        <v>8</v>
      </c>
      <c r="C1260" s="30" t="s">
        <v>43</v>
      </c>
      <c r="D1260" s="30" t="s">
        <v>10</v>
      </c>
      <c r="E1260" s="46">
        <v>0</v>
      </c>
      <c r="F1260" s="38">
        <v>28</v>
      </c>
      <c r="G1260" s="38">
        <f t="shared" si="57"/>
        <v>0</v>
      </c>
      <c r="H1260" s="38">
        <f t="shared" si="58"/>
        <v>0</v>
      </c>
      <c r="I1260" s="42">
        <f t="shared" si="59"/>
        <v>0</v>
      </c>
    </row>
    <row r="1261" spans="1:9">
      <c r="A1261" s="31" t="s">
        <v>452</v>
      </c>
      <c r="B1261" s="30" t="s">
        <v>8</v>
      </c>
      <c r="C1261" s="30" t="s">
        <v>9</v>
      </c>
      <c r="D1261" s="30" t="s">
        <v>10</v>
      </c>
      <c r="E1261" s="46">
        <v>0</v>
      </c>
      <c r="F1261" s="38">
        <v>31</v>
      </c>
      <c r="G1261" s="38">
        <f t="shared" si="57"/>
        <v>0</v>
      </c>
      <c r="H1261" s="38">
        <f t="shared" si="58"/>
        <v>0</v>
      </c>
      <c r="I1261" s="42">
        <f t="shared" si="59"/>
        <v>0</v>
      </c>
    </row>
    <row r="1262" spans="1:9">
      <c r="A1262" s="31" t="s">
        <v>452</v>
      </c>
      <c r="B1262" s="30" t="s">
        <v>8</v>
      </c>
      <c r="C1262" s="30" t="s">
        <v>9</v>
      </c>
      <c r="D1262" s="30"/>
      <c r="E1262" s="46">
        <v>30</v>
      </c>
      <c r="F1262" s="38">
        <v>24</v>
      </c>
      <c r="G1262" s="38">
        <f t="shared" si="57"/>
        <v>720</v>
      </c>
      <c r="H1262" s="38">
        <f t="shared" si="58"/>
        <v>158.4</v>
      </c>
      <c r="I1262" s="42">
        <f t="shared" si="59"/>
        <v>878.4</v>
      </c>
    </row>
    <row r="1263" spans="1:9">
      <c r="A1263" s="31" t="s">
        <v>453</v>
      </c>
      <c r="B1263" s="30" t="s">
        <v>8</v>
      </c>
      <c r="C1263" s="30" t="s">
        <v>9</v>
      </c>
      <c r="D1263" s="30"/>
      <c r="E1263" s="46">
        <v>30</v>
      </c>
      <c r="F1263" s="38">
        <v>15</v>
      </c>
      <c r="G1263" s="38">
        <f t="shared" si="57"/>
        <v>450</v>
      </c>
      <c r="H1263" s="38">
        <f t="shared" si="58"/>
        <v>99</v>
      </c>
      <c r="I1263" s="42">
        <f t="shared" si="59"/>
        <v>549</v>
      </c>
    </row>
    <row r="1264" spans="1:9">
      <c r="A1264" s="31" t="s">
        <v>453</v>
      </c>
      <c r="B1264" s="30" t="s">
        <v>8</v>
      </c>
      <c r="C1264" s="30" t="s">
        <v>9</v>
      </c>
      <c r="D1264" s="30"/>
      <c r="E1264" s="46">
        <v>20</v>
      </c>
      <c r="F1264" s="38">
        <v>31</v>
      </c>
      <c r="G1264" s="38">
        <f t="shared" si="57"/>
        <v>620</v>
      </c>
      <c r="H1264" s="38">
        <f t="shared" si="58"/>
        <v>136.4</v>
      </c>
      <c r="I1264" s="42">
        <f t="shared" si="59"/>
        <v>756.4</v>
      </c>
    </row>
    <row r="1265" spans="1:9">
      <c r="A1265" s="31" t="s">
        <v>453</v>
      </c>
      <c r="B1265" s="30" t="s">
        <v>8</v>
      </c>
      <c r="C1265" s="30" t="s">
        <v>9</v>
      </c>
      <c r="D1265" s="30" t="s">
        <v>10</v>
      </c>
      <c r="E1265" s="46">
        <v>0</v>
      </c>
      <c r="F1265" s="38">
        <v>37</v>
      </c>
      <c r="G1265" s="38">
        <f t="shared" si="57"/>
        <v>0</v>
      </c>
      <c r="H1265" s="38">
        <f t="shared" si="58"/>
        <v>0</v>
      </c>
      <c r="I1265" s="42">
        <f t="shared" si="59"/>
        <v>0</v>
      </c>
    </row>
    <row r="1266" spans="1:9">
      <c r="A1266" s="31" t="s">
        <v>454</v>
      </c>
      <c r="B1266" s="30" t="s">
        <v>8</v>
      </c>
      <c r="C1266" s="30" t="s">
        <v>43</v>
      </c>
      <c r="D1266" s="30" t="s">
        <v>10</v>
      </c>
      <c r="E1266" s="46">
        <v>0</v>
      </c>
      <c r="F1266" s="38">
        <v>22</v>
      </c>
      <c r="G1266" s="38">
        <f t="shared" si="57"/>
        <v>0</v>
      </c>
      <c r="H1266" s="38">
        <f t="shared" si="58"/>
        <v>0</v>
      </c>
      <c r="I1266" s="42">
        <f t="shared" si="59"/>
        <v>0</v>
      </c>
    </row>
    <row r="1267" spans="1:9">
      <c r="A1267" s="31" t="s">
        <v>455</v>
      </c>
      <c r="B1267" s="30" t="s">
        <v>8</v>
      </c>
      <c r="C1267" s="30" t="s">
        <v>43</v>
      </c>
      <c r="D1267" s="30" t="s">
        <v>10</v>
      </c>
      <c r="E1267" s="46">
        <v>0</v>
      </c>
      <c r="F1267" s="38">
        <v>22</v>
      </c>
      <c r="G1267" s="38">
        <f t="shared" si="57"/>
        <v>0</v>
      </c>
      <c r="H1267" s="38">
        <f t="shared" si="58"/>
        <v>0</v>
      </c>
      <c r="I1267" s="42">
        <f t="shared" si="59"/>
        <v>0</v>
      </c>
    </row>
    <row r="1268" spans="1:9">
      <c r="A1268" s="31" t="s">
        <v>456</v>
      </c>
      <c r="B1268" s="30" t="s">
        <v>8</v>
      </c>
      <c r="C1268" s="30" t="s">
        <v>72</v>
      </c>
      <c r="D1268" s="30" t="s">
        <v>10</v>
      </c>
      <c r="E1268" s="46">
        <v>0</v>
      </c>
      <c r="F1268" s="38">
        <v>25</v>
      </c>
      <c r="G1268" s="38">
        <f t="shared" si="57"/>
        <v>0</v>
      </c>
      <c r="H1268" s="38">
        <f t="shared" si="58"/>
        <v>0</v>
      </c>
      <c r="I1268" s="42">
        <f t="shared" si="59"/>
        <v>0</v>
      </c>
    </row>
    <row r="1269" spans="1:9">
      <c r="A1269" s="31" t="s">
        <v>457</v>
      </c>
      <c r="B1269" s="30" t="s">
        <v>8</v>
      </c>
      <c r="C1269" s="30" t="s">
        <v>9</v>
      </c>
      <c r="D1269" s="30" t="s">
        <v>10</v>
      </c>
      <c r="E1269" s="46">
        <v>0</v>
      </c>
      <c r="F1269" s="38">
        <v>35</v>
      </c>
      <c r="G1269" s="38">
        <f t="shared" si="57"/>
        <v>0</v>
      </c>
      <c r="H1269" s="38">
        <f t="shared" si="58"/>
        <v>0</v>
      </c>
      <c r="I1269" s="42">
        <f t="shared" si="59"/>
        <v>0</v>
      </c>
    </row>
    <row r="1270" spans="1:9">
      <c r="A1270" s="31" t="s">
        <v>457</v>
      </c>
      <c r="B1270" s="30" t="s">
        <v>8</v>
      </c>
      <c r="C1270" s="30" t="s">
        <v>9</v>
      </c>
      <c r="D1270" s="30"/>
      <c r="E1270" s="46">
        <v>30</v>
      </c>
      <c r="F1270" s="38">
        <v>29</v>
      </c>
      <c r="G1270" s="38">
        <f t="shared" si="57"/>
        <v>870</v>
      </c>
      <c r="H1270" s="38">
        <f t="shared" si="58"/>
        <v>191.4</v>
      </c>
      <c r="I1270" s="42">
        <f t="shared" si="59"/>
        <v>1061.4000000000001</v>
      </c>
    </row>
    <row r="1271" spans="1:9">
      <c r="A1271" s="31" t="s">
        <v>458</v>
      </c>
      <c r="B1271" s="30" t="s">
        <v>8</v>
      </c>
      <c r="C1271" s="30" t="s">
        <v>45</v>
      </c>
      <c r="D1271" s="30" t="s">
        <v>10</v>
      </c>
      <c r="E1271" s="46">
        <v>0</v>
      </c>
      <c r="F1271" s="38">
        <v>29</v>
      </c>
      <c r="G1271" s="38">
        <f t="shared" si="57"/>
        <v>0</v>
      </c>
      <c r="H1271" s="38">
        <f t="shared" si="58"/>
        <v>0</v>
      </c>
      <c r="I1271" s="42">
        <f t="shared" si="59"/>
        <v>0</v>
      </c>
    </row>
    <row r="1272" spans="1:9">
      <c r="A1272" s="31" t="s">
        <v>458</v>
      </c>
      <c r="B1272" s="30" t="s">
        <v>8</v>
      </c>
      <c r="C1272" s="30" t="s">
        <v>45</v>
      </c>
      <c r="D1272" s="30"/>
      <c r="E1272" s="46">
        <v>30</v>
      </c>
      <c r="F1272" s="38">
        <v>11</v>
      </c>
      <c r="G1272" s="38">
        <f t="shared" si="57"/>
        <v>330</v>
      </c>
      <c r="H1272" s="38">
        <f t="shared" si="58"/>
        <v>72.599999999999994</v>
      </c>
      <c r="I1272" s="42">
        <f t="shared" si="59"/>
        <v>402.6</v>
      </c>
    </row>
    <row r="1273" spans="1:9">
      <c r="A1273" s="31" t="s">
        <v>459</v>
      </c>
      <c r="B1273" s="30" t="s">
        <v>8</v>
      </c>
      <c r="C1273" s="30" t="s">
        <v>43</v>
      </c>
      <c r="D1273" s="30" t="s">
        <v>10</v>
      </c>
      <c r="E1273" s="46">
        <v>0</v>
      </c>
      <c r="F1273" s="38">
        <v>31</v>
      </c>
      <c r="G1273" s="38">
        <f t="shared" si="57"/>
        <v>0</v>
      </c>
      <c r="H1273" s="38">
        <f t="shared" si="58"/>
        <v>0</v>
      </c>
      <c r="I1273" s="42">
        <f t="shared" si="59"/>
        <v>0</v>
      </c>
    </row>
    <row r="1274" spans="1:9">
      <c r="A1274" s="31" t="s">
        <v>460</v>
      </c>
      <c r="B1274" s="30" t="s">
        <v>8</v>
      </c>
      <c r="C1274" s="30" t="s">
        <v>91</v>
      </c>
      <c r="D1274" s="30"/>
      <c r="E1274" s="46">
        <v>20</v>
      </c>
      <c r="F1274" s="38">
        <v>39</v>
      </c>
      <c r="G1274" s="38">
        <f t="shared" si="57"/>
        <v>780</v>
      </c>
      <c r="H1274" s="38">
        <f t="shared" si="58"/>
        <v>171.6</v>
      </c>
      <c r="I1274" s="42">
        <f t="shared" si="59"/>
        <v>951.6</v>
      </c>
    </row>
    <row r="1275" spans="1:9">
      <c r="A1275" s="31" t="s">
        <v>461</v>
      </c>
      <c r="B1275" s="30" t="s">
        <v>8</v>
      </c>
      <c r="C1275" s="30" t="s">
        <v>9</v>
      </c>
      <c r="D1275" s="30"/>
      <c r="E1275" s="46">
        <v>30</v>
      </c>
      <c r="F1275" s="38">
        <v>28</v>
      </c>
      <c r="G1275" s="38">
        <f t="shared" si="57"/>
        <v>840</v>
      </c>
      <c r="H1275" s="38">
        <f t="shared" si="58"/>
        <v>184.8</v>
      </c>
      <c r="I1275" s="42">
        <f t="shared" si="59"/>
        <v>1024.8</v>
      </c>
    </row>
    <row r="1276" spans="1:9">
      <c r="A1276" s="31" t="s">
        <v>461</v>
      </c>
      <c r="B1276" s="30" t="s">
        <v>8</v>
      </c>
      <c r="C1276" s="30" t="s">
        <v>9</v>
      </c>
      <c r="D1276" s="30" t="s">
        <v>10</v>
      </c>
      <c r="E1276" s="46">
        <v>0</v>
      </c>
      <c r="F1276" s="38">
        <v>28</v>
      </c>
      <c r="G1276" s="38">
        <f t="shared" si="57"/>
        <v>0</v>
      </c>
      <c r="H1276" s="38">
        <f t="shared" si="58"/>
        <v>0</v>
      </c>
      <c r="I1276" s="42">
        <f t="shared" si="59"/>
        <v>0</v>
      </c>
    </row>
    <row r="1277" spans="1:9">
      <c r="A1277" s="31" t="s">
        <v>463</v>
      </c>
      <c r="B1277" s="30" t="s">
        <v>8</v>
      </c>
      <c r="C1277" s="30" t="s">
        <v>43</v>
      </c>
      <c r="D1277" s="30" t="s">
        <v>10</v>
      </c>
      <c r="E1277" s="46">
        <v>0</v>
      </c>
      <c r="F1277" s="38">
        <v>26</v>
      </c>
      <c r="G1277" s="38">
        <f t="shared" si="57"/>
        <v>0</v>
      </c>
      <c r="H1277" s="38">
        <f t="shared" si="58"/>
        <v>0</v>
      </c>
      <c r="I1277" s="42">
        <f t="shared" si="59"/>
        <v>0</v>
      </c>
    </row>
    <row r="1278" spans="1:9">
      <c r="A1278" s="31" t="s">
        <v>464</v>
      </c>
      <c r="B1278" s="30" t="s">
        <v>8</v>
      </c>
      <c r="C1278" s="30" t="s">
        <v>43</v>
      </c>
      <c r="D1278" s="30" t="s">
        <v>10</v>
      </c>
      <c r="E1278" s="46">
        <v>0</v>
      </c>
      <c r="F1278" s="38">
        <v>23</v>
      </c>
      <c r="G1278" s="38">
        <f t="shared" si="57"/>
        <v>0</v>
      </c>
      <c r="H1278" s="38">
        <f t="shared" si="58"/>
        <v>0</v>
      </c>
      <c r="I1278" s="42">
        <f t="shared" si="59"/>
        <v>0</v>
      </c>
    </row>
    <row r="1279" spans="1:9">
      <c r="A1279" s="31" t="s">
        <v>464</v>
      </c>
      <c r="B1279" s="30" t="s">
        <v>8</v>
      </c>
      <c r="C1279" s="30" t="s">
        <v>43</v>
      </c>
      <c r="D1279" s="30"/>
      <c r="E1279" s="46">
        <v>20</v>
      </c>
      <c r="F1279" s="38">
        <v>32</v>
      </c>
      <c r="G1279" s="38">
        <f t="shared" si="57"/>
        <v>640</v>
      </c>
      <c r="H1279" s="38">
        <f t="shared" si="58"/>
        <v>140.80000000000001</v>
      </c>
      <c r="I1279" s="42">
        <f t="shared" si="59"/>
        <v>780.8</v>
      </c>
    </row>
    <row r="1280" spans="1:9">
      <c r="A1280" s="31" t="s">
        <v>464</v>
      </c>
      <c r="B1280" s="30" t="s">
        <v>8</v>
      </c>
      <c r="C1280" s="30" t="s">
        <v>43</v>
      </c>
      <c r="D1280" s="30"/>
      <c r="E1280" s="46">
        <v>30</v>
      </c>
      <c r="F1280" s="38">
        <v>18</v>
      </c>
      <c r="G1280" s="38">
        <f t="shared" si="57"/>
        <v>540</v>
      </c>
      <c r="H1280" s="38">
        <f t="shared" si="58"/>
        <v>118.8</v>
      </c>
      <c r="I1280" s="42">
        <f t="shared" si="59"/>
        <v>658.8</v>
      </c>
    </row>
    <row r="1281" spans="1:9">
      <c r="A1281" s="31" t="s">
        <v>465</v>
      </c>
      <c r="B1281" s="30" t="s">
        <v>8</v>
      </c>
      <c r="C1281" s="30" t="s">
        <v>72</v>
      </c>
      <c r="D1281" s="30" t="s">
        <v>10</v>
      </c>
      <c r="E1281" s="46">
        <v>0</v>
      </c>
      <c r="F1281" s="38">
        <v>30</v>
      </c>
      <c r="G1281" s="38">
        <f t="shared" si="57"/>
        <v>0</v>
      </c>
      <c r="H1281" s="38">
        <f t="shared" si="58"/>
        <v>0</v>
      </c>
      <c r="I1281" s="42">
        <f t="shared" si="59"/>
        <v>0</v>
      </c>
    </row>
    <row r="1282" spans="1:9">
      <c r="A1282" s="31" t="s">
        <v>466</v>
      </c>
      <c r="B1282" s="30" t="s">
        <v>8</v>
      </c>
      <c r="C1282" s="30" t="s">
        <v>43</v>
      </c>
      <c r="D1282" s="30"/>
      <c r="E1282" s="46">
        <v>30</v>
      </c>
      <c r="F1282" s="38">
        <v>17</v>
      </c>
      <c r="G1282" s="38">
        <f t="shared" ref="G1282:G1345" si="60">E1282*F1282</f>
        <v>510</v>
      </c>
      <c r="H1282" s="38">
        <f t="shared" si="58"/>
        <v>112.2</v>
      </c>
      <c r="I1282" s="42">
        <f t="shared" si="59"/>
        <v>622.20000000000005</v>
      </c>
    </row>
    <row r="1283" spans="1:9">
      <c r="A1283" s="31" t="s">
        <v>466</v>
      </c>
      <c r="B1283" s="30" t="s">
        <v>8</v>
      </c>
      <c r="C1283" s="30" t="s">
        <v>43</v>
      </c>
      <c r="D1283" s="30" t="s">
        <v>10</v>
      </c>
      <c r="E1283" s="46">
        <v>0</v>
      </c>
      <c r="F1283" s="38">
        <v>26</v>
      </c>
      <c r="G1283" s="38">
        <f t="shared" si="60"/>
        <v>0</v>
      </c>
      <c r="H1283" s="38">
        <f t="shared" ref="H1283:H1346" si="61">G1283*0.22</f>
        <v>0</v>
      </c>
      <c r="I1283" s="42">
        <f t="shared" ref="I1283:I1346" si="62">G1283+H1283</f>
        <v>0</v>
      </c>
    </row>
    <row r="1284" spans="1:9">
      <c r="A1284" s="31" t="s">
        <v>467</v>
      </c>
      <c r="B1284" s="30" t="s">
        <v>8</v>
      </c>
      <c r="C1284" s="30" t="s">
        <v>62</v>
      </c>
      <c r="D1284" s="30"/>
      <c r="E1284" s="46">
        <v>20</v>
      </c>
      <c r="F1284" s="38">
        <v>10</v>
      </c>
      <c r="G1284" s="38">
        <f t="shared" si="60"/>
        <v>200</v>
      </c>
      <c r="H1284" s="38">
        <f t="shared" si="61"/>
        <v>44</v>
      </c>
      <c r="I1284" s="42">
        <f t="shared" si="62"/>
        <v>244</v>
      </c>
    </row>
    <row r="1285" spans="1:9">
      <c r="A1285" s="31" t="s">
        <v>467</v>
      </c>
      <c r="B1285" s="30" t="s">
        <v>8</v>
      </c>
      <c r="C1285" s="30" t="s">
        <v>62</v>
      </c>
      <c r="D1285" s="30"/>
      <c r="E1285" s="46">
        <v>30</v>
      </c>
      <c r="F1285" s="38">
        <v>26</v>
      </c>
      <c r="G1285" s="38">
        <f t="shared" si="60"/>
        <v>780</v>
      </c>
      <c r="H1285" s="38">
        <f t="shared" si="61"/>
        <v>171.6</v>
      </c>
      <c r="I1285" s="42">
        <f t="shared" si="62"/>
        <v>951.6</v>
      </c>
    </row>
    <row r="1286" spans="1:9">
      <c r="A1286" s="31" t="s">
        <v>467</v>
      </c>
      <c r="B1286" s="30" t="s">
        <v>8</v>
      </c>
      <c r="C1286" s="30" t="s">
        <v>62</v>
      </c>
      <c r="D1286" s="30" t="s">
        <v>10</v>
      </c>
      <c r="E1286" s="46">
        <v>0</v>
      </c>
      <c r="F1286" s="38">
        <v>17</v>
      </c>
      <c r="G1286" s="38">
        <f t="shared" si="60"/>
        <v>0</v>
      </c>
      <c r="H1286" s="38">
        <f t="shared" si="61"/>
        <v>0</v>
      </c>
      <c r="I1286" s="42">
        <f t="shared" si="62"/>
        <v>0</v>
      </c>
    </row>
    <row r="1287" spans="1:9">
      <c r="A1287" s="31" t="s">
        <v>468</v>
      </c>
      <c r="B1287" s="30" t="s">
        <v>8</v>
      </c>
      <c r="C1287" s="30" t="s">
        <v>32</v>
      </c>
      <c r="D1287" s="30" t="s">
        <v>10</v>
      </c>
      <c r="E1287" s="46">
        <v>0</v>
      </c>
      <c r="F1287" s="38">
        <v>37</v>
      </c>
      <c r="G1287" s="38">
        <f t="shared" si="60"/>
        <v>0</v>
      </c>
      <c r="H1287" s="38">
        <f t="shared" si="61"/>
        <v>0</v>
      </c>
      <c r="I1287" s="42">
        <f t="shared" si="62"/>
        <v>0</v>
      </c>
    </row>
    <row r="1288" spans="1:9">
      <c r="A1288" s="31" t="s">
        <v>469</v>
      </c>
      <c r="B1288" s="30" t="s">
        <v>8</v>
      </c>
      <c r="C1288" s="30" t="s">
        <v>45</v>
      </c>
      <c r="D1288" s="30" t="s">
        <v>10</v>
      </c>
      <c r="E1288" s="46">
        <v>0</v>
      </c>
      <c r="F1288" s="38">
        <v>36</v>
      </c>
      <c r="G1288" s="38">
        <f t="shared" si="60"/>
        <v>0</v>
      </c>
      <c r="H1288" s="38">
        <f t="shared" si="61"/>
        <v>0</v>
      </c>
      <c r="I1288" s="42">
        <f t="shared" si="62"/>
        <v>0</v>
      </c>
    </row>
    <row r="1289" spans="1:9">
      <c r="A1289" s="31" t="s">
        <v>469</v>
      </c>
      <c r="B1289" s="30" t="s">
        <v>8</v>
      </c>
      <c r="C1289" s="30" t="s">
        <v>45</v>
      </c>
      <c r="D1289" s="30"/>
      <c r="E1289" s="46">
        <v>30</v>
      </c>
      <c r="F1289" s="38">
        <v>21</v>
      </c>
      <c r="G1289" s="38">
        <f t="shared" si="60"/>
        <v>630</v>
      </c>
      <c r="H1289" s="38">
        <f t="shared" si="61"/>
        <v>138.6</v>
      </c>
      <c r="I1289" s="42">
        <f t="shared" si="62"/>
        <v>768.6</v>
      </c>
    </row>
    <row r="1290" spans="1:9">
      <c r="A1290" s="31" t="s">
        <v>469</v>
      </c>
      <c r="B1290" s="30" t="s">
        <v>8</v>
      </c>
      <c r="C1290" s="30" t="s">
        <v>45</v>
      </c>
      <c r="D1290" s="30"/>
      <c r="E1290" s="46">
        <v>20</v>
      </c>
      <c r="F1290" s="38">
        <v>30</v>
      </c>
      <c r="G1290" s="38">
        <f t="shared" si="60"/>
        <v>600</v>
      </c>
      <c r="H1290" s="38">
        <f t="shared" si="61"/>
        <v>132</v>
      </c>
      <c r="I1290" s="42">
        <f t="shared" si="62"/>
        <v>732</v>
      </c>
    </row>
    <row r="1291" spans="1:9">
      <c r="A1291" s="31" t="s">
        <v>470</v>
      </c>
      <c r="B1291" s="30" t="s">
        <v>8</v>
      </c>
      <c r="C1291" s="30" t="s">
        <v>62</v>
      </c>
      <c r="D1291" s="30" t="s">
        <v>10</v>
      </c>
      <c r="E1291" s="46">
        <v>0</v>
      </c>
      <c r="F1291" s="38">
        <v>10</v>
      </c>
      <c r="G1291" s="38">
        <f t="shared" si="60"/>
        <v>0</v>
      </c>
      <c r="H1291" s="38">
        <f t="shared" si="61"/>
        <v>0</v>
      </c>
      <c r="I1291" s="42">
        <f t="shared" si="62"/>
        <v>0</v>
      </c>
    </row>
    <row r="1292" spans="1:9">
      <c r="A1292" s="31" t="s">
        <v>470</v>
      </c>
      <c r="B1292" s="30" t="s">
        <v>8</v>
      </c>
      <c r="C1292" s="30" t="s">
        <v>62</v>
      </c>
      <c r="D1292" s="30"/>
      <c r="E1292" s="46">
        <v>30</v>
      </c>
      <c r="F1292" s="38">
        <v>32</v>
      </c>
      <c r="G1292" s="38">
        <f t="shared" si="60"/>
        <v>960</v>
      </c>
      <c r="H1292" s="38">
        <f t="shared" si="61"/>
        <v>211.2</v>
      </c>
      <c r="I1292" s="42">
        <f t="shared" si="62"/>
        <v>1171.2</v>
      </c>
    </row>
    <row r="1293" spans="1:9">
      <c r="A1293" s="31" t="s">
        <v>470</v>
      </c>
      <c r="B1293" s="30" t="s">
        <v>8</v>
      </c>
      <c r="C1293" s="30" t="s">
        <v>62</v>
      </c>
      <c r="D1293" s="30"/>
      <c r="E1293" s="46">
        <v>20</v>
      </c>
      <c r="F1293" s="38">
        <v>34</v>
      </c>
      <c r="G1293" s="38">
        <f t="shared" si="60"/>
        <v>680</v>
      </c>
      <c r="H1293" s="38">
        <f t="shared" si="61"/>
        <v>149.6</v>
      </c>
      <c r="I1293" s="42">
        <f t="shared" si="62"/>
        <v>829.6</v>
      </c>
    </row>
    <row r="1294" spans="1:9">
      <c r="A1294" s="31" t="s">
        <v>471</v>
      </c>
      <c r="B1294" s="30" t="s">
        <v>8</v>
      </c>
      <c r="C1294" s="30" t="s">
        <v>50</v>
      </c>
      <c r="D1294" s="30" t="s">
        <v>10</v>
      </c>
      <c r="E1294" s="46">
        <v>0</v>
      </c>
      <c r="F1294" s="38">
        <v>31</v>
      </c>
      <c r="G1294" s="38">
        <f t="shared" si="60"/>
        <v>0</v>
      </c>
      <c r="H1294" s="38">
        <f t="shared" si="61"/>
        <v>0</v>
      </c>
      <c r="I1294" s="42">
        <f t="shared" si="62"/>
        <v>0</v>
      </c>
    </row>
    <row r="1295" spans="1:9">
      <c r="A1295" s="31" t="s">
        <v>471</v>
      </c>
      <c r="B1295" s="30" t="s">
        <v>8</v>
      </c>
      <c r="C1295" s="30" t="s">
        <v>50</v>
      </c>
      <c r="D1295" s="30"/>
      <c r="E1295" s="46">
        <v>30</v>
      </c>
      <c r="F1295" s="38">
        <v>14</v>
      </c>
      <c r="G1295" s="38">
        <f t="shared" si="60"/>
        <v>420</v>
      </c>
      <c r="H1295" s="38">
        <f t="shared" si="61"/>
        <v>92.4</v>
      </c>
      <c r="I1295" s="42">
        <f t="shared" si="62"/>
        <v>512.4</v>
      </c>
    </row>
    <row r="1296" spans="1:9">
      <c r="A1296" s="31" t="s">
        <v>471</v>
      </c>
      <c r="B1296" s="30" t="s">
        <v>8</v>
      </c>
      <c r="C1296" s="30" t="s">
        <v>50</v>
      </c>
      <c r="D1296" s="30"/>
      <c r="E1296" s="46">
        <v>20</v>
      </c>
      <c r="F1296" s="38">
        <v>38</v>
      </c>
      <c r="G1296" s="38">
        <f t="shared" si="60"/>
        <v>760</v>
      </c>
      <c r="H1296" s="38">
        <f t="shared" si="61"/>
        <v>167.2</v>
      </c>
      <c r="I1296" s="42">
        <f t="shared" si="62"/>
        <v>927.2</v>
      </c>
    </row>
    <row r="1297" spans="1:9">
      <c r="A1297" s="31" t="s">
        <v>472</v>
      </c>
      <c r="B1297" s="30" t="s">
        <v>8</v>
      </c>
      <c r="C1297" s="30" t="s">
        <v>72</v>
      </c>
      <c r="D1297" s="30" t="s">
        <v>10</v>
      </c>
      <c r="E1297" s="46">
        <v>0</v>
      </c>
      <c r="F1297" s="38">
        <v>17</v>
      </c>
      <c r="G1297" s="38">
        <f t="shared" si="60"/>
        <v>0</v>
      </c>
      <c r="H1297" s="38">
        <f t="shared" si="61"/>
        <v>0</v>
      </c>
      <c r="I1297" s="42">
        <f t="shared" si="62"/>
        <v>0</v>
      </c>
    </row>
    <row r="1298" spans="1:9">
      <c r="A1298" s="31" t="s">
        <v>473</v>
      </c>
      <c r="B1298" s="30" t="s">
        <v>8</v>
      </c>
      <c r="C1298" s="30" t="s">
        <v>72</v>
      </c>
      <c r="D1298" s="30" t="s">
        <v>10</v>
      </c>
      <c r="E1298" s="46">
        <v>0</v>
      </c>
      <c r="F1298" s="38">
        <v>34</v>
      </c>
      <c r="G1298" s="38">
        <f t="shared" si="60"/>
        <v>0</v>
      </c>
      <c r="H1298" s="38">
        <f t="shared" si="61"/>
        <v>0</v>
      </c>
      <c r="I1298" s="42">
        <f t="shared" si="62"/>
        <v>0</v>
      </c>
    </row>
    <row r="1299" spans="1:9">
      <c r="A1299" s="31" t="s">
        <v>474</v>
      </c>
      <c r="B1299" s="30" t="s">
        <v>8</v>
      </c>
      <c r="C1299" s="30" t="s">
        <v>9</v>
      </c>
      <c r="D1299" s="30" t="s">
        <v>10</v>
      </c>
      <c r="E1299" s="46">
        <v>0</v>
      </c>
      <c r="F1299" s="38">
        <v>19</v>
      </c>
      <c r="G1299" s="38">
        <f t="shared" si="60"/>
        <v>0</v>
      </c>
      <c r="H1299" s="38">
        <f t="shared" si="61"/>
        <v>0</v>
      </c>
      <c r="I1299" s="42">
        <f t="shared" si="62"/>
        <v>0</v>
      </c>
    </row>
    <row r="1300" spans="1:9">
      <c r="A1300" s="31" t="s">
        <v>475</v>
      </c>
      <c r="B1300" s="30" t="s">
        <v>8</v>
      </c>
      <c r="C1300" s="30" t="s">
        <v>9</v>
      </c>
      <c r="D1300" s="30"/>
      <c r="E1300" s="46">
        <v>30</v>
      </c>
      <c r="F1300" s="38">
        <v>15</v>
      </c>
      <c r="G1300" s="38">
        <f t="shared" si="60"/>
        <v>450</v>
      </c>
      <c r="H1300" s="38">
        <f t="shared" si="61"/>
        <v>99</v>
      </c>
      <c r="I1300" s="42">
        <f t="shared" si="62"/>
        <v>549</v>
      </c>
    </row>
    <row r="1301" spans="1:9">
      <c r="A1301" s="31" t="s">
        <v>475</v>
      </c>
      <c r="B1301" s="30" t="s">
        <v>8</v>
      </c>
      <c r="C1301" s="30" t="s">
        <v>9</v>
      </c>
      <c r="D1301" s="30" t="s">
        <v>10</v>
      </c>
      <c r="E1301" s="46">
        <v>0</v>
      </c>
      <c r="F1301" s="38">
        <v>38</v>
      </c>
      <c r="G1301" s="38">
        <f t="shared" si="60"/>
        <v>0</v>
      </c>
      <c r="H1301" s="38">
        <f t="shared" si="61"/>
        <v>0</v>
      </c>
      <c r="I1301" s="42">
        <f t="shared" si="62"/>
        <v>0</v>
      </c>
    </row>
    <row r="1302" spans="1:9">
      <c r="A1302" s="31" t="s">
        <v>476</v>
      </c>
      <c r="B1302" s="30" t="s">
        <v>8</v>
      </c>
      <c r="C1302" s="30" t="s">
        <v>50</v>
      </c>
      <c r="D1302" s="30" t="s">
        <v>10</v>
      </c>
      <c r="E1302" s="46">
        <v>0</v>
      </c>
      <c r="F1302" s="38">
        <v>19</v>
      </c>
      <c r="G1302" s="38">
        <f t="shared" si="60"/>
        <v>0</v>
      </c>
      <c r="H1302" s="38">
        <f t="shared" si="61"/>
        <v>0</v>
      </c>
      <c r="I1302" s="42">
        <f t="shared" si="62"/>
        <v>0</v>
      </c>
    </row>
    <row r="1303" spans="1:9">
      <c r="A1303" s="31" t="s">
        <v>477</v>
      </c>
      <c r="B1303" s="30" t="s">
        <v>8</v>
      </c>
      <c r="C1303" s="30" t="s">
        <v>9</v>
      </c>
      <c r="D1303" s="30" t="s">
        <v>10</v>
      </c>
      <c r="E1303" s="46">
        <v>0</v>
      </c>
      <c r="F1303" s="38">
        <v>26</v>
      </c>
      <c r="G1303" s="38">
        <f t="shared" si="60"/>
        <v>0</v>
      </c>
      <c r="H1303" s="38">
        <f t="shared" si="61"/>
        <v>0</v>
      </c>
      <c r="I1303" s="42">
        <f t="shared" si="62"/>
        <v>0</v>
      </c>
    </row>
    <row r="1304" spans="1:9">
      <c r="A1304" s="31" t="s">
        <v>479</v>
      </c>
      <c r="B1304" s="30" t="s">
        <v>8</v>
      </c>
      <c r="C1304" s="30" t="s">
        <v>62</v>
      </c>
      <c r="D1304" s="30"/>
      <c r="E1304" s="46">
        <v>20</v>
      </c>
      <c r="F1304" s="38">
        <v>12</v>
      </c>
      <c r="G1304" s="38">
        <f t="shared" si="60"/>
        <v>240</v>
      </c>
      <c r="H1304" s="38">
        <f t="shared" si="61"/>
        <v>52.8</v>
      </c>
      <c r="I1304" s="42">
        <f t="shared" si="62"/>
        <v>292.8</v>
      </c>
    </row>
    <row r="1305" spans="1:9">
      <c r="A1305" s="31" t="s">
        <v>479</v>
      </c>
      <c r="B1305" s="30" t="s">
        <v>8</v>
      </c>
      <c r="C1305" s="30" t="s">
        <v>62</v>
      </c>
      <c r="D1305" s="30"/>
      <c r="E1305" s="46">
        <v>30</v>
      </c>
      <c r="F1305" s="38">
        <v>40</v>
      </c>
      <c r="G1305" s="38">
        <f t="shared" si="60"/>
        <v>1200</v>
      </c>
      <c r="H1305" s="38">
        <f t="shared" si="61"/>
        <v>264</v>
      </c>
      <c r="I1305" s="42">
        <f t="shared" si="62"/>
        <v>1464</v>
      </c>
    </row>
    <row r="1306" spans="1:9">
      <c r="A1306" s="31" t="s">
        <v>479</v>
      </c>
      <c r="B1306" s="30" t="s">
        <v>8</v>
      </c>
      <c r="C1306" s="30" t="s">
        <v>62</v>
      </c>
      <c r="D1306" s="30" t="s">
        <v>10</v>
      </c>
      <c r="E1306" s="46">
        <v>0</v>
      </c>
      <c r="F1306" s="38">
        <v>28</v>
      </c>
      <c r="G1306" s="38">
        <f t="shared" si="60"/>
        <v>0</v>
      </c>
      <c r="H1306" s="38">
        <f t="shared" si="61"/>
        <v>0</v>
      </c>
      <c r="I1306" s="42">
        <f t="shared" si="62"/>
        <v>0</v>
      </c>
    </row>
    <row r="1307" spans="1:9">
      <c r="A1307" s="31" t="s">
        <v>480</v>
      </c>
      <c r="B1307" s="30" t="s">
        <v>8</v>
      </c>
      <c r="C1307" s="30" t="s">
        <v>9</v>
      </c>
      <c r="D1307" s="30" t="s">
        <v>10</v>
      </c>
      <c r="E1307" s="46">
        <v>0</v>
      </c>
      <c r="F1307" s="38">
        <v>23</v>
      </c>
      <c r="G1307" s="38">
        <f t="shared" si="60"/>
        <v>0</v>
      </c>
      <c r="H1307" s="38">
        <f t="shared" si="61"/>
        <v>0</v>
      </c>
      <c r="I1307" s="42">
        <f t="shared" si="62"/>
        <v>0</v>
      </c>
    </row>
    <row r="1308" spans="1:9">
      <c r="A1308" s="31" t="s">
        <v>480</v>
      </c>
      <c r="B1308" s="30" t="s">
        <v>8</v>
      </c>
      <c r="C1308" s="30" t="s">
        <v>9</v>
      </c>
      <c r="D1308" s="30"/>
      <c r="E1308" s="46">
        <v>20</v>
      </c>
      <c r="F1308" s="38">
        <v>33</v>
      </c>
      <c r="G1308" s="38">
        <f t="shared" si="60"/>
        <v>660</v>
      </c>
      <c r="H1308" s="38">
        <f t="shared" si="61"/>
        <v>145.19999999999999</v>
      </c>
      <c r="I1308" s="42">
        <f t="shared" si="62"/>
        <v>805.2</v>
      </c>
    </row>
    <row r="1309" spans="1:9">
      <c r="A1309" s="31" t="s">
        <v>480</v>
      </c>
      <c r="B1309" s="30" t="s">
        <v>8</v>
      </c>
      <c r="C1309" s="30" t="s">
        <v>9</v>
      </c>
      <c r="D1309" s="30"/>
      <c r="E1309" s="46">
        <v>20</v>
      </c>
      <c r="F1309" s="38">
        <v>31</v>
      </c>
      <c r="G1309" s="38">
        <f t="shared" si="60"/>
        <v>620</v>
      </c>
      <c r="H1309" s="38">
        <f t="shared" si="61"/>
        <v>136.4</v>
      </c>
      <c r="I1309" s="42">
        <f t="shared" si="62"/>
        <v>756.4</v>
      </c>
    </row>
    <row r="1310" spans="1:9">
      <c r="A1310" s="31" t="s">
        <v>480</v>
      </c>
      <c r="B1310" s="30" t="s">
        <v>8</v>
      </c>
      <c r="C1310" s="30" t="s">
        <v>9</v>
      </c>
      <c r="D1310" s="30"/>
      <c r="E1310" s="46">
        <v>30</v>
      </c>
      <c r="F1310" s="38">
        <v>27</v>
      </c>
      <c r="G1310" s="38">
        <f t="shared" si="60"/>
        <v>810</v>
      </c>
      <c r="H1310" s="38">
        <f t="shared" si="61"/>
        <v>178.2</v>
      </c>
      <c r="I1310" s="42">
        <f t="shared" si="62"/>
        <v>988.2</v>
      </c>
    </row>
    <row r="1311" spans="1:9">
      <c r="A1311" s="31" t="s">
        <v>481</v>
      </c>
      <c r="B1311" s="30" t="s">
        <v>8</v>
      </c>
      <c r="C1311" s="30" t="s">
        <v>9</v>
      </c>
      <c r="D1311" s="30"/>
      <c r="E1311" s="46">
        <v>30</v>
      </c>
      <c r="F1311" s="38">
        <v>30</v>
      </c>
      <c r="G1311" s="38">
        <f t="shared" si="60"/>
        <v>900</v>
      </c>
      <c r="H1311" s="38">
        <f t="shared" si="61"/>
        <v>198</v>
      </c>
      <c r="I1311" s="42">
        <f t="shared" si="62"/>
        <v>1098</v>
      </c>
    </row>
    <row r="1312" spans="1:9">
      <c r="A1312" s="31" t="s">
        <v>481</v>
      </c>
      <c r="B1312" s="30" t="s">
        <v>8</v>
      </c>
      <c r="C1312" s="30" t="s">
        <v>9</v>
      </c>
      <c r="D1312" s="30" t="s">
        <v>10</v>
      </c>
      <c r="E1312" s="46">
        <v>0</v>
      </c>
      <c r="F1312" s="38">
        <v>25</v>
      </c>
      <c r="G1312" s="38">
        <f t="shared" si="60"/>
        <v>0</v>
      </c>
      <c r="H1312" s="38">
        <f t="shared" si="61"/>
        <v>0</v>
      </c>
      <c r="I1312" s="42">
        <f t="shared" si="62"/>
        <v>0</v>
      </c>
    </row>
    <row r="1313" spans="1:9">
      <c r="A1313" s="31" t="s">
        <v>481</v>
      </c>
      <c r="B1313" s="30" t="s">
        <v>8</v>
      </c>
      <c r="C1313" s="30" t="s">
        <v>9</v>
      </c>
      <c r="D1313" s="30"/>
      <c r="E1313" s="46">
        <v>20</v>
      </c>
      <c r="F1313" s="38">
        <v>17</v>
      </c>
      <c r="G1313" s="38">
        <f t="shared" si="60"/>
        <v>340</v>
      </c>
      <c r="H1313" s="38">
        <f t="shared" si="61"/>
        <v>74.8</v>
      </c>
      <c r="I1313" s="42">
        <f t="shared" si="62"/>
        <v>414.8</v>
      </c>
    </row>
    <row r="1314" spans="1:9">
      <c r="A1314" s="31" t="s">
        <v>499</v>
      </c>
      <c r="B1314" s="30" t="s">
        <v>8</v>
      </c>
      <c r="C1314" s="30" t="s">
        <v>62</v>
      </c>
      <c r="D1314" s="30"/>
      <c r="E1314" s="46">
        <v>20</v>
      </c>
      <c r="F1314" s="38">
        <v>12</v>
      </c>
      <c r="G1314" s="38">
        <f t="shared" si="60"/>
        <v>240</v>
      </c>
      <c r="H1314" s="38">
        <f t="shared" si="61"/>
        <v>52.8</v>
      </c>
      <c r="I1314" s="42">
        <f t="shared" si="62"/>
        <v>292.8</v>
      </c>
    </row>
    <row r="1315" spans="1:9">
      <c r="A1315" s="31" t="s">
        <v>499</v>
      </c>
      <c r="B1315" s="30" t="s">
        <v>8</v>
      </c>
      <c r="C1315" s="30" t="s">
        <v>62</v>
      </c>
      <c r="D1315" s="30"/>
      <c r="E1315" s="46">
        <v>30</v>
      </c>
      <c r="F1315" s="38">
        <v>39</v>
      </c>
      <c r="G1315" s="38">
        <f t="shared" si="60"/>
        <v>1170</v>
      </c>
      <c r="H1315" s="38">
        <f t="shared" si="61"/>
        <v>257.39999999999998</v>
      </c>
      <c r="I1315" s="42">
        <f t="shared" si="62"/>
        <v>1427.4</v>
      </c>
    </row>
    <row r="1316" spans="1:9">
      <c r="A1316" s="31" t="s">
        <v>499</v>
      </c>
      <c r="B1316" s="30" t="s">
        <v>8</v>
      </c>
      <c r="C1316" s="30" t="s">
        <v>62</v>
      </c>
      <c r="D1316" s="30" t="s">
        <v>10</v>
      </c>
      <c r="E1316" s="46">
        <v>0</v>
      </c>
      <c r="F1316" s="38">
        <v>32</v>
      </c>
      <c r="G1316" s="38">
        <f t="shared" si="60"/>
        <v>0</v>
      </c>
      <c r="H1316" s="38">
        <f t="shared" si="61"/>
        <v>0</v>
      </c>
      <c r="I1316" s="42">
        <f t="shared" si="62"/>
        <v>0</v>
      </c>
    </row>
    <row r="1317" spans="1:9">
      <c r="A1317" s="31" t="s">
        <v>500</v>
      </c>
      <c r="B1317" s="30" t="s">
        <v>8</v>
      </c>
      <c r="C1317" s="30" t="s">
        <v>9</v>
      </c>
      <c r="D1317" s="30" t="s">
        <v>10</v>
      </c>
      <c r="E1317" s="46">
        <v>0</v>
      </c>
      <c r="F1317" s="38">
        <v>34</v>
      </c>
      <c r="G1317" s="38">
        <f t="shared" si="60"/>
        <v>0</v>
      </c>
      <c r="H1317" s="38">
        <f t="shared" si="61"/>
        <v>0</v>
      </c>
      <c r="I1317" s="42">
        <f t="shared" si="62"/>
        <v>0</v>
      </c>
    </row>
    <row r="1318" spans="1:9">
      <c r="A1318" s="31" t="s">
        <v>500</v>
      </c>
      <c r="B1318" s="30" t="s">
        <v>8</v>
      </c>
      <c r="C1318" s="30" t="s">
        <v>9</v>
      </c>
      <c r="D1318" s="30"/>
      <c r="E1318" s="46">
        <v>30</v>
      </c>
      <c r="F1318" s="38">
        <v>33</v>
      </c>
      <c r="G1318" s="38">
        <f t="shared" si="60"/>
        <v>990</v>
      </c>
      <c r="H1318" s="38">
        <f t="shared" si="61"/>
        <v>217.8</v>
      </c>
      <c r="I1318" s="42">
        <f t="shared" si="62"/>
        <v>1207.8</v>
      </c>
    </row>
    <row r="1319" spans="1:9">
      <c r="A1319" s="31" t="s">
        <v>501</v>
      </c>
      <c r="B1319" s="30" t="s">
        <v>8</v>
      </c>
      <c r="C1319" s="30" t="s">
        <v>9</v>
      </c>
      <c r="D1319" s="30" t="s">
        <v>10</v>
      </c>
      <c r="E1319" s="46">
        <v>0</v>
      </c>
      <c r="F1319" s="38">
        <v>10</v>
      </c>
      <c r="G1319" s="38">
        <f t="shared" si="60"/>
        <v>0</v>
      </c>
      <c r="H1319" s="38">
        <f t="shared" si="61"/>
        <v>0</v>
      </c>
      <c r="I1319" s="42">
        <f t="shared" si="62"/>
        <v>0</v>
      </c>
    </row>
    <row r="1320" spans="1:9">
      <c r="A1320" s="31" t="s">
        <v>501</v>
      </c>
      <c r="B1320" s="30" t="s">
        <v>8</v>
      </c>
      <c r="C1320" s="30" t="s">
        <v>9</v>
      </c>
      <c r="D1320" s="30"/>
      <c r="E1320" s="46">
        <v>30</v>
      </c>
      <c r="F1320" s="38">
        <v>37</v>
      </c>
      <c r="G1320" s="38">
        <f t="shared" si="60"/>
        <v>1110</v>
      </c>
      <c r="H1320" s="38">
        <f t="shared" si="61"/>
        <v>244.2</v>
      </c>
      <c r="I1320" s="42">
        <f t="shared" si="62"/>
        <v>1354.2</v>
      </c>
    </row>
    <row r="1321" spans="1:9">
      <c r="A1321" s="31" t="s">
        <v>502</v>
      </c>
      <c r="B1321" s="30" t="s">
        <v>8</v>
      </c>
      <c r="C1321" s="30" t="s">
        <v>9</v>
      </c>
      <c r="D1321" s="30" t="s">
        <v>10</v>
      </c>
      <c r="E1321" s="46">
        <v>0</v>
      </c>
      <c r="F1321" s="38">
        <v>31</v>
      </c>
      <c r="G1321" s="38">
        <f t="shared" si="60"/>
        <v>0</v>
      </c>
      <c r="H1321" s="38">
        <f t="shared" si="61"/>
        <v>0</v>
      </c>
      <c r="I1321" s="42">
        <f t="shared" si="62"/>
        <v>0</v>
      </c>
    </row>
    <row r="1322" spans="1:9">
      <c r="A1322" s="31" t="s">
        <v>503</v>
      </c>
      <c r="B1322" s="30" t="s">
        <v>8</v>
      </c>
      <c r="C1322" s="30" t="s">
        <v>32</v>
      </c>
      <c r="D1322" s="30" t="s">
        <v>10</v>
      </c>
      <c r="E1322" s="46">
        <v>0</v>
      </c>
      <c r="F1322" s="38">
        <v>21</v>
      </c>
      <c r="G1322" s="38">
        <f t="shared" si="60"/>
        <v>0</v>
      </c>
      <c r="H1322" s="38">
        <f t="shared" si="61"/>
        <v>0</v>
      </c>
      <c r="I1322" s="42">
        <f t="shared" si="62"/>
        <v>0</v>
      </c>
    </row>
    <row r="1323" spans="1:9">
      <c r="A1323" s="31" t="s">
        <v>504</v>
      </c>
      <c r="B1323" s="30" t="s">
        <v>8</v>
      </c>
      <c r="C1323" s="30" t="s">
        <v>32</v>
      </c>
      <c r="D1323" s="30" t="s">
        <v>10</v>
      </c>
      <c r="E1323" s="46">
        <v>0</v>
      </c>
      <c r="F1323" s="38">
        <v>30</v>
      </c>
      <c r="G1323" s="38">
        <f t="shared" si="60"/>
        <v>0</v>
      </c>
      <c r="H1323" s="38">
        <f t="shared" si="61"/>
        <v>0</v>
      </c>
      <c r="I1323" s="42">
        <f t="shared" si="62"/>
        <v>0</v>
      </c>
    </row>
    <row r="1324" spans="1:9">
      <c r="A1324" s="31" t="s">
        <v>504</v>
      </c>
      <c r="B1324" s="30" t="s">
        <v>8</v>
      </c>
      <c r="C1324" s="30" t="s">
        <v>32</v>
      </c>
      <c r="D1324" s="30"/>
      <c r="E1324" s="46">
        <v>20</v>
      </c>
      <c r="F1324" s="38">
        <v>33</v>
      </c>
      <c r="G1324" s="38">
        <f t="shared" si="60"/>
        <v>660</v>
      </c>
      <c r="H1324" s="38">
        <f t="shared" si="61"/>
        <v>145.19999999999999</v>
      </c>
      <c r="I1324" s="42">
        <f t="shared" si="62"/>
        <v>805.2</v>
      </c>
    </row>
    <row r="1325" spans="1:9">
      <c r="A1325" s="31" t="s">
        <v>504</v>
      </c>
      <c r="B1325" s="30" t="s">
        <v>8</v>
      </c>
      <c r="C1325" s="30" t="s">
        <v>32</v>
      </c>
      <c r="D1325" s="30"/>
      <c r="E1325" s="46">
        <v>30</v>
      </c>
      <c r="F1325" s="38">
        <v>23</v>
      </c>
      <c r="G1325" s="38">
        <f t="shared" si="60"/>
        <v>690</v>
      </c>
      <c r="H1325" s="38">
        <f t="shared" si="61"/>
        <v>151.80000000000001</v>
      </c>
      <c r="I1325" s="42">
        <f t="shared" si="62"/>
        <v>841.8</v>
      </c>
    </row>
    <row r="1326" spans="1:9">
      <c r="A1326" s="31" t="s">
        <v>505</v>
      </c>
      <c r="B1326" s="30" t="s">
        <v>8</v>
      </c>
      <c r="C1326" s="30" t="s">
        <v>32</v>
      </c>
      <c r="D1326" s="30"/>
      <c r="E1326" s="46">
        <v>30</v>
      </c>
      <c r="F1326" s="38">
        <v>24</v>
      </c>
      <c r="G1326" s="38">
        <f t="shared" si="60"/>
        <v>720</v>
      </c>
      <c r="H1326" s="38">
        <f t="shared" si="61"/>
        <v>158.4</v>
      </c>
      <c r="I1326" s="42">
        <f t="shared" si="62"/>
        <v>878.4</v>
      </c>
    </row>
    <row r="1327" spans="1:9">
      <c r="A1327" s="31" t="s">
        <v>505</v>
      </c>
      <c r="B1327" s="30" t="s">
        <v>8</v>
      </c>
      <c r="C1327" s="30" t="s">
        <v>32</v>
      </c>
      <c r="D1327" s="30" t="s">
        <v>10</v>
      </c>
      <c r="E1327" s="46">
        <v>0</v>
      </c>
      <c r="F1327" s="38">
        <v>37</v>
      </c>
      <c r="G1327" s="38">
        <f t="shared" si="60"/>
        <v>0</v>
      </c>
      <c r="H1327" s="38">
        <f t="shared" si="61"/>
        <v>0</v>
      </c>
      <c r="I1327" s="42">
        <f t="shared" si="62"/>
        <v>0</v>
      </c>
    </row>
    <row r="1328" spans="1:9">
      <c r="A1328" s="31" t="s">
        <v>505</v>
      </c>
      <c r="B1328" s="30" t="s">
        <v>8</v>
      </c>
      <c r="C1328" s="30" t="s">
        <v>32</v>
      </c>
      <c r="D1328" s="30"/>
      <c r="E1328" s="46">
        <v>20</v>
      </c>
      <c r="F1328" s="38">
        <v>10</v>
      </c>
      <c r="G1328" s="38">
        <f t="shared" si="60"/>
        <v>200</v>
      </c>
      <c r="H1328" s="38">
        <f t="shared" si="61"/>
        <v>44</v>
      </c>
      <c r="I1328" s="42">
        <f t="shared" si="62"/>
        <v>244</v>
      </c>
    </row>
    <row r="1329" spans="1:9">
      <c r="A1329" s="31" t="s">
        <v>506</v>
      </c>
      <c r="B1329" s="30" t="s">
        <v>8</v>
      </c>
      <c r="C1329" s="30" t="s">
        <v>32</v>
      </c>
      <c r="D1329" s="30"/>
      <c r="E1329" s="46">
        <v>30</v>
      </c>
      <c r="F1329" s="38">
        <v>26</v>
      </c>
      <c r="G1329" s="38">
        <f t="shared" si="60"/>
        <v>780</v>
      </c>
      <c r="H1329" s="38">
        <f t="shared" si="61"/>
        <v>171.6</v>
      </c>
      <c r="I1329" s="42">
        <f t="shared" si="62"/>
        <v>951.6</v>
      </c>
    </row>
    <row r="1330" spans="1:9">
      <c r="A1330" s="31" t="s">
        <v>506</v>
      </c>
      <c r="B1330" s="30" t="s">
        <v>8</v>
      </c>
      <c r="C1330" s="30" t="s">
        <v>32</v>
      </c>
      <c r="D1330" s="30" t="s">
        <v>10</v>
      </c>
      <c r="E1330" s="46">
        <v>0</v>
      </c>
      <c r="F1330" s="38">
        <v>11</v>
      </c>
      <c r="G1330" s="38">
        <f t="shared" si="60"/>
        <v>0</v>
      </c>
      <c r="H1330" s="38">
        <f t="shared" si="61"/>
        <v>0</v>
      </c>
      <c r="I1330" s="42">
        <f t="shared" si="62"/>
        <v>0</v>
      </c>
    </row>
    <row r="1331" spans="1:9">
      <c r="A1331" s="31" t="s">
        <v>506</v>
      </c>
      <c r="B1331" s="30" t="s">
        <v>8</v>
      </c>
      <c r="C1331" s="30" t="s">
        <v>32</v>
      </c>
      <c r="D1331" s="30"/>
      <c r="E1331" s="46">
        <v>20</v>
      </c>
      <c r="F1331" s="38">
        <v>11</v>
      </c>
      <c r="G1331" s="38">
        <f t="shared" si="60"/>
        <v>220</v>
      </c>
      <c r="H1331" s="38">
        <f t="shared" si="61"/>
        <v>48.4</v>
      </c>
      <c r="I1331" s="42">
        <f t="shared" si="62"/>
        <v>268.39999999999998</v>
      </c>
    </row>
    <row r="1332" spans="1:9">
      <c r="A1332" s="31" t="s">
        <v>508</v>
      </c>
      <c r="B1332" s="30" t="s">
        <v>8</v>
      </c>
      <c r="C1332" s="30" t="s">
        <v>43</v>
      </c>
      <c r="D1332" s="30" t="s">
        <v>10</v>
      </c>
      <c r="E1332" s="46">
        <v>0</v>
      </c>
      <c r="F1332" s="38">
        <v>19</v>
      </c>
      <c r="G1332" s="38">
        <f t="shared" si="60"/>
        <v>0</v>
      </c>
      <c r="H1332" s="38">
        <f t="shared" si="61"/>
        <v>0</v>
      </c>
      <c r="I1332" s="42">
        <f t="shared" si="62"/>
        <v>0</v>
      </c>
    </row>
    <row r="1333" spans="1:9">
      <c r="A1333" s="31" t="s">
        <v>509</v>
      </c>
      <c r="B1333" s="30" t="s">
        <v>8</v>
      </c>
      <c r="C1333" s="30" t="s">
        <v>9</v>
      </c>
      <c r="D1333" s="30" t="s">
        <v>10</v>
      </c>
      <c r="E1333" s="46">
        <v>0</v>
      </c>
      <c r="F1333" s="38">
        <v>23</v>
      </c>
      <c r="G1333" s="38">
        <f t="shared" si="60"/>
        <v>0</v>
      </c>
      <c r="H1333" s="38">
        <f t="shared" si="61"/>
        <v>0</v>
      </c>
      <c r="I1333" s="42">
        <f t="shared" si="62"/>
        <v>0</v>
      </c>
    </row>
    <row r="1334" spans="1:9">
      <c r="A1334" s="31" t="s">
        <v>510</v>
      </c>
      <c r="B1334" s="30" t="s">
        <v>8</v>
      </c>
      <c r="C1334" s="30" t="s">
        <v>9</v>
      </c>
      <c r="D1334" s="30" t="s">
        <v>10</v>
      </c>
      <c r="E1334" s="46">
        <v>0</v>
      </c>
      <c r="F1334" s="38">
        <v>32</v>
      </c>
      <c r="G1334" s="38">
        <f t="shared" si="60"/>
        <v>0</v>
      </c>
      <c r="H1334" s="38">
        <f t="shared" si="61"/>
        <v>0</v>
      </c>
      <c r="I1334" s="42">
        <f t="shared" si="62"/>
        <v>0</v>
      </c>
    </row>
    <row r="1335" spans="1:9">
      <c r="A1335" s="31" t="s">
        <v>511</v>
      </c>
      <c r="B1335" s="30" t="s">
        <v>8</v>
      </c>
      <c r="C1335" s="30" t="s">
        <v>50</v>
      </c>
      <c r="D1335" s="30"/>
      <c r="E1335" s="46">
        <v>20</v>
      </c>
      <c r="F1335" s="38">
        <v>13</v>
      </c>
      <c r="G1335" s="38">
        <f t="shared" si="60"/>
        <v>260</v>
      </c>
      <c r="H1335" s="38">
        <f t="shared" si="61"/>
        <v>57.2</v>
      </c>
      <c r="I1335" s="42">
        <f t="shared" si="62"/>
        <v>317.2</v>
      </c>
    </row>
    <row r="1336" spans="1:9">
      <c r="A1336" s="31" t="s">
        <v>511</v>
      </c>
      <c r="B1336" s="30" t="s">
        <v>8</v>
      </c>
      <c r="C1336" s="30" t="s">
        <v>50</v>
      </c>
      <c r="D1336" s="30" t="s">
        <v>10</v>
      </c>
      <c r="E1336" s="46">
        <v>0</v>
      </c>
      <c r="F1336" s="38">
        <v>38</v>
      </c>
      <c r="G1336" s="38">
        <f t="shared" si="60"/>
        <v>0</v>
      </c>
      <c r="H1336" s="38">
        <f t="shared" si="61"/>
        <v>0</v>
      </c>
      <c r="I1336" s="42">
        <f t="shared" si="62"/>
        <v>0</v>
      </c>
    </row>
    <row r="1337" spans="1:9">
      <c r="A1337" s="31" t="s">
        <v>511</v>
      </c>
      <c r="B1337" s="30" t="s">
        <v>8</v>
      </c>
      <c r="C1337" s="30" t="s">
        <v>50</v>
      </c>
      <c r="D1337" s="30"/>
      <c r="E1337" s="46">
        <v>30</v>
      </c>
      <c r="F1337" s="38">
        <v>33</v>
      </c>
      <c r="G1337" s="38">
        <f t="shared" si="60"/>
        <v>990</v>
      </c>
      <c r="H1337" s="38">
        <f t="shared" si="61"/>
        <v>217.8</v>
      </c>
      <c r="I1337" s="42">
        <f t="shared" si="62"/>
        <v>1207.8</v>
      </c>
    </row>
    <row r="1338" spans="1:9">
      <c r="A1338" s="31" t="s">
        <v>512</v>
      </c>
      <c r="B1338" s="30" t="s">
        <v>8</v>
      </c>
      <c r="C1338" s="30" t="s">
        <v>43</v>
      </c>
      <c r="D1338" s="30" t="s">
        <v>10</v>
      </c>
      <c r="E1338" s="46">
        <v>0</v>
      </c>
      <c r="F1338" s="38">
        <v>25</v>
      </c>
      <c r="G1338" s="38">
        <f t="shared" si="60"/>
        <v>0</v>
      </c>
      <c r="H1338" s="38">
        <f t="shared" si="61"/>
        <v>0</v>
      </c>
      <c r="I1338" s="42">
        <f t="shared" si="62"/>
        <v>0</v>
      </c>
    </row>
    <row r="1339" spans="1:9">
      <c r="A1339" s="31" t="s">
        <v>513</v>
      </c>
      <c r="B1339" s="30" t="s">
        <v>8</v>
      </c>
      <c r="C1339" s="30" t="s">
        <v>72</v>
      </c>
      <c r="D1339" s="30" t="s">
        <v>10</v>
      </c>
      <c r="E1339" s="46">
        <v>0</v>
      </c>
      <c r="F1339" s="38">
        <v>40</v>
      </c>
      <c r="G1339" s="38">
        <f t="shared" si="60"/>
        <v>0</v>
      </c>
      <c r="H1339" s="38">
        <f t="shared" si="61"/>
        <v>0</v>
      </c>
      <c r="I1339" s="42">
        <f t="shared" si="62"/>
        <v>0</v>
      </c>
    </row>
    <row r="1340" spans="1:9">
      <c r="A1340" s="31" t="s">
        <v>515</v>
      </c>
      <c r="B1340" s="30" t="s">
        <v>8</v>
      </c>
      <c r="C1340" s="30" t="s">
        <v>43</v>
      </c>
      <c r="D1340" s="30" t="s">
        <v>10</v>
      </c>
      <c r="E1340" s="46">
        <v>0</v>
      </c>
      <c r="F1340" s="38">
        <v>28</v>
      </c>
      <c r="G1340" s="38">
        <f t="shared" si="60"/>
        <v>0</v>
      </c>
      <c r="H1340" s="38">
        <f t="shared" si="61"/>
        <v>0</v>
      </c>
      <c r="I1340" s="42">
        <f t="shared" si="62"/>
        <v>0</v>
      </c>
    </row>
    <row r="1341" spans="1:9">
      <c r="A1341" s="31" t="s">
        <v>519</v>
      </c>
      <c r="B1341" s="30" t="s">
        <v>8</v>
      </c>
      <c r="C1341" s="30" t="s">
        <v>9</v>
      </c>
      <c r="D1341" s="30" t="s">
        <v>10</v>
      </c>
      <c r="E1341" s="46">
        <v>0</v>
      </c>
      <c r="F1341" s="38">
        <v>13</v>
      </c>
      <c r="G1341" s="38">
        <f t="shared" si="60"/>
        <v>0</v>
      </c>
      <c r="H1341" s="38">
        <f t="shared" si="61"/>
        <v>0</v>
      </c>
      <c r="I1341" s="42">
        <f t="shared" si="62"/>
        <v>0</v>
      </c>
    </row>
    <row r="1342" spans="1:9">
      <c r="A1342" s="31" t="s">
        <v>522</v>
      </c>
      <c r="B1342" s="30" t="s">
        <v>8</v>
      </c>
      <c r="C1342" s="30" t="s">
        <v>43</v>
      </c>
      <c r="D1342" s="30"/>
      <c r="E1342" s="46">
        <v>30</v>
      </c>
      <c r="F1342" s="38">
        <v>38</v>
      </c>
      <c r="G1342" s="38">
        <f t="shared" si="60"/>
        <v>1140</v>
      </c>
      <c r="H1342" s="38">
        <f t="shared" si="61"/>
        <v>250.8</v>
      </c>
      <c r="I1342" s="42">
        <f t="shared" si="62"/>
        <v>1390.8</v>
      </c>
    </row>
    <row r="1343" spans="1:9">
      <c r="A1343" s="31" t="s">
        <v>523</v>
      </c>
      <c r="B1343" s="30" t="s">
        <v>8</v>
      </c>
      <c r="C1343" s="30" t="s">
        <v>56</v>
      </c>
      <c r="D1343" s="30"/>
      <c r="E1343" s="46">
        <v>20</v>
      </c>
      <c r="F1343" s="38">
        <v>40</v>
      </c>
      <c r="G1343" s="38">
        <f t="shared" si="60"/>
        <v>800</v>
      </c>
      <c r="H1343" s="38">
        <f t="shared" si="61"/>
        <v>176</v>
      </c>
      <c r="I1343" s="42">
        <f t="shared" si="62"/>
        <v>976</v>
      </c>
    </row>
    <row r="1344" spans="1:9">
      <c r="A1344" s="31" t="s">
        <v>523</v>
      </c>
      <c r="B1344" s="30" t="s">
        <v>8</v>
      </c>
      <c r="C1344" s="30" t="s">
        <v>56</v>
      </c>
      <c r="D1344" s="30"/>
      <c r="E1344" s="46">
        <v>30</v>
      </c>
      <c r="F1344" s="38">
        <v>16</v>
      </c>
      <c r="G1344" s="38">
        <f t="shared" si="60"/>
        <v>480</v>
      </c>
      <c r="H1344" s="38">
        <f t="shared" si="61"/>
        <v>105.6</v>
      </c>
      <c r="I1344" s="42">
        <f t="shared" si="62"/>
        <v>585.6</v>
      </c>
    </row>
    <row r="1345" spans="1:9">
      <c r="A1345" s="31" t="s">
        <v>523</v>
      </c>
      <c r="B1345" s="30" t="s">
        <v>8</v>
      </c>
      <c r="C1345" s="30" t="s">
        <v>56</v>
      </c>
      <c r="D1345" s="30" t="s">
        <v>10</v>
      </c>
      <c r="E1345" s="46">
        <v>0</v>
      </c>
      <c r="F1345" s="38">
        <v>13</v>
      </c>
      <c r="G1345" s="38">
        <f t="shared" si="60"/>
        <v>0</v>
      </c>
      <c r="H1345" s="38">
        <f t="shared" si="61"/>
        <v>0</v>
      </c>
      <c r="I1345" s="42">
        <f t="shared" si="62"/>
        <v>0</v>
      </c>
    </row>
    <row r="1346" spans="1:9">
      <c r="A1346" s="31" t="s">
        <v>526</v>
      </c>
      <c r="B1346" s="30" t="s">
        <v>8</v>
      </c>
      <c r="C1346" s="30" t="s">
        <v>32</v>
      </c>
      <c r="D1346" s="30"/>
      <c r="E1346" s="46">
        <v>20</v>
      </c>
      <c r="F1346" s="38">
        <v>34</v>
      </c>
      <c r="G1346" s="38">
        <f t="shared" ref="G1346:G1409" si="63">E1346*F1346</f>
        <v>680</v>
      </c>
      <c r="H1346" s="38">
        <f t="shared" si="61"/>
        <v>149.6</v>
      </c>
      <c r="I1346" s="42">
        <f t="shared" si="62"/>
        <v>829.6</v>
      </c>
    </row>
    <row r="1347" spans="1:9">
      <c r="A1347" s="31" t="s">
        <v>526</v>
      </c>
      <c r="B1347" s="30" t="s">
        <v>8</v>
      </c>
      <c r="C1347" s="30" t="s">
        <v>32</v>
      </c>
      <c r="D1347" s="30"/>
      <c r="E1347" s="46">
        <v>30</v>
      </c>
      <c r="F1347" s="38">
        <v>13</v>
      </c>
      <c r="G1347" s="38">
        <f t="shared" si="63"/>
        <v>390</v>
      </c>
      <c r="H1347" s="38">
        <f t="shared" ref="H1347:H1410" si="64">G1347*0.22</f>
        <v>85.8</v>
      </c>
      <c r="I1347" s="42">
        <f t="shared" ref="I1347:I1410" si="65">G1347+H1347</f>
        <v>475.8</v>
      </c>
    </row>
    <row r="1348" spans="1:9">
      <c r="A1348" s="31" t="s">
        <v>526</v>
      </c>
      <c r="B1348" s="30" t="s">
        <v>8</v>
      </c>
      <c r="C1348" s="30" t="s">
        <v>32</v>
      </c>
      <c r="D1348" s="30" t="s">
        <v>10</v>
      </c>
      <c r="E1348" s="46">
        <v>0</v>
      </c>
      <c r="F1348" s="38">
        <v>33</v>
      </c>
      <c r="G1348" s="38">
        <f t="shared" si="63"/>
        <v>0</v>
      </c>
      <c r="H1348" s="38">
        <f t="shared" si="64"/>
        <v>0</v>
      </c>
      <c r="I1348" s="42">
        <f t="shared" si="65"/>
        <v>0</v>
      </c>
    </row>
    <row r="1349" spans="1:9">
      <c r="A1349" s="31" t="s">
        <v>527</v>
      </c>
      <c r="B1349" s="30" t="s">
        <v>8</v>
      </c>
      <c r="C1349" s="30" t="s">
        <v>72</v>
      </c>
      <c r="D1349" s="30" t="s">
        <v>10</v>
      </c>
      <c r="E1349" s="46">
        <v>0</v>
      </c>
      <c r="F1349" s="38">
        <v>40</v>
      </c>
      <c r="G1349" s="38">
        <f t="shared" si="63"/>
        <v>0</v>
      </c>
      <c r="H1349" s="38">
        <f t="shared" si="64"/>
        <v>0</v>
      </c>
      <c r="I1349" s="42">
        <f t="shared" si="65"/>
        <v>0</v>
      </c>
    </row>
    <row r="1350" spans="1:9">
      <c r="A1350" s="31" t="s">
        <v>531</v>
      </c>
      <c r="B1350" s="30" t="s">
        <v>8</v>
      </c>
      <c r="C1350" s="30" t="s">
        <v>72</v>
      </c>
      <c r="D1350" s="30" t="s">
        <v>10</v>
      </c>
      <c r="E1350" s="46">
        <v>0</v>
      </c>
      <c r="F1350" s="38">
        <v>29</v>
      </c>
      <c r="G1350" s="38">
        <f t="shared" si="63"/>
        <v>0</v>
      </c>
      <c r="H1350" s="38">
        <f t="shared" si="64"/>
        <v>0</v>
      </c>
      <c r="I1350" s="42">
        <f t="shared" si="65"/>
        <v>0</v>
      </c>
    </row>
    <row r="1351" spans="1:9">
      <c r="A1351" s="31" t="s">
        <v>532</v>
      </c>
      <c r="B1351" s="30" t="s">
        <v>8</v>
      </c>
      <c r="C1351" s="30" t="s">
        <v>43</v>
      </c>
      <c r="D1351" s="30" t="s">
        <v>10</v>
      </c>
      <c r="E1351" s="46">
        <v>0</v>
      </c>
      <c r="F1351" s="38">
        <v>39</v>
      </c>
      <c r="G1351" s="38">
        <f t="shared" si="63"/>
        <v>0</v>
      </c>
      <c r="H1351" s="38">
        <f t="shared" si="64"/>
        <v>0</v>
      </c>
      <c r="I1351" s="42">
        <f t="shared" si="65"/>
        <v>0</v>
      </c>
    </row>
    <row r="1352" spans="1:9">
      <c r="A1352" s="31" t="s">
        <v>532</v>
      </c>
      <c r="B1352" s="30" t="s">
        <v>8</v>
      </c>
      <c r="C1352" s="30" t="s">
        <v>43</v>
      </c>
      <c r="D1352" s="30"/>
      <c r="E1352" s="46">
        <v>20</v>
      </c>
      <c r="F1352" s="38">
        <v>24</v>
      </c>
      <c r="G1352" s="38">
        <f t="shared" si="63"/>
        <v>480</v>
      </c>
      <c r="H1352" s="38">
        <f t="shared" si="64"/>
        <v>105.6</v>
      </c>
      <c r="I1352" s="42">
        <f t="shared" si="65"/>
        <v>585.6</v>
      </c>
    </row>
    <row r="1353" spans="1:9">
      <c r="A1353" s="31" t="s">
        <v>532</v>
      </c>
      <c r="B1353" s="30" t="s">
        <v>8</v>
      </c>
      <c r="C1353" s="30" t="s">
        <v>43</v>
      </c>
      <c r="D1353" s="30"/>
      <c r="E1353" s="46">
        <v>30</v>
      </c>
      <c r="F1353" s="38">
        <v>32</v>
      </c>
      <c r="G1353" s="38">
        <f t="shared" si="63"/>
        <v>960</v>
      </c>
      <c r="H1353" s="38">
        <f t="shared" si="64"/>
        <v>211.2</v>
      </c>
      <c r="I1353" s="42">
        <f t="shared" si="65"/>
        <v>1171.2</v>
      </c>
    </row>
    <row r="1354" spans="1:9">
      <c r="A1354" s="31" t="s">
        <v>532</v>
      </c>
      <c r="B1354" s="30" t="s">
        <v>8</v>
      </c>
      <c r="C1354" s="30" t="s">
        <v>43</v>
      </c>
      <c r="D1354" s="30"/>
      <c r="E1354" s="46">
        <v>20</v>
      </c>
      <c r="F1354" s="38">
        <v>19</v>
      </c>
      <c r="G1354" s="38">
        <f t="shared" si="63"/>
        <v>380</v>
      </c>
      <c r="H1354" s="38">
        <f t="shared" si="64"/>
        <v>83.6</v>
      </c>
      <c r="I1354" s="42">
        <f t="shared" si="65"/>
        <v>463.6</v>
      </c>
    </row>
    <row r="1355" spans="1:9">
      <c r="A1355" s="31" t="s">
        <v>533</v>
      </c>
      <c r="B1355" s="30" t="s">
        <v>8</v>
      </c>
      <c r="C1355" s="30" t="s">
        <v>62</v>
      </c>
      <c r="D1355" s="30" t="s">
        <v>10</v>
      </c>
      <c r="E1355" s="46">
        <v>0</v>
      </c>
      <c r="F1355" s="38">
        <v>25</v>
      </c>
      <c r="G1355" s="38">
        <f t="shared" si="63"/>
        <v>0</v>
      </c>
      <c r="H1355" s="38">
        <f t="shared" si="64"/>
        <v>0</v>
      </c>
      <c r="I1355" s="42">
        <f t="shared" si="65"/>
        <v>0</v>
      </c>
    </row>
    <row r="1356" spans="1:9">
      <c r="A1356" s="31" t="s">
        <v>533</v>
      </c>
      <c r="B1356" s="30" t="s">
        <v>8</v>
      </c>
      <c r="C1356" s="30" t="s">
        <v>62</v>
      </c>
      <c r="D1356" s="30"/>
      <c r="E1356" s="46">
        <v>20</v>
      </c>
      <c r="F1356" s="38">
        <v>23</v>
      </c>
      <c r="G1356" s="38">
        <f t="shared" si="63"/>
        <v>460</v>
      </c>
      <c r="H1356" s="38">
        <f t="shared" si="64"/>
        <v>101.2</v>
      </c>
      <c r="I1356" s="42">
        <f t="shared" si="65"/>
        <v>561.20000000000005</v>
      </c>
    </row>
    <row r="1357" spans="1:9">
      <c r="A1357" s="31" t="s">
        <v>534</v>
      </c>
      <c r="B1357" s="30" t="s">
        <v>8</v>
      </c>
      <c r="C1357" s="30" t="s">
        <v>32</v>
      </c>
      <c r="D1357" s="30" t="s">
        <v>10</v>
      </c>
      <c r="E1357" s="46">
        <v>0</v>
      </c>
      <c r="F1357" s="38">
        <v>34</v>
      </c>
      <c r="G1357" s="38">
        <f t="shared" si="63"/>
        <v>0</v>
      </c>
      <c r="H1357" s="38">
        <f t="shared" si="64"/>
        <v>0</v>
      </c>
      <c r="I1357" s="42">
        <f t="shared" si="65"/>
        <v>0</v>
      </c>
    </row>
    <row r="1358" spans="1:9">
      <c r="A1358" s="31" t="s">
        <v>534</v>
      </c>
      <c r="B1358" s="30" t="s">
        <v>8</v>
      </c>
      <c r="C1358" s="30" t="s">
        <v>32</v>
      </c>
      <c r="D1358" s="30"/>
      <c r="E1358" s="46">
        <v>30</v>
      </c>
      <c r="F1358" s="38">
        <v>18</v>
      </c>
      <c r="G1358" s="38">
        <f t="shared" si="63"/>
        <v>540</v>
      </c>
      <c r="H1358" s="38">
        <f t="shared" si="64"/>
        <v>118.8</v>
      </c>
      <c r="I1358" s="42">
        <f t="shared" si="65"/>
        <v>658.8</v>
      </c>
    </row>
    <row r="1359" spans="1:9">
      <c r="A1359" s="31" t="s">
        <v>534</v>
      </c>
      <c r="B1359" s="30" t="s">
        <v>8</v>
      </c>
      <c r="C1359" s="30" t="s">
        <v>32</v>
      </c>
      <c r="D1359" s="30"/>
      <c r="E1359" s="46">
        <v>20</v>
      </c>
      <c r="F1359" s="38">
        <v>19</v>
      </c>
      <c r="G1359" s="38">
        <f t="shared" si="63"/>
        <v>380</v>
      </c>
      <c r="H1359" s="38">
        <f t="shared" si="64"/>
        <v>83.6</v>
      </c>
      <c r="I1359" s="42">
        <f t="shared" si="65"/>
        <v>463.6</v>
      </c>
    </row>
    <row r="1360" spans="1:9">
      <c r="A1360" s="31" t="s">
        <v>535</v>
      </c>
      <c r="B1360" s="30" t="s">
        <v>8</v>
      </c>
      <c r="C1360" s="30" t="s">
        <v>9</v>
      </c>
      <c r="D1360" s="30"/>
      <c r="E1360" s="46">
        <v>20</v>
      </c>
      <c r="F1360" s="38">
        <v>29</v>
      </c>
      <c r="G1360" s="38">
        <f t="shared" si="63"/>
        <v>580</v>
      </c>
      <c r="H1360" s="38">
        <f t="shared" si="64"/>
        <v>127.6</v>
      </c>
      <c r="I1360" s="42">
        <f t="shared" si="65"/>
        <v>707.6</v>
      </c>
    </row>
    <row r="1361" spans="1:9">
      <c r="A1361" s="31" t="s">
        <v>535</v>
      </c>
      <c r="B1361" s="30" t="s">
        <v>8</v>
      </c>
      <c r="C1361" s="30" t="s">
        <v>9</v>
      </c>
      <c r="D1361" s="30"/>
      <c r="E1361" s="46">
        <v>30</v>
      </c>
      <c r="F1361" s="38">
        <v>33</v>
      </c>
      <c r="G1361" s="38">
        <f t="shared" si="63"/>
        <v>990</v>
      </c>
      <c r="H1361" s="38">
        <f t="shared" si="64"/>
        <v>217.8</v>
      </c>
      <c r="I1361" s="42">
        <f t="shared" si="65"/>
        <v>1207.8</v>
      </c>
    </row>
    <row r="1362" spans="1:9">
      <c r="A1362" s="31" t="s">
        <v>535</v>
      </c>
      <c r="B1362" s="30" t="s">
        <v>8</v>
      </c>
      <c r="C1362" s="30" t="s">
        <v>9</v>
      </c>
      <c r="D1362" s="30" t="s">
        <v>10</v>
      </c>
      <c r="E1362" s="46">
        <v>0</v>
      </c>
      <c r="F1362" s="38">
        <v>22</v>
      </c>
      <c r="G1362" s="38">
        <f t="shared" si="63"/>
        <v>0</v>
      </c>
      <c r="H1362" s="38">
        <f t="shared" si="64"/>
        <v>0</v>
      </c>
      <c r="I1362" s="42">
        <f t="shared" si="65"/>
        <v>0</v>
      </c>
    </row>
    <row r="1363" spans="1:9">
      <c r="A1363" s="31" t="s">
        <v>536</v>
      </c>
      <c r="B1363" s="30" t="s">
        <v>8</v>
      </c>
      <c r="C1363" s="30" t="s">
        <v>9</v>
      </c>
      <c r="D1363" s="30" t="s">
        <v>10</v>
      </c>
      <c r="E1363" s="46">
        <v>0</v>
      </c>
      <c r="F1363" s="38">
        <v>13</v>
      </c>
      <c r="G1363" s="38">
        <f t="shared" si="63"/>
        <v>0</v>
      </c>
      <c r="H1363" s="38">
        <f t="shared" si="64"/>
        <v>0</v>
      </c>
      <c r="I1363" s="42">
        <f t="shared" si="65"/>
        <v>0</v>
      </c>
    </row>
    <row r="1364" spans="1:9">
      <c r="A1364" s="31" t="s">
        <v>536</v>
      </c>
      <c r="B1364" s="30" t="s">
        <v>8</v>
      </c>
      <c r="C1364" s="30" t="s">
        <v>9</v>
      </c>
      <c r="D1364" s="30"/>
      <c r="E1364" s="46">
        <v>30</v>
      </c>
      <c r="F1364" s="38">
        <v>20</v>
      </c>
      <c r="G1364" s="38">
        <f t="shared" si="63"/>
        <v>600</v>
      </c>
      <c r="H1364" s="38">
        <f t="shared" si="64"/>
        <v>132</v>
      </c>
      <c r="I1364" s="42">
        <f t="shared" si="65"/>
        <v>732</v>
      </c>
    </row>
    <row r="1365" spans="1:9">
      <c r="A1365" s="31" t="s">
        <v>537</v>
      </c>
      <c r="B1365" s="30" t="s">
        <v>8</v>
      </c>
      <c r="C1365" s="30" t="s">
        <v>9</v>
      </c>
      <c r="D1365" s="30"/>
      <c r="E1365" s="46">
        <v>30</v>
      </c>
      <c r="F1365" s="38">
        <v>23</v>
      </c>
      <c r="G1365" s="38">
        <f t="shared" si="63"/>
        <v>690</v>
      </c>
      <c r="H1365" s="38">
        <f t="shared" si="64"/>
        <v>151.80000000000001</v>
      </c>
      <c r="I1365" s="42">
        <f t="shared" si="65"/>
        <v>841.8</v>
      </c>
    </row>
    <row r="1366" spans="1:9">
      <c r="A1366" s="31" t="s">
        <v>537</v>
      </c>
      <c r="B1366" s="30" t="s">
        <v>8</v>
      </c>
      <c r="C1366" s="30" t="s">
        <v>9</v>
      </c>
      <c r="D1366" s="30" t="s">
        <v>10</v>
      </c>
      <c r="E1366" s="46">
        <v>0</v>
      </c>
      <c r="F1366" s="38">
        <v>28</v>
      </c>
      <c r="G1366" s="38">
        <f t="shared" si="63"/>
        <v>0</v>
      </c>
      <c r="H1366" s="38">
        <f t="shared" si="64"/>
        <v>0</v>
      </c>
      <c r="I1366" s="42">
        <f t="shared" si="65"/>
        <v>0</v>
      </c>
    </row>
    <row r="1367" spans="1:9">
      <c r="A1367" s="31" t="s">
        <v>537</v>
      </c>
      <c r="B1367" s="30" t="s">
        <v>8</v>
      </c>
      <c r="C1367" s="30" t="s">
        <v>9</v>
      </c>
      <c r="D1367" s="30"/>
      <c r="E1367" s="46">
        <v>20</v>
      </c>
      <c r="F1367" s="38">
        <v>26</v>
      </c>
      <c r="G1367" s="38">
        <f t="shared" si="63"/>
        <v>520</v>
      </c>
      <c r="H1367" s="38">
        <f t="shared" si="64"/>
        <v>114.4</v>
      </c>
      <c r="I1367" s="42">
        <f t="shared" si="65"/>
        <v>634.4</v>
      </c>
    </row>
    <row r="1368" spans="1:9">
      <c r="A1368" s="31" t="s">
        <v>538</v>
      </c>
      <c r="B1368" s="30" t="s">
        <v>8</v>
      </c>
      <c r="C1368" s="30" t="s">
        <v>32</v>
      </c>
      <c r="D1368" s="30"/>
      <c r="E1368" s="46">
        <v>20</v>
      </c>
      <c r="F1368" s="38">
        <v>26</v>
      </c>
      <c r="G1368" s="38">
        <f t="shared" si="63"/>
        <v>520</v>
      </c>
      <c r="H1368" s="38">
        <f t="shared" si="64"/>
        <v>114.4</v>
      </c>
      <c r="I1368" s="42">
        <f t="shared" si="65"/>
        <v>634.4</v>
      </c>
    </row>
    <row r="1369" spans="1:9">
      <c r="A1369" s="31" t="s">
        <v>538</v>
      </c>
      <c r="B1369" s="30" t="s">
        <v>8</v>
      </c>
      <c r="C1369" s="30" t="s">
        <v>32</v>
      </c>
      <c r="D1369" s="30"/>
      <c r="E1369" s="46">
        <v>30</v>
      </c>
      <c r="F1369" s="38">
        <v>16</v>
      </c>
      <c r="G1369" s="38">
        <f t="shared" si="63"/>
        <v>480</v>
      </c>
      <c r="H1369" s="38">
        <f t="shared" si="64"/>
        <v>105.6</v>
      </c>
      <c r="I1369" s="42">
        <f t="shared" si="65"/>
        <v>585.6</v>
      </c>
    </row>
    <row r="1370" spans="1:9">
      <c r="A1370" s="31" t="s">
        <v>539</v>
      </c>
      <c r="B1370" s="30" t="s">
        <v>8</v>
      </c>
      <c r="C1370" s="30" t="s">
        <v>9</v>
      </c>
      <c r="D1370" s="30" t="s">
        <v>10</v>
      </c>
      <c r="E1370" s="46">
        <v>0</v>
      </c>
      <c r="F1370" s="38">
        <v>33</v>
      </c>
      <c r="G1370" s="38">
        <f t="shared" si="63"/>
        <v>0</v>
      </c>
      <c r="H1370" s="38">
        <f t="shared" si="64"/>
        <v>0</v>
      </c>
      <c r="I1370" s="42">
        <f t="shared" si="65"/>
        <v>0</v>
      </c>
    </row>
    <row r="1371" spans="1:9">
      <c r="A1371" s="31" t="s">
        <v>540</v>
      </c>
      <c r="B1371" s="30" t="s">
        <v>8</v>
      </c>
      <c r="C1371" s="30" t="s">
        <v>50</v>
      </c>
      <c r="D1371" s="30"/>
      <c r="E1371" s="46">
        <v>30</v>
      </c>
      <c r="F1371" s="38">
        <v>15</v>
      </c>
      <c r="G1371" s="38">
        <f t="shared" si="63"/>
        <v>450</v>
      </c>
      <c r="H1371" s="38">
        <f t="shared" si="64"/>
        <v>99</v>
      </c>
      <c r="I1371" s="42">
        <f t="shared" si="65"/>
        <v>549</v>
      </c>
    </row>
    <row r="1372" spans="1:9">
      <c r="A1372" s="31" t="s">
        <v>541</v>
      </c>
      <c r="B1372" s="30" t="s">
        <v>8</v>
      </c>
      <c r="C1372" s="30" t="s">
        <v>50</v>
      </c>
      <c r="D1372" s="30"/>
      <c r="E1372" s="46">
        <v>30</v>
      </c>
      <c r="F1372" s="38">
        <v>14</v>
      </c>
      <c r="G1372" s="38">
        <f t="shared" si="63"/>
        <v>420</v>
      </c>
      <c r="H1372" s="38">
        <f t="shared" si="64"/>
        <v>92.4</v>
      </c>
      <c r="I1372" s="42">
        <f t="shared" si="65"/>
        <v>512.4</v>
      </c>
    </row>
    <row r="1373" spans="1:9">
      <c r="A1373" s="31" t="s">
        <v>541</v>
      </c>
      <c r="B1373" s="30" t="s">
        <v>8</v>
      </c>
      <c r="C1373" s="30" t="s">
        <v>50</v>
      </c>
      <c r="D1373" s="30" t="s">
        <v>10</v>
      </c>
      <c r="E1373" s="46">
        <v>0</v>
      </c>
      <c r="F1373" s="38">
        <v>21</v>
      </c>
      <c r="G1373" s="38">
        <f t="shared" si="63"/>
        <v>0</v>
      </c>
      <c r="H1373" s="38">
        <f t="shared" si="64"/>
        <v>0</v>
      </c>
      <c r="I1373" s="42">
        <f t="shared" si="65"/>
        <v>0</v>
      </c>
    </row>
    <row r="1374" spans="1:9">
      <c r="A1374" s="31" t="s">
        <v>542</v>
      </c>
      <c r="B1374" s="30" t="s">
        <v>8</v>
      </c>
      <c r="C1374" s="30" t="s">
        <v>50</v>
      </c>
      <c r="D1374" s="30" t="s">
        <v>10</v>
      </c>
      <c r="E1374" s="46">
        <v>0</v>
      </c>
      <c r="F1374" s="38">
        <v>13</v>
      </c>
      <c r="G1374" s="38">
        <f t="shared" si="63"/>
        <v>0</v>
      </c>
      <c r="H1374" s="38">
        <f t="shared" si="64"/>
        <v>0</v>
      </c>
      <c r="I1374" s="42">
        <f t="shared" si="65"/>
        <v>0</v>
      </c>
    </row>
    <row r="1375" spans="1:9">
      <c r="A1375" s="31" t="s">
        <v>542</v>
      </c>
      <c r="B1375" s="30" t="s">
        <v>8</v>
      </c>
      <c r="C1375" s="30" t="s">
        <v>50</v>
      </c>
      <c r="D1375" s="30"/>
      <c r="E1375" s="46">
        <v>20</v>
      </c>
      <c r="F1375" s="38">
        <v>12</v>
      </c>
      <c r="G1375" s="38">
        <f t="shared" si="63"/>
        <v>240</v>
      </c>
      <c r="H1375" s="38">
        <f t="shared" si="64"/>
        <v>52.8</v>
      </c>
      <c r="I1375" s="42">
        <f t="shared" si="65"/>
        <v>292.8</v>
      </c>
    </row>
    <row r="1376" spans="1:9">
      <c r="A1376" s="31" t="s">
        <v>542</v>
      </c>
      <c r="B1376" s="30" t="s">
        <v>8</v>
      </c>
      <c r="C1376" s="30" t="s">
        <v>50</v>
      </c>
      <c r="D1376" s="30"/>
      <c r="E1376" s="46">
        <v>30</v>
      </c>
      <c r="F1376" s="38">
        <v>25</v>
      </c>
      <c r="G1376" s="38">
        <f t="shared" si="63"/>
        <v>750</v>
      </c>
      <c r="H1376" s="38">
        <f t="shared" si="64"/>
        <v>165</v>
      </c>
      <c r="I1376" s="42">
        <f t="shared" si="65"/>
        <v>915</v>
      </c>
    </row>
    <row r="1377" spans="1:9">
      <c r="A1377" s="31" t="s">
        <v>543</v>
      </c>
      <c r="B1377" s="30" t="s">
        <v>8</v>
      </c>
      <c r="C1377" s="30" t="s">
        <v>9</v>
      </c>
      <c r="D1377" s="30"/>
      <c r="E1377" s="46">
        <v>30</v>
      </c>
      <c r="F1377" s="38">
        <v>14</v>
      </c>
      <c r="G1377" s="38">
        <f t="shared" si="63"/>
        <v>420</v>
      </c>
      <c r="H1377" s="38">
        <f t="shared" si="64"/>
        <v>92.4</v>
      </c>
      <c r="I1377" s="42">
        <f t="shared" si="65"/>
        <v>512.4</v>
      </c>
    </row>
    <row r="1378" spans="1:9">
      <c r="A1378" s="31" t="s">
        <v>543</v>
      </c>
      <c r="B1378" s="30" t="s">
        <v>8</v>
      </c>
      <c r="C1378" s="30" t="s">
        <v>9</v>
      </c>
      <c r="D1378" s="30"/>
      <c r="E1378" s="46">
        <v>20</v>
      </c>
      <c r="F1378" s="38">
        <v>12</v>
      </c>
      <c r="G1378" s="38">
        <f t="shared" si="63"/>
        <v>240</v>
      </c>
      <c r="H1378" s="38">
        <f t="shared" si="64"/>
        <v>52.8</v>
      </c>
      <c r="I1378" s="42">
        <f t="shared" si="65"/>
        <v>292.8</v>
      </c>
    </row>
    <row r="1379" spans="1:9">
      <c r="A1379" s="31" t="s">
        <v>543</v>
      </c>
      <c r="B1379" s="30" t="s">
        <v>8</v>
      </c>
      <c r="C1379" s="30" t="s">
        <v>9</v>
      </c>
      <c r="D1379" s="30" t="s">
        <v>10</v>
      </c>
      <c r="E1379" s="46">
        <v>0</v>
      </c>
      <c r="F1379" s="38">
        <v>22</v>
      </c>
      <c r="G1379" s="38">
        <f t="shared" si="63"/>
        <v>0</v>
      </c>
      <c r="H1379" s="38">
        <f t="shared" si="64"/>
        <v>0</v>
      </c>
      <c r="I1379" s="42">
        <f t="shared" si="65"/>
        <v>0</v>
      </c>
    </row>
    <row r="1380" spans="1:9">
      <c r="A1380" s="31" t="s">
        <v>543</v>
      </c>
      <c r="B1380" s="30" t="s">
        <v>8</v>
      </c>
      <c r="C1380" s="30" t="s">
        <v>9</v>
      </c>
      <c r="D1380" s="30"/>
      <c r="E1380" s="46">
        <v>20</v>
      </c>
      <c r="F1380" s="38">
        <v>10</v>
      </c>
      <c r="G1380" s="38">
        <f t="shared" si="63"/>
        <v>200</v>
      </c>
      <c r="H1380" s="38">
        <f t="shared" si="64"/>
        <v>44</v>
      </c>
      <c r="I1380" s="42">
        <f t="shared" si="65"/>
        <v>244</v>
      </c>
    </row>
    <row r="1381" spans="1:9">
      <c r="A1381" s="31" t="s">
        <v>544</v>
      </c>
      <c r="B1381" s="30" t="s">
        <v>8</v>
      </c>
      <c r="C1381" s="30" t="s">
        <v>45</v>
      </c>
      <c r="D1381" s="30"/>
      <c r="E1381" s="46">
        <v>20</v>
      </c>
      <c r="F1381" s="38">
        <v>20</v>
      </c>
      <c r="G1381" s="38">
        <f t="shared" si="63"/>
        <v>400</v>
      </c>
      <c r="H1381" s="38">
        <f t="shared" si="64"/>
        <v>88</v>
      </c>
      <c r="I1381" s="42">
        <f t="shared" si="65"/>
        <v>488</v>
      </c>
    </row>
    <row r="1382" spans="1:9">
      <c r="A1382" s="31" t="s">
        <v>544</v>
      </c>
      <c r="B1382" s="30" t="s">
        <v>8</v>
      </c>
      <c r="C1382" s="30" t="s">
        <v>45</v>
      </c>
      <c r="D1382" s="30" t="s">
        <v>10</v>
      </c>
      <c r="E1382" s="46">
        <v>0</v>
      </c>
      <c r="F1382" s="38">
        <v>31</v>
      </c>
      <c r="G1382" s="38">
        <f t="shared" si="63"/>
        <v>0</v>
      </c>
      <c r="H1382" s="38">
        <f t="shared" si="64"/>
        <v>0</v>
      </c>
      <c r="I1382" s="42">
        <f t="shared" si="65"/>
        <v>0</v>
      </c>
    </row>
    <row r="1383" spans="1:9">
      <c r="A1383" s="31" t="s">
        <v>544</v>
      </c>
      <c r="B1383" s="30" t="s">
        <v>8</v>
      </c>
      <c r="C1383" s="30" t="s">
        <v>45</v>
      </c>
      <c r="D1383" s="30"/>
      <c r="E1383" s="46">
        <v>30</v>
      </c>
      <c r="F1383" s="38">
        <v>14</v>
      </c>
      <c r="G1383" s="38">
        <f t="shared" si="63"/>
        <v>420</v>
      </c>
      <c r="H1383" s="38">
        <f t="shared" si="64"/>
        <v>92.4</v>
      </c>
      <c r="I1383" s="42">
        <f t="shared" si="65"/>
        <v>512.4</v>
      </c>
    </row>
    <row r="1384" spans="1:9">
      <c r="A1384" s="31" t="s">
        <v>545</v>
      </c>
      <c r="B1384" s="30" t="s">
        <v>8</v>
      </c>
      <c r="C1384" s="30" t="s">
        <v>32</v>
      </c>
      <c r="D1384" s="30" t="s">
        <v>10</v>
      </c>
      <c r="E1384" s="46">
        <v>0</v>
      </c>
      <c r="F1384" s="38">
        <v>16</v>
      </c>
      <c r="G1384" s="38">
        <f t="shared" si="63"/>
        <v>0</v>
      </c>
      <c r="H1384" s="38">
        <f t="shared" si="64"/>
        <v>0</v>
      </c>
      <c r="I1384" s="42">
        <f t="shared" si="65"/>
        <v>0</v>
      </c>
    </row>
    <row r="1385" spans="1:9">
      <c r="A1385" s="31" t="s">
        <v>546</v>
      </c>
      <c r="B1385" s="30" t="s">
        <v>8</v>
      </c>
      <c r="C1385" s="30" t="s">
        <v>9</v>
      </c>
      <c r="D1385" s="30"/>
      <c r="E1385" s="46">
        <v>20</v>
      </c>
      <c r="F1385" s="38">
        <v>12</v>
      </c>
      <c r="G1385" s="38">
        <f t="shared" si="63"/>
        <v>240</v>
      </c>
      <c r="H1385" s="38">
        <f t="shared" si="64"/>
        <v>52.8</v>
      </c>
      <c r="I1385" s="42">
        <f t="shared" si="65"/>
        <v>292.8</v>
      </c>
    </row>
    <row r="1386" spans="1:9">
      <c r="A1386" s="31" t="s">
        <v>546</v>
      </c>
      <c r="B1386" s="30" t="s">
        <v>8</v>
      </c>
      <c r="C1386" s="30" t="s">
        <v>9</v>
      </c>
      <c r="D1386" s="30"/>
      <c r="E1386" s="46">
        <v>30</v>
      </c>
      <c r="F1386" s="38">
        <v>26</v>
      </c>
      <c r="G1386" s="38">
        <f t="shared" si="63"/>
        <v>780</v>
      </c>
      <c r="H1386" s="38">
        <f t="shared" si="64"/>
        <v>171.6</v>
      </c>
      <c r="I1386" s="42">
        <f t="shared" si="65"/>
        <v>951.6</v>
      </c>
    </row>
    <row r="1387" spans="1:9">
      <c r="A1387" s="31" t="s">
        <v>546</v>
      </c>
      <c r="B1387" s="30" t="s">
        <v>8</v>
      </c>
      <c r="C1387" s="30" t="s">
        <v>9</v>
      </c>
      <c r="D1387" s="30" t="s">
        <v>10</v>
      </c>
      <c r="E1387" s="46">
        <v>0</v>
      </c>
      <c r="F1387" s="38">
        <v>31</v>
      </c>
      <c r="G1387" s="38">
        <f t="shared" si="63"/>
        <v>0</v>
      </c>
      <c r="H1387" s="38">
        <f t="shared" si="64"/>
        <v>0</v>
      </c>
      <c r="I1387" s="42">
        <f t="shared" si="65"/>
        <v>0</v>
      </c>
    </row>
    <row r="1388" spans="1:9">
      <c r="A1388" s="31" t="s">
        <v>547</v>
      </c>
      <c r="B1388" s="30" t="s">
        <v>8</v>
      </c>
      <c r="C1388" s="30" t="s">
        <v>72</v>
      </c>
      <c r="D1388" s="30" t="s">
        <v>10</v>
      </c>
      <c r="E1388" s="46">
        <v>0</v>
      </c>
      <c r="F1388" s="38">
        <v>22</v>
      </c>
      <c r="G1388" s="38">
        <f t="shared" si="63"/>
        <v>0</v>
      </c>
      <c r="H1388" s="38">
        <f t="shared" si="64"/>
        <v>0</v>
      </c>
      <c r="I1388" s="42">
        <f t="shared" si="65"/>
        <v>0</v>
      </c>
    </row>
    <row r="1389" spans="1:9">
      <c r="A1389" s="31" t="s">
        <v>548</v>
      </c>
      <c r="B1389" s="30" t="s">
        <v>8</v>
      </c>
      <c r="C1389" s="30" t="s">
        <v>9</v>
      </c>
      <c r="D1389" s="30" t="s">
        <v>10</v>
      </c>
      <c r="E1389" s="46">
        <v>0</v>
      </c>
      <c r="F1389" s="38">
        <v>38</v>
      </c>
      <c r="G1389" s="38">
        <f t="shared" si="63"/>
        <v>0</v>
      </c>
      <c r="H1389" s="38">
        <f t="shared" si="64"/>
        <v>0</v>
      </c>
      <c r="I1389" s="42">
        <f t="shared" si="65"/>
        <v>0</v>
      </c>
    </row>
    <row r="1390" spans="1:9">
      <c r="A1390" s="31" t="s">
        <v>548</v>
      </c>
      <c r="B1390" s="30" t="s">
        <v>8</v>
      </c>
      <c r="C1390" s="30" t="s">
        <v>9</v>
      </c>
      <c r="D1390" s="30"/>
      <c r="E1390" s="46">
        <v>20</v>
      </c>
      <c r="F1390" s="38">
        <v>25</v>
      </c>
      <c r="G1390" s="38">
        <f t="shared" si="63"/>
        <v>500</v>
      </c>
      <c r="H1390" s="38">
        <f t="shared" si="64"/>
        <v>110</v>
      </c>
      <c r="I1390" s="42">
        <f t="shared" si="65"/>
        <v>610</v>
      </c>
    </row>
    <row r="1391" spans="1:9">
      <c r="A1391" s="31" t="s">
        <v>549</v>
      </c>
      <c r="B1391" s="30" t="s">
        <v>8</v>
      </c>
      <c r="C1391" s="30" t="s">
        <v>43</v>
      </c>
      <c r="D1391" s="30"/>
      <c r="E1391" s="46">
        <v>30</v>
      </c>
      <c r="F1391" s="38">
        <v>18</v>
      </c>
      <c r="G1391" s="38">
        <f t="shared" si="63"/>
        <v>540</v>
      </c>
      <c r="H1391" s="38">
        <f t="shared" si="64"/>
        <v>118.8</v>
      </c>
      <c r="I1391" s="42">
        <f t="shared" si="65"/>
        <v>658.8</v>
      </c>
    </row>
    <row r="1392" spans="1:9">
      <c r="A1392" s="31" t="s">
        <v>550</v>
      </c>
      <c r="B1392" s="30" t="s">
        <v>8</v>
      </c>
      <c r="C1392" s="30" t="s">
        <v>9</v>
      </c>
      <c r="D1392" s="30"/>
      <c r="E1392" s="46">
        <v>20</v>
      </c>
      <c r="F1392" s="38">
        <v>12</v>
      </c>
      <c r="G1392" s="38">
        <f t="shared" si="63"/>
        <v>240</v>
      </c>
      <c r="H1392" s="38">
        <f t="shared" si="64"/>
        <v>52.8</v>
      </c>
      <c r="I1392" s="42">
        <f t="shared" si="65"/>
        <v>292.8</v>
      </c>
    </row>
    <row r="1393" spans="1:9">
      <c r="A1393" s="31" t="s">
        <v>550</v>
      </c>
      <c r="B1393" s="30" t="s">
        <v>8</v>
      </c>
      <c r="C1393" s="30" t="s">
        <v>9</v>
      </c>
      <c r="D1393" s="30"/>
      <c r="E1393" s="46">
        <v>30</v>
      </c>
      <c r="F1393" s="38">
        <v>24</v>
      </c>
      <c r="G1393" s="38">
        <f t="shared" si="63"/>
        <v>720</v>
      </c>
      <c r="H1393" s="38">
        <f t="shared" si="64"/>
        <v>158.4</v>
      </c>
      <c r="I1393" s="42">
        <f t="shared" si="65"/>
        <v>878.4</v>
      </c>
    </row>
    <row r="1394" spans="1:9">
      <c r="A1394" s="31" t="s">
        <v>551</v>
      </c>
      <c r="B1394" s="30" t="s">
        <v>8</v>
      </c>
      <c r="C1394" s="30" t="s">
        <v>32</v>
      </c>
      <c r="D1394" s="30" t="s">
        <v>10</v>
      </c>
      <c r="E1394" s="46">
        <v>0</v>
      </c>
      <c r="F1394" s="38">
        <v>36</v>
      </c>
      <c r="G1394" s="38">
        <f t="shared" si="63"/>
        <v>0</v>
      </c>
      <c r="H1394" s="38">
        <f t="shared" si="64"/>
        <v>0</v>
      </c>
      <c r="I1394" s="42">
        <f t="shared" si="65"/>
        <v>0</v>
      </c>
    </row>
    <row r="1395" spans="1:9">
      <c r="A1395" s="31" t="s">
        <v>552</v>
      </c>
      <c r="B1395" s="30" t="s">
        <v>8</v>
      </c>
      <c r="C1395" s="30" t="s">
        <v>9</v>
      </c>
      <c r="D1395" s="30" t="s">
        <v>10</v>
      </c>
      <c r="E1395" s="46">
        <v>0</v>
      </c>
      <c r="F1395" s="38">
        <v>35</v>
      </c>
      <c r="G1395" s="38">
        <f t="shared" si="63"/>
        <v>0</v>
      </c>
      <c r="H1395" s="38">
        <f t="shared" si="64"/>
        <v>0</v>
      </c>
      <c r="I1395" s="42">
        <f t="shared" si="65"/>
        <v>0</v>
      </c>
    </row>
    <row r="1396" spans="1:9">
      <c r="A1396" s="31" t="s">
        <v>553</v>
      </c>
      <c r="B1396" s="30" t="s">
        <v>8</v>
      </c>
      <c r="C1396" s="30" t="s">
        <v>50</v>
      </c>
      <c r="D1396" s="30"/>
      <c r="E1396" s="46">
        <v>20</v>
      </c>
      <c r="F1396" s="38">
        <v>37</v>
      </c>
      <c r="G1396" s="38">
        <f t="shared" si="63"/>
        <v>740</v>
      </c>
      <c r="H1396" s="38">
        <f t="shared" si="64"/>
        <v>162.80000000000001</v>
      </c>
      <c r="I1396" s="42">
        <f t="shared" si="65"/>
        <v>902.8</v>
      </c>
    </row>
    <row r="1397" spans="1:9">
      <c r="A1397" s="31" t="s">
        <v>553</v>
      </c>
      <c r="B1397" s="30" t="s">
        <v>8</v>
      </c>
      <c r="C1397" s="30" t="s">
        <v>50</v>
      </c>
      <c r="D1397" s="30"/>
      <c r="E1397" s="46">
        <v>20</v>
      </c>
      <c r="F1397" s="38">
        <v>12</v>
      </c>
      <c r="G1397" s="38">
        <f t="shared" si="63"/>
        <v>240</v>
      </c>
      <c r="H1397" s="38">
        <f t="shared" si="64"/>
        <v>52.8</v>
      </c>
      <c r="I1397" s="42">
        <f t="shared" si="65"/>
        <v>292.8</v>
      </c>
    </row>
    <row r="1398" spans="1:9">
      <c r="A1398" s="31" t="s">
        <v>553</v>
      </c>
      <c r="B1398" s="30" t="s">
        <v>8</v>
      </c>
      <c r="C1398" s="30" t="s">
        <v>50</v>
      </c>
      <c r="D1398" s="30"/>
      <c r="E1398" s="46">
        <v>30</v>
      </c>
      <c r="F1398" s="38">
        <v>12</v>
      </c>
      <c r="G1398" s="38">
        <f t="shared" si="63"/>
        <v>360</v>
      </c>
      <c r="H1398" s="38">
        <f t="shared" si="64"/>
        <v>79.2</v>
      </c>
      <c r="I1398" s="42">
        <f t="shared" si="65"/>
        <v>439.2</v>
      </c>
    </row>
    <row r="1399" spans="1:9">
      <c r="A1399" s="31" t="s">
        <v>553</v>
      </c>
      <c r="B1399" s="30" t="s">
        <v>8</v>
      </c>
      <c r="C1399" s="30" t="s">
        <v>50</v>
      </c>
      <c r="D1399" s="30" t="s">
        <v>10</v>
      </c>
      <c r="E1399" s="46">
        <v>0</v>
      </c>
      <c r="F1399" s="38">
        <v>28</v>
      </c>
      <c r="G1399" s="38">
        <f t="shared" si="63"/>
        <v>0</v>
      </c>
      <c r="H1399" s="38">
        <f t="shared" si="64"/>
        <v>0</v>
      </c>
      <c r="I1399" s="42">
        <f t="shared" si="65"/>
        <v>0</v>
      </c>
    </row>
    <row r="1400" spans="1:9">
      <c r="A1400" s="31" t="s">
        <v>554</v>
      </c>
      <c r="B1400" s="30" t="s">
        <v>8</v>
      </c>
      <c r="C1400" s="30" t="s">
        <v>62</v>
      </c>
      <c r="D1400" s="30"/>
      <c r="E1400" s="46">
        <v>20</v>
      </c>
      <c r="F1400" s="38">
        <v>40</v>
      </c>
      <c r="G1400" s="38">
        <f t="shared" si="63"/>
        <v>800</v>
      </c>
      <c r="H1400" s="38">
        <f t="shared" si="64"/>
        <v>176</v>
      </c>
      <c r="I1400" s="42">
        <f t="shared" si="65"/>
        <v>976</v>
      </c>
    </row>
    <row r="1401" spans="1:9">
      <c r="A1401" s="31" t="s">
        <v>554</v>
      </c>
      <c r="B1401" s="30" t="s">
        <v>8</v>
      </c>
      <c r="C1401" s="30" t="s">
        <v>62</v>
      </c>
      <c r="D1401" s="30"/>
      <c r="E1401" s="46">
        <v>30</v>
      </c>
      <c r="F1401" s="38">
        <v>31</v>
      </c>
      <c r="G1401" s="38">
        <f t="shared" si="63"/>
        <v>930</v>
      </c>
      <c r="H1401" s="38">
        <f t="shared" si="64"/>
        <v>204.6</v>
      </c>
      <c r="I1401" s="42">
        <f t="shared" si="65"/>
        <v>1134.5999999999999</v>
      </c>
    </row>
    <row r="1402" spans="1:9">
      <c r="A1402" s="31" t="s">
        <v>554</v>
      </c>
      <c r="B1402" s="30" t="s">
        <v>8</v>
      </c>
      <c r="C1402" s="30" t="s">
        <v>62</v>
      </c>
      <c r="D1402" s="30" t="s">
        <v>10</v>
      </c>
      <c r="E1402" s="46">
        <v>0</v>
      </c>
      <c r="F1402" s="38">
        <v>30</v>
      </c>
      <c r="G1402" s="38">
        <f t="shared" si="63"/>
        <v>0</v>
      </c>
      <c r="H1402" s="38">
        <f t="shared" si="64"/>
        <v>0</v>
      </c>
      <c r="I1402" s="42">
        <f t="shared" si="65"/>
        <v>0</v>
      </c>
    </row>
    <row r="1403" spans="1:9">
      <c r="A1403" s="31" t="s">
        <v>555</v>
      </c>
      <c r="B1403" s="30" t="s">
        <v>8</v>
      </c>
      <c r="C1403" s="30" t="s">
        <v>102</v>
      </c>
      <c r="D1403" s="30"/>
      <c r="E1403" s="46">
        <v>30</v>
      </c>
      <c r="F1403" s="38">
        <v>20</v>
      </c>
      <c r="G1403" s="38">
        <f t="shared" si="63"/>
        <v>600</v>
      </c>
      <c r="H1403" s="38">
        <f t="shared" si="64"/>
        <v>132</v>
      </c>
      <c r="I1403" s="42">
        <f t="shared" si="65"/>
        <v>732</v>
      </c>
    </row>
    <row r="1404" spans="1:9">
      <c r="A1404" s="31" t="s">
        <v>556</v>
      </c>
      <c r="B1404" s="30" t="s">
        <v>8</v>
      </c>
      <c r="C1404" s="30" t="s">
        <v>9</v>
      </c>
      <c r="D1404" s="30" t="s">
        <v>10</v>
      </c>
      <c r="E1404" s="46">
        <v>0</v>
      </c>
      <c r="F1404" s="38">
        <v>10</v>
      </c>
      <c r="G1404" s="38">
        <f t="shared" si="63"/>
        <v>0</v>
      </c>
      <c r="H1404" s="38">
        <f t="shared" si="64"/>
        <v>0</v>
      </c>
      <c r="I1404" s="42">
        <f t="shared" si="65"/>
        <v>0</v>
      </c>
    </row>
    <row r="1405" spans="1:9">
      <c r="A1405" s="31" t="s">
        <v>557</v>
      </c>
      <c r="B1405" s="30" t="s">
        <v>8</v>
      </c>
      <c r="C1405" s="30" t="s">
        <v>43</v>
      </c>
      <c r="D1405" s="30"/>
      <c r="E1405" s="46">
        <v>30</v>
      </c>
      <c r="F1405" s="38">
        <v>22</v>
      </c>
      <c r="G1405" s="38">
        <f t="shared" si="63"/>
        <v>660</v>
      </c>
      <c r="H1405" s="38">
        <f t="shared" si="64"/>
        <v>145.19999999999999</v>
      </c>
      <c r="I1405" s="42">
        <f t="shared" si="65"/>
        <v>805.2</v>
      </c>
    </row>
    <row r="1406" spans="1:9">
      <c r="A1406" s="31" t="s">
        <v>557</v>
      </c>
      <c r="B1406" s="30" t="s">
        <v>8</v>
      </c>
      <c r="C1406" s="30" t="s">
        <v>43</v>
      </c>
      <c r="D1406" s="30" t="s">
        <v>10</v>
      </c>
      <c r="E1406" s="46">
        <v>0</v>
      </c>
      <c r="F1406" s="38">
        <v>12</v>
      </c>
      <c r="G1406" s="38">
        <f t="shared" si="63"/>
        <v>0</v>
      </c>
      <c r="H1406" s="38">
        <f t="shared" si="64"/>
        <v>0</v>
      </c>
      <c r="I1406" s="42">
        <f t="shared" si="65"/>
        <v>0</v>
      </c>
    </row>
    <row r="1407" spans="1:9">
      <c r="A1407" s="31" t="s">
        <v>557</v>
      </c>
      <c r="B1407" s="30" t="s">
        <v>8</v>
      </c>
      <c r="C1407" s="30" t="s">
        <v>43</v>
      </c>
      <c r="D1407" s="30"/>
      <c r="E1407" s="46">
        <v>20</v>
      </c>
      <c r="F1407" s="38">
        <v>23</v>
      </c>
      <c r="G1407" s="38">
        <f t="shared" si="63"/>
        <v>460</v>
      </c>
      <c r="H1407" s="38">
        <f t="shared" si="64"/>
        <v>101.2</v>
      </c>
      <c r="I1407" s="42">
        <f t="shared" si="65"/>
        <v>561.20000000000005</v>
      </c>
    </row>
    <row r="1408" spans="1:9">
      <c r="A1408" s="31" t="s">
        <v>558</v>
      </c>
      <c r="B1408" s="30" t="s">
        <v>8</v>
      </c>
      <c r="C1408" s="30" t="s">
        <v>32</v>
      </c>
      <c r="D1408" s="30" t="s">
        <v>10</v>
      </c>
      <c r="E1408" s="46">
        <v>0</v>
      </c>
      <c r="F1408" s="38">
        <v>10</v>
      </c>
      <c r="G1408" s="38">
        <f t="shared" si="63"/>
        <v>0</v>
      </c>
      <c r="H1408" s="38">
        <f t="shared" si="64"/>
        <v>0</v>
      </c>
      <c r="I1408" s="42">
        <f t="shared" si="65"/>
        <v>0</v>
      </c>
    </row>
    <row r="1409" spans="1:9">
      <c r="A1409" s="31" t="s">
        <v>558</v>
      </c>
      <c r="B1409" s="30" t="s">
        <v>8</v>
      </c>
      <c r="C1409" s="30" t="s">
        <v>32</v>
      </c>
      <c r="D1409" s="30"/>
      <c r="E1409" s="46">
        <v>30</v>
      </c>
      <c r="F1409" s="38">
        <v>11</v>
      </c>
      <c r="G1409" s="38">
        <f t="shared" si="63"/>
        <v>330</v>
      </c>
      <c r="H1409" s="38">
        <f t="shared" si="64"/>
        <v>72.599999999999994</v>
      </c>
      <c r="I1409" s="42">
        <f t="shared" si="65"/>
        <v>402.6</v>
      </c>
    </row>
    <row r="1410" spans="1:9">
      <c r="A1410" s="31" t="s">
        <v>558</v>
      </c>
      <c r="B1410" s="30" t="s">
        <v>8</v>
      </c>
      <c r="C1410" s="30" t="s">
        <v>32</v>
      </c>
      <c r="D1410" s="30"/>
      <c r="E1410" s="46">
        <v>20</v>
      </c>
      <c r="F1410" s="38">
        <v>37</v>
      </c>
      <c r="G1410" s="38">
        <f t="shared" ref="G1410:G1473" si="66">E1410*F1410</f>
        <v>740</v>
      </c>
      <c r="H1410" s="38">
        <f t="shared" si="64"/>
        <v>162.80000000000001</v>
      </c>
      <c r="I1410" s="42">
        <f t="shared" si="65"/>
        <v>902.8</v>
      </c>
    </row>
    <row r="1411" spans="1:9">
      <c r="A1411" s="31" t="s">
        <v>559</v>
      </c>
      <c r="B1411" s="30" t="s">
        <v>8</v>
      </c>
      <c r="C1411" s="30" t="s">
        <v>45</v>
      </c>
      <c r="D1411" s="30" t="s">
        <v>10</v>
      </c>
      <c r="E1411" s="46">
        <v>0</v>
      </c>
      <c r="F1411" s="38">
        <v>27</v>
      </c>
      <c r="G1411" s="38">
        <f t="shared" si="66"/>
        <v>0</v>
      </c>
      <c r="H1411" s="38">
        <f t="shared" ref="H1411:H1474" si="67">G1411*0.22</f>
        <v>0</v>
      </c>
      <c r="I1411" s="42">
        <f t="shared" ref="I1411:I1474" si="68">G1411+H1411</f>
        <v>0</v>
      </c>
    </row>
    <row r="1412" spans="1:9">
      <c r="A1412" s="31" t="s">
        <v>559</v>
      </c>
      <c r="B1412" s="30" t="s">
        <v>8</v>
      </c>
      <c r="C1412" s="30" t="s">
        <v>45</v>
      </c>
      <c r="D1412" s="30"/>
      <c r="E1412" s="46">
        <v>20</v>
      </c>
      <c r="F1412" s="38">
        <v>11</v>
      </c>
      <c r="G1412" s="38">
        <f t="shared" si="66"/>
        <v>220</v>
      </c>
      <c r="H1412" s="38">
        <f t="shared" si="67"/>
        <v>48.4</v>
      </c>
      <c r="I1412" s="42">
        <f t="shared" si="68"/>
        <v>268.39999999999998</v>
      </c>
    </row>
    <row r="1413" spans="1:9">
      <c r="A1413" s="31" t="s">
        <v>559</v>
      </c>
      <c r="B1413" s="30" t="s">
        <v>8</v>
      </c>
      <c r="C1413" s="30" t="s">
        <v>45</v>
      </c>
      <c r="D1413" s="30"/>
      <c r="E1413" s="46">
        <v>30</v>
      </c>
      <c r="F1413" s="38">
        <v>20</v>
      </c>
      <c r="G1413" s="38">
        <f t="shared" si="66"/>
        <v>600</v>
      </c>
      <c r="H1413" s="38">
        <f t="shared" si="67"/>
        <v>132</v>
      </c>
      <c r="I1413" s="42">
        <f t="shared" si="68"/>
        <v>732</v>
      </c>
    </row>
    <row r="1414" spans="1:9">
      <c r="A1414" s="31" t="s">
        <v>560</v>
      </c>
      <c r="B1414" s="30" t="s">
        <v>8</v>
      </c>
      <c r="C1414" s="30" t="s">
        <v>43</v>
      </c>
      <c r="D1414" s="30"/>
      <c r="E1414" s="46">
        <v>30</v>
      </c>
      <c r="F1414" s="38">
        <v>19</v>
      </c>
      <c r="G1414" s="38">
        <f t="shared" si="66"/>
        <v>570</v>
      </c>
      <c r="H1414" s="38">
        <f t="shared" si="67"/>
        <v>125.4</v>
      </c>
      <c r="I1414" s="42">
        <f t="shared" si="68"/>
        <v>695.4</v>
      </c>
    </row>
    <row r="1415" spans="1:9">
      <c r="A1415" s="31" t="s">
        <v>560</v>
      </c>
      <c r="B1415" s="30" t="s">
        <v>8</v>
      </c>
      <c r="C1415" s="30" t="s">
        <v>43</v>
      </c>
      <c r="D1415" s="30" t="s">
        <v>10</v>
      </c>
      <c r="E1415" s="46">
        <v>0</v>
      </c>
      <c r="F1415" s="38">
        <v>37</v>
      </c>
      <c r="G1415" s="38">
        <f t="shared" si="66"/>
        <v>0</v>
      </c>
      <c r="H1415" s="38">
        <f t="shared" si="67"/>
        <v>0</v>
      </c>
      <c r="I1415" s="42">
        <f t="shared" si="68"/>
        <v>0</v>
      </c>
    </row>
    <row r="1416" spans="1:9">
      <c r="A1416" s="31" t="s">
        <v>561</v>
      </c>
      <c r="B1416" s="30" t="s">
        <v>8</v>
      </c>
      <c r="C1416" s="30" t="s">
        <v>32</v>
      </c>
      <c r="D1416" s="30" t="s">
        <v>10</v>
      </c>
      <c r="E1416" s="46">
        <v>0</v>
      </c>
      <c r="F1416" s="38">
        <v>27</v>
      </c>
      <c r="G1416" s="38">
        <f t="shared" si="66"/>
        <v>0</v>
      </c>
      <c r="H1416" s="38">
        <f t="shared" si="67"/>
        <v>0</v>
      </c>
      <c r="I1416" s="42">
        <f t="shared" si="68"/>
        <v>0</v>
      </c>
    </row>
    <row r="1417" spans="1:9">
      <c r="A1417" s="31" t="s">
        <v>562</v>
      </c>
      <c r="B1417" s="30" t="s">
        <v>8</v>
      </c>
      <c r="C1417" s="30" t="s">
        <v>32</v>
      </c>
      <c r="D1417" s="30"/>
      <c r="E1417" s="46">
        <v>30</v>
      </c>
      <c r="F1417" s="38">
        <v>22</v>
      </c>
      <c r="G1417" s="38">
        <f t="shared" si="66"/>
        <v>660</v>
      </c>
      <c r="H1417" s="38">
        <f t="shared" si="67"/>
        <v>145.19999999999999</v>
      </c>
      <c r="I1417" s="42">
        <f t="shared" si="68"/>
        <v>805.2</v>
      </c>
    </row>
    <row r="1418" spans="1:9">
      <c r="A1418" s="31" t="s">
        <v>562</v>
      </c>
      <c r="B1418" s="30" t="s">
        <v>8</v>
      </c>
      <c r="C1418" s="30" t="s">
        <v>32</v>
      </c>
      <c r="D1418" s="30"/>
      <c r="E1418" s="46">
        <v>20</v>
      </c>
      <c r="F1418" s="38">
        <v>20</v>
      </c>
      <c r="G1418" s="38">
        <f t="shared" si="66"/>
        <v>400</v>
      </c>
      <c r="H1418" s="38">
        <f t="shared" si="67"/>
        <v>88</v>
      </c>
      <c r="I1418" s="42">
        <f t="shared" si="68"/>
        <v>488</v>
      </c>
    </row>
    <row r="1419" spans="1:9">
      <c r="A1419" s="31" t="s">
        <v>563</v>
      </c>
      <c r="B1419" s="30" t="s">
        <v>8</v>
      </c>
      <c r="C1419" s="30" t="s">
        <v>62</v>
      </c>
      <c r="D1419" s="30"/>
      <c r="E1419" s="46">
        <v>30</v>
      </c>
      <c r="F1419" s="38">
        <v>23</v>
      </c>
      <c r="G1419" s="38">
        <f t="shared" si="66"/>
        <v>690</v>
      </c>
      <c r="H1419" s="38">
        <f t="shared" si="67"/>
        <v>151.80000000000001</v>
      </c>
      <c r="I1419" s="42">
        <f t="shared" si="68"/>
        <v>841.8</v>
      </c>
    </row>
    <row r="1420" spans="1:9">
      <c r="A1420" s="31" t="s">
        <v>563</v>
      </c>
      <c r="B1420" s="30" t="s">
        <v>8</v>
      </c>
      <c r="C1420" s="30" t="s">
        <v>62</v>
      </c>
      <c r="D1420" s="30"/>
      <c r="E1420" s="46">
        <v>20</v>
      </c>
      <c r="F1420" s="38">
        <v>26</v>
      </c>
      <c r="G1420" s="38">
        <f t="shared" si="66"/>
        <v>520</v>
      </c>
      <c r="H1420" s="38">
        <f t="shared" si="67"/>
        <v>114.4</v>
      </c>
      <c r="I1420" s="42">
        <f t="shared" si="68"/>
        <v>634.4</v>
      </c>
    </row>
    <row r="1421" spans="1:9">
      <c r="A1421" s="31" t="s">
        <v>563</v>
      </c>
      <c r="B1421" s="30" t="s">
        <v>8</v>
      </c>
      <c r="C1421" s="30" t="s">
        <v>62</v>
      </c>
      <c r="D1421" s="30" t="s">
        <v>10</v>
      </c>
      <c r="E1421" s="46">
        <v>0</v>
      </c>
      <c r="F1421" s="38">
        <v>23</v>
      </c>
      <c r="G1421" s="38">
        <f t="shared" si="66"/>
        <v>0</v>
      </c>
      <c r="H1421" s="38">
        <f t="shared" si="67"/>
        <v>0</v>
      </c>
      <c r="I1421" s="42">
        <f t="shared" si="68"/>
        <v>0</v>
      </c>
    </row>
    <row r="1422" spans="1:9">
      <c r="A1422" s="31" t="s">
        <v>564</v>
      </c>
      <c r="B1422" s="30" t="s">
        <v>8</v>
      </c>
      <c r="C1422" s="30" t="s">
        <v>45</v>
      </c>
      <c r="D1422" s="30" t="s">
        <v>10</v>
      </c>
      <c r="E1422" s="46">
        <v>0</v>
      </c>
      <c r="F1422" s="38">
        <v>19</v>
      </c>
      <c r="G1422" s="38">
        <f t="shared" si="66"/>
        <v>0</v>
      </c>
      <c r="H1422" s="38">
        <f t="shared" si="67"/>
        <v>0</v>
      </c>
      <c r="I1422" s="42">
        <f t="shared" si="68"/>
        <v>0</v>
      </c>
    </row>
    <row r="1423" spans="1:9">
      <c r="A1423" s="31" t="s">
        <v>565</v>
      </c>
      <c r="B1423" s="30" t="s">
        <v>8</v>
      </c>
      <c r="C1423" s="30" t="s">
        <v>50</v>
      </c>
      <c r="D1423" s="30" t="s">
        <v>10</v>
      </c>
      <c r="E1423" s="46">
        <v>0</v>
      </c>
      <c r="F1423" s="38">
        <v>22</v>
      </c>
      <c r="G1423" s="38">
        <f t="shared" si="66"/>
        <v>0</v>
      </c>
      <c r="H1423" s="38">
        <f t="shared" si="67"/>
        <v>0</v>
      </c>
      <c r="I1423" s="42">
        <f t="shared" si="68"/>
        <v>0</v>
      </c>
    </row>
    <row r="1424" spans="1:9">
      <c r="A1424" s="31" t="s">
        <v>565</v>
      </c>
      <c r="B1424" s="30" t="s">
        <v>8</v>
      </c>
      <c r="C1424" s="30" t="s">
        <v>50</v>
      </c>
      <c r="D1424" s="30"/>
      <c r="E1424" s="46">
        <v>20</v>
      </c>
      <c r="F1424" s="38">
        <v>10</v>
      </c>
      <c r="G1424" s="38">
        <f t="shared" si="66"/>
        <v>200</v>
      </c>
      <c r="H1424" s="38">
        <f t="shared" si="67"/>
        <v>44</v>
      </c>
      <c r="I1424" s="42">
        <f t="shared" si="68"/>
        <v>244</v>
      </c>
    </row>
    <row r="1425" spans="1:9">
      <c r="A1425" s="31" t="s">
        <v>566</v>
      </c>
      <c r="B1425" s="30" t="s">
        <v>8</v>
      </c>
      <c r="C1425" s="30" t="s">
        <v>56</v>
      </c>
      <c r="D1425" s="30"/>
      <c r="E1425" s="46">
        <v>20</v>
      </c>
      <c r="F1425" s="38">
        <v>16</v>
      </c>
      <c r="G1425" s="38">
        <f t="shared" si="66"/>
        <v>320</v>
      </c>
      <c r="H1425" s="38">
        <f t="shared" si="67"/>
        <v>70.400000000000006</v>
      </c>
      <c r="I1425" s="42">
        <f t="shared" si="68"/>
        <v>390.4</v>
      </c>
    </row>
    <row r="1426" spans="1:9">
      <c r="A1426" s="31" t="s">
        <v>567</v>
      </c>
      <c r="B1426" s="30" t="s">
        <v>8</v>
      </c>
      <c r="C1426" s="30" t="s">
        <v>32</v>
      </c>
      <c r="D1426" s="30" t="s">
        <v>10</v>
      </c>
      <c r="E1426" s="46">
        <v>0</v>
      </c>
      <c r="F1426" s="38">
        <v>12</v>
      </c>
      <c r="G1426" s="38">
        <f t="shared" si="66"/>
        <v>0</v>
      </c>
      <c r="H1426" s="38">
        <f t="shared" si="67"/>
        <v>0</v>
      </c>
      <c r="I1426" s="42">
        <f t="shared" si="68"/>
        <v>0</v>
      </c>
    </row>
    <row r="1427" spans="1:9">
      <c r="A1427" s="31" t="s">
        <v>567</v>
      </c>
      <c r="B1427" s="30" t="s">
        <v>8</v>
      </c>
      <c r="C1427" s="30" t="s">
        <v>32</v>
      </c>
      <c r="D1427" s="30"/>
      <c r="E1427" s="46">
        <v>20</v>
      </c>
      <c r="F1427" s="38">
        <v>18</v>
      </c>
      <c r="G1427" s="38">
        <f t="shared" si="66"/>
        <v>360</v>
      </c>
      <c r="H1427" s="38">
        <f t="shared" si="67"/>
        <v>79.2</v>
      </c>
      <c r="I1427" s="42">
        <f t="shared" si="68"/>
        <v>439.2</v>
      </c>
    </row>
    <row r="1428" spans="1:9">
      <c r="A1428" s="31" t="s">
        <v>567</v>
      </c>
      <c r="B1428" s="30" t="s">
        <v>8</v>
      </c>
      <c r="C1428" s="30" t="s">
        <v>32</v>
      </c>
      <c r="D1428" s="30"/>
      <c r="E1428" s="46">
        <v>30</v>
      </c>
      <c r="F1428" s="38">
        <v>23</v>
      </c>
      <c r="G1428" s="38">
        <f t="shared" si="66"/>
        <v>690</v>
      </c>
      <c r="H1428" s="38">
        <f t="shared" si="67"/>
        <v>151.80000000000001</v>
      </c>
      <c r="I1428" s="42">
        <f t="shared" si="68"/>
        <v>841.8</v>
      </c>
    </row>
    <row r="1429" spans="1:9">
      <c r="A1429" s="31" t="s">
        <v>567</v>
      </c>
      <c r="B1429" s="30" t="s">
        <v>8</v>
      </c>
      <c r="C1429" s="30" t="s">
        <v>32</v>
      </c>
      <c r="D1429" s="30"/>
      <c r="E1429" s="46">
        <v>20</v>
      </c>
      <c r="F1429" s="38">
        <v>37</v>
      </c>
      <c r="G1429" s="38">
        <f t="shared" si="66"/>
        <v>740</v>
      </c>
      <c r="H1429" s="38">
        <f t="shared" si="67"/>
        <v>162.80000000000001</v>
      </c>
      <c r="I1429" s="42">
        <f t="shared" si="68"/>
        <v>902.8</v>
      </c>
    </row>
    <row r="1430" spans="1:9">
      <c r="A1430" s="31" t="s">
        <v>568</v>
      </c>
      <c r="B1430" s="30" t="s">
        <v>8</v>
      </c>
      <c r="C1430" s="30" t="s">
        <v>177</v>
      </c>
      <c r="D1430" s="30"/>
      <c r="E1430" s="46">
        <v>20</v>
      </c>
      <c r="F1430" s="38">
        <v>24</v>
      </c>
      <c r="G1430" s="38">
        <f t="shared" si="66"/>
        <v>480</v>
      </c>
      <c r="H1430" s="38">
        <f t="shared" si="67"/>
        <v>105.6</v>
      </c>
      <c r="I1430" s="42">
        <f t="shared" si="68"/>
        <v>585.6</v>
      </c>
    </row>
    <row r="1431" spans="1:9">
      <c r="A1431" s="31" t="s">
        <v>568</v>
      </c>
      <c r="B1431" s="30" t="s">
        <v>8</v>
      </c>
      <c r="C1431" s="30" t="s">
        <v>177</v>
      </c>
      <c r="D1431" s="30"/>
      <c r="E1431" s="46">
        <v>30</v>
      </c>
      <c r="F1431" s="38">
        <v>26</v>
      </c>
      <c r="G1431" s="38">
        <f t="shared" si="66"/>
        <v>780</v>
      </c>
      <c r="H1431" s="38">
        <f t="shared" si="67"/>
        <v>171.6</v>
      </c>
      <c r="I1431" s="42">
        <f t="shared" si="68"/>
        <v>951.6</v>
      </c>
    </row>
    <row r="1432" spans="1:9">
      <c r="A1432" s="31" t="s">
        <v>568</v>
      </c>
      <c r="B1432" s="30" t="s">
        <v>8</v>
      </c>
      <c r="C1432" s="30" t="s">
        <v>177</v>
      </c>
      <c r="D1432" s="30" t="s">
        <v>10</v>
      </c>
      <c r="E1432" s="46">
        <v>0</v>
      </c>
      <c r="F1432" s="38">
        <v>40</v>
      </c>
      <c r="G1432" s="38">
        <f t="shared" si="66"/>
        <v>0</v>
      </c>
      <c r="H1432" s="38">
        <f t="shared" si="67"/>
        <v>0</v>
      </c>
      <c r="I1432" s="42">
        <f t="shared" si="68"/>
        <v>0</v>
      </c>
    </row>
    <row r="1433" spans="1:9">
      <c r="A1433" s="31" t="s">
        <v>569</v>
      </c>
      <c r="B1433" s="30" t="s">
        <v>8</v>
      </c>
      <c r="C1433" s="30" t="s">
        <v>43</v>
      </c>
      <c r="D1433" s="30" t="s">
        <v>10</v>
      </c>
      <c r="E1433" s="46">
        <v>0</v>
      </c>
      <c r="F1433" s="38">
        <v>18</v>
      </c>
      <c r="G1433" s="38">
        <f t="shared" si="66"/>
        <v>0</v>
      </c>
      <c r="H1433" s="38">
        <f t="shared" si="67"/>
        <v>0</v>
      </c>
      <c r="I1433" s="42">
        <f t="shared" si="68"/>
        <v>0</v>
      </c>
    </row>
    <row r="1434" spans="1:9">
      <c r="A1434" s="31" t="s">
        <v>570</v>
      </c>
      <c r="B1434" s="30" t="s">
        <v>8</v>
      </c>
      <c r="C1434" s="30" t="s">
        <v>9</v>
      </c>
      <c r="D1434" s="30" t="s">
        <v>10</v>
      </c>
      <c r="E1434" s="46">
        <v>0</v>
      </c>
      <c r="F1434" s="38">
        <v>24</v>
      </c>
      <c r="G1434" s="38">
        <f t="shared" si="66"/>
        <v>0</v>
      </c>
      <c r="H1434" s="38">
        <f t="shared" si="67"/>
        <v>0</v>
      </c>
      <c r="I1434" s="42">
        <f t="shared" si="68"/>
        <v>0</v>
      </c>
    </row>
    <row r="1435" spans="1:9">
      <c r="A1435" s="31" t="s">
        <v>571</v>
      </c>
      <c r="B1435" s="30" t="s">
        <v>8</v>
      </c>
      <c r="C1435" s="30" t="s">
        <v>43</v>
      </c>
      <c r="D1435" s="30" t="s">
        <v>10</v>
      </c>
      <c r="E1435" s="46">
        <v>0</v>
      </c>
      <c r="F1435" s="38">
        <v>40</v>
      </c>
      <c r="G1435" s="38">
        <f t="shared" si="66"/>
        <v>0</v>
      </c>
      <c r="H1435" s="38">
        <f t="shared" si="67"/>
        <v>0</v>
      </c>
      <c r="I1435" s="42">
        <f t="shared" si="68"/>
        <v>0</v>
      </c>
    </row>
    <row r="1436" spans="1:9">
      <c r="A1436" s="31" t="s">
        <v>572</v>
      </c>
      <c r="B1436" s="30" t="s">
        <v>8</v>
      </c>
      <c r="C1436" s="30" t="s">
        <v>9</v>
      </c>
      <c r="D1436" s="30"/>
      <c r="E1436" s="46">
        <v>30</v>
      </c>
      <c r="F1436" s="38">
        <v>24</v>
      </c>
      <c r="G1436" s="38">
        <f t="shared" si="66"/>
        <v>720</v>
      </c>
      <c r="H1436" s="38">
        <f t="shared" si="67"/>
        <v>158.4</v>
      </c>
      <c r="I1436" s="42">
        <f t="shared" si="68"/>
        <v>878.4</v>
      </c>
    </row>
    <row r="1437" spans="1:9">
      <c r="A1437" s="31" t="s">
        <v>572</v>
      </c>
      <c r="B1437" s="30" t="s">
        <v>8</v>
      </c>
      <c r="C1437" s="30" t="s">
        <v>9</v>
      </c>
      <c r="D1437" s="30" t="s">
        <v>10</v>
      </c>
      <c r="E1437" s="46">
        <v>0</v>
      </c>
      <c r="F1437" s="38">
        <v>27</v>
      </c>
      <c r="G1437" s="38">
        <f t="shared" si="66"/>
        <v>0</v>
      </c>
      <c r="H1437" s="38">
        <f t="shared" si="67"/>
        <v>0</v>
      </c>
      <c r="I1437" s="42">
        <f t="shared" si="68"/>
        <v>0</v>
      </c>
    </row>
    <row r="1438" spans="1:9">
      <c r="A1438" s="31" t="s">
        <v>573</v>
      </c>
      <c r="B1438" s="30" t="s">
        <v>8</v>
      </c>
      <c r="C1438" s="30" t="s">
        <v>9</v>
      </c>
      <c r="D1438" s="30" t="s">
        <v>10</v>
      </c>
      <c r="E1438" s="46">
        <v>0</v>
      </c>
      <c r="F1438" s="38">
        <v>19</v>
      </c>
      <c r="G1438" s="38">
        <f t="shared" si="66"/>
        <v>0</v>
      </c>
      <c r="H1438" s="38">
        <f t="shared" si="67"/>
        <v>0</v>
      </c>
      <c r="I1438" s="42">
        <f t="shared" si="68"/>
        <v>0</v>
      </c>
    </row>
    <row r="1439" spans="1:9">
      <c r="A1439" s="31" t="s">
        <v>573</v>
      </c>
      <c r="B1439" s="30" t="s">
        <v>8</v>
      </c>
      <c r="C1439" s="30" t="s">
        <v>9</v>
      </c>
      <c r="D1439" s="30"/>
      <c r="E1439" s="46">
        <v>30</v>
      </c>
      <c r="F1439" s="38">
        <v>20</v>
      </c>
      <c r="G1439" s="38">
        <f t="shared" si="66"/>
        <v>600</v>
      </c>
      <c r="H1439" s="38">
        <f t="shared" si="67"/>
        <v>132</v>
      </c>
      <c r="I1439" s="42">
        <f t="shared" si="68"/>
        <v>732</v>
      </c>
    </row>
    <row r="1440" spans="1:9">
      <c r="A1440" s="31" t="s">
        <v>574</v>
      </c>
      <c r="B1440" s="30" t="s">
        <v>8</v>
      </c>
      <c r="C1440" s="30" t="s">
        <v>32</v>
      </c>
      <c r="D1440" s="30"/>
      <c r="E1440" s="46">
        <v>20</v>
      </c>
      <c r="F1440" s="38">
        <v>34</v>
      </c>
      <c r="G1440" s="38">
        <f t="shared" si="66"/>
        <v>680</v>
      </c>
      <c r="H1440" s="38">
        <f t="shared" si="67"/>
        <v>149.6</v>
      </c>
      <c r="I1440" s="42">
        <f t="shared" si="68"/>
        <v>829.6</v>
      </c>
    </row>
    <row r="1441" spans="1:9">
      <c r="A1441" s="31" t="s">
        <v>574</v>
      </c>
      <c r="B1441" s="30" t="s">
        <v>8</v>
      </c>
      <c r="C1441" s="30" t="s">
        <v>32</v>
      </c>
      <c r="D1441" s="30"/>
      <c r="E1441" s="46">
        <v>30</v>
      </c>
      <c r="F1441" s="38">
        <v>32</v>
      </c>
      <c r="G1441" s="38">
        <f t="shared" si="66"/>
        <v>960</v>
      </c>
      <c r="H1441" s="38">
        <f t="shared" si="67"/>
        <v>211.2</v>
      </c>
      <c r="I1441" s="42">
        <f t="shared" si="68"/>
        <v>1171.2</v>
      </c>
    </row>
    <row r="1442" spans="1:9">
      <c r="A1442" s="31" t="s">
        <v>574</v>
      </c>
      <c r="B1442" s="30" t="s">
        <v>8</v>
      </c>
      <c r="C1442" s="30" t="s">
        <v>32</v>
      </c>
      <c r="D1442" s="30" t="s">
        <v>10</v>
      </c>
      <c r="E1442" s="46">
        <v>0</v>
      </c>
      <c r="F1442" s="38">
        <v>12</v>
      </c>
      <c r="G1442" s="38">
        <f t="shared" si="66"/>
        <v>0</v>
      </c>
      <c r="H1442" s="38">
        <f t="shared" si="67"/>
        <v>0</v>
      </c>
      <c r="I1442" s="42">
        <f t="shared" si="68"/>
        <v>0</v>
      </c>
    </row>
    <row r="1443" spans="1:9">
      <c r="A1443" s="31" t="s">
        <v>575</v>
      </c>
      <c r="B1443" s="30" t="s">
        <v>8</v>
      </c>
      <c r="C1443" s="30" t="s">
        <v>43</v>
      </c>
      <c r="D1443" s="30" t="s">
        <v>10</v>
      </c>
      <c r="E1443" s="46">
        <v>0</v>
      </c>
      <c r="F1443" s="38">
        <v>32</v>
      </c>
      <c r="G1443" s="38">
        <f t="shared" si="66"/>
        <v>0</v>
      </c>
      <c r="H1443" s="38">
        <f t="shared" si="67"/>
        <v>0</v>
      </c>
      <c r="I1443" s="42">
        <f t="shared" si="68"/>
        <v>0</v>
      </c>
    </row>
    <row r="1444" spans="1:9">
      <c r="A1444" s="31" t="s">
        <v>575</v>
      </c>
      <c r="B1444" s="30" t="s">
        <v>8</v>
      </c>
      <c r="C1444" s="30" t="s">
        <v>43</v>
      </c>
      <c r="D1444" s="30"/>
      <c r="E1444" s="46">
        <v>20</v>
      </c>
      <c r="F1444" s="38">
        <v>30</v>
      </c>
      <c r="G1444" s="38">
        <f t="shared" si="66"/>
        <v>600</v>
      </c>
      <c r="H1444" s="38">
        <f t="shared" si="67"/>
        <v>132</v>
      </c>
      <c r="I1444" s="42">
        <f t="shared" si="68"/>
        <v>732</v>
      </c>
    </row>
    <row r="1445" spans="1:9">
      <c r="A1445" s="31" t="s">
        <v>575</v>
      </c>
      <c r="B1445" s="30" t="s">
        <v>8</v>
      </c>
      <c r="C1445" s="30" t="s">
        <v>43</v>
      </c>
      <c r="D1445" s="30"/>
      <c r="E1445" s="46">
        <v>30</v>
      </c>
      <c r="F1445" s="38">
        <v>17</v>
      </c>
      <c r="G1445" s="38">
        <f t="shared" si="66"/>
        <v>510</v>
      </c>
      <c r="H1445" s="38">
        <f t="shared" si="67"/>
        <v>112.2</v>
      </c>
      <c r="I1445" s="42">
        <f t="shared" si="68"/>
        <v>622.20000000000005</v>
      </c>
    </row>
    <row r="1446" spans="1:9">
      <c r="A1446" s="31" t="s">
        <v>576</v>
      </c>
      <c r="B1446" s="30" t="s">
        <v>8</v>
      </c>
      <c r="C1446" s="30" t="s">
        <v>102</v>
      </c>
      <c r="D1446" s="30"/>
      <c r="E1446" s="46">
        <v>30</v>
      </c>
      <c r="F1446" s="38">
        <v>23</v>
      </c>
      <c r="G1446" s="38">
        <f t="shared" si="66"/>
        <v>690</v>
      </c>
      <c r="H1446" s="38">
        <f t="shared" si="67"/>
        <v>151.80000000000001</v>
      </c>
      <c r="I1446" s="42">
        <f t="shared" si="68"/>
        <v>841.8</v>
      </c>
    </row>
    <row r="1447" spans="1:9">
      <c r="A1447" s="31" t="s">
        <v>577</v>
      </c>
      <c r="B1447" s="30" t="s">
        <v>8</v>
      </c>
      <c r="C1447" s="30" t="s">
        <v>9</v>
      </c>
      <c r="D1447" s="30" t="s">
        <v>10</v>
      </c>
      <c r="E1447" s="46">
        <v>0</v>
      </c>
      <c r="F1447" s="38">
        <v>15</v>
      </c>
      <c r="G1447" s="38">
        <f t="shared" si="66"/>
        <v>0</v>
      </c>
      <c r="H1447" s="38">
        <f t="shared" si="67"/>
        <v>0</v>
      </c>
      <c r="I1447" s="42">
        <f t="shared" si="68"/>
        <v>0</v>
      </c>
    </row>
    <row r="1448" spans="1:9">
      <c r="A1448" s="31" t="s">
        <v>578</v>
      </c>
      <c r="B1448" s="30" t="s">
        <v>8</v>
      </c>
      <c r="C1448" s="30" t="s">
        <v>9</v>
      </c>
      <c r="D1448" s="30" t="s">
        <v>10</v>
      </c>
      <c r="E1448" s="46">
        <v>0</v>
      </c>
      <c r="F1448" s="38">
        <v>29</v>
      </c>
      <c r="G1448" s="38">
        <f t="shared" si="66"/>
        <v>0</v>
      </c>
      <c r="H1448" s="38">
        <f t="shared" si="67"/>
        <v>0</v>
      </c>
      <c r="I1448" s="42">
        <f t="shared" si="68"/>
        <v>0</v>
      </c>
    </row>
    <row r="1449" spans="1:9">
      <c r="A1449" s="31" t="s">
        <v>578</v>
      </c>
      <c r="B1449" s="30" t="s">
        <v>8</v>
      </c>
      <c r="C1449" s="30" t="s">
        <v>9</v>
      </c>
      <c r="D1449" s="30"/>
      <c r="E1449" s="46">
        <v>20</v>
      </c>
      <c r="F1449" s="38">
        <v>38</v>
      </c>
      <c r="G1449" s="38">
        <f t="shared" si="66"/>
        <v>760</v>
      </c>
      <c r="H1449" s="38">
        <f t="shared" si="67"/>
        <v>167.2</v>
      </c>
      <c r="I1449" s="42">
        <f t="shared" si="68"/>
        <v>927.2</v>
      </c>
    </row>
    <row r="1450" spans="1:9">
      <c r="A1450" s="31" t="s">
        <v>578</v>
      </c>
      <c r="B1450" s="30" t="s">
        <v>8</v>
      </c>
      <c r="C1450" s="30" t="s">
        <v>9</v>
      </c>
      <c r="D1450" s="30"/>
      <c r="E1450" s="46">
        <v>30</v>
      </c>
      <c r="F1450" s="38">
        <v>40</v>
      </c>
      <c r="G1450" s="38">
        <f t="shared" si="66"/>
        <v>1200</v>
      </c>
      <c r="H1450" s="38">
        <f t="shared" si="67"/>
        <v>264</v>
      </c>
      <c r="I1450" s="42">
        <f t="shared" si="68"/>
        <v>1464</v>
      </c>
    </row>
    <row r="1451" spans="1:9">
      <c r="A1451" s="31" t="s">
        <v>580</v>
      </c>
      <c r="B1451" s="30" t="s">
        <v>8</v>
      </c>
      <c r="C1451" s="30" t="s">
        <v>62</v>
      </c>
      <c r="D1451" s="30"/>
      <c r="E1451" s="46">
        <v>20</v>
      </c>
      <c r="F1451" s="38">
        <v>37</v>
      </c>
      <c r="G1451" s="38">
        <f t="shared" si="66"/>
        <v>740</v>
      </c>
      <c r="H1451" s="38">
        <f t="shared" si="67"/>
        <v>162.80000000000001</v>
      </c>
      <c r="I1451" s="42">
        <f t="shared" si="68"/>
        <v>902.8</v>
      </c>
    </row>
    <row r="1452" spans="1:9">
      <c r="A1452" s="31" t="s">
        <v>580</v>
      </c>
      <c r="B1452" s="30" t="s">
        <v>8</v>
      </c>
      <c r="C1452" s="30" t="s">
        <v>62</v>
      </c>
      <c r="D1452" s="30"/>
      <c r="E1452" s="46">
        <v>30</v>
      </c>
      <c r="F1452" s="38">
        <v>21</v>
      </c>
      <c r="G1452" s="38">
        <f t="shared" si="66"/>
        <v>630</v>
      </c>
      <c r="H1452" s="38">
        <f t="shared" si="67"/>
        <v>138.6</v>
      </c>
      <c r="I1452" s="42">
        <f t="shared" si="68"/>
        <v>768.6</v>
      </c>
    </row>
    <row r="1453" spans="1:9">
      <c r="A1453" s="31" t="s">
        <v>580</v>
      </c>
      <c r="B1453" s="30" t="s">
        <v>8</v>
      </c>
      <c r="C1453" s="30" t="s">
        <v>62</v>
      </c>
      <c r="D1453" s="30" t="s">
        <v>10</v>
      </c>
      <c r="E1453" s="46">
        <v>0</v>
      </c>
      <c r="F1453" s="38">
        <v>24</v>
      </c>
      <c r="G1453" s="38">
        <f t="shared" si="66"/>
        <v>0</v>
      </c>
      <c r="H1453" s="38">
        <f t="shared" si="67"/>
        <v>0</v>
      </c>
      <c r="I1453" s="42">
        <f t="shared" si="68"/>
        <v>0</v>
      </c>
    </row>
    <row r="1454" spans="1:9">
      <c r="A1454" s="31" t="s">
        <v>581</v>
      </c>
      <c r="B1454" s="30" t="s">
        <v>8</v>
      </c>
      <c r="C1454" s="30" t="s">
        <v>94</v>
      </c>
      <c r="D1454" s="30" t="s">
        <v>10</v>
      </c>
      <c r="E1454" s="46">
        <v>0</v>
      </c>
      <c r="F1454" s="38">
        <v>14</v>
      </c>
      <c r="G1454" s="38">
        <f t="shared" si="66"/>
        <v>0</v>
      </c>
      <c r="H1454" s="38">
        <f t="shared" si="67"/>
        <v>0</v>
      </c>
      <c r="I1454" s="42">
        <f t="shared" si="68"/>
        <v>0</v>
      </c>
    </row>
    <row r="1455" spans="1:9">
      <c r="A1455" s="31" t="s">
        <v>581</v>
      </c>
      <c r="B1455" s="30" t="s">
        <v>8</v>
      </c>
      <c r="C1455" s="30" t="s">
        <v>94</v>
      </c>
      <c r="D1455" s="30"/>
      <c r="E1455" s="46">
        <v>20</v>
      </c>
      <c r="F1455" s="38">
        <v>13</v>
      </c>
      <c r="G1455" s="38">
        <f t="shared" si="66"/>
        <v>260</v>
      </c>
      <c r="H1455" s="38">
        <f t="shared" si="67"/>
        <v>57.2</v>
      </c>
      <c r="I1455" s="42">
        <f t="shared" si="68"/>
        <v>317.2</v>
      </c>
    </row>
    <row r="1456" spans="1:9">
      <c r="A1456" s="31" t="s">
        <v>581</v>
      </c>
      <c r="B1456" s="30" t="s">
        <v>8</v>
      </c>
      <c r="C1456" s="30" t="s">
        <v>94</v>
      </c>
      <c r="D1456" s="30"/>
      <c r="E1456" s="46">
        <v>30</v>
      </c>
      <c r="F1456" s="38">
        <v>10</v>
      </c>
      <c r="G1456" s="38">
        <f t="shared" si="66"/>
        <v>300</v>
      </c>
      <c r="H1456" s="38">
        <f t="shared" si="67"/>
        <v>66</v>
      </c>
      <c r="I1456" s="42">
        <f t="shared" si="68"/>
        <v>366</v>
      </c>
    </row>
    <row r="1457" spans="1:9">
      <c r="A1457" s="31" t="s">
        <v>582</v>
      </c>
      <c r="B1457" s="30" t="s">
        <v>8</v>
      </c>
      <c r="C1457" s="30" t="s">
        <v>56</v>
      </c>
      <c r="D1457" s="30" t="s">
        <v>10</v>
      </c>
      <c r="E1457" s="46">
        <v>0</v>
      </c>
      <c r="F1457" s="38">
        <v>39</v>
      </c>
      <c r="G1457" s="38">
        <f t="shared" si="66"/>
        <v>0</v>
      </c>
      <c r="H1457" s="38">
        <f t="shared" si="67"/>
        <v>0</v>
      </c>
      <c r="I1457" s="42">
        <f t="shared" si="68"/>
        <v>0</v>
      </c>
    </row>
    <row r="1458" spans="1:9">
      <c r="A1458" s="31" t="s">
        <v>582</v>
      </c>
      <c r="B1458" s="30" t="s">
        <v>8</v>
      </c>
      <c r="C1458" s="30" t="s">
        <v>56</v>
      </c>
      <c r="D1458" s="30"/>
      <c r="E1458" s="46">
        <v>20</v>
      </c>
      <c r="F1458" s="38">
        <v>27</v>
      </c>
      <c r="G1458" s="38">
        <f t="shared" si="66"/>
        <v>540</v>
      </c>
      <c r="H1458" s="38">
        <f t="shared" si="67"/>
        <v>118.8</v>
      </c>
      <c r="I1458" s="42">
        <f t="shared" si="68"/>
        <v>658.8</v>
      </c>
    </row>
    <row r="1459" spans="1:9">
      <c r="A1459" s="31" t="s">
        <v>583</v>
      </c>
      <c r="B1459" s="30" t="s">
        <v>8</v>
      </c>
      <c r="C1459" s="30" t="s">
        <v>94</v>
      </c>
      <c r="D1459" s="30" t="s">
        <v>10</v>
      </c>
      <c r="E1459" s="46">
        <v>0</v>
      </c>
      <c r="F1459" s="38">
        <v>19</v>
      </c>
      <c r="G1459" s="38">
        <f t="shared" si="66"/>
        <v>0</v>
      </c>
      <c r="H1459" s="38">
        <f t="shared" si="67"/>
        <v>0</v>
      </c>
      <c r="I1459" s="42">
        <f t="shared" si="68"/>
        <v>0</v>
      </c>
    </row>
    <row r="1460" spans="1:9">
      <c r="A1460" s="31" t="s">
        <v>583</v>
      </c>
      <c r="B1460" s="30" t="s">
        <v>8</v>
      </c>
      <c r="C1460" s="30" t="s">
        <v>94</v>
      </c>
      <c r="D1460" s="30"/>
      <c r="E1460" s="46">
        <v>20</v>
      </c>
      <c r="F1460" s="38">
        <v>19</v>
      </c>
      <c r="G1460" s="38">
        <f t="shared" si="66"/>
        <v>380</v>
      </c>
      <c r="H1460" s="38">
        <f t="shared" si="67"/>
        <v>83.6</v>
      </c>
      <c r="I1460" s="42">
        <f t="shared" si="68"/>
        <v>463.6</v>
      </c>
    </row>
    <row r="1461" spans="1:9">
      <c r="A1461" s="31" t="s">
        <v>583</v>
      </c>
      <c r="B1461" s="30" t="s">
        <v>8</v>
      </c>
      <c r="C1461" s="30" t="s">
        <v>94</v>
      </c>
      <c r="D1461" s="30"/>
      <c r="E1461" s="46">
        <v>30</v>
      </c>
      <c r="F1461" s="38">
        <v>16</v>
      </c>
      <c r="G1461" s="38">
        <f t="shared" si="66"/>
        <v>480</v>
      </c>
      <c r="H1461" s="38">
        <f t="shared" si="67"/>
        <v>105.6</v>
      </c>
      <c r="I1461" s="42">
        <f t="shared" si="68"/>
        <v>585.6</v>
      </c>
    </row>
    <row r="1462" spans="1:9">
      <c r="A1462" s="31" t="s">
        <v>584</v>
      </c>
      <c r="B1462" s="30" t="s">
        <v>8</v>
      </c>
      <c r="C1462" s="30" t="s">
        <v>9</v>
      </c>
      <c r="D1462" s="30" t="s">
        <v>10</v>
      </c>
      <c r="E1462" s="46">
        <v>0</v>
      </c>
      <c r="F1462" s="38">
        <v>28</v>
      </c>
      <c r="G1462" s="38">
        <f t="shared" si="66"/>
        <v>0</v>
      </c>
      <c r="H1462" s="38">
        <f t="shared" si="67"/>
        <v>0</v>
      </c>
      <c r="I1462" s="42">
        <f t="shared" si="68"/>
        <v>0</v>
      </c>
    </row>
    <row r="1463" spans="1:9">
      <c r="A1463" s="31" t="s">
        <v>584</v>
      </c>
      <c r="B1463" s="30" t="s">
        <v>8</v>
      </c>
      <c r="C1463" s="30" t="s">
        <v>9</v>
      </c>
      <c r="D1463" s="30"/>
      <c r="E1463" s="46">
        <v>30</v>
      </c>
      <c r="F1463" s="38">
        <v>31</v>
      </c>
      <c r="G1463" s="38">
        <f t="shared" si="66"/>
        <v>930</v>
      </c>
      <c r="H1463" s="38">
        <f t="shared" si="67"/>
        <v>204.6</v>
      </c>
      <c r="I1463" s="42">
        <f t="shared" si="68"/>
        <v>1134.5999999999999</v>
      </c>
    </row>
    <row r="1464" spans="1:9">
      <c r="A1464" s="31" t="s">
        <v>585</v>
      </c>
      <c r="B1464" s="30" t="s">
        <v>8</v>
      </c>
      <c r="C1464" s="30" t="s">
        <v>9</v>
      </c>
      <c r="D1464" s="30"/>
      <c r="E1464" s="46">
        <v>30</v>
      </c>
      <c r="F1464" s="38">
        <v>10</v>
      </c>
      <c r="G1464" s="38">
        <f t="shared" si="66"/>
        <v>300</v>
      </c>
      <c r="H1464" s="38">
        <f t="shared" si="67"/>
        <v>66</v>
      </c>
      <c r="I1464" s="42">
        <f t="shared" si="68"/>
        <v>366</v>
      </c>
    </row>
    <row r="1465" spans="1:9">
      <c r="A1465" s="31" t="s">
        <v>585</v>
      </c>
      <c r="B1465" s="30" t="s">
        <v>8</v>
      </c>
      <c r="C1465" s="30" t="s">
        <v>9</v>
      </c>
      <c r="D1465" s="30" t="s">
        <v>10</v>
      </c>
      <c r="E1465" s="46">
        <v>0</v>
      </c>
      <c r="F1465" s="38">
        <v>28</v>
      </c>
      <c r="G1465" s="38">
        <f t="shared" si="66"/>
        <v>0</v>
      </c>
      <c r="H1465" s="38">
        <f t="shared" si="67"/>
        <v>0</v>
      </c>
      <c r="I1465" s="42">
        <f t="shared" si="68"/>
        <v>0</v>
      </c>
    </row>
    <row r="1466" spans="1:9">
      <c r="A1466" s="31" t="s">
        <v>588</v>
      </c>
      <c r="B1466" s="30" t="s">
        <v>8</v>
      </c>
      <c r="C1466" s="30" t="s">
        <v>9</v>
      </c>
      <c r="D1466" s="30" t="s">
        <v>10</v>
      </c>
      <c r="E1466" s="46">
        <v>0</v>
      </c>
      <c r="F1466" s="38">
        <v>25</v>
      </c>
      <c r="G1466" s="38">
        <f t="shared" si="66"/>
        <v>0</v>
      </c>
      <c r="H1466" s="38">
        <f t="shared" si="67"/>
        <v>0</v>
      </c>
      <c r="I1466" s="42">
        <f t="shared" si="68"/>
        <v>0</v>
      </c>
    </row>
    <row r="1467" spans="1:9">
      <c r="A1467" s="31" t="s">
        <v>588</v>
      </c>
      <c r="B1467" s="30" t="s">
        <v>8</v>
      </c>
      <c r="C1467" s="30" t="s">
        <v>9</v>
      </c>
      <c r="D1467" s="30"/>
      <c r="E1467" s="46">
        <v>30</v>
      </c>
      <c r="F1467" s="38">
        <v>24</v>
      </c>
      <c r="G1467" s="38">
        <f t="shared" si="66"/>
        <v>720</v>
      </c>
      <c r="H1467" s="38">
        <f t="shared" si="67"/>
        <v>158.4</v>
      </c>
      <c r="I1467" s="42">
        <f t="shared" si="68"/>
        <v>878.4</v>
      </c>
    </row>
    <row r="1468" spans="1:9">
      <c r="A1468" s="31" t="s">
        <v>589</v>
      </c>
      <c r="B1468" s="30" t="s">
        <v>8</v>
      </c>
      <c r="C1468" s="30" t="s">
        <v>94</v>
      </c>
      <c r="D1468" s="30"/>
      <c r="E1468" s="46">
        <v>20</v>
      </c>
      <c r="F1468" s="38">
        <v>39</v>
      </c>
      <c r="G1468" s="38">
        <f t="shared" si="66"/>
        <v>780</v>
      </c>
      <c r="H1468" s="38">
        <f t="shared" si="67"/>
        <v>171.6</v>
      </c>
      <c r="I1468" s="42">
        <f t="shared" si="68"/>
        <v>951.6</v>
      </c>
    </row>
    <row r="1469" spans="1:9">
      <c r="A1469" s="31" t="s">
        <v>589</v>
      </c>
      <c r="B1469" s="30" t="s">
        <v>8</v>
      </c>
      <c r="C1469" s="30" t="s">
        <v>94</v>
      </c>
      <c r="D1469" s="30"/>
      <c r="E1469" s="46">
        <v>20</v>
      </c>
      <c r="F1469" s="38">
        <v>40</v>
      </c>
      <c r="G1469" s="38">
        <f t="shared" si="66"/>
        <v>800</v>
      </c>
      <c r="H1469" s="38">
        <f t="shared" si="67"/>
        <v>176</v>
      </c>
      <c r="I1469" s="42">
        <f t="shared" si="68"/>
        <v>976</v>
      </c>
    </row>
    <row r="1470" spans="1:9">
      <c r="A1470" s="31" t="s">
        <v>589</v>
      </c>
      <c r="B1470" s="30" t="s">
        <v>8</v>
      </c>
      <c r="C1470" s="30" t="s">
        <v>94</v>
      </c>
      <c r="D1470" s="30"/>
      <c r="E1470" s="46">
        <v>30</v>
      </c>
      <c r="F1470" s="38">
        <v>34</v>
      </c>
      <c r="G1470" s="38">
        <f t="shared" si="66"/>
        <v>1020</v>
      </c>
      <c r="H1470" s="38">
        <f t="shared" si="67"/>
        <v>224.4</v>
      </c>
      <c r="I1470" s="42">
        <f t="shared" si="68"/>
        <v>1244.4000000000001</v>
      </c>
    </row>
    <row r="1471" spans="1:9">
      <c r="A1471" s="31" t="s">
        <v>589</v>
      </c>
      <c r="B1471" s="30" t="s">
        <v>8</v>
      </c>
      <c r="C1471" s="30" t="s">
        <v>94</v>
      </c>
      <c r="D1471" s="30" t="s">
        <v>10</v>
      </c>
      <c r="E1471" s="46">
        <v>0</v>
      </c>
      <c r="F1471" s="38">
        <v>17</v>
      </c>
      <c r="G1471" s="38">
        <f t="shared" si="66"/>
        <v>0</v>
      </c>
      <c r="H1471" s="38">
        <f t="shared" si="67"/>
        <v>0</v>
      </c>
      <c r="I1471" s="42">
        <f t="shared" si="68"/>
        <v>0</v>
      </c>
    </row>
    <row r="1472" spans="1:9">
      <c r="A1472" s="31" t="s">
        <v>590</v>
      </c>
      <c r="B1472" s="30" t="s">
        <v>8</v>
      </c>
      <c r="C1472" s="30" t="s">
        <v>9</v>
      </c>
      <c r="D1472" s="30"/>
      <c r="E1472" s="46">
        <v>20</v>
      </c>
      <c r="F1472" s="38">
        <v>36</v>
      </c>
      <c r="G1472" s="38">
        <f t="shared" si="66"/>
        <v>720</v>
      </c>
      <c r="H1472" s="38">
        <f t="shared" si="67"/>
        <v>158.4</v>
      </c>
      <c r="I1472" s="42">
        <f t="shared" si="68"/>
        <v>878.4</v>
      </c>
    </row>
    <row r="1473" spans="1:9">
      <c r="A1473" s="31" t="s">
        <v>590</v>
      </c>
      <c r="B1473" s="30" t="s">
        <v>8</v>
      </c>
      <c r="C1473" s="30" t="s">
        <v>9</v>
      </c>
      <c r="D1473" s="30" t="s">
        <v>10</v>
      </c>
      <c r="E1473" s="46">
        <v>0</v>
      </c>
      <c r="F1473" s="38">
        <v>20</v>
      </c>
      <c r="G1473" s="38">
        <f t="shared" si="66"/>
        <v>0</v>
      </c>
      <c r="H1473" s="38">
        <f t="shared" si="67"/>
        <v>0</v>
      </c>
      <c r="I1473" s="42">
        <f t="shared" si="68"/>
        <v>0</v>
      </c>
    </row>
    <row r="1474" spans="1:9">
      <c r="A1474" s="31" t="s">
        <v>590</v>
      </c>
      <c r="B1474" s="30" t="s">
        <v>8</v>
      </c>
      <c r="C1474" s="30" t="s">
        <v>9</v>
      </c>
      <c r="D1474" s="30"/>
      <c r="E1474" s="46">
        <v>30</v>
      </c>
      <c r="F1474" s="38">
        <v>30</v>
      </c>
      <c r="G1474" s="38">
        <f t="shared" ref="G1474:G1537" si="69">E1474*F1474</f>
        <v>900</v>
      </c>
      <c r="H1474" s="38">
        <f t="shared" si="67"/>
        <v>198</v>
      </c>
      <c r="I1474" s="42">
        <f t="shared" si="68"/>
        <v>1098</v>
      </c>
    </row>
    <row r="1475" spans="1:9">
      <c r="A1475" s="31" t="s">
        <v>590</v>
      </c>
      <c r="B1475" s="30" t="s">
        <v>8</v>
      </c>
      <c r="C1475" s="30" t="s">
        <v>9</v>
      </c>
      <c r="D1475" s="30"/>
      <c r="E1475" s="46">
        <v>20</v>
      </c>
      <c r="F1475" s="38">
        <v>22</v>
      </c>
      <c r="G1475" s="38">
        <f t="shared" si="69"/>
        <v>440</v>
      </c>
      <c r="H1475" s="38">
        <f t="shared" ref="H1475:H1538" si="70">G1475*0.22</f>
        <v>96.8</v>
      </c>
      <c r="I1475" s="42">
        <f t="shared" ref="I1475:I1538" si="71">G1475+H1475</f>
        <v>536.79999999999995</v>
      </c>
    </row>
    <row r="1476" spans="1:9">
      <c r="A1476" s="31" t="s">
        <v>591</v>
      </c>
      <c r="B1476" s="30" t="s">
        <v>8</v>
      </c>
      <c r="C1476" s="30" t="s">
        <v>56</v>
      </c>
      <c r="D1476" s="30"/>
      <c r="E1476" s="46">
        <v>20</v>
      </c>
      <c r="F1476" s="38">
        <v>14</v>
      </c>
      <c r="G1476" s="38">
        <f t="shared" si="69"/>
        <v>280</v>
      </c>
      <c r="H1476" s="38">
        <f t="shared" si="70"/>
        <v>61.6</v>
      </c>
      <c r="I1476" s="42">
        <f t="shared" si="71"/>
        <v>341.6</v>
      </c>
    </row>
    <row r="1477" spans="1:9">
      <c r="A1477" s="31" t="s">
        <v>591</v>
      </c>
      <c r="B1477" s="30" t="s">
        <v>8</v>
      </c>
      <c r="C1477" s="30" t="s">
        <v>56</v>
      </c>
      <c r="D1477" s="30"/>
      <c r="E1477" s="46">
        <v>30</v>
      </c>
      <c r="F1477" s="38">
        <v>39</v>
      </c>
      <c r="G1477" s="38">
        <f t="shared" si="69"/>
        <v>1170</v>
      </c>
      <c r="H1477" s="38">
        <f t="shared" si="70"/>
        <v>257.39999999999998</v>
      </c>
      <c r="I1477" s="42">
        <f t="shared" si="71"/>
        <v>1427.4</v>
      </c>
    </row>
    <row r="1478" spans="1:9">
      <c r="A1478" s="31" t="s">
        <v>592</v>
      </c>
      <c r="B1478" s="30" t="s">
        <v>8</v>
      </c>
      <c r="C1478" s="30" t="s">
        <v>72</v>
      </c>
      <c r="D1478" s="30"/>
      <c r="E1478" s="46">
        <v>30</v>
      </c>
      <c r="F1478" s="38">
        <v>18</v>
      </c>
      <c r="G1478" s="38">
        <f t="shared" si="69"/>
        <v>540</v>
      </c>
      <c r="H1478" s="38">
        <f t="shared" si="70"/>
        <v>118.8</v>
      </c>
      <c r="I1478" s="42">
        <f t="shared" si="71"/>
        <v>658.8</v>
      </c>
    </row>
    <row r="1479" spans="1:9">
      <c r="A1479" s="31" t="s">
        <v>592</v>
      </c>
      <c r="B1479" s="30" t="s">
        <v>8</v>
      </c>
      <c r="C1479" s="30" t="s">
        <v>72</v>
      </c>
      <c r="D1479" s="30"/>
      <c r="E1479" s="46">
        <v>20</v>
      </c>
      <c r="F1479" s="38">
        <v>15</v>
      </c>
      <c r="G1479" s="38">
        <f t="shared" si="69"/>
        <v>300</v>
      </c>
      <c r="H1479" s="38">
        <f t="shared" si="70"/>
        <v>66</v>
      </c>
      <c r="I1479" s="42">
        <f t="shared" si="71"/>
        <v>366</v>
      </c>
    </row>
    <row r="1480" spans="1:9">
      <c r="A1480" s="31" t="s">
        <v>592</v>
      </c>
      <c r="B1480" s="30" t="s">
        <v>8</v>
      </c>
      <c r="C1480" s="30" t="s">
        <v>72</v>
      </c>
      <c r="D1480" s="30" t="s">
        <v>10</v>
      </c>
      <c r="E1480" s="46">
        <v>0</v>
      </c>
      <c r="F1480" s="38">
        <v>19</v>
      </c>
      <c r="G1480" s="38">
        <f t="shared" si="69"/>
        <v>0</v>
      </c>
      <c r="H1480" s="38">
        <f t="shared" si="70"/>
        <v>0</v>
      </c>
      <c r="I1480" s="42">
        <f t="shared" si="71"/>
        <v>0</v>
      </c>
    </row>
    <row r="1481" spans="1:9">
      <c r="A1481" s="31" t="s">
        <v>593</v>
      </c>
      <c r="B1481" s="30" t="s">
        <v>8</v>
      </c>
      <c r="C1481" s="30" t="s">
        <v>50</v>
      </c>
      <c r="D1481" s="30"/>
      <c r="E1481" s="46">
        <v>30</v>
      </c>
      <c r="F1481" s="38">
        <v>16</v>
      </c>
      <c r="G1481" s="38">
        <f t="shared" si="69"/>
        <v>480</v>
      </c>
      <c r="H1481" s="38">
        <f t="shared" si="70"/>
        <v>105.6</v>
      </c>
      <c r="I1481" s="42">
        <f t="shared" si="71"/>
        <v>585.6</v>
      </c>
    </row>
    <row r="1482" spans="1:9">
      <c r="A1482" s="31" t="s">
        <v>594</v>
      </c>
      <c r="B1482" s="30" t="s">
        <v>8</v>
      </c>
      <c r="C1482" s="30" t="s">
        <v>9</v>
      </c>
      <c r="D1482" s="30" t="s">
        <v>10</v>
      </c>
      <c r="E1482" s="46">
        <v>0</v>
      </c>
      <c r="F1482" s="38">
        <v>39</v>
      </c>
      <c r="G1482" s="38">
        <f t="shared" si="69"/>
        <v>0</v>
      </c>
      <c r="H1482" s="38">
        <f t="shared" si="70"/>
        <v>0</v>
      </c>
      <c r="I1482" s="42">
        <f t="shared" si="71"/>
        <v>0</v>
      </c>
    </row>
    <row r="1483" spans="1:9">
      <c r="A1483" s="31" t="s">
        <v>595</v>
      </c>
      <c r="B1483" s="30" t="s">
        <v>8</v>
      </c>
      <c r="C1483" s="30" t="s">
        <v>43</v>
      </c>
      <c r="D1483" s="30"/>
      <c r="E1483" s="46">
        <v>20</v>
      </c>
      <c r="F1483" s="38">
        <v>21</v>
      </c>
      <c r="G1483" s="38">
        <f t="shared" si="69"/>
        <v>420</v>
      </c>
      <c r="H1483" s="38">
        <f t="shared" si="70"/>
        <v>92.4</v>
      </c>
      <c r="I1483" s="42">
        <f t="shared" si="71"/>
        <v>512.4</v>
      </c>
    </row>
    <row r="1484" spans="1:9">
      <c r="A1484" s="31" t="s">
        <v>595</v>
      </c>
      <c r="B1484" s="30" t="s">
        <v>8</v>
      </c>
      <c r="C1484" s="30" t="s">
        <v>43</v>
      </c>
      <c r="D1484" s="30" t="s">
        <v>10</v>
      </c>
      <c r="E1484" s="46">
        <v>0</v>
      </c>
      <c r="F1484" s="38">
        <v>20</v>
      </c>
      <c r="G1484" s="38">
        <f t="shared" si="69"/>
        <v>0</v>
      </c>
      <c r="H1484" s="38">
        <f t="shared" si="70"/>
        <v>0</v>
      </c>
      <c r="I1484" s="42">
        <f t="shared" si="71"/>
        <v>0</v>
      </c>
    </row>
    <row r="1485" spans="1:9">
      <c r="A1485" s="31" t="s">
        <v>595</v>
      </c>
      <c r="B1485" s="30" t="s">
        <v>8</v>
      </c>
      <c r="C1485" s="30" t="s">
        <v>43</v>
      </c>
      <c r="D1485" s="30"/>
      <c r="E1485" s="46">
        <v>30</v>
      </c>
      <c r="F1485" s="38">
        <v>19</v>
      </c>
      <c r="G1485" s="38">
        <f t="shared" si="69"/>
        <v>570</v>
      </c>
      <c r="H1485" s="38">
        <f t="shared" si="70"/>
        <v>125.4</v>
      </c>
      <c r="I1485" s="42">
        <f t="shared" si="71"/>
        <v>695.4</v>
      </c>
    </row>
    <row r="1486" spans="1:9">
      <c r="A1486" s="31" t="s">
        <v>596</v>
      </c>
      <c r="B1486" s="30" t="s">
        <v>8</v>
      </c>
      <c r="C1486" s="30" t="s">
        <v>43</v>
      </c>
      <c r="D1486" s="30"/>
      <c r="E1486" s="46">
        <v>20</v>
      </c>
      <c r="F1486" s="38">
        <v>29</v>
      </c>
      <c r="G1486" s="38">
        <f t="shared" si="69"/>
        <v>580</v>
      </c>
      <c r="H1486" s="38">
        <f t="shared" si="70"/>
        <v>127.6</v>
      </c>
      <c r="I1486" s="42">
        <f t="shared" si="71"/>
        <v>707.6</v>
      </c>
    </row>
    <row r="1487" spans="1:9">
      <c r="A1487" s="31" t="s">
        <v>596</v>
      </c>
      <c r="B1487" s="30" t="s">
        <v>8</v>
      </c>
      <c r="C1487" s="30" t="s">
        <v>43</v>
      </c>
      <c r="D1487" s="30" t="s">
        <v>10</v>
      </c>
      <c r="E1487" s="46">
        <v>0</v>
      </c>
      <c r="F1487" s="38">
        <v>34</v>
      </c>
      <c r="G1487" s="38">
        <f t="shared" si="69"/>
        <v>0</v>
      </c>
      <c r="H1487" s="38">
        <f t="shared" si="70"/>
        <v>0</v>
      </c>
      <c r="I1487" s="42">
        <f t="shared" si="71"/>
        <v>0</v>
      </c>
    </row>
    <row r="1488" spans="1:9">
      <c r="A1488" s="31" t="s">
        <v>596</v>
      </c>
      <c r="B1488" s="30" t="s">
        <v>8</v>
      </c>
      <c r="C1488" s="30" t="s">
        <v>43</v>
      </c>
      <c r="D1488" s="30"/>
      <c r="E1488" s="46">
        <v>30</v>
      </c>
      <c r="F1488" s="38">
        <v>34</v>
      </c>
      <c r="G1488" s="38">
        <f t="shared" si="69"/>
        <v>1020</v>
      </c>
      <c r="H1488" s="38">
        <f t="shared" si="70"/>
        <v>224.4</v>
      </c>
      <c r="I1488" s="42">
        <f t="shared" si="71"/>
        <v>1244.4000000000001</v>
      </c>
    </row>
    <row r="1489" spans="1:9">
      <c r="A1489" s="31" t="s">
        <v>597</v>
      </c>
      <c r="B1489" s="30" t="s">
        <v>8</v>
      </c>
      <c r="C1489" s="30" t="s">
        <v>56</v>
      </c>
      <c r="D1489" s="30" t="s">
        <v>10</v>
      </c>
      <c r="E1489" s="46">
        <v>0</v>
      </c>
      <c r="F1489" s="38">
        <v>28</v>
      </c>
      <c r="G1489" s="38">
        <f t="shared" si="69"/>
        <v>0</v>
      </c>
      <c r="H1489" s="38">
        <f t="shared" si="70"/>
        <v>0</v>
      </c>
      <c r="I1489" s="42">
        <f t="shared" si="71"/>
        <v>0</v>
      </c>
    </row>
    <row r="1490" spans="1:9">
      <c r="A1490" s="31" t="s">
        <v>597</v>
      </c>
      <c r="B1490" s="30" t="s">
        <v>8</v>
      </c>
      <c r="C1490" s="30" t="s">
        <v>56</v>
      </c>
      <c r="D1490" s="30"/>
      <c r="E1490" s="46">
        <v>20</v>
      </c>
      <c r="F1490" s="38">
        <v>17</v>
      </c>
      <c r="G1490" s="38">
        <f t="shared" si="69"/>
        <v>340</v>
      </c>
      <c r="H1490" s="38">
        <f t="shared" si="70"/>
        <v>74.8</v>
      </c>
      <c r="I1490" s="42">
        <f t="shared" si="71"/>
        <v>414.8</v>
      </c>
    </row>
    <row r="1491" spans="1:9">
      <c r="A1491" s="31" t="s">
        <v>597</v>
      </c>
      <c r="B1491" s="30" t="s">
        <v>8</v>
      </c>
      <c r="C1491" s="30" t="s">
        <v>56</v>
      </c>
      <c r="D1491" s="30"/>
      <c r="E1491" s="46">
        <v>30</v>
      </c>
      <c r="F1491" s="38">
        <v>36</v>
      </c>
      <c r="G1491" s="38">
        <f t="shared" si="69"/>
        <v>1080</v>
      </c>
      <c r="H1491" s="38">
        <f t="shared" si="70"/>
        <v>237.6</v>
      </c>
      <c r="I1491" s="42">
        <f t="shared" si="71"/>
        <v>1317.6</v>
      </c>
    </row>
    <row r="1492" spans="1:9">
      <c r="A1492" s="31" t="s">
        <v>599</v>
      </c>
      <c r="B1492" s="30" t="s">
        <v>8</v>
      </c>
      <c r="C1492" s="30" t="s">
        <v>9</v>
      </c>
      <c r="D1492" s="30"/>
      <c r="E1492" s="46">
        <v>30</v>
      </c>
      <c r="F1492" s="38">
        <v>29</v>
      </c>
      <c r="G1492" s="38">
        <f t="shared" si="69"/>
        <v>870</v>
      </c>
      <c r="H1492" s="38">
        <f t="shared" si="70"/>
        <v>191.4</v>
      </c>
      <c r="I1492" s="42">
        <f t="shared" si="71"/>
        <v>1061.4000000000001</v>
      </c>
    </row>
    <row r="1493" spans="1:9">
      <c r="A1493" s="31" t="s">
        <v>599</v>
      </c>
      <c r="B1493" s="30" t="s">
        <v>8</v>
      </c>
      <c r="C1493" s="30" t="s">
        <v>9</v>
      </c>
      <c r="D1493" s="30"/>
      <c r="E1493" s="46">
        <v>20</v>
      </c>
      <c r="F1493" s="38">
        <v>18</v>
      </c>
      <c r="G1493" s="38">
        <f t="shared" si="69"/>
        <v>360</v>
      </c>
      <c r="H1493" s="38">
        <f t="shared" si="70"/>
        <v>79.2</v>
      </c>
      <c r="I1493" s="42">
        <f t="shared" si="71"/>
        <v>439.2</v>
      </c>
    </row>
    <row r="1494" spans="1:9">
      <c r="A1494" s="31" t="s">
        <v>599</v>
      </c>
      <c r="B1494" s="30" t="s">
        <v>8</v>
      </c>
      <c r="C1494" s="30" t="s">
        <v>9</v>
      </c>
      <c r="D1494" s="30" t="s">
        <v>10</v>
      </c>
      <c r="E1494" s="46">
        <v>0</v>
      </c>
      <c r="F1494" s="38">
        <v>22</v>
      </c>
      <c r="G1494" s="38">
        <f t="shared" si="69"/>
        <v>0</v>
      </c>
      <c r="H1494" s="38">
        <f t="shared" si="70"/>
        <v>0</v>
      </c>
      <c r="I1494" s="42">
        <f t="shared" si="71"/>
        <v>0</v>
      </c>
    </row>
    <row r="1495" spans="1:9">
      <c r="A1495" s="31" t="s">
        <v>600</v>
      </c>
      <c r="B1495" s="30" t="s">
        <v>8</v>
      </c>
      <c r="C1495" s="30" t="s">
        <v>32</v>
      </c>
      <c r="D1495" s="30"/>
      <c r="E1495" s="46">
        <v>20</v>
      </c>
      <c r="F1495" s="38">
        <v>38</v>
      </c>
      <c r="G1495" s="38">
        <f t="shared" si="69"/>
        <v>760</v>
      </c>
      <c r="H1495" s="38">
        <f t="shared" si="70"/>
        <v>167.2</v>
      </c>
      <c r="I1495" s="42">
        <f t="shared" si="71"/>
        <v>927.2</v>
      </c>
    </row>
    <row r="1496" spans="1:9">
      <c r="A1496" s="31" t="s">
        <v>601</v>
      </c>
      <c r="B1496" s="30" t="s">
        <v>8</v>
      </c>
      <c r="C1496" s="30" t="s">
        <v>177</v>
      </c>
      <c r="D1496" s="30"/>
      <c r="E1496" s="46">
        <v>30</v>
      </c>
      <c r="F1496" s="38">
        <v>34</v>
      </c>
      <c r="G1496" s="38">
        <f t="shared" si="69"/>
        <v>1020</v>
      </c>
      <c r="H1496" s="38">
        <f t="shared" si="70"/>
        <v>224.4</v>
      </c>
      <c r="I1496" s="42">
        <f t="shared" si="71"/>
        <v>1244.4000000000001</v>
      </c>
    </row>
    <row r="1497" spans="1:9">
      <c r="A1497" s="31" t="s">
        <v>601</v>
      </c>
      <c r="B1497" s="30" t="s">
        <v>8</v>
      </c>
      <c r="C1497" s="30" t="s">
        <v>177</v>
      </c>
      <c r="D1497" s="30"/>
      <c r="E1497" s="46">
        <v>20</v>
      </c>
      <c r="F1497" s="38">
        <v>32</v>
      </c>
      <c r="G1497" s="38">
        <f t="shared" si="69"/>
        <v>640</v>
      </c>
      <c r="H1497" s="38">
        <f t="shared" si="70"/>
        <v>140.80000000000001</v>
      </c>
      <c r="I1497" s="42">
        <f t="shared" si="71"/>
        <v>780.8</v>
      </c>
    </row>
    <row r="1498" spans="1:9">
      <c r="A1498" s="31" t="s">
        <v>602</v>
      </c>
      <c r="B1498" s="30" t="s">
        <v>8</v>
      </c>
      <c r="C1498" s="30" t="s">
        <v>94</v>
      </c>
      <c r="D1498" s="30" t="s">
        <v>10</v>
      </c>
      <c r="E1498" s="46">
        <v>0</v>
      </c>
      <c r="F1498" s="38">
        <v>36</v>
      </c>
      <c r="G1498" s="38">
        <f t="shared" si="69"/>
        <v>0</v>
      </c>
      <c r="H1498" s="38">
        <f t="shared" si="70"/>
        <v>0</v>
      </c>
      <c r="I1498" s="42">
        <f t="shared" si="71"/>
        <v>0</v>
      </c>
    </row>
    <row r="1499" spans="1:9">
      <c r="A1499" s="31" t="s">
        <v>602</v>
      </c>
      <c r="B1499" s="30" t="s">
        <v>8</v>
      </c>
      <c r="C1499" s="30" t="s">
        <v>94</v>
      </c>
      <c r="D1499" s="30"/>
      <c r="E1499" s="46">
        <v>20</v>
      </c>
      <c r="F1499" s="38">
        <v>35</v>
      </c>
      <c r="G1499" s="38">
        <f t="shared" si="69"/>
        <v>700</v>
      </c>
      <c r="H1499" s="38">
        <f t="shared" si="70"/>
        <v>154</v>
      </c>
      <c r="I1499" s="42">
        <f t="shared" si="71"/>
        <v>854</v>
      </c>
    </row>
    <row r="1500" spans="1:9">
      <c r="A1500" s="31" t="s">
        <v>602</v>
      </c>
      <c r="B1500" s="30" t="s">
        <v>8</v>
      </c>
      <c r="C1500" s="30" t="s">
        <v>94</v>
      </c>
      <c r="D1500" s="30"/>
      <c r="E1500" s="46">
        <v>30</v>
      </c>
      <c r="F1500" s="38">
        <v>32</v>
      </c>
      <c r="G1500" s="38">
        <f t="shared" si="69"/>
        <v>960</v>
      </c>
      <c r="H1500" s="38">
        <f t="shared" si="70"/>
        <v>211.2</v>
      </c>
      <c r="I1500" s="42">
        <f t="shared" si="71"/>
        <v>1171.2</v>
      </c>
    </row>
    <row r="1501" spans="1:9">
      <c r="A1501" s="31" t="s">
        <v>603</v>
      </c>
      <c r="B1501" s="30" t="s">
        <v>8</v>
      </c>
      <c r="C1501" s="30" t="s">
        <v>50</v>
      </c>
      <c r="D1501" s="30"/>
      <c r="E1501" s="46">
        <v>20</v>
      </c>
      <c r="F1501" s="38">
        <v>21</v>
      </c>
      <c r="G1501" s="38">
        <f t="shared" si="69"/>
        <v>420</v>
      </c>
      <c r="H1501" s="38">
        <f t="shared" si="70"/>
        <v>92.4</v>
      </c>
      <c r="I1501" s="42">
        <f t="shared" si="71"/>
        <v>512.4</v>
      </c>
    </row>
    <row r="1502" spans="1:9">
      <c r="A1502" s="31" t="s">
        <v>603</v>
      </c>
      <c r="B1502" s="30" t="s">
        <v>8</v>
      </c>
      <c r="C1502" s="30" t="s">
        <v>50</v>
      </c>
      <c r="D1502" s="30"/>
      <c r="E1502" s="46">
        <v>20</v>
      </c>
      <c r="F1502" s="38">
        <v>25</v>
      </c>
      <c r="G1502" s="38">
        <f t="shared" si="69"/>
        <v>500</v>
      </c>
      <c r="H1502" s="38">
        <f t="shared" si="70"/>
        <v>110</v>
      </c>
      <c r="I1502" s="42">
        <f t="shared" si="71"/>
        <v>610</v>
      </c>
    </row>
    <row r="1503" spans="1:9">
      <c r="A1503" s="31" t="s">
        <v>603</v>
      </c>
      <c r="B1503" s="30" t="s">
        <v>8</v>
      </c>
      <c r="C1503" s="30" t="s">
        <v>50</v>
      </c>
      <c r="D1503" s="30"/>
      <c r="E1503" s="46">
        <v>30</v>
      </c>
      <c r="F1503" s="38">
        <v>36</v>
      </c>
      <c r="G1503" s="38">
        <f t="shared" si="69"/>
        <v>1080</v>
      </c>
      <c r="H1503" s="38">
        <f t="shared" si="70"/>
        <v>237.6</v>
      </c>
      <c r="I1503" s="42">
        <f t="shared" si="71"/>
        <v>1317.6</v>
      </c>
    </row>
    <row r="1504" spans="1:9">
      <c r="A1504" s="31" t="s">
        <v>603</v>
      </c>
      <c r="B1504" s="30" t="s">
        <v>8</v>
      </c>
      <c r="C1504" s="30" t="s">
        <v>50</v>
      </c>
      <c r="D1504" s="30" t="s">
        <v>10</v>
      </c>
      <c r="E1504" s="46">
        <v>0</v>
      </c>
      <c r="F1504" s="38">
        <v>39</v>
      </c>
      <c r="G1504" s="38">
        <f t="shared" si="69"/>
        <v>0</v>
      </c>
      <c r="H1504" s="38">
        <f t="shared" si="70"/>
        <v>0</v>
      </c>
      <c r="I1504" s="42">
        <f t="shared" si="71"/>
        <v>0</v>
      </c>
    </row>
    <row r="1505" spans="1:9">
      <c r="A1505" s="31" t="s">
        <v>604</v>
      </c>
      <c r="B1505" s="30" t="s">
        <v>8</v>
      </c>
      <c r="C1505" s="30" t="s">
        <v>9</v>
      </c>
      <c r="D1505" s="30" t="s">
        <v>10</v>
      </c>
      <c r="E1505" s="46">
        <v>0</v>
      </c>
      <c r="F1505" s="38">
        <v>25</v>
      </c>
      <c r="G1505" s="38">
        <f t="shared" si="69"/>
        <v>0</v>
      </c>
      <c r="H1505" s="38">
        <f t="shared" si="70"/>
        <v>0</v>
      </c>
      <c r="I1505" s="42">
        <f t="shared" si="71"/>
        <v>0</v>
      </c>
    </row>
    <row r="1506" spans="1:9">
      <c r="A1506" s="31" t="s">
        <v>604</v>
      </c>
      <c r="B1506" s="30" t="s">
        <v>8</v>
      </c>
      <c r="C1506" s="30" t="s">
        <v>9</v>
      </c>
      <c r="D1506" s="30"/>
      <c r="E1506" s="46">
        <v>30</v>
      </c>
      <c r="F1506" s="38">
        <v>37</v>
      </c>
      <c r="G1506" s="38">
        <f t="shared" si="69"/>
        <v>1110</v>
      </c>
      <c r="H1506" s="38">
        <f t="shared" si="70"/>
        <v>244.2</v>
      </c>
      <c r="I1506" s="42">
        <f t="shared" si="71"/>
        <v>1354.2</v>
      </c>
    </row>
    <row r="1507" spans="1:9">
      <c r="A1507" s="31" t="s">
        <v>604</v>
      </c>
      <c r="B1507" s="30" t="s">
        <v>8</v>
      </c>
      <c r="C1507" s="30" t="s">
        <v>9</v>
      </c>
      <c r="D1507" s="30"/>
      <c r="E1507" s="46">
        <v>20</v>
      </c>
      <c r="F1507" s="38">
        <v>27</v>
      </c>
      <c r="G1507" s="38">
        <f t="shared" si="69"/>
        <v>540</v>
      </c>
      <c r="H1507" s="38">
        <f t="shared" si="70"/>
        <v>118.8</v>
      </c>
      <c r="I1507" s="42">
        <f t="shared" si="71"/>
        <v>658.8</v>
      </c>
    </row>
    <row r="1508" spans="1:9">
      <c r="A1508" s="31" t="s">
        <v>605</v>
      </c>
      <c r="B1508" s="30" t="s">
        <v>8</v>
      </c>
      <c r="C1508" s="30" t="s">
        <v>43</v>
      </c>
      <c r="D1508" s="30" t="s">
        <v>10</v>
      </c>
      <c r="E1508" s="46">
        <v>0</v>
      </c>
      <c r="F1508" s="38">
        <v>30</v>
      </c>
      <c r="G1508" s="38">
        <f t="shared" si="69"/>
        <v>0</v>
      </c>
      <c r="H1508" s="38">
        <f t="shared" si="70"/>
        <v>0</v>
      </c>
      <c r="I1508" s="42">
        <f t="shared" si="71"/>
        <v>0</v>
      </c>
    </row>
    <row r="1509" spans="1:9">
      <c r="A1509" s="31" t="s">
        <v>605</v>
      </c>
      <c r="B1509" s="30" t="s">
        <v>8</v>
      </c>
      <c r="C1509" s="30" t="s">
        <v>43</v>
      </c>
      <c r="D1509" s="30"/>
      <c r="E1509" s="46">
        <v>30</v>
      </c>
      <c r="F1509" s="38">
        <v>37</v>
      </c>
      <c r="G1509" s="38">
        <f t="shared" si="69"/>
        <v>1110</v>
      </c>
      <c r="H1509" s="38">
        <f t="shared" si="70"/>
        <v>244.2</v>
      </c>
      <c r="I1509" s="42">
        <f t="shared" si="71"/>
        <v>1354.2</v>
      </c>
    </row>
    <row r="1510" spans="1:9">
      <c r="A1510" s="31" t="s">
        <v>606</v>
      </c>
      <c r="B1510" s="30" t="s">
        <v>8</v>
      </c>
      <c r="C1510" s="30" t="s">
        <v>32</v>
      </c>
      <c r="D1510" s="30" t="s">
        <v>10</v>
      </c>
      <c r="E1510" s="46">
        <v>0</v>
      </c>
      <c r="F1510" s="38">
        <v>37</v>
      </c>
      <c r="G1510" s="38">
        <f t="shared" si="69"/>
        <v>0</v>
      </c>
      <c r="H1510" s="38">
        <f t="shared" si="70"/>
        <v>0</v>
      </c>
      <c r="I1510" s="42">
        <f t="shared" si="71"/>
        <v>0</v>
      </c>
    </row>
    <row r="1511" spans="1:9">
      <c r="A1511" s="31" t="s">
        <v>606</v>
      </c>
      <c r="B1511" s="30" t="s">
        <v>8</v>
      </c>
      <c r="C1511" s="30" t="s">
        <v>32</v>
      </c>
      <c r="D1511" s="30"/>
      <c r="E1511" s="46">
        <v>30</v>
      </c>
      <c r="F1511" s="38">
        <v>37</v>
      </c>
      <c r="G1511" s="38">
        <f t="shared" si="69"/>
        <v>1110</v>
      </c>
      <c r="H1511" s="38">
        <f t="shared" si="70"/>
        <v>244.2</v>
      </c>
      <c r="I1511" s="42">
        <f t="shared" si="71"/>
        <v>1354.2</v>
      </c>
    </row>
    <row r="1512" spans="1:9">
      <c r="A1512" s="31" t="s">
        <v>607</v>
      </c>
      <c r="B1512" s="30" t="s">
        <v>8</v>
      </c>
      <c r="C1512" s="30" t="s">
        <v>62</v>
      </c>
      <c r="D1512" s="30"/>
      <c r="E1512" s="46">
        <v>20</v>
      </c>
      <c r="F1512" s="38">
        <v>13</v>
      </c>
      <c r="G1512" s="38">
        <f t="shared" si="69"/>
        <v>260</v>
      </c>
      <c r="H1512" s="38">
        <f t="shared" si="70"/>
        <v>57.2</v>
      </c>
      <c r="I1512" s="42">
        <f t="shared" si="71"/>
        <v>317.2</v>
      </c>
    </row>
    <row r="1513" spans="1:9">
      <c r="A1513" s="31" t="s">
        <v>607</v>
      </c>
      <c r="B1513" s="30" t="s">
        <v>8</v>
      </c>
      <c r="C1513" s="30" t="s">
        <v>62</v>
      </c>
      <c r="D1513" s="30" t="s">
        <v>10</v>
      </c>
      <c r="E1513" s="46">
        <v>0</v>
      </c>
      <c r="F1513" s="38">
        <v>26</v>
      </c>
      <c r="G1513" s="38">
        <f t="shared" si="69"/>
        <v>0</v>
      </c>
      <c r="H1513" s="38">
        <f t="shared" si="70"/>
        <v>0</v>
      </c>
      <c r="I1513" s="42">
        <f t="shared" si="71"/>
        <v>0</v>
      </c>
    </row>
    <row r="1514" spans="1:9">
      <c r="A1514" s="31" t="s">
        <v>607</v>
      </c>
      <c r="B1514" s="30" t="s">
        <v>8</v>
      </c>
      <c r="C1514" s="30" t="s">
        <v>62</v>
      </c>
      <c r="D1514" s="30"/>
      <c r="E1514" s="46">
        <v>20</v>
      </c>
      <c r="F1514" s="38">
        <v>35</v>
      </c>
      <c r="G1514" s="38">
        <f t="shared" si="69"/>
        <v>700</v>
      </c>
      <c r="H1514" s="38">
        <f t="shared" si="70"/>
        <v>154</v>
      </c>
      <c r="I1514" s="42">
        <f t="shared" si="71"/>
        <v>854</v>
      </c>
    </row>
    <row r="1515" spans="1:9">
      <c r="A1515" s="31" t="s">
        <v>607</v>
      </c>
      <c r="B1515" s="30" t="s">
        <v>8</v>
      </c>
      <c r="C1515" s="30" t="s">
        <v>62</v>
      </c>
      <c r="D1515" s="30"/>
      <c r="E1515" s="46">
        <v>30</v>
      </c>
      <c r="F1515" s="38">
        <v>23</v>
      </c>
      <c r="G1515" s="38">
        <f t="shared" si="69"/>
        <v>690</v>
      </c>
      <c r="H1515" s="38">
        <f t="shared" si="70"/>
        <v>151.80000000000001</v>
      </c>
      <c r="I1515" s="42">
        <f t="shared" si="71"/>
        <v>841.8</v>
      </c>
    </row>
    <row r="1516" spans="1:9">
      <c r="A1516" s="31" t="s">
        <v>608</v>
      </c>
      <c r="B1516" s="30" t="s">
        <v>8</v>
      </c>
      <c r="C1516" s="30" t="s">
        <v>56</v>
      </c>
      <c r="D1516" s="30"/>
      <c r="E1516" s="46">
        <v>20</v>
      </c>
      <c r="F1516" s="38">
        <v>35</v>
      </c>
      <c r="G1516" s="38">
        <f t="shared" si="69"/>
        <v>700</v>
      </c>
      <c r="H1516" s="38">
        <f t="shared" si="70"/>
        <v>154</v>
      </c>
      <c r="I1516" s="42">
        <f t="shared" si="71"/>
        <v>854</v>
      </c>
    </row>
    <row r="1517" spans="1:9">
      <c r="A1517" s="31" t="s">
        <v>609</v>
      </c>
      <c r="B1517" s="30" t="s">
        <v>8</v>
      </c>
      <c r="C1517" s="30" t="s">
        <v>43</v>
      </c>
      <c r="D1517" s="30"/>
      <c r="E1517" s="46">
        <v>20</v>
      </c>
      <c r="F1517" s="38">
        <v>28</v>
      </c>
      <c r="G1517" s="38">
        <f t="shared" si="69"/>
        <v>560</v>
      </c>
      <c r="H1517" s="38">
        <f t="shared" si="70"/>
        <v>123.2</v>
      </c>
      <c r="I1517" s="42">
        <f t="shared" si="71"/>
        <v>683.2</v>
      </c>
    </row>
    <row r="1518" spans="1:9">
      <c r="A1518" s="31" t="s">
        <v>610</v>
      </c>
      <c r="B1518" s="30" t="s">
        <v>8</v>
      </c>
      <c r="C1518" s="30" t="s">
        <v>72</v>
      </c>
      <c r="D1518" s="30" t="s">
        <v>10</v>
      </c>
      <c r="E1518" s="46">
        <v>0</v>
      </c>
      <c r="F1518" s="38">
        <v>28</v>
      </c>
      <c r="G1518" s="38">
        <f t="shared" si="69"/>
        <v>0</v>
      </c>
      <c r="H1518" s="38">
        <f t="shared" si="70"/>
        <v>0</v>
      </c>
      <c r="I1518" s="42">
        <f t="shared" si="71"/>
        <v>0</v>
      </c>
    </row>
    <row r="1519" spans="1:9">
      <c r="A1519" s="31" t="s">
        <v>611</v>
      </c>
      <c r="B1519" s="30" t="s">
        <v>8</v>
      </c>
      <c r="C1519" s="30" t="s">
        <v>50</v>
      </c>
      <c r="D1519" s="30"/>
      <c r="E1519" s="46">
        <v>20</v>
      </c>
      <c r="F1519" s="38">
        <v>12</v>
      </c>
      <c r="G1519" s="38">
        <f t="shared" si="69"/>
        <v>240</v>
      </c>
      <c r="H1519" s="38">
        <f t="shared" si="70"/>
        <v>52.8</v>
      </c>
      <c r="I1519" s="42">
        <f t="shared" si="71"/>
        <v>292.8</v>
      </c>
    </row>
    <row r="1520" spans="1:9">
      <c r="A1520" s="31" t="s">
        <v>611</v>
      </c>
      <c r="B1520" s="30" t="s">
        <v>8</v>
      </c>
      <c r="C1520" s="30" t="s">
        <v>50</v>
      </c>
      <c r="D1520" s="30"/>
      <c r="E1520" s="46">
        <v>20</v>
      </c>
      <c r="F1520" s="38">
        <v>32</v>
      </c>
      <c r="G1520" s="38">
        <f t="shared" si="69"/>
        <v>640</v>
      </c>
      <c r="H1520" s="38">
        <f t="shared" si="70"/>
        <v>140.80000000000001</v>
      </c>
      <c r="I1520" s="42">
        <f t="shared" si="71"/>
        <v>780.8</v>
      </c>
    </row>
    <row r="1521" spans="1:9">
      <c r="A1521" s="31" t="s">
        <v>611</v>
      </c>
      <c r="B1521" s="30" t="s">
        <v>8</v>
      </c>
      <c r="C1521" s="30" t="s">
        <v>50</v>
      </c>
      <c r="D1521" s="30" t="s">
        <v>10</v>
      </c>
      <c r="E1521" s="46">
        <v>0</v>
      </c>
      <c r="F1521" s="38">
        <v>32</v>
      </c>
      <c r="G1521" s="38">
        <f t="shared" si="69"/>
        <v>0</v>
      </c>
      <c r="H1521" s="38">
        <f t="shared" si="70"/>
        <v>0</v>
      </c>
      <c r="I1521" s="42">
        <f t="shared" si="71"/>
        <v>0</v>
      </c>
    </row>
    <row r="1522" spans="1:9">
      <c r="A1522" s="31" t="s">
        <v>611</v>
      </c>
      <c r="B1522" s="30" t="s">
        <v>8</v>
      </c>
      <c r="C1522" s="30" t="s">
        <v>50</v>
      </c>
      <c r="D1522" s="30"/>
      <c r="E1522" s="46">
        <v>30</v>
      </c>
      <c r="F1522" s="38">
        <v>34</v>
      </c>
      <c r="G1522" s="38">
        <f t="shared" si="69"/>
        <v>1020</v>
      </c>
      <c r="H1522" s="38">
        <f t="shared" si="70"/>
        <v>224.4</v>
      </c>
      <c r="I1522" s="42">
        <f t="shared" si="71"/>
        <v>1244.4000000000001</v>
      </c>
    </row>
    <row r="1523" spans="1:9">
      <c r="A1523" s="31" t="s">
        <v>612</v>
      </c>
      <c r="B1523" s="30" t="s">
        <v>8</v>
      </c>
      <c r="C1523" s="30" t="s">
        <v>62</v>
      </c>
      <c r="D1523" s="30"/>
      <c r="E1523" s="46">
        <v>20</v>
      </c>
      <c r="F1523" s="38">
        <v>34</v>
      </c>
      <c r="G1523" s="38">
        <f t="shared" si="69"/>
        <v>680</v>
      </c>
      <c r="H1523" s="38">
        <f t="shared" si="70"/>
        <v>149.6</v>
      </c>
      <c r="I1523" s="42">
        <f t="shared" si="71"/>
        <v>829.6</v>
      </c>
    </row>
    <row r="1524" spans="1:9">
      <c r="A1524" s="31" t="s">
        <v>612</v>
      </c>
      <c r="B1524" s="30" t="s">
        <v>8</v>
      </c>
      <c r="C1524" s="30" t="s">
        <v>62</v>
      </c>
      <c r="D1524" s="30" t="s">
        <v>10</v>
      </c>
      <c r="E1524" s="46">
        <v>0</v>
      </c>
      <c r="F1524" s="38">
        <v>19</v>
      </c>
      <c r="G1524" s="38">
        <f t="shared" si="69"/>
        <v>0</v>
      </c>
      <c r="H1524" s="38">
        <f t="shared" si="70"/>
        <v>0</v>
      </c>
      <c r="I1524" s="42">
        <f t="shared" si="71"/>
        <v>0</v>
      </c>
    </row>
    <row r="1525" spans="1:9">
      <c r="A1525" s="31" t="s">
        <v>613</v>
      </c>
      <c r="B1525" s="30" t="s">
        <v>8</v>
      </c>
      <c r="C1525" s="30" t="s">
        <v>72</v>
      </c>
      <c r="D1525" s="30" t="s">
        <v>10</v>
      </c>
      <c r="E1525" s="46">
        <v>0</v>
      </c>
      <c r="F1525" s="38">
        <v>11</v>
      </c>
      <c r="G1525" s="38">
        <f t="shared" si="69"/>
        <v>0</v>
      </c>
      <c r="H1525" s="38">
        <f t="shared" si="70"/>
        <v>0</v>
      </c>
      <c r="I1525" s="42">
        <f t="shared" si="71"/>
        <v>0</v>
      </c>
    </row>
    <row r="1526" spans="1:9">
      <c r="A1526" s="31" t="s">
        <v>614</v>
      </c>
      <c r="B1526" s="30" t="s">
        <v>8</v>
      </c>
      <c r="C1526" s="30" t="s">
        <v>9</v>
      </c>
      <c r="D1526" s="30" t="s">
        <v>10</v>
      </c>
      <c r="E1526" s="46">
        <v>0</v>
      </c>
      <c r="F1526" s="38">
        <v>27</v>
      </c>
      <c r="G1526" s="38">
        <f t="shared" si="69"/>
        <v>0</v>
      </c>
      <c r="H1526" s="38">
        <f t="shared" si="70"/>
        <v>0</v>
      </c>
      <c r="I1526" s="42">
        <f t="shared" si="71"/>
        <v>0</v>
      </c>
    </row>
    <row r="1527" spans="1:9">
      <c r="A1527" s="31" t="s">
        <v>615</v>
      </c>
      <c r="B1527" s="30" t="s">
        <v>8</v>
      </c>
      <c r="C1527" s="30" t="s">
        <v>43</v>
      </c>
      <c r="D1527" s="30" t="s">
        <v>10</v>
      </c>
      <c r="E1527" s="46">
        <v>0</v>
      </c>
      <c r="F1527" s="38">
        <v>12</v>
      </c>
      <c r="G1527" s="38">
        <f t="shared" si="69"/>
        <v>0</v>
      </c>
      <c r="H1527" s="38">
        <f t="shared" si="70"/>
        <v>0</v>
      </c>
      <c r="I1527" s="42">
        <f t="shared" si="71"/>
        <v>0</v>
      </c>
    </row>
    <row r="1528" spans="1:9">
      <c r="A1528" s="31" t="s">
        <v>616</v>
      </c>
      <c r="B1528" s="30" t="s">
        <v>8</v>
      </c>
      <c r="C1528" s="30" t="s">
        <v>91</v>
      </c>
      <c r="D1528" s="30" t="s">
        <v>10</v>
      </c>
      <c r="E1528" s="46">
        <v>0</v>
      </c>
      <c r="F1528" s="38">
        <v>14</v>
      </c>
      <c r="G1528" s="38">
        <f t="shared" si="69"/>
        <v>0</v>
      </c>
      <c r="H1528" s="38">
        <f t="shared" si="70"/>
        <v>0</v>
      </c>
      <c r="I1528" s="42">
        <f t="shared" si="71"/>
        <v>0</v>
      </c>
    </row>
    <row r="1529" spans="1:9">
      <c r="A1529" s="31" t="s">
        <v>616</v>
      </c>
      <c r="B1529" s="30" t="s">
        <v>8</v>
      </c>
      <c r="C1529" s="30" t="s">
        <v>91</v>
      </c>
      <c r="D1529" s="30"/>
      <c r="E1529" s="46">
        <v>30</v>
      </c>
      <c r="F1529" s="38">
        <v>28</v>
      </c>
      <c r="G1529" s="38">
        <f t="shared" si="69"/>
        <v>840</v>
      </c>
      <c r="H1529" s="38">
        <f t="shared" si="70"/>
        <v>184.8</v>
      </c>
      <c r="I1529" s="42">
        <f t="shared" si="71"/>
        <v>1024.8</v>
      </c>
    </row>
    <row r="1530" spans="1:9">
      <c r="A1530" s="31" t="s">
        <v>616</v>
      </c>
      <c r="B1530" s="30" t="s">
        <v>8</v>
      </c>
      <c r="C1530" s="30" t="s">
        <v>91</v>
      </c>
      <c r="D1530" s="30"/>
      <c r="E1530" s="46">
        <v>20</v>
      </c>
      <c r="F1530" s="38">
        <v>24</v>
      </c>
      <c r="G1530" s="38">
        <f t="shared" si="69"/>
        <v>480</v>
      </c>
      <c r="H1530" s="38">
        <f t="shared" si="70"/>
        <v>105.6</v>
      </c>
      <c r="I1530" s="42">
        <f t="shared" si="71"/>
        <v>585.6</v>
      </c>
    </row>
    <row r="1531" spans="1:9">
      <c r="A1531" s="31" t="s">
        <v>617</v>
      </c>
      <c r="B1531" s="30" t="s">
        <v>8</v>
      </c>
      <c r="C1531" s="30" t="s">
        <v>45</v>
      </c>
      <c r="D1531" s="30" t="s">
        <v>10</v>
      </c>
      <c r="E1531" s="46">
        <v>0</v>
      </c>
      <c r="F1531" s="38">
        <v>15</v>
      </c>
      <c r="G1531" s="38">
        <f t="shared" si="69"/>
        <v>0</v>
      </c>
      <c r="H1531" s="38">
        <f t="shared" si="70"/>
        <v>0</v>
      </c>
      <c r="I1531" s="42">
        <f t="shared" si="71"/>
        <v>0</v>
      </c>
    </row>
    <row r="1532" spans="1:9">
      <c r="A1532" s="31" t="s">
        <v>618</v>
      </c>
      <c r="B1532" s="30" t="s">
        <v>8</v>
      </c>
      <c r="C1532" s="30" t="s">
        <v>50</v>
      </c>
      <c r="D1532" s="30"/>
      <c r="E1532" s="46">
        <v>20</v>
      </c>
      <c r="F1532" s="38">
        <v>12</v>
      </c>
      <c r="G1532" s="38">
        <f t="shared" si="69"/>
        <v>240</v>
      </c>
      <c r="H1532" s="38">
        <f t="shared" si="70"/>
        <v>52.8</v>
      </c>
      <c r="I1532" s="42">
        <f t="shared" si="71"/>
        <v>292.8</v>
      </c>
    </row>
    <row r="1533" spans="1:9">
      <c r="A1533" s="31" t="s">
        <v>618</v>
      </c>
      <c r="B1533" s="30" t="s">
        <v>8</v>
      </c>
      <c r="C1533" s="30" t="s">
        <v>50</v>
      </c>
      <c r="D1533" s="30" t="s">
        <v>10</v>
      </c>
      <c r="E1533" s="46">
        <v>0</v>
      </c>
      <c r="F1533" s="38">
        <v>40</v>
      </c>
      <c r="G1533" s="38">
        <f t="shared" si="69"/>
        <v>0</v>
      </c>
      <c r="H1533" s="38">
        <f t="shared" si="70"/>
        <v>0</v>
      </c>
      <c r="I1533" s="42">
        <f t="shared" si="71"/>
        <v>0</v>
      </c>
    </row>
    <row r="1534" spans="1:9">
      <c r="A1534" s="31" t="s">
        <v>618</v>
      </c>
      <c r="B1534" s="30" t="s">
        <v>8</v>
      </c>
      <c r="C1534" s="30" t="s">
        <v>50</v>
      </c>
      <c r="D1534" s="30"/>
      <c r="E1534" s="46">
        <v>30</v>
      </c>
      <c r="F1534" s="38">
        <v>20</v>
      </c>
      <c r="G1534" s="38">
        <f t="shared" si="69"/>
        <v>600</v>
      </c>
      <c r="H1534" s="38">
        <f t="shared" si="70"/>
        <v>132</v>
      </c>
      <c r="I1534" s="42">
        <f t="shared" si="71"/>
        <v>732</v>
      </c>
    </row>
    <row r="1535" spans="1:9">
      <c r="A1535" s="31" t="s">
        <v>619</v>
      </c>
      <c r="B1535" s="30" t="s">
        <v>8</v>
      </c>
      <c r="C1535" s="30" t="s">
        <v>32</v>
      </c>
      <c r="D1535" s="30" t="s">
        <v>10</v>
      </c>
      <c r="E1535" s="46">
        <v>0</v>
      </c>
      <c r="F1535" s="38">
        <v>39</v>
      </c>
      <c r="G1535" s="38">
        <f t="shared" si="69"/>
        <v>0</v>
      </c>
      <c r="H1535" s="38">
        <f t="shared" si="70"/>
        <v>0</v>
      </c>
      <c r="I1535" s="42">
        <f t="shared" si="71"/>
        <v>0</v>
      </c>
    </row>
    <row r="1536" spans="1:9">
      <c r="A1536" s="31" t="s">
        <v>620</v>
      </c>
      <c r="B1536" s="30" t="s">
        <v>8</v>
      </c>
      <c r="C1536" s="30" t="s">
        <v>9</v>
      </c>
      <c r="D1536" s="30"/>
      <c r="E1536" s="46">
        <v>30</v>
      </c>
      <c r="F1536" s="38">
        <v>39</v>
      </c>
      <c r="G1536" s="38">
        <f t="shared" si="69"/>
        <v>1170</v>
      </c>
      <c r="H1536" s="38">
        <f t="shared" si="70"/>
        <v>257.39999999999998</v>
      </c>
      <c r="I1536" s="42">
        <f t="shared" si="71"/>
        <v>1427.4</v>
      </c>
    </row>
    <row r="1537" spans="1:9">
      <c r="A1537" s="31" t="s">
        <v>620</v>
      </c>
      <c r="B1537" s="30" t="s">
        <v>8</v>
      </c>
      <c r="C1537" s="30" t="s">
        <v>9</v>
      </c>
      <c r="D1537" s="30" t="s">
        <v>10</v>
      </c>
      <c r="E1537" s="46">
        <v>0</v>
      </c>
      <c r="F1537" s="38">
        <v>18</v>
      </c>
      <c r="G1537" s="38">
        <f t="shared" si="69"/>
        <v>0</v>
      </c>
      <c r="H1537" s="38">
        <f t="shared" si="70"/>
        <v>0</v>
      </c>
      <c r="I1537" s="42">
        <f t="shared" si="71"/>
        <v>0</v>
      </c>
    </row>
    <row r="1538" spans="1:9">
      <c r="A1538" s="31" t="s">
        <v>621</v>
      </c>
      <c r="B1538" s="30" t="s">
        <v>8</v>
      </c>
      <c r="C1538" s="30" t="s">
        <v>43</v>
      </c>
      <c r="D1538" s="30" t="s">
        <v>10</v>
      </c>
      <c r="E1538" s="46">
        <v>0</v>
      </c>
      <c r="F1538" s="38">
        <v>30</v>
      </c>
      <c r="G1538" s="38">
        <f t="shared" ref="G1538:G1601" si="72">E1538*F1538</f>
        <v>0</v>
      </c>
      <c r="H1538" s="38">
        <f t="shared" si="70"/>
        <v>0</v>
      </c>
      <c r="I1538" s="42">
        <f t="shared" si="71"/>
        <v>0</v>
      </c>
    </row>
    <row r="1539" spans="1:9">
      <c r="A1539" s="31" t="s">
        <v>621</v>
      </c>
      <c r="B1539" s="30" t="s">
        <v>8</v>
      </c>
      <c r="C1539" s="30" t="s">
        <v>43</v>
      </c>
      <c r="D1539" s="30"/>
      <c r="E1539" s="46">
        <v>30</v>
      </c>
      <c r="F1539" s="38">
        <v>32</v>
      </c>
      <c r="G1539" s="38">
        <f t="shared" si="72"/>
        <v>960</v>
      </c>
      <c r="H1539" s="38">
        <f t="shared" ref="H1539:H1602" si="73">G1539*0.22</f>
        <v>211.2</v>
      </c>
      <c r="I1539" s="42">
        <f t="shared" ref="I1539:I1602" si="74">G1539+H1539</f>
        <v>1171.2</v>
      </c>
    </row>
    <row r="1540" spans="1:9">
      <c r="A1540" s="31" t="s">
        <v>622</v>
      </c>
      <c r="B1540" s="30" t="s">
        <v>8</v>
      </c>
      <c r="C1540" s="30" t="s">
        <v>32</v>
      </c>
      <c r="D1540" s="30"/>
      <c r="E1540" s="46">
        <v>30</v>
      </c>
      <c r="F1540" s="38">
        <v>31</v>
      </c>
      <c r="G1540" s="38">
        <f t="shared" si="72"/>
        <v>930</v>
      </c>
      <c r="H1540" s="38">
        <f t="shared" si="73"/>
        <v>204.6</v>
      </c>
      <c r="I1540" s="42">
        <f t="shared" si="74"/>
        <v>1134.5999999999999</v>
      </c>
    </row>
    <row r="1541" spans="1:9">
      <c r="A1541" s="31" t="s">
        <v>622</v>
      </c>
      <c r="B1541" s="30" t="s">
        <v>8</v>
      </c>
      <c r="C1541" s="30" t="s">
        <v>32</v>
      </c>
      <c r="D1541" s="30" t="s">
        <v>10</v>
      </c>
      <c r="E1541" s="46">
        <v>0</v>
      </c>
      <c r="F1541" s="38">
        <v>21</v>
      </c>
      <c r="G1541" s="38">
        <f t="shared" si="72"/>
        <v>0</v>
      </c>
      <c r="H1541" s="38">
        <f t="shared" si="73"/>
        <v>0</v>
      </c>
      <c r="I1541" s="42">
        <f t="shared" si="74"/>
        <v>0</v>
      </c>
    </row>
    <row r="1542" spans="1:9">
      <c r="A1542" s="31" t="s">
        <v>622</v>
      </c>
      <c r="B1542" s="30" t="s">
        <v>8</v>
      </c>
      <c r="C1542" s="30" t="s">
        <v>32</v>
      </c>
      <c r="D1542" s="30"/>
      <c r="E1542" s="46">
        <v>20</v>
      </c>
      <c r="F1542" s="38">
        <v>29</v>
      </c>
      <c r="G1542" s="38">
        <f t="shared" si="72"/>
        <v>580</v>
      </c>
      <c r="H1542" s="38">
        <f t="shared" si="73"/>
        <v>127.6</v>
      </c>
      <c r="I1542" s="42">
        <f t="shared" si="74"/>
        <v>707.6</v>
      </c>
    </row>
    <row r="1543" spans="1:9">
      <c r="A1543" s="31" t="s">
        <v>623</v>
      </c>
      <c r="B1543" s="30" t="s">
        <v>8</v>
      </c>
      <c r="C1543" s="30" t="s">
        <v>43</v>
      </c>
      <c r="D1543" s="30"/>
      <c r="E1543" s="46">
        <v>20</v>
      </c>
      <c r="F1543" s="38">
        <v>10</v>
      </c>
      <c r="G1543" s="38">
        <f t="shared" si="72"/>
        <v>200</v>
      </c>
      <c r="H1543" s="38">
        <f t="shared" si="73"/>
        <v>44</v>
      </c>
      <c r="I1543" s="42">
        <f t="shared" si="74"/>
        <v>244</v>
      </c>
    </row>
    <row r="1544" spans="1:9">
      <c r="A1544" s="31" t="s">
        <v>623</v>
      </c>
      <c r="B1544" s="30" t="s">
        <v>8</v>
      </c>
      <c r="C1544" s="30" t="s">
        <v>43</v>
      </c>
      <c r="D1544" s="30"/>
      <c r="E1544" s="46">
        <v>20</v>
      </c>
      <c r="F1544" s="38">
        <v>16</v>
      </c>
      <c r="G1544" s="38">
        <f t="shared" si="72"/>
        <v>320</v>
      </c>
      <c r="H1544" s="38">
        <f t="shared" si="73"/>
        <v>70.400000000000006</v>
      </c>
      <c r="I1544" s="42">
        <f t="shared" si="74"/>
        <v>390.4</v>
      </c>
    </row>
    <row r="1545" spans="1:9">
      <c r="A1545" s="31" t="s">
        <v>623</v>
      </c>
      <c r="B1545" s="30" t="s">
        <v>8</v>
      </c>
      <c r="C1545" s="30" t="s">
        <v>43</v>
      </c>
      <c r="D1545" s="30" t="s">
        <v>10</v>
      </c>
      <c r="E1545" s="46">
        <v>0</v>
      </c>
      <c r="F1545" s="38">
        <v>22</v>
      </c>
      <c r="G1545" s="38">
        <f t="shared" si="72"/>
        <v>0</v>
      </c>
      <c r="H1545" s="38">
        <f t="shared" si="73"/>
        <v>0</v>
      </c>
      <c r="I1545" s="42">
        <f t="shared" si="74"/>
        <v>0</v>
      </c>
    </row>
    <row r="1546" spans="1:9">
      <c r="A1546" s="31" t="s">
        <v>623</v>
      </c>
      <c r="B1546" s="30" t="s">
        <v>8</v>
      </c>
      <c r="C1546" s="30" t="s">
        <v>43</v>
      </c>
      <c r="D1546" s="30"/>
      <c r="E1546" s="46">
        <v>30</v>
      </c>
      <c r="F1546" s="38">
        <v>26</v>
      </c>
      <c r="G1546" s="38">
        <f t="shared" si="72"/>
        <v>780</v>
      </c>
      <c r="H1546" s="38">
        <f t="shared" si="73"/>
        <v>171.6</v>
      </c>
      <c r="I1546" s="42">
        <f t="shared" si="74"/>
        <v>951.6</v>
      </c>
    </row>
    <row r="1547" spans="1:9">
      <c r="A1547" s="31" t="s">
        <v>624</v>
      </c>
      <c r="B1547" s="30" t="s">
        <v>8</v>
      </c>
      <c r="C1547" s="30" t="s">
        <v>94</v>
      </c>
      <c r="D1547" s="30"/>
      <c r="E1547" s="46">
        <v>30</v>
      </c>
      <c r="F1547" s="38">
        <v>14</v>
      </c>
      <c r="G1547" s="38">
        <f t="shared" si="72"/>
        <v>420</v>
      </c>
      <c r="H1547" s="38">
        <f t="shared" si="73"/>
        <v>92.4</v>
      </c>
      <c r="I1547" s="42">
        <f t="shared" si="74"/>
        <v>512.4</v>
      </c>
    </row>
    <row r="1548" spans="1:9">
      <c r="A1548" s="31" t="s">
        <v>625</v>
      </c>
      <c r="B1548" s="30" t="s">
        <v>8</v>
      </c>
      <c r="C1548" s="30" t="s">
        <v>32</v>
      </c>
      <c r="D1548" s="30" t="s">
        <v>10</v>
      </c>
      <c r="E1548" s="46">
        <v>0</v>
      </c>
      <c r="F1548" s="38">
        <v>39</v>
      </c>
      <c r="G1548" s="38">
        <f t="shared" si="72"/>
        <v>0</v>
      </c>
      <c r="H1548" s="38">
        <f t="shared" si="73"/>
        <v>0</v>
      </c>
      <c r="I1548" s="42">
        <f t="shared" si="74"/>
        <v>0</v>
      </c>
    </row>
    <row r="1549" spans="1:9">
      <c r="A1549" s="31" t="s">
        <v>626</v>
      </c>
      <c r="B1549" s="30" t="s">
        <v>8</v>
      </c>
      <c r="C1549" s="30" t="s">
        <v>32</v>
      </c>
      <c r="D1549" s="30"/>
      <c r="E1549" s="46">
        <v>20</v>
      </c>
      <c r="F1549" s="38">
        <v>14</v>
      </c>
      <c r="G1549" s="38">
        <f t="shared" si="72"/>
        <v>280</v>
      </c>
      <c r="H1549" s="38">
        <f t="shared" si="73"/>
        <v>61.6</v>
      </c>
      <c r="I1549" s="42">
        <f t="shared" si="74"/>
        <v>341.6</v>
      </c>
    </row>
    <row r="1550" spans="1:9">
      <c r="A1550" s="31" t="s">
        <v>626</v>
      </c>
      <c r="B1550" s="30" t="s">
        <v>8</v>
      </c>
      <c r="C1550" s="30" t="s">
        <v>32</v>
      </c>
      <c r="D1550" s="30" t="s">
        <v>10</v>
      </c>
      <c r="E1550" s="46">
        <v>0</v>
      </c>
      <c r="F1550" s="38">
        <v>29</v>
      </c>
      <c r="G1550" s="38">
        <f t="shared" si="72"/>
        <v>0</v>
      </c>
      <c r="H1550" s="38">
        <f t="shared" si="73"/>
        <v>0</v>
      </c>
      <c r="I1550" s="42">
        <f t="shared" si="74"/>
        <v>0</v>
      </c>
    </row>
    <row r="1551" spans="1:9">
      <c r="A1551" s="31" t="s">
        <v>627</v>
      </c>
      <c r="B1551" s="30" t="s">
        <v>8</v>
      </c>
      <c r="C1551" s="30" t="s">
        <v>43</v>
      </c>
      <c r="D1551" s="30" t="s">
        <v>10</v>
      </c>
      <c r="E1551" s="46">
        <v>0</v>
      </c>
      <c r="F1551" s="38">
        <v>35</v>
      </c>
      <c r="G1551" s="38">
        <f t="shared" si="72"/>
        <v>0</v>
      </c>
      <c r="H1551" s="38">
        <f t="shared" si="73"/>
        <v>0</v>
      </c>
      <c r="I1551" s="42">
        <f t="shared" si="74"/>
        <v>0</v>
      </c>
    </row>
    <row r="1552" spans="1:9">
      <c r="A1552" s="31" t="s">
        <v>628</v>
      </c>
      <c r="B1552" s="30" t="s">
        <v>8</v>
      </c>
      <c r="C1552" s="30" t="s">
        <v>32</v>
      </c>
      <c r="D1552" s="30" t="s">
        <v>10</v>
      </c>
      <c r="E1552" s="46">
        <v>0</v>
      </c>
      <c r="F1552" s="38">
        <v>12</v>
      </c>
      <c r="G1552" s="38">
        <f t="shared" si="72"/>
        <v>0</v>
      </c>
      <c r="H1552" s="38">
        <f t="shared" si="73"/>
        <v>0</v>
      </c>
      <c r="I1552" s="42">
        <f t="shared" si="74"/>
        <v>0</v>
      </c>
    </row>
    <row r="1553" spans="1:9">
      <c r="A1553" s="31" t="s">
        <v>629</v>
      </c>
      <c r="B1553" s="30" t="s">
        <v>8</v>
      </c>
      <c r="C1553" s="30" t="s">
        <v>94</v>
      </c>
      <c r="D1553" s="30" t="s">
        <v>10</v>
      </c>
      <c r="E1553" s="46">
        <v>0</v>
      </c>
      <c r="F1553" s="38">
        <v>17</v>
      </c>
      <c r="G1553" s="38">
        <f t="shared" si="72"/>
        <v>0</v>
      </c>
      <c r="H1553" s="38">
        <f t="shared" si="73"/>
        <v>0</v>
      </c>
      <c r="I1553" s="42">
        <f t="shared" si="74"/>
        <v>0</v>
      </c>
    </row>
    <row r="1554" spans="1:9">
      <c r="A1554" s="31" t="s">
        <v>631</v>
      </c>
      <c r="B1554" s="30" t="s">
        <v>8</v>
      </c>
      <c r="C1554" s="30" t="s">
        <v>32</v>
      </c>
      <c r="D1554" s="30"/>
      <c r="E1554" s="46">
        <v>20</v>
      </c>
      <c r="F1554" s="38">
        <v>37</v>
      </c>
      <c r="G1554" s="38">
        <f t="shared" si="72"/>
        <v>740</v>
      </c>
      <c r="H1554" s="38">
        <f t="shared" si="73"/>
        <v>162.80000000000001</v>
      </c>
      <c r="I1554" s="42">
        <f t="shared" si="74"/>
        <v>902.8</v>
      </c>
    </row>
    <row r="1555" spans="1:9">
      <c r="A1555" s="31" t="s">
        <v>631</v>
      </c>
      <c r="B1555" s="30" t="s">
        <v>8</v>
      </c>
      <c r="C1555" s="30" t="s">
        <v>32</v>
      </c>
      <c r="D1555" s="30"/>
      <c r="E1555" s="46">
        <v>30</v>
      </c>
      <c r="F1555" s="38">
        <v>21</v>
      </c>
      <c r="G1555" s="38">
        <f t="shared" si="72"/>
        <v>630</v>
      </c>
      <c r="H1555" s="38">
        <f t="shared" si="73"/>
        <v>138.6</v>
      </c>
      <c r="I1555" s="42">
        <f t="shared" si="74"/>
        <v>768.6</v>
      </c>
    </row>
    <row r="1556" spans="1:9">
      <c r="A1556" s="31" t="s">
        <v>631</v>
      </c>
      <c r="B1556" s="30" t="s">
        <v>8</v>
      </c>
      <c r="C1556" s="30" t="s">
        <v>32</v>
      </c>
      <c r="D1556" s="30" t="s">
        <v>10</v>
      </c>
      <c r="E1556" s="46">
        <v>0</v>
      </c>
      <c r="F1556" s="38">
        <v>36</v>
      </c>
      <c r="G1556" s="38">
        <f t="shared" si="72"/>
        <v>0</v>
      </c>
      <c r="H1556" s="38">
        <f t="shared" si="73"/>
        <v>0</v>
      </c>
      <c r="I1556" s="42">
        <f t="shared" si="74"/>
        <v>0</v>
      </c>
    </row>
    <row r="1557" spans="1:9">
      <c r="A1557" s="31" t="s">
        <v>632</v>
      </c>
      <c r="B1557" s="30" t="s">
        <v>8</v>
      </c>
      <c r="C1557" s="30" t="s">
        <v>9</v>
      </c>
      <c r="D1557" s="30"/>
      <c r="E1557" s="46">
        <v>30</v>
      </c>
      <c r="F1557" s="38">
        <v>19</v>
      </c>
      <c r="G1557" s="38">
        <f t="shared" si="72"/>
        <v>570</v>
      </c>
      <c r="H1557" s="38">
        <f t="shared" si="73"/>
        <v>125.4</v>
      </c>
      <c r="I1557" s="42">
        <f t="shared" si="74"/>
        <v>695.4</v>
      </c>
    </row>
    <row r="1558" spans="1:9">
      <c r="A1558" s="31" t="s">
        <v>632</v>
      </c>
      <c r="B1558" s="30" t="s">
        <v>8</v>
      </c>
      <c r="C1558" s="30" t="s">
        <v>9</v>
      </c>
      <c r="D1558" s="30"/>
      <c r="E1558" s="46">
        <v>20</v>
      </c>
      <c r="F1558" s="38">
        <v>15</v>
      </c>
      <c r="G1558" s="38">
        <f t="shared" si="72"/>
        <v>300</v>
      </c>
      <c r="H1558" s="38">
        <f t="shared" si="73"/>
        <v>66</v>
      </c>
      <c r="I1558" s="42">
        <f t="shared" si="74"/>
        <v>366</v>
      </c>
    </row>
    <row r="1559" spans="1:9">
      <c r="A1559" s="31" t="s">
        <v>632</v>
      </c>
      <c r="B1559" s="30" t="s">
        <v>8</v>
      </c>
      <c r="C1559" s="30" t="s">
        <v>9</v>
      </c>
      <c r="D1559" s="30" t="s">
        <v>10</v>
      </c>
      <c r="E1559" s="46">
        <v>0</v>
      </c>
      <c r="F1559" s="38">
        <v>16</v>
      </c>
      <c r="G1559" s="38">
        <f t="shared" si="72"/>
        <v>0</v>
      </c>
      <c r="H1559" s="38">
        <f t="shared" si="73"/>
        <v>0</v>
      </c>
      <c r="I1559" s="42">
        <f t="shared" si="74"/>
        <v>0</v>
      </c>
    </row>
    <row r="1560" spans="1:9">
      <c r="A1560" s="31" t="s">
        <v>633</v>
      </c>
      <c r="B1560" s="30" t="s">
        <v>8</v>
      </c>
      <c r="C1560" s="30" t="s">
        <v>32</v>
      </c>
      <c r="D1560" s="30" t="s">
        <v>10</v>
      </c>
      <c r="E1560" s="46">
        <v>0</v>
      </c>
      <c r="F1560" s="38">
        <v>28</v>
      </c>
      <c r="G1560" s="38">
        <f t="shared" si="72"/>
        <v>0</v>
      </c>
      <c r="H1560" s="38">
        <f t="shared" si="73"/>
        <v>0</v>
      </c>
      <c r="I1560" s="42">
        <f t="shared" si="74"/>
        <v>0</v>
      </c>
    </row>
    <row r="1561" spans="1:9">
      <c r="A1561" s="31" t="s">
        <v>634</v>
      </c>
      <c r="B1561" s="30" t="s">
        <v>8</v>
      </c>
      <c r="C1561" s="30" t="s">
        <v>32</v>
      </c>
      <c r="D1561" s="30" t="s">
        <v>10</v>
      </c>
      <c r="E1561" s="46">
        <v>0</v>
      </c>
      <c r="F1561" s="38">
        <v>11</v>
      </c>
      <c r="G1561" s="38">
        <f t="shared" si="72"/>
        <v>0</v>
      </c>
      <c r="H1561" s="38">
        <f t="shared" si="73"/>
        <v>0</v>
      </c>
      <c r="I1561" s="42">
        <f t="shared" si="74"/>
        <v>0</v>
      </c>
    </row>
    <row r="1562" spans="1:9">
      <c r="A1562" s="31" t="s">
        <v>635</v>
      </c>
      <c r="B1562" s="30" t="s">
        <v>8</v>
      </c>
      <c r="C1562" s="30" t="s">
        <v>177</v>
      </c>
      <c r="D1562" s="30" t="s">
        <v>10</v>
      </c>
      <c r="E1562" s="46">
        <v>0</v>
      </c>
      <c r="F1562" s="38">
        <v>38</v>
      </c>
      <c r="G1562" s="38">
        <f t="shared" si="72"/>
        <v>0</v>
      </c>
      <c r="H1562" s="38">
        <f t="shared" si="73"/>
        <v>0</v>
      </c>
      <c r="I1562" s="42">
        <f t="shared" si="74"/>
        <v>0</v>
      </c>
    </row>
    <row r="1563" spans="1:9">
      <c r="A1563" s="31" t="s">
        <v>635</v>
      </c>
      <c r="B1563" s="30" t="s">
        <v>8</v>
      </c>
      <c r="C1563" s="30" t="s">
        <v>177</v>
      </c>
      <c r="D1563" s="30"/>
      <c r="E1563" s="46">
        <v>30</v>
      </c>
      <c r="F1563" s="38">
        <v>27</v>
      </c>
      <c r="G1563" s="38">
        <f t="shared" si="72"/>
        <v>810</v>
      </c>
      <c r="H1563" s="38">
        <f t="shared" si="73"/>
        <v>178.2</v>
      </c>
      <c r="I1563" s="42">
        <f t="shared" si="74"/>
        <v>988.2</v>
      </c>
    </row>
    <row r="1564" spans="1:9">
      <c r="A1564" s="31" t="s">
        <v>636</v>
      </c>
      <c r="B1564" s="30" t="s">
        <v>8</v>
      </c>
      <c r="C1564" s="30" t="s">
        <v>72</v>
      </c>
      <c r="D1564" s="30" t="s">
        <v>10</v>
      </c>
      <c r="E1564" s="46">
        <v>0</v>
      </c>
      <c r="F1564" s="38">
        <v>34</v>
      </c>
      <c r="G1564" s="38">
        <f t="shared" si="72"/>
        <v>0</v>
      </c>
      <c r="H1564" s="38">
        <f t="shared" si="73"/>
        <v>0</v>
      </c>
      <c r="I1564" s="42">
        <f t="shared" si="74"/>
        <v>0</v>
      </c>
    </row>
    <row r="1565" spans="1:9">
      <c r="A1565" s="31" t="s">
        <v>637</v>
      </c>
      <c r="B1565" s="30" t="s">
        <v>8</v>
      </c>
      <c r="C1565" s="30" t="s">
        <v>72</v>
      </c>
      <c r="D1565" s="30" t="s">
        <v>10</v>
      </c>
      <c r="E1565" s="46">
        <v>0</v>
      </c>
      <c r="F1565" s="38">
        <v>38</v>
      </c>
      <c r="G1565" s="38">
        <f t="shared" si="72"/>
        <v>0</v>
      </c>
      <c r="H1565" s="38">
        <f t="shared" si="73"/>
        <v>0</v>
      </c>
      <c r="I1565" s="42">
        <f t="shared" si="74"/>
        <v>0</v>
      </c>
    </row>
    <row r="1566" spans="1:9">
      <c r="A1566" s="31" t="s">
        <v>638</v>
      </c>
      <c r="B1566" s="30" t="s">
        <v>8</v>
      </c>
      <c r="C1566" s="30" t="s">
        <v>43</v>
      </c>
      <c r="D1566" s="30" t="s">
        <v>10</v>
      </c>
      <c r="E1566" s="46">
        <v>0</v>
      </c>
      <c r="F1566" s="38">
        <v>38</v>
      </c>
      <c r="G1566" s="38">
        <f t="shared" si="72"/>
        <v>0</v>
      </c>
      <c r="H1566" s="38">
        <f t="shared" si="73"/>
        <v>0</v>
      </c>
      <c r="I1566" s="42">
        <f t="shared" si="74"/>
        <v>0</v>
      </c>
    </row>
    <row r="1567" spans="1:9">
      <c r="A1567" s="31" t="s">
        <v>640</v>
      </c>
      <c r="B1567" s="30" t="s">
        <v>8</v>
      </c>
      <c r="C1567" s="30" t="s">
        <v>9</v>
      </c>
      <c r="D1567" s="30"/>
      <c r="E1567" s="46">
        <v>20</v>
      </c>
      <c r="F1567" s="38">
        <v>31</v>
      </c>
      <c r="G1567" s="38">
        <f t="shared" si="72"/>
        <v>620</v>
      </c>
      <c r="H1567" s="38">
        <f t="shared" si="73"/>
        <v>136.4</v>
      </c>
      <c r="I1567" s="42">
        <f t="shared" si="74"/>
        <v>756.4</v>
      </c>
    </row>
    <row r="1568" spans="1:9">
      <c r="A1568" s="31" t="s">
        <v>640</v>
      </c>
      <c r="B1568" s="30" t="s">
        <v>8</v>
      </c>
      <c r="C1568" s="30" t="s">
        <v>9</v>
      </c>
      <c r="D1568" s="30"/>
      <c r="E1568" s="46">
        <v>20</v>
      </c>
      <c r="F1568" s="38">
        <v>32</v>
      </c>
      <c r="G1568" s="38">
        <f t="shared" si="72"/>
        <v>640</v>
      </c>
      <c r="H1568" s="38">
        <f t="shared" si="73"/>
        <v>140.80000000000001</v>
      </c>
      <c r="I1568" s="42">
        <f t="shared" si="74"/>
        <v>780.8</v>
      </c>
    </row>
    <row r="1569" spans="1:9">
      <c r="A1569" s="31" t="s">
        <v>640</v>
      </c>
      <c r="B1569" s="30" t="s">
        <v>8</v>
      </c>
      <c r="C1569" s="30" t="s">
        <v>9</v>
      </c>
      <c r="D1569" s="30"/>
      <c r="E1569" s="46">
        <v>30</v>
      </c>
      <c r="F1569" s="38">
        <v>28</v>
      </c>
      <c r="G1569" s="38">
        <f t="shared" si="72"/>
        <v>840</v>
      </c>
      <c r="H1569" s="38">
        <f t="shared" si="73"/>
        <v>184.8</v>
      </c>
      <c r="I1569" s="42">
        <f t="shared" si="74"/>
        <v>1024.8</v>
      </c>
    </row>
    <row r="1570" spans="1:9">
      <c r="A1570" s="31" t="s">
        <v>640</v>
      </c>
      <c r="B1570" s="30" t="s">
        <v>8</v>
      </c>
      <c r="C1570" s="30" t="s">
        <v>9</v>
      </c>
      <c r="D1570" s="30" t="s">
        <v>10</v>
      </c>
      <c r="E1570" s="46">
        <v>0</v>
      </c>
      <c r="F1570" s="38">
        <v>18</v>
      </c>
      <c r="G1570" s="38">
        <f t="shared" si="72"/>
        <v>0</v>
      </c>
      <c r="H1570" s="38">
        <f t="shared" si="73"/>
        <v>0</v>
      </c>
      <c r="I1570" s="42">
        <f t="shared" si="74"/>
        <v>0</v>
      </c>
    </row>
    <row r="1571" spans="1:9">
      <c r="A1571" s="31" t="s">
        <v>641</v>
      </c>
      <c r="B1571" s="30" t="s">
        <v>8</v>
      </c>
      <c r="C1571" s="30" t="s">
        <v>45</v>
      </c>
      <c r="D1571" s="30" t="s">
        <v>10</v>
      </c>
      <c r="E1571" s="46">
        <v>0</v>
      </c>
      <c r="F1571" s="38">
        <v>26</v>
      </c>
      <c r="G1571" s="38">
        <f t="shared" si="72"/>
        <v>0</v>
      </c>
      <c r="H1571" s="38">
        <f t="shared" si="73"/>
        <v>0</v>
      </c>
      <c r="I1571" s="42">
        <f t="shared" si="74"/>
        <v>0</v>
      </c>
    </row>
    <row r="1572" spans="1:9">
      <c r="A1572" s="31" t="s">
        <v>642</v>
      </c>
      <c r="B1572" s="30" t="s">
        <v>8</v>
      </c>
      <c r="C1572" s="30" t="s">
        <v>50</v>
      </c>
      <c r="D1572" s="30" t="s">
        <v>10</v>
      </c>
      <c r="E1572" s="46">
        <v>0</v>
      </c>
      <c r="F1572" s="38">
        <v>20</v>
      </c>
      <c r="G1572" s="38">
        <f t="shared" si="72"/>
        <v>0</v>
      </c>
      <c r="H1572" s="38">
        <f t="shared" si="73"/>
        <v>0</v>
      </c>
      <c r="I1572" s="42">
        <f t="shared" si="74"/>
        <v>0</v>
      </c>
    </row>
    <row r="1573" spans="1:9">
      <c r="A1573" s="31" t="s">
        <v>642</v>
      </c>
      <c r="B1573" s="30" t="s">
        <v>8</v>
      </c>
      <c r="C1573" s="30" t="s">
        <v>50</v>
      </c>
      <c r="D1573" s="30"/>
      <c r="E1573" s="46">
        <v>20</v>
      </c>
      <c r="F1573" s="38">
        <v>33</v>
      </c>
      <c r="G1573" s="38">
        <f t="shared" si="72"/>
        <v>660</v>
      </c>
      <c r="H1573" s="38">
        <f t="shared" si="73"/>
        <v>145.19999999999999</v>
      </c>
      <c r="I1573" s="42">
        <f t="shared" si="74"/>
        <v>805.2</v>
      </c>
    </row>
    <row r="1574" spans="1:9">
      <c r="A1574" s="31" t="s">
        <v>642</v>
      </c>
      <c r="B1574" s="30" t="s">
        <v>8</v>
      </c>
      <c r="C1574" s="30" t="s">
        <v>50</v>
      </c>
      <c r="D1574" s="30"/>
      <c r="E1574" s="46">
        <v>20</v>
      </c>
      <c r="F1574" s="38">
        <v>26</v>
      </c>
      <c r="G1574" s="38">
        <f t="shared" si="72"/>
        <v>520</v>
      </c>
      <c r="H1574" s="38">
        <f t="shared" si="73"/>
        <v>114.4</v>
      </c>
      <c r="I1574" s="42">
        <f t="shared" si="74"/>
        <v>634.4</v>
      </c>
    </row>
    <row r="1575" spans="1:9">
      <c r="A1575" s="31" t="s">
        <v>642</v>
      </c>
      <c r="B1575" s="30" t="s">
        <v>8</v>
      </c>
      <c r="C1575" s="30" t="s">
        <v>50</v>
      </c>
      <c r="D1575" s="30"/>
      <c r="E1575" s="46">
        <v>30</v>
      </c>
      <c r="F1575" s="38">
        <v>29</v>
      </c>
      <c r="G1575" s="38">
        <f t="shared" si="72"/>
        <v>870</v>
      </c>
      <c r="H1575" s="38">
        <f t="shared" si="73"/>
        <v>191.4</v>
      </c>
      <c r="I1575" s="42">
        <f t="shared" si="74"/>
        <v>1061.4000000000001</v>
      </c>
    </row>
    <row r="1576" spans="1:9">
      <c r="A1576" s="31" t="s">
        <v>643</v>
      </c>
      <c r="B1576" s="30" t="s">
        <v>8</v>
      </c>
      <c r="C1576" s="30" t="s">
        <v>9</v>
      </c>
      <c r="D1576" s="30"/>
      <c r="E1576" s="46">
        <v>30</v>
      </c>
      <c r="F1576" s="38">
        <v>36</v>
      </c>
      <c r="G1576" s="38">
        <f t="shared" si="72"/>
        <v>1080</v>
      </c>
      <c r="H1576" s="38">
        <f t="shared" si="73"/>
        <v>237.6</v>
      </c>
      <c r="I1576" s="42">
        <f t="shared" si="74"/>
        <v>1317.6</v>
      </c>
    </row>
    <row r="1577" spans="1:9">
      <c r="A1577" s="31" t="s">
        <v>643</v>
      </c>
      <c r="B1577" s="30" t="s">
        <v>8</v>
      </c>
      <c r="C1577" s="30" t="s">
        <v>9</v>
      </c>
      <c r="D1577" s="30"/>
      <c r="E1577" s="46">
        <v>20</v>
      </c>
      <c r="F1577" s="38">
        <v>34</v>
      </c>
      <c r="G1577" s="38">
        <f t="shared" si="72"/>
        <v>680</v>
      </c>
      <c r="H1577" s="38">
        <f t="shared" si="73"/>
        <v>149.6</v>
      </c>
      <c r="I1577" s="42">
        <f t="shared" si="74"/>
        <v>829.6</v>
      </c>
    </row>
    <row r="1578" spans="1:9">
      <c r="A1578" s="31" t="s">
        <v>643</v>
      </c>
      <c r="B1578" s="30" t="s">
        <v>8</v>
      </c>
      <c r="C1578" s="30" t="s">
        <v>9</v>
      </c>
      <c r="D1578" s="30" t="s">
        <v>10</v>
      </c>
      <c r="E1578" s="46">
        <v>0</v>
      </c>
      <c r="F1578" s="38">
        <v>36</v>
      </c>
      <c r="G1578" s="38">
        <f t="shared" si="72"/>
        <v>0</v>
      </c>
      <c r="H1578" s="38">
        <f t="shared" si="73"/>
        <v>0</v>
      </c>
      <c r="I1578" s="42">
        <f t="shared" si="74"/>
        <v>0</v>
      </c>
    </row>
    <row r="1579" spans="1:9">
      <c r="A1579" s="31" t="s">
        <v>644</v>
      </c>
      <c r="B1579" s="30" t="s">
        <v>8</v>
      </c>
      <c r="C1579" s="30" t="s">
        <v>72</v>
      </c>
      <c r="D1579" s="30"/>
      <c r="E1579" s="46">
        <v>20</v>
      </c>
      <c r="F1579" s="38">
        <v>15</v>
      </c>
      <c r="G1579" s="38">
        <f t="shared" si="72"/>
        <v>300</v>
      </c>
      <c r="H1579" s="38">
        <f t="shared" si="73"/>
        <v>66</v>
      </c>
      <c r="I1579" s="42">
        <f t="shared" si="74"/>
        <v>366</v>
      </c>
    </row>
    <row r="1580" spans="1:9">
      <c r="A1580" s="31" t="s">
        <v>644</v>
      </c>
      <c r="B1580" s="30" t="s">
        <v>8</v>
      </c>
      <c r="C1580" s="30" t="s">
        <v>72</v>
      </c>
      <c r="D1580" s="30"/>
      <c r="E1580" s="46">
        <v>30</v>
      </c>
      <c r="F1580" s="38">
        <v>10</v>
      </c>
      <c r="G1580" s="38">
        <f t="shared" si="72"/>
        <v>300</v>
      </c>
      <c r="H1580" s="38">
        <f t="shared" si="73"/>
        <v>66</v>
      </c>
      <c r="I1580" s="42">
        <f t="shared" si="74"/>
        <v>366</v>
      </c>
    </row>
    <row r="1581" spans="1:9">
      <c r="A1581" s="31" t="s">
        <v>644</v>
      </c>
      <c r="B1581" s="30" t="s">
        <v>8</v>
      </c>
      <c r="C1581" s="30" t="s">
        <v>72</v>
      </c>
      <c r="D1581" s="30" t="s">
        <v>10</v>
      </c>
      <c r="E1581" s="46">
        <v>0</v>
      </c>
      <c r="F1581" s="38">
        <v>13</v>
      </c>
      <c r="G1581" s="38">
        <f t="shared" si="72"/>
        <v>0</v>
      </c>
      <c r="H1581" s="38">
        <f t="shared" si="73"/>
        <v>0</v>
      </c>
      <c r="I1581" s="42">
        <f t="shared" si="74"/>
        <v>0</v>
      </c>
    </row>
    <row r="1582" spans="1:9">
      <c r="A1582" s="31" t="s">
        <v>645</v>
      </c>
      <c r="B1582" s="30" t="s">
        <v>8</v>
      </c>
      <c r="C1582" s="30" t="s">
        <v>72</v>
      </c>
      <c r="D1582" s="30" t="s">
        <v>10</v>
      </c>
      <c r="E1582" s="46">
        <v>0</v>
      </c>
      <c r="F1582" s="38">
        <v>14</v>
      </c>
      <c r="G1582" s="38">
        <f t="shared" si="72"/>
        <v>0</v>
      </c>
      <c r="H1582" s="38">
        <f t="shared" si="73"/>
        <v>0</v>
      </c>
      <c r="I1582" s="42">
        <f t="shared" si="74"/>
        <v>0</v>
      </c>
    </row>
    <row r="1583" spans="1:9">
      <c r="A1583" s="31" t="s">
        <v>645</v>
      </c>
      <c r="B1583" s="30" t="s">
        <v>8</v>
      </c>
      <c r="C1583" s="30" t="s">
        <v>72</v>
      </c>
      <c r="D1583" s="30"/>
      <c r="E1583" s="46">
        <v>30</v>
      </c>
      <c r="F1583" s="38">
        <v>31</v>
      </c>
      <c r="G1583" s="38">
        <f t="shared" si="72"/>
        <v>930</v>
      </c>
      <c r="H1583" s="38">
        <f t="shared" si="73"/>
        <v>204.6</v>
      </c>
      <c r="I1583" s="42">
        <f t="shared" si="74"/>
        <v>1134.5999999999999</v>
      </c>
    </row>
    <row r="1584" spans="1:9">
      <c r="A1584" s="31" t="s">
        <v>646</v>
      </c>
      <c r="B1584" s="30" t="s">
        <v>8</v>
      </c>
      <c r="C1584" s="30" t="s">
        <v>94</v>
      </c>
      <c r="D1584" s="30"/>
      <c r="E1584" s="46">
        <v>20</v>
      </c>
      <c r="F1584" s="38">
        <v>17</v>
      </c>
      <c r="G1584" s="38">
        <f t="shared" si="72"/>
        <v>340</v>
      </c>
      <c r="H1584" s="38">
        <f t="shared" si="73"/>
        <v>74.8</v>
      </c>
      <c r="I1584" s="42">
        <f t="shared" si="74"/>
        <v>414.8</v>
      </c>
    </row>
    <row r="1585" spans="1:9">
      <c r="A1585" s="31" t="s">
        <v>646</v>
      </c>
      <c r="B1585" s="30" t="s">
        <v>8</v>
      </c>
      <c r="C1585" s="30" t="s">
        <v>94</v>
      </c>
      <c r="D1585" s="30" t="s">
        <v>10</v>
      </c>
      <c r="E1585" s="46">
        <v>0</v>
      </c>
      <c r="F1585" s="38">
        <v>35</v>
      </c>
      <c r="G1585" s="38">
        <f t="shared" si="72"/>
        <v>0</v>
      </c>
      <c r="H1585" s="38">
        <f t="shared" si="73"/>
        <v>0</v>
      </c>
      <c r="I1585" s="42">
        <f t="shared" si="74"/>
        <v>0</v>
      </c>
    </row>
    <row r="1586" spans="1:9">
      <c r="A1586" s="31" t="s">
        <v>646</v>
      </c>
      <c r="B1586" s="30" t="s">
        <v>8</v>
      </c>
      <c r="C1586" s="30" t="s">
        <v>94</v>
      </c>
      <c r="D1586" s="30"/>
      <c r="E1586" s="46">
        <v>20</v>
      </c>
      <c r="F1586" s="38">
        <v>33</v>
      </c>
      <c r="G1586" s="38">
        <f t="shared" si="72"/>
        <v>660</v>
      </c>
      <c r="H1586" s="38">
        <f t="shared" si="73"/>
        <v>145.19999999999999</v>
      </c>
      <c r="I1586" s="42">
        <f t="shared" si="74"/>
        <v>805.2</v>
      </c>
    </row>
    <row r="1587" spans="1:9">
      <c r="A1587" s="31" t="s">
        <v>646</v>
      </c>
      <c r="B1587" s="30" t="s">
        <v>8</v>
      </c>
      <c r="C1587" s="30" t="s">
        <v>94</v>
      </c>
      <c r="D1587" s="30"/>
      <c r="E1587" s="46">
        <v>30</v>
      </c>
      <c r="F1587" s="38">
        <v>28</v>
      </c>
      <c r="G1587" s="38">
        <f t="shared" si="72"/>
        <v>840</v>
      </c>
      <c r="H1587" s="38">
        <f t="shared" si="73"/>
        <v>184.8</v>
      </c>
      <c r="I1587" s="42">
        <f t="shared" si="74"/>
        <v>1024.8</v>
      </c>
    </row>
    <row r="1588" spans="1:9">
      <c r="A1588" s="31" t="s">
        <v>647</v>
      </c>
      <c r="B1588" s="30" t="s">
        <v>8</v>
      </c>
      <c r="C1588" s="30" t="s">
        <v>9</v>
      </c>
      <c r="D1588" s="30" t="s">
        <v>10</v>
      </c>
      <c r="E1588" s="46">
        <v>0</v>
      </c>
      <c r="F1588" s="38">
        <v>22</v>
      </c>
      <c r="G1588" s="38">
        <f t="shared" si="72"/>
        <v>0</v>
      </c>
      <c r="H1588" s="38">
        <f t="shared" si="73"/>
        <v>0</v>
      </c>
      <c r="I1588" s="42">
        <f t="shared" si="74"/>
        <v>0</v>
      </c>
    </row>
    <row r="1589" spans="1:9">
      <c r="A1589" s="31" t="s">
        <v>647</v>
      </c>
      <c r="B1589" s="30" t="s">
        <v>8</v>
      </c>
      <c r="C1589" s="30" t="s">
        <v>9</v>
      </c>
      <c r="D1589" s="30"/>
      <c r="E1589" s="46">
        <v>30</v>
      </c>
      <c r="F1589" s="38">
        <v>35</v>
      </c>
      <c r="G1589" s="38">
        <f t="shared" si="72"/>
        <v>1050</v>
      </c>
      <c r="H1589" s="38">
        <f t="shared" si="73"/>
        <v>231</v>
      </c>
      <c r="I1589" s="42">
        <f t="shared" si="74"/>
        <v>1281</v>
      </c>
    </row>
    <row r="1590" spans="1:9">
      <c r="A1590" s="31" t="s">
        <v>648</v>
      </c>
      <c r="B1590" s="30" t="s">
        <v>8</v>
      </c>
      <c r="C1590" s="30" t="s">
        <v>32</v>
      </c>
      <c r="D1590" s="30" t="s">
        <v>10</v>
      </c>
      <c r="E1590" s="46">
        <v>0</v>
      </c>
      <c r="F1590" s="38">
        <v>27</v>
      </c>
      <c r="G1590" s="38">
        <f t="shared" si="72"/>
        <v>0</v>
      </c>
      <c r="H1590" s="38">
        <f t="shared" si="73"/>
        <v>0</v>
      </c>
      <c r="I1590" s="42">
        <f t="shared" si="74"/>
        <v>0</v>
      </c>
    </row>
    <row r="1591" spans="1:9">
      <c r="A1591" s="31" t="s">
        <v>649</v>
      </c>
      <c r="B1591" s="30" t="s">
        <v>8</v>
      </c>
      <c r="C1591" s="30" t="s">
        <v>32</v>
      </c>
      <c r="D1591" s="30"/>
      <c r="E1591" s="46">
        <v>20</v>
      </c>
      <c r="F1591" s="38">
        <v>20</v>
      </c>
      <c r="G1591" s="38">
        <f t="shared" si="72"/>
        <v>400</v>
      </c>
      <c r="H1591" s="38">
        <f t="shared" si="73"/>
        <v>88</v>
      </c>
      <c r="I1591" s="42">
        <f t="shared" si="74"/>
        <v>488</v>
      </c>
    </row>
    <row r="1592" spans="1:9">
      <c r="A1592" s="31" t="s">
        <v>650</v>
      </c>
      <c r="B1592" s="30" t="s">
        <v>8</v>
      </c>
      <c r="C1592" s="30" t="s">
        <v>50</v>
      </c>
      <c r="D1592" s="30" t="s">
        <v>10</v>
      </c>
      <c r="E1592" s="46">
        <v>0</v>
      </c>
      <c r="F1592" s="38">
        <v>25</v>
      </c>
      <c r="G1592" s="38">
        <f t="shared" si="72"/>
        <v>0</v>
      </c>
      <c r="H1592" s="38">
        <f t="shared" si="73"/>
        <v>0</v>
      </c>
      <c r="I1592" s="42">
        <f t="shared" si="74"/>
        <v>0</v>
      </c>
    </row>
    <row r="1593" spans="1:9">
      <c r="A1593" s="31" t="s">
        <v>651</v>
      </c>
      <c r="B1593" s="30" t="s">
        <v>8</v>
      </c>
      <c r="C1593" s="30" t="s">
        <v>9</v>
      </c>
      <c r="D1593" s="30" t="s">
        <v>10</v>
      </c>
      <c r="E1593" s="46">
        <v>0</v>
      </c>
      <c r="F1593" s="38">
        <v>32</v>
      </c>
      <c r="G1593" s="38">
        <f t="shared" si="72"/>
        <v>0</v>
      </c>
      <c r="H1593" s="38">
        <f t="shared" si="73"/>
        <v>0</v>
      </c>
      <c r="I1593" s="42">
        <f t="shared" si="74"/>
        <v>0</v>
      </c>
    </row>
    <row r="1594" spans="1:9">
      <c r="A1594" s="31" t="s">
        <v>652</v>
      </c>
      <c r="B1594" s="30" t="s">
        <v>8</v>
      </c>
      <c r="C1594" s="30" t="s">
        <v>9</v>
      </c>
      <c r="D1594" s="30" t="s">
        <v>10</v>
      </c>
      <c r="E1594" s="46">
        <v>0</v>
      </c>
      <c r="F1594" s="38">
        <v>40</v>
      </c>
      <c r="G1594" s="38">
        <f t="shared" si="72"/>
        <v>0</v>
      </c>
      <c r="H1594" s="38">
        <f t="shared" si="73"/>
        <v>0</v>
      </c>
      <c r="I1594" s="42">
        <f t="shared" si="74"/>
        <v>0</v>
      </c>
    </row>
    <row r="1595" spans="1:9">
      <c r="A1595" s="31" t="s">
        <v>652</v>
      </c>
      <c r="B1595" s="30" t="s">
        <v>8</v>
      </c>
      <c r="C1595" s="30" t="s">
        <v>9</v>
      </c>
      <c r="D1595" s="30"/>
      <c r="E1595" s="46">
        <v>20</v>
      </c>
      <c r="F1595" s="38">
        <v>11</v>
      </c>
      <c r="G1595" s="38">
        <f t="shared" si="72"/>
        <v>220</v>
      </c>
      <c r="H1595" s="38">
        <f t="shared" si="73"/>
        <v>48.4</v>
      </c>
      <c r="I1595" s="42">
        <f t="shared" si="74"/>
        <v>268.39999999999998</v>
      </c>
    </row>
    <row r="1596" spans="1:9">
      <c r="A1596" s="31" t="s">
        <v>652</v>
      </c>
      <c r="B1596" s="30" t="s">
        <v>8</v>
      </c>
      <c r="C1596" s="30" t="s">
        <v>9</v>
      </c>
      <c r="D1596" s="30"/>
      <c r="E1596" s="46">
        <v>30</v>
      </c>
      <c r="F1596" s="38">
        <v>35</v>
      </c>
      <c r="G1596" s="38">
        <f t="shared" si="72"/>
        <v>1050</v>
      </c>
      <c r="H1596" s="38">
        <f t="shared" si="73"/>
        <v>231</v>
      </c>
      <c r="I1596" s="42">
        <f t="shared" si="74"/>
        <v>1281</v>
      </c>
    </row>
    <row r="1597" spans="1:9">
      <c r="A1597" s="31" t="s">
        <v>653</v>
      </c>
      <c r="B1597" s="30" t="s">
        <v>8</v>
      </c>
      <c r="C1597" s="30" t="s">
        <v>50</v>
      </c>
      <c r="D1597" s="30" t="s">
        <v>10</v>
      </c>
      <c r="E1597" s="46">
        <v>0</v>
      </c>
      <c r="F1597" s="38">
        <v>32</v>
      </c>
      <c r="G1597" s="38">
        <f t="shared" si="72"/>
        <v>0</v>
      </c>
      <c r="H1597" s="38">
        <f t="shared" si="73"/>
        <v>0</v>
      </c>
      <c r="I1597" s="42">
        <f t="shared" si="74"/>
        <v>0</v>
      </c>
    </row>
    <row r="1598" spans="1:9">
      <c r="A1598" s="31" t="s">
        <v>654</v>
      </c>
      <c r="B1598" s="30" t="s">
        <v>8</v>
      </c>
      <c r="C1598" s="30" t="s">
        <v>9</v>
      </c>
      <c r="D1598" s="30" t="s">
        <v>10</v>
      </c>
      <c r="E1598" s="46">
        <v>0</v>
      </c>
      <c r="F1598" s="38">
        <v>10</v>
      </c>
      <c r="G1598" s="38">
        <f t="shared" si="72"/>
        <v>0</v>
      </c>
      <c r="H1598" s="38">
        <f t="shared" si="73"/>
        <v>0</v>
      </c>
      <c r="I1598" s="42">
        <f t="shared" si="74"/>
        <v>0</v>
      </c>
    </row>
    <row r="1599" spans="1:9">
      <c r="A1599" s="31" t="s">
        <v>654</v>
      </c>
      <c r="B1599" s="30" t="s">
        <v>8</v>
      </c>
      <c r="C1599" s="30" t="s">
        <v>9</v>
      </c>
      <c r="D1599" s="30"/>
      <c r="E1599" s="46">
        <v>20</v>
      </c>
      <c r="F1599" s="38">
        <v>35</v>
      </c>
      <c r="G1599" s="38">
        <f t="shared" si="72"/>
        <v>700</v>
      </c>
      <c r="H1599" s="38">
        <f t="shared" si="73"/>
        <v>154</v>
      </c>
      <c r="I1599" s="42">
        <f t="shared" si="74"/>
        <v>854</v>
      </c>
    </row>
    <row r="1600" spans="1:9">
      <c r="A1600" s="31" t="s">
        <v>654</v>
      </c>
      <c r="B1600" s="30" t="s">
        <v>8</v>
      </c>
      <c r="C1600" s="30" t="s">
        <v>9</v>
      </c>
      <c r="D1600" s="30"/>
      <c r="E1600" s="46">
        <v>30</v>
      </c>
      <c r="F1600" s="38">
        <v>30</v>
      </c>
      <c r="G1600" s="38">
        <f t="shared" si="72"/>
        <v>900</v>
      </c>
      <c r="H1600" s="38">
        <f t="shared" si="73"/>
        <v>198</v>
      </c>
      <c r="I1600" s="42">
        <f t="shared" si="74"/>
        <v>1098</v>
      </c>
    </row>
    <row r="1601" spans="1:9">
      <c r="A1601" s="31" t="s">
        <v>655</v>
      </c>
      <c r="B1601" s="30" t="s">
        <v>8</v>
      </c>
      <c r="C1601" s="30" t="s">
        <v>9</v>
      </c>
      <c r="D1601" s="30" t="s">
        <v>10</v>
      </c>
      <c r="E1601" s="46">
        <v>0</v>
      </c>
      <c r="F1601" s="38">
        <v>28</v>
      </c>
      <c r="G1601" s="38">
        <f t="shared" si="72"/>
        <v>0</v>
      </c>
      <c r="H1601" s="38">
        <f t="shared" si="73"/>
        <v>0</v>
      </c>
      <c r="I1601" s="42">
        <f t="shared" si="74"/>
        <v>0</v>
      </c>
    </row>
    <row r="1602" spans="1:9">
      <c r="A1602" s="31" t="s">
        <v>655</v>
      </c>
      <c r="B1602" s="30" t="s">
        <v>8</v>
      </c>
      <c r="C1602" s="30" t="s">
        <v>9</v>
      </c>
      <c r="D1602" s="30"/>
      <c r="E1602" s="46">
        <v>20</v>
      </c>
      <c r="F1602" s="38">
        <v>11</v>
      </c>
      <c r="G1602" s="38">
        <f t="shared" ref="G1602:G1665" si="75">E1602*F1602</f>
        <v>220</v>
      </c>
      <c r="H1602" s="38">
        <f t="shared" si="73"/>
        <v>48.4</v>
      </c>
      <c r="I1602" s="42">
        <f t="shared" si="74"/>
        <v>268.39999999999998</v>
      </c>
    </row>
    <row r="1603" spans="1:9">
      <c r="A1603" s="31" t="s">
        <v>655</v>
      </c>
      <c r="B1603" s="30" t="s">
        <v>8</v>
      </c>
      <c r="C1603" s="30" t="s">
        <v>9</v>
      </c>
      <c r="D1603" s="30"/>
      <c r="E1603" s="46">
        <v>30</v>
      </c>
      <c r="F1603" s="38">
        <v>37</v>
      </c>
      <c r="G1603" s="38">
        <f t="shared" si="75"/>
        <v>1110</v>
      </c>
      <c r="H1603" s="38">
        <f t="shared" ref="H1603:H1666" si="76">G1603*0.22</f>
        <v>244.2</v>
      </c>
      <c r="I1603" s="42">
        <f t="shared" ref="I1603:I1666" si="77">G1603+H1603</f>
        <v>1354.2</v>
      </c>
    </row>
    <row r="1604" spans="1:9">
      <c r="A1604" s="31" t="s">
        <v>656</v>
      </c>
      <c r="B1604" s="30" t="s">
        <v>8</v>
      </c>
      <c r="C1604" s="30" t="s">
        <v>43</v>
      </c>
      <c r="D1604" s="30" t="s">
        <v>10</v>
      </c>
      <c r="E1604" s="46">
        <v>0</v>
      </c>
      <c r="F1604" s="38">
        <v>31</v>
      </c>
      <c r="G1604" s="38">
        <f t="shared" si="75"/>
        <v>0</v>
      </c>
      <c r="H1604" s="38">
        <f t="shared" si="76"/>
        <v>0</v>
      </c>
      <c r="I1604" s="42">
        <f t="shared" si="77"/>
        <v>0</v>
      </c>
    </row>
    <row r="1605" spans="1:9">
      <c r="A1605" s="31" t="s">
        <v>656</v>
      </c>
      <c r="B1605" s="30" t="s">
        <v>8</v>
      </c>
      <c r="C1605" s="30" t="s">
        <v>43</v>
      </c>
      <c r="D1605" s="30"/>
      <c r="E1605" s="46">
        <v>20</v>
      </c>
      <c r="F1605" s="38">
        <v>37</v>
      </c>
      <c r="G1605" s="38">
        <f t="shared" si="75"/>
        <v>740</v>
      </c>
      <c r="H1605" s="38">
        <f t="shared" si="76"/>
        <v>162.80000000000001</v>
      </c>
      <c r="I1605" s="42">
        <f t="shared" si="77"/>
        <v>902.8</v>
      </c>
    </row>
    <row r="1606" spans="1:9">
      <c r="A1606" s="31" t="s">
        <v>656</v>
      </c>
      <c r="B1606" s="30" t="s">
        <v>8</v>
      </c>
      <c r="C1606" s="30" t="s">
        <v>43</v>
      </c>
      <c r="D1606" s="30"/>
      <c r="E1606" s="46">
        <v>30</v>
      </c>
      <c r="F1606" s="38">
        <v>26</v>
      </c>
      <c r="G1606" s="38">
        <f t="shared" si="75"/>
        <v>780</v>
      </c>
      <c r="H1606" s="38">
        <f t="shared" si="76"/>
        <v>171.6</v>
      </c>
      <c r="I1606" s="42">
        <f t="shared" si="77"/>
        <v>951.6</v>
      </c>
    </row>
    <row r="1607" spans="1:9">
      <c r="A1607" s="31" t="s">
        <v>657</v>
      </c>
      <c r="B1607" s="30" t="s">
        <v>8</v>
      </c>
      <c r="C1607" s="30" t="s">
        <v>45</v>
      </c>
      <c r="D1607" s="30"/>
      <c r="E1607" s="46">
        <v>20</v>
      </c>
      <c r="F1607" s="38">
        <v>18</v>
      </c>
      <c r="G1607" s="38">
        <f t="shared" si="75"/>
        <v>360</v>
      </c>
      <c r="H1607" s="38">
        <f t="shared" si="76"/>
        <v>79.2</v>
      </c>
      <c r="I1607" s="42">
        <f t="shared" si="77"/>
        <v>439.2</v>
      </c>
    </row>
    <row r="1608" spans="1:9">
      <c r="A1608" s="31" t="s">
        <v>657</v>
      </c>
      <c r="B1608" s="30" t="s">
        <v>8</v>
      </c>
      <c r="C1608" s="30" t="s">
        <v>45</v>
      </c>
      <c r="D1608" s="30"/>
      <c r="E1608" s="46">
        <v>30</v>
      </c>
      <c r="F1608" s="38">
        <v>25</v>
      </c>
      <c r="G1608" s="38">
        <f t="shared" si="75"/>
        <v>750</v>
      </c>
      <c r="H1608" s="38">
        <f t="shared" si="76"/>
        <v>165</v>
      </c>
      <c r="I1608" s="42">
        <f t="shared" si="77"/>
        <v>915</v>
      </c>
    </row>
    <row r="1609" spans="1:9">
      <c r="A1609" s="31" t="s">
        <v>657</v>
      </c>
      <c r="B1609" s="30" t="s">
        <v>8</v>
      </c>
      <c r="C1609" s="30" t="s">
        <v>45</v>
      </c>
      <c r="D1609" s="30" t="s">
        <v>10</v>
      </c>
      <c r="E1609" s="46">
        <v>0</v>
      </c>
      <c r="F1609" s="38">
        <v>24</v>
      </c>
      <c r="G1609" s="38">
        <f t="shared" si="75"/>
        <v>0</v>
      </c>
      <c r="H1609" s="38">
        <f t="shared" si="76"/>
        <v>0</v>
      </c>
      <c r="I1609" s="42">
        <f t="shared" si="77"/>
        <v>0</v>
      </c>
    </row>
    <row r="1610" spans="1:9">
      <c r="A1610" s="31" t="s">
        <v>657</v>
      </c>
      <c r="B1610" s="30" t="s">
        <v>8</v>
      </c>
      <c r="C1610" s="30" t="s">
        <v>45</v>
      </c>
      <c r="D1610" s="30"/>
      <c r="E1610" s="46">
        <v>20</v>
      </c>
      <c r="F1610" s="38">
        <v>38</v>
      </c>
      <c r="G1610" s="38">
        <f t="shared" si="75"/>
        <v>760</v>
      </c>
      <c r="H1610" s="38">
        <f t="shared" si="76"/>
        <v>167.2</v>
      </c>
      <c r="I1610" s="42">
        <f t="shared" si="77"/>
        <v>927.2</v>
      </c>
    </row>
    <row r="1611" spans="1:9">
      <c r="A1611" s="31" t="s">
        <v>658</v>
      </c>
      <c r="B1611" s="30" t="s">
        <v>8</v>
      </c>
      <c r="C1611" s="30" t="s">
        <v>32</v>
      </c>
      <c r="D1611" s="30" t="s">
        <v>10</v>
      </c>
      <c r="E1611" s="46">
        <v>0</v>
      </c>
      <c r="F1611" s="38">
        <v>24</v>
      </c>
      <c r="G1611" s="38">
        <f t="shared" si="75"/>
        <v>0</v>
      </c>
      <c r="H1611" s="38">
        <f t="shared" si="76"/>
        <v>0</v>
      </c>
      <c r="I1611" s="42">
        <f t="shared" si="77"/>
        <v>0</v>
      </c>
    </row>
    <row r="1612" spans="1:9">
      <c r="A1612" s="31" t="s">
        <v>659</v>
      </c>
      <c r="B1612" s="30" t="s">
        <v>8</v>
      </c>
      <c r="C1612" s="30" t="s">
        <v>94</v>
      </c>
      <c r="D1612" s="30" t="s">
        <v>10</v>
      </c>
      <c r="E1612" s="46">
        <v>0</v>
      </c>
      <c r="F1612" s="38">
        <v>30</v>
      </c>
      <c r="G1612" s="38">
        <f t="shared" si="75"/>
        <v>0</v>
      </c>
      <c r="H1612" s="38">
        <f t="shared" si="76"/>
        <v>0</v>
      </c>
      <c r="I1612" s="42">
        <f t="shared" si="77"/>
        <v>0</v>
      </c>
    </row>
    <row r="1613" spans="1:9">
      <c r="A1613" s="31" t="s">
        <v>659</v>
      </c>
      <c r="B1613" s="30" t="s">
        <v>8</v>
      </c>
      <c r="C1613" s="30" t="s">
        <v>94</v>
      </c>
      <c r="D1613" s="30"/>
      <c r="E1613" s="46">
        <v>20</v>
      </c>
      <c r="F1613" s="38">
        <v>19</v>
      </c>
      <c r="G1613" s="38">
        <f t="shared" si="75"/>
        <v>380</v>
      </c>
      <c r="H1613" s="38">
        <f t="shared" si="76"/>
        <v>83.6</v>
      </c>
      <c r="I1613" s="42">
        <f t="shared" si="77"/>
        <v>463.6</v>
      </c>
    </row>
    <row r="1614" spans="1:9">
      <c r="A1614" s="31" t="s">
        <v>659</v>
      </c>
      <c r="B1614" s="30" t="s">
        <v>8</v>
      </c>
      <c r="C1614" s="30" t="s">
        <v>94</v>
      </c>
      <c r="D1614" s="30"/>
      <c r="E1614" s="46">
        <v>30</v>
      </c>
      <c r="F1614" s="38">
        <v>26</v>
      </c>
      <c r="G1614" s="38">
        <f t="shared" si="75"/>
        <v>780</v>
      </c>
      <c r="H1614" s="38">
        <f t="shared" si="76"/>
        <v>171.6</v>
      </c>
      <c r="I1614" s="42">
        <f t="shared" si="77"/>
        <v>951.6</v>
      </c>
    </row>
    <row r="1615" spans="1:9">
      <c r="A1615" s="31" t="s">
        <v>660</v>
      </c>
      <c r="B1615" s="30" t="s">
        <v>8</v>
      </c>
      <c r="C1615" s="30" t="s">
        <v>62</v>
      </c>
      <c r="D1615" s="30" t="s">
        <v>10</v>
      </c>
      <c r="E1615" s="46">
        <v>0</v>
      </c>
      <c r="F1615" s="38">
        <v>23</v>
      </c>
      <c r="G1615" s="38">
        <f t="shared" si="75"/>
        <v>0</v>
      </c>
      <c r="H1615" s="38">
        <f t="shared" si="76"/>
        <v>0</v>
      </c>
      <c r="I1615" s="42">
        <f t="shared" si="77"/>
        <v>0</v>
      </c>
    </row>
    <row r="1616" spans="1:9">
      <c r="A1616" s="31" t="s">
        <v>660</v>
      </c>
      <c r="B1616" s="30" t="s">
        <v>8</v>
      </c>
      <c r="C1616" s="30" t="s">
        <v>62</v>
      </c>
      <c r="D1616" s="30"/>
      <c r="E1616" s="46">
        <v>20</v>
      </c>
      <c r="F1616" s="38">
        <v>29</v>
      </c>
      <c r="G1616" s="38">
        <f t="shared" si="75"/>
        <v>580</v>
      </c>
      <c r="H1616" s="38">
        <f t="shared" si="76"/>
        <v>127.6</v>
      </c>
      <c r="I1616" s="42">
        <f t="shared" si="77"/>
        <v>707.6</v>
      </c>
    </row>
    <row r="1617" spans="1:9">
      <c r="A1617" s="31" t="s">
        <v>660</v>
      </c>
      <c r="B1617" s="30" t="s">
        <v>8</v>
      </c>
      <c r="C1617" s="30" t="s">
        <v>62</v>
      </c>
      <c r="D1617" s="30"/>
      <c r="E1617" s="46">
        <v>30</v>
      </c>
      <c r="F1617" s="38">
        <v>26</v>
      </c>
      <c r="G1617" s="38">
        <f t="shared" si="75"/>
        <v>780</v>
      </c>
      <c r="H1617" s="38">
        <f t="shared" si="76"/>
        <v>171.6</v>
      </c>
      <c r="I1617" s="42">
        <f t="shared" si="77"/>
        <v>951.6</v>
      </c>
    </row>
    <row r="1618" spans="1:9">
      <c r="A1618" s="31" t="s">
        <v>661</v>
      </c>
      <c r="B1618" s="30" t="s">
        <v>8</v>
      </c>
      <c r="C1618" s="30" t="s">
        <v>32</v>
      </c>
      <c r="D1618" s="30" t="s">
        <v>10</v>
      </c>
      <c r="E1618" s="46">
        <v>0</v>
      </c>
      <c r="F1618" s="38">
        <v>37</v>
      </c>
      <c r="G1618" s="38">
        <f t="shared" si="75"/>
        <v>0</v>
      </c>
      <c r="H1618" s="38">
        <f t="shared" si="76"/>
        <v>0</v>
      </c>
      <c r="I1618" s="42">
        <f t="shared" si="77"/>
        <v>0</v>
      </c>
    </row>
    <row r="1619" spans="1:9">
      <c r="A1619" s="31" t="s">
        <v>662</v>
      </c>
      <c r="B1619" s="30" t="s">
        <v>8</v>
      </c>
      <c r="C1619" s="30" t="s">
        <v>72</v>
      </c>
      <c r="D1619" s="30" t="s">
        <v>10</v>
      </c>
      <c r="E1619" s="46">
        <v>0</v>
      </c>
      <c r="F1619" s="38">
        <v>12</v>
      </c>
      <c r="G1619" s="38">
        <f t="shared" si="75"/>
        <v>0</v>
      </c>
      <c r="H1619" s="38">
        <f t="shared" si="76"/>
        <v>0</v>
      </c>
      <c r="I1619" s="42">
        <f t="shared" si="77"/>
        <v>0</v>
      </c>
    </row>
    <row r="1620" spans="1:9">
      <c r="A1620" s="31" t="s">
        <v>664</v>
      </c>
      <c r="B1620" s="30" t="s">
        <v>8</v>
      </c>
      <c r="C1620" s="30" t="s">
        <v>91</v>
      </c>
      <c r="D1620" s="30" t="s">
        <v>10</v>
      </c>
      <c r="E1620" s="46">
        <v>0</v>
      </c>
      <c r="F1620" s="38">
        <v>19</v>
      </c>
      <c r="G1620" s="38">
        <f t="shared" si="75"/>
        <v>0</v>
      </c>
      <c r="H1620" s="38">
        <f t="shared" si="76"/>
        <v>0</v>
      </c>
      <c r="I1620" s="42">
        <f t="shared" si="77"/>
        <v>0</v>
      </c>
    </row>
    <row r="1621" spans="1:9">
      <c r="A1621" s="31" t="s">
        <v>664</v>
      </c>
      <c r="B1621" s="30" t="s">
        <v>8</v>
      </c>
      <c r="C1621" s="30" t="s">
        <v>91</v>
      </c>
      <c r="D1621" s="30"/>
      <c r="E1621" s="46">
        <v>20</v>
      </c>
      <c r="F1621" s="38">
        <v>16</v>
      </c>
      <c r="G1621" s="38">
        <f t="shared" si="75"/>
        <v>320</v>
      </c>
      <c r="H1621" s="38">
        <f t="shared" si="76"/>
        <v>70.400000000000006</v>
      </c>
      <c r="I1621" s="42">
        <f t="shared" si="77"/>
        <v>390.4</v>
      </c>
    </row>
    <row r="1622" spans="1:9">
      <c r="A1622" s="31" t="s">
        <v>664</v>
      </c>
      <c r="B1622" s="30" t="s">
        <v>8</v>
      </c>
      <c r="C1622" s="30" t="s">
        <v>91</v>
      </c>
      <c r="D1622" s="30"/>
      <c r="E1622" s="46">
        <v>30</v>
      </c>
      <c r="F1622" s="38">
        <v>26</v>
      </c>
      <c r="G1622" s="38">
        <f t="shared" si="75"/>
        <v>780</v>
      </c>
      <c r="H1622" s="38">
        <f t="shared" si="76"/>
        <v>171.6</v>
      </c>
      <c r="I1622" s="42">
        <f t="shared" si="77"/>
        <v>951.6</v>
      </c>
    </row>
    <row r="1623" spans="1:9">
      <c r="A1623" s="31" t="s">
        <v>665</v>
      </c>
      <c r="B1623" s="30" t="s">
        <v>8</v>
      </c>
      <c r="C1623" s="30" t="s">
        <v>9</v>
      </c>
      <c r="D1623" s="30"/>
      <c r="E1623" s="46">
        <v>30</v>
      </c>
      <c r="F1623" s="38">
        <v>17</v>
      </c>
      <c r="G1623" s="38">
        <f t="shared" si="75"/>
        <v>510</v>
      </c>
      <c r="H1623" s="38">
        <f t="shared" si="76"/>
        <v>112.2</v>
      </c>
      <c r="I1623" s="42">
        <f t="shared" si="77"/>
        <v>622.20000000000005</v>
      </c>
    </row>
    <row r="1624" spans="1:9">
      <c r="A1624" s="31" t="s">
        <v>665</v>
      </c>
      <c r="B1624" s="30" t="s">
        <v>8</v>
      </c>
      <c r="C1624" s="30" t="s">
        <v>9</v>
      </c>
      <c r="D1624" s="30" t="s">
        <v>10</v>
      </c>
      <c r="E1624" s="46">
        <v>0</v>
      </c>
      <c r="F1624" s="38">
        <v>13</v>
      </c>
      <c r="G1624" s="38">
        <f t="shared" si="75"/>
        <v>0</v>
      </c>
      <c r="H1624" s="38">
        <f t="shared" si="76"/>
        <v>0</v>
      </c>
      <c r="I1624" s="42">
        <f t="shared" si="77"/>
        <v>0</v>
      </c>
    </row>
    <row r="1625" spans="1:9">
      <c r="A1625" s="31" t="s">
        <v>666</v>
      </c>
      <c r="B1625" s="30" t="s">
        <v>8</v>
      </c>
      <c r="C1625" s="30" t="s">
        <v>62</v>
      </c>
      <c r="D1625" s="30" t="s">
        <v>10</v>
      </c>
      <c r="E1625" s="46">
        <v>0</v>
      </c>
      <c r="F1625" s="38">
        <v>28</v>
      </c>
      <c r="G1625" s="38">
        <f t="shared" si="75"/>
        <v>0</v>
      </c>
      <c r="H1625" s="38">
        <f t="shared" si="76"/>
        <v>0</v>
      </c>
      <c r="I1625" s="42">
        <f t="shared" si="77"/>
        <v>0</v>
      </c>
    </row>
    <row r="1626" spans="1:9">
      <c r="A1626" s="31" t="s">
        <v>666</v>
      </c>
      <c r="B1626" s="30" t="s">
        <v>8</v>
      </c>
      <c r="C1626" s="30" t="s">
        <v>62</v>
      </c>
      <c r="D1626" s="30"/>
      <c r="E1626" s="46">
        <v>20</v>
      </c>
      <c r="F1626" s="38">
        <v>16</v>
      </c>
      <c r="G1626" s="38">
        <f t="shared" si="75"/>
        <v>320</v>
      </c>
      <c r="H1626" s="38">
        <f t="shared" si="76"/>
        <v>70.400000000000006</v>
      </c>
      <c r="I1626" s="42">
        <f t="shared" si="77"/>
        <v>390.4</v>
      </c>
    </row>
    <row r="1627" spans="1:9">
      <c r="A1627" s="31" t="s">
        <v>666</v>
      </c>
      <c r="B1627" s="30" t="s">
        <v>8</v>
      </c>
      <c r="C1627" s="30" t="s">
        <v>62</v>
      </c>
      <c r="D1627" s="30"/>
      <c r="E1627" s="46">
        <v>30</v>
      </c>
      <c r="F1627" s="38">
        <v>19</v>
      </c>
      <c r="G1627" s="38">
        <f t="shared" si="75"/>
        <v>570</v>
      </c>
      <c r="H1627" s="38">
        <f t="shared" si="76"/>
        <v>125.4</v>
      </c>
      <c r="I1627" s="42">
        <f t="shared" si="77"/>
        <v>695.4</v>
      </c>
    </row>
    <row r="1628" spans="1:9">
      <c r="A1628" s="31" t="s">
        <v>667</v>
      </c>
      <c r="B1628" s="30" t="s">
        <v>8</v>
      </c>
      <c r="C1628" s="30" t="s">
        <v>9</v>
      </c>
      <c r="D1628" s="30"/>
      <c r="E1628" s="46">
        <v>30</v>
      </c>
      <c r="F1628" s="38">
        <v>22</v>
      </c>
      <c r="G1628" s="38">
        <f t="shared" si="75"/>
        <v>660</v>
      </c>
      <c r="H1628" s="38">
        <f t="shared" si="76"/>
        <v>145.19999999999999</v>
      </c>
      <c r="I1628" s="42">
        <f t="shared" si="77"/>
        <v>805.2</v>
      </c>
    </row>
    <row r="1629" spans="1:9">
      <c r="A1629" s="31" t="s">
        <v>667</v>
      </c>
      <c r="B1629" s="30" t="s">
        <v>8</v>
      </c>
      <c r="C1629" s="30" t="s">
        <v>9</v>
      </c>
      <c r="D1629" s="30"/>
      <c r="E1629" s="46">
        <v>20</v>
      </c>
      <c r="F1629" s="38">
        <v>22</v>
      </c>
      <c r="G1629" s="38">
        <f t="shared" si="75"/>
        <v>440</v>
      </c>
      <c r="H1629" s="38">
        <f t="shared" si="76"/>
        <v>96.8</v>
      </c>
      <c r="I1629" s="42">
        <f t="shared" si="77"/>
        <v>536.79999999999995</v>
      </c>
    </row>
    <row r="1630" spans="1:9">
      <c r="A1630" s="31" t="s">
        <v>667</v>
      </c>
      <c r="B1630" s="30" t="s">
        <v>8</v>
      </c>
      <c r="C1630" s="30" t="s">
        <v>9</v>
      </c>
      <c r="D1630" s="30" t="s">
        <v>10</v>
      </c>
      <c r="E1630" s="46">
        <v>0</v>
      </c>
      <c r="F1630" s="38">
        <v>22</v>
      </c>
      <c r="G1630" s="38">
        <f t="shared" si="75"/>
        <v>0</v>
      </c>
      <c r="H1630" s="38">
        <f t="shared" si="76"/>
        <v>0</v>
      </c>
      <c r="I1630" s="42">
        <f t="shared" si="77"/>
        <v>0</v>
      </c>
    </row>
    <row r="1631" spans="1:9">
      <c r="A1631" s="31" t="s">
        <v>668</v>
      </c>
      <c r="B1631" s="30" t="s">
        <v>8</v>
      </c>
      <c r="C1631" s="30" t="s">
        <v>9</v>
      </c>
      <c r="D1631" s="30"/>
      <c r="E1631" s="46">
        <v>30</v>
      </c>
      <c r="F1631" s="38">
        <v>14</v>
      </c>
      <c r="G1631" s="38">
        <f t="shared" si="75"/>
        <v>420</v>
      </c>
      <c r="H1631" s="38">
        <f t="shared" si="76"/>
        <v>92.4</v>
      </c>
      <c r="I1631" s="42">
        <f t="shared" si="77"/>
        <v>512.4</v>
      </c>
    </row>
    <row r="1632" spans="1:9">
      <c r="A1632" s="31" t="s">
        <v>669</v>
      </c>
      <c r="B1632" s="30" t="s">
        <v>8</v>
      </c>
      <c r="C1632" s="30" t="s">
        <v>43</v>
      </c>
      <c r="D1632" s="30"/>
      <c r="E1632" s="46">
        <v>30</v>
      </c>
      <c r="F1632" s="38">
        <v>30</v>
      </c>
      <c r="G1632" s="38">
        <f t="shared" si="75"/>
        <v>900</v>
      </c>
      <c r="H1632" s="38">
        <f t="shared" si="76"/>
        <v>198</v>
      </c>
      <c r="I1632" s="42">
        <f t="shared" si="77"/>
        <v>1098</v>
      </c>
    </row>
    <row r="1633" spans="1:9">
      <c r="A1633" s="31" t="s">
        <v>669</v>
      </c>
      <c r="B1633" s="30" t="s">
        <v>8</v>
      </c>
      <c r="C1633" s="30" t="s">
        <v>43</v>
      </c>
      <c r="D1633" s="30" t="s">
        <v>10</v>
      </c>
      <c r="E1633" s="46">
        <v>0</v>
      </c>
      <c r="F1633" s="38">
        <v>12</v>
      </c>
      <c r="G1633" s="38">
        <f t="shared" si="75"/>
        <v>0</v>
      </c>
      <c r="H1633" s="38">
        <f t="shared" si="76"/>
        <v>0</v>
      </c>
      <c r="I1633" s="42">
        <f t="shared" si="77"/>
        <v>0</v>
      </c>
    </row>
    <row r="1634" spans="1:9">
      <c r="A1634" s="31" t="s">
        <v>669</v>
      </c>
      <c r="B1634" s="30" t="s">
        <v>8</v>
      </c>
      <c r="C1634" s="30" t="s">
        <v>43</v>
      </c>
      <c r="D1634" s="30"/>
      <c r="E1634" s="46">
        <v>20</v>
      </c>
      <c r="F1634" s="38">
        <v>23</v>
      </c>
      <c r="G1634" s="38">
        <f t="shared" si="75"/>
        <v>460</v>
      </c>
      <c r="H1634" s="38">
        <f t="shared" si="76"/>
        <v>101.2</v>
      </c>
      <c r="I1634" s="42">
        <f t="shared" si="77"/>
        <v>561.20000000000005</v>
      </c>
    </row>
    <row r="1635" spans="1:9">
      <c r="A1635" s="31" t="s">
        <v>670</v>
      </c>
      <c r="B1635" s="30" t="s">
        <v>8</v>
      </c>
      <c r="C1635" s="30" t="s">
        <v>9</v>
      </c>
      <c r="D1635" s="30" t="s">
        <v>10</v>
      </c>
      <c r="E1635" s="46">
        <v>0</v>
      </c>
      <c r="F1635" s="38">
        <v>24</v>
      </c>
      <c r="G1635" s="38">
        <f t="shared" si="75"/>
        <v>0</v>
      </c>
      <c r="H1635" s="38">
        <f t="shared" si="76"/>
        <v>0</v>
      </c>
      <c r="I1635" s="42">
        <f t="shared" si="77"/>
        <v>0</v>
      </c>
    </row>
    <row r="1636" spans="1:9">
      <c r="A1636" s="31" t="s">
        <v>670</v>
      </c>
      <c r="B1636" s="30" t="s">
        <v>8</v>
      </c>
      <c r="C1636" s="30" t="s">
        <v>9</v>
      </c>
      <c r="D1636" s="30"/>
      <c r="E1636" s="46">
        <v>30</v>
      </c>
      <c r="F1636" s="38">
        <v>25</v>
      </c>
      <c r="G1636" s="38">
        <f t="shared" si="75"/>
        <v>750</v>
      </c>
      <c r="H1636" s="38">
        <f t="shared" si="76"/>
        <v>165</v>
      </c>
      <c r="I1636" s="42">
        <f t="shared" si="77"/>
        <v>915</v>
      </c>
    </row>
    <row r="1637" spans="1:9">
      <c r="A1637" s="31" t="s">
        <v>670</v>
      </c>
      <c r="B1637" s="30" t="s">
        <v>8</v>
      </c>
      <c r="C1637" s="30" t="s">
        <v>9</v>
      </c>
      <c r="D1637" s="30"/>
      <c r="E1637" s="46">
        <v>20</v>
      </c>
      <c r="F1637" s="38">
        <v>29</v>
      </c>
      <c r="G1637" s="38">
        <f t="shared" si="75"/>
        <v>580</v>
      </c>
      <c r="H1637" s="38">
        <f t="shared" si="76"/>
        <v>127.6</v>
      </c>
      <c r="I1637" s="42">
        <f t="shared" si="77"/>
        <v>707.6</v>
      </c>
    </row>
    <row r="1638" spans="1:9">
      <c r="A1638" s="31" t="s">
        <v>671</v>
      </c>
      <c r="B1638" s="30" t="s">
        <v>8</v>
      </c>
      <c r="C1638" s="30" t="s">
        <v>72</v>
      </c>
      <c r="D1638" s="30"/>
      <c r="E1638" s="46">
        <v>20</v>
      </c>
      <c r="F1638" s="38">
        <v>36</v>
      </c>
      <c r="G1638" s="38">
        <f t="shared" si="75"/>
        <v>720</v>
      </c>
      <c r="H1638" s="38">
        <f t="shared" si="76"/>
        <v>158.4</v>
      </c>
      <c r="I1638" s="42">
        <f t="shared" si="77"/>
        <v>878.4</v>
      </c>
    </row>
    <row r="1639" spans="1:9">
      <c r="A1639" s="31" t="s">
        <v>671</v>
      </c>
      <c r="B1639" s="30" t="s">
        <v>8</v>
      </c>
      <c r="C1639" s="30" t="s">
        <v>72</v>
      </c>
      <c r="D1639" s="30" t="s">
        <v>10</v>
      </c>
      <c r="E1639" s="46">
        <v>0</v>
      </c>
      <c r="F1639" s="38">
        <v>32</v>
      </c>
      <c r="G1639" s="38">
        <f t="shared" si="75"/>
        <v>0</v>
      </c>
      <c r="H1639" s="38">
        <f t="shared" si="76"/>
        <v>0</v>
      </c>
      <c r="I1639" s="42">
        <f t="shared" si="77"/>
        <v>0</v>
      </c>
    </row>
    <row r="1640" spans="1:9">
      <c r="A1640" s="31" t="s">
        <v>672</v>
      </c>
      <c r="B1640" s="30" t="s">
        <v>8</v>
      </c>
      <c r="C1640" s="30" t="s">
        <v>43</v>
      </c>
      <c r="D1640" s="30" t="s">
        <v>10</v>
      </c>
      <c r="E1640" s="46">
        <v>0</v>
      </c>
      <c r="F1640" s="38">
        <v>19</v>
      </c>
      <c r="G1640" s="38">
        <f t="shared" si="75"/>
        <v>0</v>
      </c>
      <c r="H1640" s="38">
        <f t="shared" si="76"/>
        <v>0</v>
      </c>
      <c r="I1640" s="42">
        <f t="shared" si="77"/>
        <v>0</v>
      </c>
    </row>
    <row r="1641" spans="1:9">
      <c r="A1641" s="31" t="s">
        <v>673</v>
      </c>
      <c r="B1641" s="30" t="s">
        <v>8</v>
      </c>
      <c r="C1641" s="30" t="s">
        <v>9</v>
      </c>
      <c r="D1641" s="30" t="s">
        <v>10</v>
      </c>
      <c r="E1641" s="46">
        <v>0</v>
      </c>
      <c r="F1641" s="38">
        <v>37</v>
      </c>
      <c r="G1641" s="38">
        <f t="shared" si="75"/>
        <v>0</v>
      </c>
      <c r="H1641" s="38">
        <f t="shared" si="76"/>
        <v>0</v>
      </c>
      <c r="I1641" s="42">
        <f t="shared" si="77"/>
        <v>0</v>
      </c>
    </row>
    <row r="1642" spans="1:9">
      <c r="A1642" s="31" t="s">
        <v>673</v>
      </c>
      <c r="B1642" s="30" t="s">
        <v>8</v>
      </c>
      <c r="C1642" s="30" t="s">
        <v>9</v>
      </c>
      <c r="D1642" s="30"/>
      <c r="E1642" s="46">
        <v>30</v>
      </c>
      <c r="F1642" s="38">
        <v>28</v>
      </c>
      <c r="G1642" s="38">
        <f t="shared" si="75"/>
        <v>840</v>
      </c>
      <c r="H1642" s="38">
        <f t="shared" si="76"/>
        <v>184.8</v>
      </c>
      <c r="I1642" s="42">
        <f t="shared" si="77"/>
        <v>1024.8</v>
      </c>
    </row>
    <row r="1643" spans="1:9">
      <c r="A1643" s="31" t="s">
        <v>674</v>
      </c>
      <c r="B1643" s="30" t="s">
        <v>8</v>
      </c>
      <c r="C1643" s="30" t="s">
        <v>43</v>
      </c>
      <c r="D1643" s="30" t="s">
        <v>10</v>
      </c>
      <c r="E1643" s="46">
        <v>0</v>
      </c>
      <c r="F1643" s="38">
        <v>40</v>
      </c>
      <c r="G1643" s="38">
        <f t="shared" si="75"/>
        <v>0</v>
      </c>
      <c r="H1643" s="38">
        <f t="shared" si="76"/>
        <v>0</v>
      </c>
      <c r="I1643" s="42">
        <f t="shared" si="77"/>
        <v>0</v>
      </c>
    </row>
    <row r="1644" spans="1:9">
      <c r="A1644" s="31" t="s">
        <v>676</v>
      </c>
      <c r="B1644" s="30" t="s">
        <v>8</v>
      </c>
      <c r="C1644" s="30" t="s">
        <v>9</v>
      </c>
      <c r="D1644" s="30" t="s">
        <v>10</v>
      </c>
      <c r="E1644" s="46">
        <v>0</v>
      </c>
      <c r="F1644" s="38">
        <v>29</v>
      </c>
      <c r="G1644" s="38">
        <f t="shared" si="75"/>
        <v>0</v>
      </c>
      <c r="H1644" s="38">
        <f t="shared" si="76"/>
        <v>0</v>
      </c>
      <c r="I1644" s="42">
        <f t="shared" si="77"/>
        <v>0</v>
      </c>
    </row>
    <row r="1645" spans="1:9">
      <c r="A1645" s="31" t="s">
        <v>676</v>
      </c>
      <c r="B1645" s="30" t="s">
        <v>8</v>
      </c>
      <c r="C1645" s="30" t="s">
        <v>9</v>
      </c>
      <c r="D1645" s="30"/>
      <c r="E1645" s="46">
        <v>30</v>
      </c>
      <c r="F1645" s="38">
        <v>19</v>
      </c>
      <c r="G1645" s="38">
        <f t="shared" si="75"/>
        <v>570</v>
      </c>
      <c r="H1645" s="38">
        <f t="shared" si="76"/>
        <v>125.4</v>
      </c>
      <c r="I1645" s="42">
        <f t="shared" si="77"/>
        <v>695.4</v>
      </c>
    </row>
    <row r="1646" spans="1:9">
      <c r="A1646" s="31" t="s">
        <v>677</v>
      </c>
      <c r="B1646" s="30" t="s">
        <v>8</v>
      </c>
      <c r="C1646" s="30" t="s">
        <v>177</v>
      </c>
      <c r="D1646" s="30"/>
      <c r="E1646" s="46">
        <v>30</v>
      </c>
      <c r="F1646" s="38">
        <v>11</v>
      </c>
      <c r="G1646" s="38">
        <f t="shared" si="75"/>
        <v>330</v>
      </c>
      <c r="H1646" s="38">
        <f t="shared" si="76"/>
        <v>72.599999999999994</v>
      </c>
      <c r="I1646" s="42">
        <f t="shared" si="77"/>
        <v>402.6</v>
      </c>
    </row>
    <row r="1647" spans="1:9">
      <c r="A1647" s="31" t="s">
        <v>677</v>
      </c>
      <c r="B1647" s="30" t="s">
        <v>8</v>
      </c>
      <c r="C1647" s="30" t="s">
        <v>177</v>
      </c>
      <c r="D1647" s="30"/>
      <c r="E1647" s="46">
        <v>20</v>
      </c>
      <c r="F1647" s="38">
        <v>36</v>
      </c>
      <c r="G1647" s="38">
        <f t="shared" si="75"/>
        <v>720</v>
      </c>
      <c r="H1647" s="38">
        <f t="shared" si="76"/>
        <v>158.4</v>
      </c>
      <c r="I1647" s="42">
        <f t="shared" si="77"/>
        <v>878.4</v>
      </c>
    </row>
    <row r="1648" spans="1:9">
      <c r="A1648" s="31" t="s">
        <v>677</v>
      </c>
      <c r="B1648" s="30" t="s">
        <v>8</v>
      </c>
      <c r="C1648" s="30" t="s">
        <v>177</v>
      </c>
      <c r="D1648" s="30" t="s">
        <v>10</v>
      </c>
      <c r="E1648" s="46">
        <v>0</v>
      </c>
      <c r="F1648" s="38">
        <v>18</v>
      </c>
      <c r="G1648" s="38">
        <f t="shared" si="75"/>
        <v>0</v>
      </c>
      <c r="H1648" s="38">
        <f t="shared" si="76"/>
        <v>0</v>
      </c>
      <c r="I1648" s="42">
        <f t="shared" si="77"/>
        <v>0</v>
      </c>
    </row>
    <row r="1649" spans="1:9">
      <c r="A1649" s="31" t="s">
        <v>678</v>
      </c>
      <c r="B1649" s="30" t="s">
        <v>8</v>
      </c>
      <c r="C1649" s="30" t="s">
        <v>9</v>
      </c>
      <c r="D1649" s="30" t="s">
        <v>10</v>
      </c>
      <c r="E1649" s="46">
        <v>0</v>
      </c>
      <c r="F1649" s="38">
        <v>37</v>
      </c>
      <c r="G1649" s="38">
        <f t="shared" si="75"/>
        <v>0</v>
      </c>
      <c r="H1649" s="38">
        <f t="shared" si="76"/>
        <v>0</v>
      </c>
      <c r="I1649" s="42">
        <f t="shared" si="77"/>
        <v>0</v>
      </c>
    </row>
    <row r="1650" spans="1:9">
      <c r="A1650" s="31" t="s">
        <v>678</v>
      </c>
      <c r="B1650" s="30" t="s">
        <v>8</v>
      </c>
      <c r="C1650" s="30" t="s">
        <v>9</v>
      </c>
      <c r="D1650" s="30"/>
      <c r="E1650" s="46">
        <v>20</v>
      </c>
      <c r="F1650" s="38">
        <v>16</v>
      </c>
      <c r="G1650" s="38">
        <f t="shared" si="75"/>
        <v>320</v>
      </c>
      <c r="H1650" s="38">
        <f t="shared" si="76"/>
        <v>70.400000000000006</v>
      </c>
      <c r="I1650" s="42">
        <f t="shared" si="77"/>
        <v>390.4</v>
      </c>
    </row>
    <row r="1651" spans="1:9">
      <c r="A1651" s="31" t="s">
        <v>678</v>
      </c>
      <c r="B1651" s="30" t="s">
        <v>8</v>
      </c>
      <c r="C1651" s="30" t="s">
        <v>9</v>
      </c>
      <c r="D1651" s="30"/>
      <c r="E1651" s="46">
        <v>30</v>
      </c>
      <c r="F1651" s="38">
        <v>15</v>
      </c>
      <c r="G1651" s="38">
        <f t="shared" si="75"/>
        <v>450</v>
      </c>
      <c r="H1651" s="38">
        <f t="shared" si="76"/>
        <v>99</v>
      </c>
      <c r="I1651" s="42">
        <f t="shared" si="77"/>
        <v>549</v>
      </c>
    </row>
    <row r="1652" spans="1:9">
      <c r="A1652" s="31" t="s">
        <v>679</v>
      </c>
      <c r="B1652" s="30" t="s">
        <v>8</v>
      </c>
      <c r="C1652" s="30" t="s">
        <v>32</v>
      </c>
      <c r="D1652" s="30" t="s">
        <v>10</v>
      </c>
      <c r="E1652" s="46">
        <v>0</v>
      </c>
      <c r="F1652" s="38">
        <v>39</v>
      </c>
      <c r="G1652" s="38">
        <f t="shared" si="75"/>
        <v>0</v>
      </c>
      <c r="H1652" s="38">
        <f t="shared" si="76"/>
        <v>0</v>
      </c>
      <c r="I1652" s="42">
        <f t="shared" si="77"/>
        <v>0</v>
      </c>
    </row>
    <row r="1653" spans="1:9">
      <c r="A1653" s="31" t="s">
        <v>680</v>
      </c>
      <c r="B1653" s="30" t="s">
        <v>8</v>
      </c>
      <c r="C1653" s="30" t="s">
        <v>62</v>
      </c>
      <c r="D1653" s="30"/>
      <c r="E1653" s="46">
        <v>20</v>
      </c>
      <c r="F1653" s="38">
        <v>11</v>
      </c>
      <c r="G1653" s="38">
        <f t="shared" si="75"/>
        <v>220</v>
      </c>
      <c r="H1653" s="38">
        <f t="shared" si="76"/>
        <v>48.4</v>
      </c>
      <c r="I1653" s="42">
        <f t="shared" si="77"/>
        <v>268.39999999999998</v>
      </c>
    </row>
    <row r="1654" spans="1:9">
      <c r="A1654" s="31" t="s">
        <v>680</v>
      </c>
      <c r="B1654" s="30" t="s">
        <v>8</v>
      </c>
      <c r="C1654" s="30" t="s">
        <v>62</v>
      </c>
      <c r="D1654" s="30" t="s">
        <v>10</v>
      </c>
      <c r="E1654" s="46">
        <v>0</v>
      </c>
      <c r="F1654" s="38">
        <v>32</v>
      </c>
      <c r="G1654" s="38">
        <f t="shared" si="75"/>
        <v>0</v>
      </c>
      <c r="H1654" s="38">
        <f t="shared" si="76"/>
        <v>0</v>
      </c>
      <c r="I1654" s="42">
        <f t="shared" si="77"/>
        <v>0</v>
      </c>
    </row>
    <row r="1655" spans="1:9">
      <c r="A1655" s="31" t="s">
        <v>680</v>
      </c>
      <c r="B1655" s="30" t="s">
        <v>8</v>
      </c>
      <c r="C1655" s="30" t="s">
        <v>62</v>
      </c>
      <c r="D1655" s="30"/>
      <c r="E1655" s="46">
        <v>30</v>
      </c>
      <c r="F1655" s="38">
        <v>33</v>
      </c>
      <c r="G1655" s="38">
        <f t="shared" si="75"/>
        <v>990</v>
      </c>
      <c r="H1655" s="38">
        <f t="shared" si="76"/>
        <v>217.8</v>
      </c>
      <c r="I1655" s="42">
        <f t="shared" si="77"/>
        <v>1207.8</v>
      </c>
    </row>
    <row r="1656" spans="1:9">
      <c r="A1656" s="31" t="s">
        <v>681</v>
      </c>
      <c r="B1656" s="30" t="s">
        <v>8</v>
      </c>
      <c r="C1656" s="30" t="s">
        <v>32</v>
      </c>
      <c r="D1656" s="30" t="s">
        <v>10</v>
      </c>
      <c r="E1656" s="46">
        <v>0</v>
      </c>
      <c r="F1656" s="38">
        <v>39</v>
      </c>
      <c r="G1656" s="38">
        <f t="shared" si="75"/>
        <v>0</v>
      </c>
      <c r="H1656" s="38">
        <f t="shared" si="76"/>
        <v>0</v>
      </c>
      <c r="I1656" s="42">
        <f t="shared" si="77"/>
        <v>0</v>
      </c>
    </row>
    <row r="1657" spans="1:9">
      <c r="A1657" s="31" t="s">
        <v>681</v>
      </c>
      <c r="B1657" s="30" t="s">
        <v>8</v>
      </c>
      <c r="C1657" s="30" t="s">
        <v>32</v>
      </c>
      <c r="D1657" s="30"/>
      <c r="E1657" s="46">
        <v>30</v>
      </c>
      <c r="F1657" s="38">
        <v>39</v>
      </c>
      <c r="G1657" s="38">
        <f t="shared" si="75"/>
        <v>1170</v>
      </c>
      <c r="H1657" s="38">
        <f t="shared" si="76"/>
        <v>257.39999999999998</v>
      </c>
      <c r="I1657" s="42">
        <f t="shared" si="77"/>
        <v>1427.4</v>
      </c>
    </row>
    <row r="1658" spans="1:9">
      <c r="A1658" s="31" t="s">
        <v>681</v>
      </c>
      <c r="B1658" s="30" t="s">
        <v>8</v>
      </c>
      <c r="C1658" s="30" t="s">
        <v>32</v>
      </c>
      <c r="D1658" s="30"/>
      <c r="E1658" s="46">
        <v>20</v>
      </c>
      <c r="F1658" s="38">
        <v>38</v>
      </c>
      <c r="G1658" s="38">
        <f t="shared" si="75"/>
        <v>760</v>
      </c>
      <c r="H1658" s="38">
        <f t="shared" si="76"/>
        <v>167.2</v>
      </c>
      <c r="I1658" s="42">
        <f t="shared" si="77"/>
        <v>927.2</v>
      </c>
    </row>
    <row r="1659" spans="1:9">
      <c r="A1659" s="31" t="s">
        <v>692</v>
      </c>
      <c r="B1659" s="30" t="s">
        <v>8</v>
      </c>
      <c r="C1659" s="30" t="s">
        <v>43</v>
      </c>
      <c r="D1659" s="30"/>
      <c r="E1659" s="46">
        <v>20</v>
      </c>
      <c r="F1659" s="38">
        <v>31</v>
      </c>
      <c r="G1659" s="38">
        <f t="shared" si="75"/>
        <v>620</v>
      </c>
      <c r="H1659" s="38">
        <f t="shared" si="76"/>
        <v>136.4</v>
      </c>
      <c r="I1659" s="42">
        <f t="shared" si="77"/>
        <v>756.4</v>
      </c>
    </row>
    <row r="1660" spans="1:9">
      <c r="A1660" s="31" t="s">
        <v>692</v>
      </c>
      <c r="B1660" s="30" t="s">
        <v>8</v>
      </c>
      <c r="C1660" s="30" t="s">
        <v>43</v>
      </c>
      <c r="D1660" s="30"/>
      <c r="E1660" s="46">
        <v>20</v>
      </c>
      <c r="F1660" s="38">
        <v>20</v>
      </c>
      <c r="G1660" s="38">
        <f t="shared" si="75"/>
        <v>400</v>
      </c>
      <c r="H1660" s="38">
        <f t="shared" si="76"/>
        <v>88</v>
      </c>
      <c r="I1660" s="42">
        <f t="shared" si="77"/>
        <v>488</v>
      </c>
    </row>
    <row r="1661" spans="1:9">
      <c r="A1661" s="31" t="s">
        <v>692</v>
      </c>
      <c r="B1661" s="30" t="s">
        <v>8</v>
      </c>
      <c r="C1661" s="30" t="s">
        <v>43</v>
      </c>
      <c r="D1661" s="30" t="s">
        <v>10</v>
      </c>
      <c r="E1661" s="46">
        <v>0</v>
      </c>
      <c r="F1661" s="38">
        <v>19</v>
      </c>
      <c r="G1661" s="38">
        <f t="shared" si="75"/>
        <v>0</v>
      </c>
      <c r="H1661" s="38">
        <f t="shared" si="76"/>
        <v>0</v>
      </c>
      <c r="I1661" s="42">
        <f t="shared" si="77"/>
        <v>0</v>
      </c>
    </row>
    <row r="1662" spans="1:9">
      <c r="A1662" s="31" t="s">
        <v>692</v>
      </c>
      <c r="B1662" s="30" t="s">
        <v>8</v>
      </c>
      <c r="C1662" s="30" t="s">
        <v>43</v>
      </c>
      <c r="D1662" s="30"/>
      <c r="E1662" s="46">
        <v>30</v>
      </c>
      <c r="F1662" s="38">
        <v>37</v>
      </c>
      <c r="G1662" s="38">
        <f t="shared" si="75"/>
        <v>1110</v>
      </c>
      <c r="H1662" s="38">
        <f t="shared" si="76"/>
        <v>244.2</v>
      </c>
      <c r="I1662" s="42">
        <f t="shared" si="77"/>
        <v>1354.2</v>
      </c>
    </row>
    <row r="1663" spans="1:9">
      <c r="A1663" s="31" t="s">
        <v>693</v>
      </c>
      <c r="B1663" s="30" t="s">
        <v>8</v>
      </c>
      <c r="C1663" s="30" t="s">
        <v>9</v>
      </c>
      <c r="D1663" s="30"/>
      <c r="E1663" s="46">
        <v>30</v>
      </c>
      <c r="F1663" s="38">
        <v>27</v>
      </c>
      <c r="G1663" s="38">
        <f t="shared" si="75"/>
        <v>810</v>
      </c>
      <c r="H1663" s="38">
        <f t="shared" si="76"/>
        <v>178.2</v>
      </c>
      <c r="I1663" s="42">
        <f t="shared" si="77"/>
        <v>988.2</v>
      </c>
    </row>
    <row r="1664" spans="1:9">
      <c r="A1664" s="31" t="s">
        <v>693</v>
      </c>
      <c r="B1664" s="30" t="s">
        <v>8</v>
      </c>
      <c r="C1664" s="30" t="s">
        <v>9</v>
      </c>
      <c r="D1664" s="30" t="s">
        <v>10</v>
      </c>
      <c r="E1664" s="46">
        <v>0</v>
      </c>
      <c r="F1664" s="38">
        <v>21</v>
      </c>
      <c r="G1664" s="38">
        <f t="shared" si="75"/>
        <v>0</v>
      </c>
      <c r="H1664" s="38">
        <f t="shared" si="76"/>
        <v>0</v>
      </c>
      <c r="I1664" s="42">
        <f t="shared" si="77"/>
        <v>0</v>
      </c>
    </row>
    <row r="1665" spans="1:9">
      <c r="A1665" s="31" t="s">
        <v>693</v>
      </c>
      <c r="B1665" s="30" t="s">
        <v>8</v>
      </c>
      <c r="C1665" s="30" t="s">
        <v>9</v>
      </c>
      <c r="D1665" s="30"/>
      <c r="E1665" s="46">
        <v>20</v>
      </c>
      <c r="F1665" s="38">
        <v>37</v>
      </c>
      <c r="G1665" s="38">
        <f t="shared" si="75"/>
        <v>740</v>
      </c>
      <c r="H1665" s="38">
        <f t="shared" si="76"/>
        <v>162.80000000000001</v>
      </c>
      <c r="I1665" s="42">
        <f t="shared" si="77"/>
        <v>902.8</v>
      </c>
    </row>
    <row r="1666" spans="1:9">
      <c r="A1666" s="31" t="s">
        <v>694</v>
      </c>
      <c r="B1666" s="30" t="s">
        <v>8</v>
      </c>
      <c r="C1666" s="30" t="s">
        <v>32</v>
      </c>
      <c r="D1666" s="30" t="s">
        <v>10</v>
      </c>
      <c r="E1666" s="46">
        <v>0</v>
      </c>
      <c r="F1666" s="38">
        <v>17</v>
      </c>
      <c r="G1666" s="38">
        <f t="shared" ref="G1666:G1729" si="78">E1666*F1666</f>
        <v>0</v>
      </c>
      <c r="H1666" s="38">
        <f t="shared" si="76"/>
        <v>0</v>
      </c>
      <c r="I1666" s="42">
        <f t="shared" si="77"/>
        <v>0</v>
      </c>
    </row>
    <row r="1667" spans="1:9">
      <c r="A1667" s="31" t="s">
        <v>694</v>
      </c>
      <c r="B1667" s="30" t="s">
        <v>8</v>
      </c>
      <c r="C1667" s="30" t="s">
        <v>32</v>
      </c>
      <c r="D1667" s="30"/>
      <c r="E1667" s="46">
        <v>30</v>
      </c>
      <c r="F1667" s="38">
        <v>23</v>
      </c>
      <c r="G1667" s="38">
        <f t="shared" si="78"/>
        <v>690</v>
      </c>
      <c r="H1667" s="38">
        <f t="shared" ref="H1667:H1730" si="79">G1667*0.22</f>
        <v>151.80000000000001</v>
      </c>
      <c r="I1667" s="42">
        <f t="shared" ref="I1667:I1730" si="80">G1667+H1667</f>
        <v>841.8</v>
      </c>
    </row>
    <row r="1668" spans="1:9">
      <c r="A1668" s="31" t="s">
        <v>694</v>
      </c>
      <c r="B1668" s="30" t="s">
        <v>8</v>
      </c>
      <c r="C1668" s="30" t="s">
        <v>32</v>
      </c>
      <c r="D1668" s="30"/>
      <c r="E1668" s="46">
        <v>20</v>
      </c>
      <c r="F1668" s="38">
        <v>31</v>
      </c>
      <c r="G1668" s="38">
        <f t="shared" si="78"/>
        <v>620</v>
      </c>
      <c r="H1668" s="38">
        <f t="shared" si="79"/>
        <v>136.4</v>
      </c>
      <c r="I1668" s="42">
        <f t="shared" si="80"/>
        <v>756.4</v>
      </c>
    </row>
    <row r="1669" spans="1:9">
      <c r="A1669" s="31" t="s">
        <v>694</v>
      </c>
      <c r="B1669" s="30" t="s">
        <v>8</v>
      </c>
      <c r="C1669" s="30" t="s">
        <v>32</v>
      </c>
      <c r="D1669" s="30"/>
      <c r="E1669" s="46">
        <v>20</v>
      </c>
      <c r="F1669" s="38">
        <v>15</v>
      </c>
      <c r="G1669" s="38">
        <f t="shared" si="78"/>
        <v>300</v>
      </c>
      <c r="H1669" s="38">
        <f t="shared" si="79"/>
        <v>66</v>
      </c>
      <c r="I1669" s="42">
        <f t="shared" si="80"/>
        <v>366</v>
      </c>
    </row>
    <row r="1670" spans="1:9">
      <c r="A1670" s="31" t="s">
        <v>696</v>
      </c>
      <c r="B1670" s="30" t="s">
        <v>8</v>
      </c>
      <c r="C1670" s="30" t="s">
        <v>9</v>
      </c>
      <c r="D1670" s="30"/>
      <c r="E1670" s="46">
        <v>30</v>
      </c>
      <c r="F1670" s="38">
        <v>29</v>
      </c>
      <c r="G1670" s="38">
        <f t="shared" si="78"/>
        <v>870</v>
      </c>
      <c r="H1670" s="38">
        <f t="shared" si="79"/>
        <v>191.4</v>
      </c>
      <c r="I1670" s="42">
        <f t="shared" si="80"/>
        <v>1061.4000000000001</v>
      </c>
    </row>
    <row r="1671" spans="1:9">
      <c r="A1671" s="31" t="s">
        <v>696</v>
      </c>
      <c r="B1671" s="30" t="s">
        <v>8</v>
      </c>
      <c r="C1671" s="30" t="s">
        <v>9</v>
      </c>
      <c r="D1671" s="30" t="s">
        <v>10</v>
      </c>
      <c r="E1671" s="46">
        <v>0</v>
      </c>
      <c r="F1671" s="38">
        <v>22</v>
      </c>
      <c r="G1671" s="38">
        <f t="shared" si="78"/>
        <v>0</v>
      </c>
      <c r="H1671" s="38">
        <f t="shared" si="79"/>
        <v>0</v>
      </c>
      <c r="I1671" s="42">
        <f t="shared" si="80"/>
        <v>0</v>
      </c>
    </row>
    <row r="1672" spans="1:9">
      <c r="A1672" s="31" t="s">
        <v>696</v>
      </c>
      <c r="B1672" s="30" t="s">
        <v>8</v>
      </c>
      <c r="C1672" s="30" t="s">
        <v>9</v>
      </c>
      <c r="D1672" s="30"/>
      <c r="E1672" s="46">
        <v>20</v>
      </c>
      <c r="F1672" s="38">
        <v>21</v>
      </c>
      <c r="G1672" s="38">
        <f t="shared" si="78"/>
        <v>420</v>
      </c>
      <c r="H1672" s="38">
        <f t="shared" si="79"/>
        <v>92.4</v>
      </c>
      <c r="I1672" s="42">
        <f t="shared" si="80"/>
        <v>512.4</v>
      </c>
    </row>
    <row r="1673" spans="1:9">
      <c r="A1673" s="31" t="s">
        <v>697</v>
      </c>
      <c r="B1673" s="30" t="s">
        <v>8</v>
      </c>
      <c r="C1673" s="30" t="s">
        <v>9</v>
      </c>
      <c r="D1673" s="30"/>
      <c r="E1673" s="46">
        <v>30</v>
      </c>
      <c r="F1673" s="38">
        <v>20</v>
      </c>
      <c r="G1673" s="38">
        <f t="shared" si="78"/>
        <v>600</v>
      </c>
      <c r="H1673" s="38">
        <f t="shared" si="79"/>
        <v>132</v>
      </c>
      <c r="I1673" s="42">
        <f t="shared" si="80"/>
        <v>732</v>
      </c>
    </row>
    <row r="1674" spans="1:9">
      <c r="A1674" s="31" t="s">
        <v>697</v>
      </c>
      <c r="B1674" s="30" t="s">
        <v>8</v>
      </c>
      <c r="C1674" s="30" t="s">
        <v>9</v>
      </c>
      <c r="D1674" s="30" t="s">
        <v>10</v>
      </c>
      <c r="E1674" s="46">
        <v>0</v>
      </c>
      <c r="F1674" s="38">
        <v>28</v>
      </c>
      <c r="G1674" s="38">
        <f t="shared" si="78"/>
        <v>0</v>
      </c>
      <c r="H1674" s="38">
        <f t="shared" si="79"/>
        <v>0</v>
      </c>
      <c r="I1674" s="42">
        <f t="shared" si="80"/>
        <v>0</v>
      </c>
    </row>
    <row r="1675" spans="1:9">
      <c r="A1675" s="31" t="s">
        <v>698</v>
      </c>
      <c r="B1675" s="30" t="s">
        <v>8</v>
      </c>
      <c r="C1675" s="30" t="s">
        <v>43</v>
      </c>
      <c r="D1675" s="30" t="s">
        <v>10</v>
      </c>
      <c r="E1675" s="46">
        <v>0</v>
      </c>
      <c r="F1675" s="38">
        <v>10</v>
      </c>
      <c r="G1675" s="38">
        <f t="shared" si="78"/>
        <v>0</v>
      </c>
      <c r="H1675" s="38">
        <f t="shared" si="79"/>
        <v>0</v>
      </c>
      <c r="I1675" s="42">
        <f t="shared" si="80"/>
        <v>0</v>
      </c>
    </row>
    <row r="1676" spans="1:9">
      <c r="A1676" s="31" t="s">
        <v>698</v>
      </c>
      <c r="B1676" s="30" t="s">
        <v>8</v>
      </c>
      <c r="C1676" s="30" t="s">
        <v>43</v>
      </c>
      <c r="D1676" s="30"/>
      <c r="E1676" s="46">
        <v>20</v>
      </c>
      <c r="F1676" s="38">
        <v>21</v>
      </c>
      <c r="G1676" s="38">
        <f t="shared" si="78"/>
        <v>420</v>
      </c>
      <c r="H1676" s="38">
        <f t="shared" si="79"/>
        <v>92.4</v>
      </c>
      <c r="I1676" s="42">
        <f t="shared" si="80"/>
        <v>512.4</v>
      </c>
    </row>
    <row r="1677" spans="1:9">
      <c r="A1677" s="31" t="s">
        <v>703</v>
      </c>
      <c r="B1677" s="30" t="s">
        <v>8</v>
      </c>
      <c r="C1677" s="30" t="s">
        <v>62</v>
      </c>
      <c r="D1677" s="30" t="s">
        <v>10</v>
      </c>
      <c r="E1677" s="46">
        <v>0</v>
      </c>
      <c r="F1677" s="38">
        <v>35</v>
      </c>
      <c r="G1677" s="38">
        <f t="shared" si="78"/>
        <v>0</v>
      </c>
      <c r="H1677" s="38">
        <f t="shared" si="79"/>
        <v>0</v>
      </c>
      <c r="I1677" s="42">
        <f t="shared" si="80"/>
        <v>0</v>
      </c>
    </row>
    <row r="1678" spans="1:9">
      <c r="A1678" s="31" t="s">
        <v>703</v>
      </c>
      <c r="B1678" s="30" t="s">
        <v>8</v>
      </c>
      <c r="C1678" s="30" t="s">
        <v>62</v>
      </c>
      <c r="D1678" s="30"/>
      <c r="E1678" s="46">
        <v>30</v>
      </c>
      <c r="F1678" s="38">
        <v>26</v>
      </c>
      <c r="G1678" s="38">
        <f t="shared" si="78"/>
        <v>780</v>
      </c>
      <c r="H1678" s="38">
        <f t="shared" si="79"/>
        <v>171.6</v>
      </c>
      <c r="I1678" s="42">
        <f t="shared" si="80"/>
        <v>951.6</v>
      </c>
    </row>
    <row r="1679" spans="1:9">
      <c r="A1679" s="31" t="s">
        <v>703</v>
      </c>
      <c r="B1679" s="30" t="s">
        <v>8</v>
      </c>
      <c r="C1679" s="30" t="s">
        <v>62</v>
      </c>
      <c r="D1679" s="30"/>
      <c r="E1679" s="46">
        <v>20</v>
      </c>
      <c r="F1679" s="38">
        <v>23</v>
      </c>
      <c r="G1679" s="38">
        <f t="shared" si="78"/>
        <v>460</v>
      </c>
      <c r="H1679" s="38">
        <f t="shared" si="79"/>
        <v>101.2</v>
      </c>
      <c r="I1679" s="42">
        <f t="shared" si="80"/>
        <v>561.20000000000005</v>
      </c>
    </row>
    <row r="1680" spans="1:9">
      <c r="A1680" s="31" t="s">
        <v>704</v>
      </c>
      <c r="B1680" s="30" t="s">
        <v>8</v>
      </c>
      <c r="C1680" s="30" t="s">
        <v>43</v>
      </c>
      <c r="D1680" s="30" t="s">
        <v>10</v>
      </c>
      <c r="E1680" s="46">
        <v>0</v>
      </c>
      <c r="F1680" s="38">
        <v>38</v>
      </c>
      <c r="G1680" s="38">
        <f t="shared" si="78"/>
        <v>0</v>
      </c>
      <c r="H1680" s="38">
        <f t="shared" si="79"/>
        <v>0</v>
      </c>
      <c r="I1680" s="42">
        <f t="shared" si="80"/>
        <v>0</v>
      </c>
    </row>
    <row r="1681" spans="1:9">
      <c r="A1681" s="31" t="s">
        <v>704</v>
      </c>
      <c r="B1681" s="30" t="s">
        <v>8</v>
      </c>
      <c r="C1681" s="30" t="s">
        <v>43</v>
      </c>
      <c r="D1681" s="30"/>
      <c r="E1681" s="46">
        <v>30</v>
      </c>
      <c r="F1681" s="38">
        <v>21</v>
      </c>
      <c r="G1681" s="38">
        <f t="shared" si="78"/>
        <v>630</v>
      </c>
      <c r="H1681" s="38">
        <f t="shared" si="79"/>
        <v>138.6</v>
      </c>
      <c r="I1681" s="42">
        <f t="shared" si="80"/>
        <v>768.6</v>
      </c>
    </row>
    <row r="1682" spans="1:9">
      <c r="A1682" s="31" t="s">
        <v>704</v>
      </c>
      <c r="B1682" s="30" t="s">
        <v>8</v>
      </c>
      <c r="C1682" s="30" t="s">
        <v>43</v>
      </c>
      <c r="D1682" s="30"/>
      <c r="E1682" s="46">
        <v>20</v>
      </c>
      <c r="F1682" s="38">
        <v>10</v>
      </c>
      <c r="G1682" s="38">
        <f t="shared" si="78"/>
        <v>200</v>
      </c>
      <c r="H1682" s="38">
        <f t="shared" si="79"/>
        <v>44</v>
      </c>
      <c r="I1682" s="42">
        <f t="shared" si="80"/>
        <v>244</v>
      </c>
    </row>
    <row r="1683" spans="1:9">
      <c r="A1683" s="31" t="s">
        <v>704</v>
      </c>
      <c r="B1683" s="30" t="s">
        <v>8</v>
      </c>
      <c r="C1683" s="30" t="s">
        <v>43</v>
      </c>
      <c r="D1683" s="30"/>
      <c r="E1683" s="46">
        <v>20</v>
      </c>
      <c r="F1683" s="38">
        <v>20</v>
      </c>
      <c r="G1683" s="38">
        <f t="shared" si="78"/>
        <v>400</v>
      </c>
      <c r="H1683" s="38">
        <f t="shared" si="79"/>
        <v>88</v>
      </c>
      <c r="I1683" s="42">
        <f t="shared" si="80"/>
        <v>488</v>
      </c>
    </row>
    <row r="1684" spans="1:9">
      <c r="A1684" s="31" t="s">
        <v>705</v>
      </c>
      <c r="B1684" s="30" t="s">
        <v>8</v>
      </c>
      <c r="C1684" s="30" t="s">
        <v>72</v>
      </c>
      <c r="D1684" s="30" t="s">
        <v>10</v>
      </c>
      <c r="E1684" s="46">
        <v>0</v>
      </c>
      <c r="F1684" s="38">
        <v>27</v>
      </c>
      <c r="G1684" s="38">
        <f t="shared" si="78"/>
        <v>0</v>
      </c>
      <c r="H1684" s="38">
        <f t="shared" si="79"/>
        <v>0</v>
      </c>
      <c r="I1684" s="42">
        <f t="shared" si="80"/>
        <v>0</v>
      </c>
    </row>
    <row r="1685" spans="1:9">
      <c r="A1685" s="31" t="s">
        <v>706</v>
      </c>
      <c r="B1685" s="30" t="s">
        <v>8</v>
      </c>
      <c r="C1685" s="30" t="s">
        <v>32</v>
      </c>
      <c r="D1685" s="30" t="s">
        <v>10</v>
      </c>
      <c r="E1685" s="46">
        <v>0</v>
      </c>
      <c r="F1685" s="38">
        <v>35</v>
      </c>
      <c r="G1685" s="38">
        <f t="shared" si="78"/>
        <v>0</v>
      </c>
      <c r="H1685" s="38">
        <f t="shared" si="79"/>
        <v>0</v>
      </c>
      <c r="I1685" s="42">
        <f t="shared" si="80"/>
        <v>0</v>
      </c>
    </row>
    <row r="1686" spans="1:9">
      <c r="A1686" s="31" t="s">
        <v>707</v>
      </c>
      <c r="B1686" s="30" t="s">
        <v>8</v>
      </c>
      <c r="C1686" s="30" t="s">
        <v>43</v>
      </c>
      <c r="D1686" s="30" t="s">
        <v>10</v>
      </c>
      <c r="E1686" s="46">
        <v>0</v>
      </c>
      <c r="F1686" s="38">
        <v>36</v>
      </c>
      <c r="G1686" s="38">
        <f t="shared" si="78"/>
        <v>0</v>
      </c>
      <c r="H1686" s="38">
        <f t="shared" si="79"/>
        <v>0</v>
      </c>
      <c r="I1686" s="42">
        <f t="shared" si="80"/>
        <v>0</v>
      </c>
    </row>
    <row r="1687" spans="1:9">
      <c r="A1687" s="31" t="s">
        <v>707</v>
      </c>
      <c r="B1687" s="30" t="s">
        <v>8</v>
      </c>
      <c r="C1687" s="30" t="s">
        <v>43</v>
      </c>
      <c r="D1687" s="30"/>
      <c r="E1687" s="46">
        <v>30</v>
      </c>
      <c r="F1687" s="38">
        <v>22</v>
      </c>
      <c r="G1687" s="38">
        <f t="shared" si="78"/>
        <v>660</v>
      </c>
      <c r="H1687" s="38">
        <f t="shared" si="79"/>
        <v>145.19999999999999</v>
      </c>
      <c r="I1687" s="42">
        <f t="shared" si="80"/>
        <v>805.2</v>
      </c>
    </row>
    <row r="1688" spans="1:9">
      <c r="A1688" s="31" t="s">
        <v>708</v>
      </c>
      <c r="B1688" s="30" t="s">
        <v>8</v>
      </c>
      <c r="C1688" s="30" t="s">
        <v>32</v>
      </c>
      <c r="D1688" s="30" t="s">
        <v>10</v>
      </c>
      <c r="E1688" s="46">
        <v>0</v>
      </c>
      <c r="F1688" s="38">
        <v>13</v>
      </c>
      <c r="G1688" s="38">
        <f t="shared" si="78"/>
        <v>0</v>
      </c>
      <c r="H1688" s="38">
        <f t="shared" si="79"/>
        <v>0</v>
      </c>
      <c r="I1688" s="42">
        <f t="shared" si="80"/>
        <v>0</v>
      </c>
    </row>
    <row r="1689" spans="1:9">
      <c r="A1689" s="31" t="s">
        <v>708</v>
      </c>
      <c r="B1689" s="30" t="s">
        <v>8</v>
      </c>
      <c r="C1689" s="30" t="s">
        <v>32</v>
      </c>
      <c r="D1689" s="30"/>
      <c r="E1689" s="46">
        <v>30</v>
      </c>
      <c r="F1689" s="38">
        <v>34</v>
      </c>
      <c r="G1689" s="38">
        <f t="shared" si="78"/>
        <v>1020</v>
      </c>
      <c r="H1689" s="38">
        <f t="shared" si="79"/>
        <v>224.4</v>
      </c>
      <c r="I1689" s="42">
        <f t="shared" si="80"/>
        <v>1244.4000000000001</v>
      </c>
    </row>
    <row r="1690" spans="1:9">
      <c r="A1690" s="31" t="s">
        <v>709</v>
      </c>
      <c r="B1690" s="30" t="s">
        <v>8</v>
      </c>
      <c r="C1690" s="30" t="s">
        <v>43</v>
      </c>
      <c r="D1690" s="30" t="s">
        <v>10</v>
      </c>
      <c r="E1690" s="46">
        <v>0</v>
      </c>
      <c r="F1690" s="38">
        <v>16</v>
      </c>
      <c r="G1690" s="38">
        <f t="shared" si="78"/>
        <v>0</v>
      </c>
      <c r="H1690" s="38">
        <f t="shared" si="79"/>
        <v>0</v>
      </c>
      <c r="I1690" s="42">
        <f t="shared" si="80"/>
        <v>0</v>
      </c>
    </row>
    <row r="1691" spans="1:9">
      <c r="A1691" s="31" t="s">
        <v>710</v>
      </c>
      <c r="B1691" s="30" t="s">
        <v>8</v>
      </c>
      <c r="C1691" s="30" t="s">
        <v>9</v>
      </c>
      <c r="D1691" s="30" t="s">
        <v>10</v>
      </c>
      <c r="E1691" s="46">
        <v>0</v>
      </c>
      <c r="F1691" s="38">
        <v>19</v>
      </c>
      <c r="G1691" s="38">
        <f t="shared" si="78"/>
        <v>0</v>
      </c>
      <c r="H1691" s="38">
        <f t="shared" si="79"/>
        <v>0</v>
      </c>
      <c r="I1691" s="42">
        <f t="shared" si="80"/>
        <v>0</v>
      </c>
    </row>
    <row r="1692" spans="1:9">
      <c r="A1692" s="31" t="s">
        <v>711</v>
      </c>
      <c r="B1692" s="30" t="s">
        <v>8</v>
      </c>
      <c r="C1692" s="30" t="s">
        <v>72</v>
      </c>
      <c r="D1692" s="30" t="s">
        <v>10</v>
      </c>
      <c r="E1692" s="46">
        <v>0</v>
      </c>
      <c r="F1692" s="38">
        <v>18</v>
      </c>
      <c r="G1692" s="38">
        <f t="shared" si="78"/>
        <v>0</v>
      </c>
      <c r="H1692" s="38">
        <f t="shared" si="79"/>
        <v>0</v>
      </c>
      <c r="I1692" s="42">
        <f t="shared" si="80"/>
        <v>0</v>
      </c>
    </row>
    <row r="1693" spans="1:9">
      <c r="A1693" s="31" t="s">
        <v>712</v>
      </c>
      <c r="B1693" s="30" t="s">
        <v>8</v>
      </c>
      <c r="C1693" s="30" t="s">
        <v>9</v>
      </c>
      <c r="D1693" s="30" t="s">
        <v>10</v>
      </c>
      <c r="E1693" s="46">
        <v>0</v>
      </c>
      <c r="F1693" s="38">
        <v>32</v>
      </c>
      <c r="G1693" s="38">
        <f t="shared" si="78"/>
        <v>0</v>
      </c>
      <c r="H1693" s="38">
        <f t="shared" si="79"/>
        <v>0</v>
      </c>
      <c r="I1693" s="42">
        <f t="shared" si="80"/>
        <v>0</v>
      </c>
    </row>
    <row r="1694" spans="1:9">
      <c r="A1694" s="31" t="s">
        <v>712</v>
      </c>
      <c r="B1694" s="30" t="s">
        <v>8</v>
      </c>
      <c r="C1694" s="30" t="s">
        <v>9</v>
      </c>
      <c r="D1694" s="30"/>
      <c r="E1694" s="46">
        <v>30</v>
      </c>
      <c r="F1694" s="38">
        <v>11</v>
      </c>
      <c r="G1694" s="38">
        <f t="shared" si="78"/>
        <v>330</v>
      </c>
      <c r="H1694" s="38">
        <f t="shared" si="79"/>
        <v>72.599999999999994</v>
      </c>
      <c r="I1694" s="42">
        <f t="shared" si="80"/>
        <v>402.6</v>
      </c>
    </row>
    <row r="1695" spans="1:9">
      <c r="A1695" s="31" t="s">
        <v>714</v>
      </c>
      <c r="B1695" s="30" t="s">
        <v>8</v>
      </c>
      <c r="C1695" s="30" t="s">
        <v>56</v>
      </c>
      <c r="D1695" s="30"/>
      <c r="E1695" s="46">
        <v>20</v>
      </c>
      <c r="F1695" s="38">
        <v>29</v>
      </c>
      <c r="G1695" s="38">
        <f t="shared" si="78"/>
        <v>580</v>
      </c>
      <c r="H1695" s="38">
        <f t="shared" si="79"/>
        <v>127.6</v>
      </c>
      <c r="I1695" s="42">
        <f t="shared" si="80"/>
        <v>707.6</v>
      </c>
    </row>
    <row r="1696" spans="1:9">
      <c r="A1696" s="31" t="s">
        <v>714</v>
      </c>
      <c r="B1696" s="30" t="s">
        <v>8</v>
      </c>
      <c r="C1696" s="30" t="s">
        <v>56</v>
      </c>
      <c r="D1696" s="30"/>
      <c r="E1696" s="46">
        <v>30</v>
      </c>
      <c r="F1696" s="38">
        <v>19</v>
      </c>
      <c r="G1696" s="38">
        <f t="shared" si="78"/>
        <v>570</v>
      </c>
      <c r="H1696" s="38">
        <f t="shared" si="79"/>
        <v>125.4</v>
      </c>
      <c r="I1696" s="42">
        <f t="shared" si="80"/>
        <v>695.4</v>
      </c>
    </row>
    <row r="1697" spans="1:9">
      <c r="A1697" s="31" t="s">
        <v>715</v>
      </c>
      <c r="B1697" s="30" t="s">
        <v>8</v>
      </c>
      <c r="C1697" s="30" t="s">
        <v>9</v>
      </c>
      <c r="D1697" s="30" t="s">
        <v>10</v>
      </c>
      <c r="E1697" s="46">
        <v>0</v>
      </c>
      <c r="F1697" s="38">
        <v>30</v>
      </c>
      <c r="G1697" s="38">
        <f t="shared" si="78"/>
        <v>0</v>
      </c>
      <c r="H1697" s="38">
        <f t="shared" si="79"/>
        <v>0</v>
      </c>
      <c r="I1697" s="42">
        <f t="shared" si="80"/>
        <v>0</v>
      </c>
    </row>
    <row r="1698" spans="1:9">
      <c r="A1698" s="31" t="s">
        <v>715</v>
      </c>
      <c r="B1698" s="30" t="s">
        <v>8</v>
      </c>
      <c r="C1698" s="30" t="s">
        <v>9</v>
      </c>
      <c r="D1698" s="30"/>
      <c r="E1698" s="46">
        <v>30</v>
      </c>
      <c r="F1698" s="38">
        <v>38</v>
      </c>
      <c r="G1698" s="38">
        <f t="shared" si="78"/>
        <v>1140</v>
      </c>
      <c r="H1698" s="38">
        <f t="shared" si="79"/>
        <v>250.8</v>
      </c>
      <c r="I1698" s="42">
        <f t="shared" si="80"/>
        <v>1390.8</v>
      </c>
    </row>
    <row r="1699" spans="1:9">
      <c r="A1699" s="31" t="s">
        <v>716</v>
      </c>
      <c r="B1699" s="30" t="s">
        <v>8</v>
      </c>
      <c r="C1699" s="30" t="s">
        <v>32</v>
      </c>
      <c r="D1699" s="30" t="s">
        <v>10</v>
      </c>
      <c r="E1699" s="46">
        <v>0</v>
      </c>
      <c r="F1699" s="38">
        <v>10</v>
      </c>
      <c r="G1699" s="38">
        <f t="shared" si="78"/>
        <v>0</v>
      </c>
      <c r="H1699" s="38">
        <f t="shared" si="79"/>
        <v>0</v>
      </c>
      <c r="I1699" s="42">
        <f t="shared" si="80"/>
        <v>0</v>
      </c>
    </row>
    <row r="1700" spans="1:9">
      <c r="A1700" s="31" t="s">
        <v>718</v>
      </c>
      <c r="B1700" s="30" t="s">
        <v>8</v>
      </c>
      <c r="C1700" s="30" t="s">
        <v>32</v>
      </c>
      <c r="D1700" s="30" t="s">
        <v>10</v>
      </c>
      <c r="E1700" s="46">
        <v>0</v>
      </c>
      <c r="F1700" s="38">
        <v>17</v>
      </c>
      <c r="G1700" s="38">
        <f t="shared" si="78"/>
        <v>0</v>
      </c>
      <c r="H1700" s="38">
        <f t="shared" si="79"/>
        <v>0</v>
      </c>
      <c r="I1700" s="42">
        <f t="shared" si="80"/>
        <v>0</v>
      </c>
    </row>
    <row r="1701" spans="1:9">
      <c r="A1701" s="31" t="s">
        <v>718</v>
      </c>
      <c r="B1701" s="30" t="s">
        <v>8</v>
      </c>
      <c r="C1701" s="30" t="s">
        <v>32</v>
      </c>
      <c r="D1701" s="30"/>
      <c r="E1701" s="46">
        <v>20</v>
      </c>
      <c r="F1701" s="38">
        <v>29</v>
      </c>
      <c r="G1701" s="38">
        <f t="shared" si="78"/>
        <v>580</v>
      </c>
      <c r="H1701" s="38">
        <f t="shared" si="79"/>
        <v>127.6</v>
      </c>
      <c r="I1701" s="42">
        <f t="shared" si="80"/>
        <v>707.6</v>
      </c>
    </row>
    <row r="1702" spans="1:9">
      <c r="A1702" s="31" t="s">
        <v>718</v>
      </c>
      <c r="B1702" s="30" t="s">
        <v>8</v>
      </c>
      <c r="C1702" s="30" t="s">
        <v>32</v>
      </c>
      <c r="D1702" s="30"/>
      <c r="E1702" s="46">
        <v>30</v>
      </c>
      <c r="F1702" s="38">
        <v>40</v>
      </c>
      <c r="G1702" s="38">
        <f t="shared" si="78"/>
        <v>1200</v>
      </c>
      <c r="H1702" s="38">
        <f t="shared" si="79"/>
        <v>264</v>
      </c>
      <c r="I1702" s="42">
        <f t="shared" si="80"/>
        <v>1464</v>
      </c>
    </row>
    <row r="1703" spans="1:9">
      <c r="A1703" s="31" t="s">
        <v>718</v>
      </c>
      <c r="B1703" s="30" t="s">
        <v>8</v>
      </c>
      <c r="C1703" s="30" t="s">
        <v>32</v>
      </c>
      <c r="D1703" s="30"/>
      <c r="E1703" s="46">
        <v>20</v>
      </c>
      <c r="F1703" s="38">
        <v>15</v>
      </c>
      <c r="G1703" s="38">
        <f t="shared" si="78"/>
        <v>300</v>
      </c>
      <c r="H1703" s="38">
        <f t="shared" si="79"/>
        <v>66</v>
      </c>
      <c r="I1703" s="42">
        <f t="shared" si="80"/>
        <v>366</v>
      </c>
    </row>
    <row r="1704" spans="1:9">
      <c r="A1704" s="31" t="s">
        <v>723</v>
      </c>
      <c r="B1704" s="30" t="s">
        <v>8</v>
      </c>
      <c r="C1704" s="30" t="s">
        <v>9</v>
      </c>
      <c r="D1704" s="30" t="s">
        <v>10</v>
      </c>
      <c r="E1704" s="46">
        <v>0</v>
      </c>
      <c r="F1704" s="38">
        <v>26</v>
      </c>
      <c r="G1704" s="38">
        <f t="shared" si="78"/>
        <v>0</v>
      </c>
      <c r="H1704" s="38">
        <f t="shared" si="79"/>
        <v>0</v>
      </c>
      <c r="I1704" s="42">
        <f t="shared" si="80"/>
        <v>0</v>
      </c>
    </row>
    <row r="1705" spans="1:9">
      <c r="A1705" s="31" t="s">
        <v>723</v>
      </c>
      <c r="B1705" s="30" t="s">
        <v>8</v>
      </c>
      <c r="C1705" s="30" t="s">
        <v>9</v>
      </c>
      <c r="D1705" s="30"/>
      <c r="E1705" s="46">
        <v>20</v>
      </c>
      <c r="F1705" s="38">
        <v>11</v>
      </c>
      <c r="G1705" s="38">
        <f t="shared" si="78"/>
        <v>220</v>
      </c>
      <c r="H1705" s="38">
        <f t="shared" si="79"/>
        <v>48.4</v>
      </c>
      <c r="I1705" s="42">
        <f t="shared" si="80"/>
        <v>268.39999999999998</v>
      </c>
    </row>
    <row r="1706" spans="1:9">
      <c r="A1706" s="31" t="s">
        <v>723</v>
      </c>
      <c r="B1706" s="30" t="s">
        <v>8</v>
      </c>
      <c r="C1706" s="30" t="s">
        <v>9</v>
      </c>
      <c r="D1706" s="30"/>
      <c r="E1706" s="46">
        <v>30</v>
      </c>
      <c r="F1706" s="38">
        <v>32</v>
      </c>
      <c r="G1706" s="38">
        <f t="shared" si="78"/>
        <v>960</v>
      </c>
      <c r="H1706" s="38">
        <f t="shared" si="79"/>
        <v>211.2</v>
      </c>
      <c r="I1706" s="42">
        <f t="shared" si="80"/>
        <v>1171.2</v>
      </c>
    </row>
    <row r="1707" spans="1:9">
      <c r="A1707" s="31" t="s">
        <v>723</v>
      </c>
      <c r="B1707" s="30" t="s">
        <v>8</v>
      </c>
      <c r="C1707" s="30" t="s">
        <v>9</v>
      </c>
      <c r="D1707" s="30"/>
      <c r="E1707" s="46">
        <v>20</v>
      </c>
      <c r="F1707" s="38">
        <v>22</v>
      </c>
      <c r="G1707" s="38">
        <f t="shared" si="78"/>
        <v>440</v>
      </c>
      <c r="H1707" s="38">
        <f t="shared" si="79"/>
        <v>96.8</v>
      </c>
      <c r="I1707" s="42">
        <f t="shared" si="80"/>
        <v>536.79999999999995</v>
      </c>
    </row>
    <row r="1708" spans="1:9">
      <c r="A1708" s="31" t="s">
        <v>724</v>
      </c>
      <c r="B1708" s="30" t="s">
        <v>8</v>
      </c>
      <c r="C1708" s="30" t="s">
        <v>9</v>
      </c>
      <c r="D1708" s="30" t="s">
        <v>10</v>
      </c>
      <c r="E1708" s="46">
        <v>0</v>
      </c>
      <c r="F1708" s="38">
        <v>37</v>
      </c>
      <c r="G1708" s="38">
        <f t="shared" si="78"/>
        <v>0</v>
      </c>
      <c r="H1708" s="38">
        <f t="shared" si="79"/>
        <v>0</v>
      </c>
      <c r="I1708" s="42">
        <f t="shared" si="80"/>
        <v>0</v>
      </c>
    </row>
    <row r="1709" spans="1:9">
      <c r="A1709" s="31" t="s">
        <v>725</v>
      </c>
      <c r="B1709" s="30" t="s">
        <v>8</v>
      </c>
      <c r="C1709" s="30" t="s">
        <v>32</v>
      </c>
      <c r="D1709" s="30"/>
      <c r="E1709" s="46">
        <v>30</v>
      </c>
      <c r="F1709" s="38">
        <v>39</v>
      </c>
      <c r="G1709" s="38">
        <f t="shared" si="78"/>
        <v>1170</v>
      </c>
      <c r="H1709" s="38">
        <f t="shared" si="79"/>
        <v>257.39999999999998</v>
      </c>
      <c r="I1709" s="42">
        <f t="shared" si="80"/>
        <v>1427.4</v>
      </c>
    </row>
    <row r="1710" spans="1:9">
      <c r="A1710" s="31" t="s">
        <v>725</v>
      </c>
      <c r="B1710" s="30" t="s">
        <v>8</v>
      </c>
      <c r="C1710" s="30" t="s">
        <v>32</v>
      </c>
      <c r="D1710" s="30" t="s">
        <v>10</v>
      </c>
      <c r="E1710" s="46">
        <v>0</v>
      </c>
      <c r="F1710" s="38">
        <v>23</v>
      </c>
      <c r="G1710" s="38">
        <f t="shared" si="78"/>
        <v>0</v>
      </c>
      <c r="H1710" s="38">
        <f t="shared" si="79"/>
        <v>0</v>
      </c>
      <c r="I1710" s="42">
        <f t="shared" si="80"/>
        <v>0</v>
      </c>
    </row>
    <row r="1711" spans="1:9">
      <c r="A1711" s="31" t="s">
        <v>725</v>
      </c>
      <c r="B1711" s="30" t="s">
        <v>8</v>
      </c>
      <c r="C1711" s="30" t="s">
        <v>32</v>
      </c>
      <c r="D1711" s="30"/>
      <c r="E1711" s="46">
        <v>20</v>
      </c>
      <c r="F1711" s="38">
        <v>18</v>
      </c>
      <c r="G1711" s="38">
        <f t="shared" si="78"/>
        <v>360</v>
      </c>
      <c r="H1711" s="38">
        <f t="shared" si="79"/>
        <v>79.2</v>
      </c>
      <c r="I1711" s="42">
        <f t="shared" si="80"/>
        <v>439.2</v>
      </c>
    </row>
    <row r="1712" spans="1:9">
      <c r="A1712" s="31" t="s">
        <v>726</v>
      </c>
      <c r="B1712" s="30" t="s">
        <v>8</v>
      </c>
      <c r="C1712" s="30" t="s">
        <v>56</v>
      </c>
      <c r="D1712" s="30"/>
      <c r="E1712" s="46">
        <v>20</v>
      </c>
      <c r="F1712" s="38">
        <v>23</v>
      </c>
      <c r="G1712" s="38">
        <f t="shared" si="78"/>
        <v>460</v>
      </c>
      <c r="H1712" s="38">
        <f t="shared" si="79"/>
        <v>101.2</v>
      </c>
      <c r="I1712" s="42">
        <f t="shared" si="80"/>
        <v>561.20000000000005</v>
      </c>
    </row>
    <row r="1713" spans="1:9">
      <c r="A1713" s="31" t="s">
        <v>726</v>
      </c>
      <c r="B1713" s="30" t="s">
        <v>8</v>
      </c>
      <c r="C1713" s="30" t="s">
        <v>56</v>
      </c>
      <c r="D1713" s="30"/>
      <c r="E1713" s="46">
        <v>30</v>
      </c>
      <c r="F1713" s="38">
        <v>27</v>
      </c>
      <c r="G1713" s="38">
        <f t="shared" si="78"/>
        <v>810</v>
      </c>
      <c r="H1713" s="38">
        <f t="shared" si="79"/>
        <v>178.2</v>
      </c>
      <c r="I1713" s="42">
        <f t="shared" si="80"/>
        <v>988.2</v>
      </c>
    </row>
    <row r="1714" spans="1:9">
      <c r="A1714" s="31" t="s">
        <v>727</v>
      </c>
      <c r="B1714" s="30" t="s">
        <v>8</v>
      </c>
      <c r="C1714" s="30" t="s">
        <v>50</v>
      </c>
      <c r="D1714" s="30" t="s">
        <v>10</v>
      </c>
      <c r="E1714" s="46">
        <v>0</v>
      </c>
      <c r="F1714" s="38">
        <v>17</v>
      </c>
      <c r="G1714" s="38">
        <f t="shared" si="78"/>
        <v>0</v>
      </c>
      <c r="H1714" s="38">
        <f t="shared" si="79"/>
        <v>0</v>
      </c>
      <c r="I1714" s="42">
        <f t="shared" si="80"/>
        <v>0</v>
      </c>
    </row>
    <row r="1715" spans="1:9">
      <c r="A1715" s="31" t="s">
        <v>727</v>
      </c>
      <c r="B1715" s="30" t="s">
        <v>8</v>
      </c>
      <c r="C1715" s="30" t="s">
        <v>50</v>
      </c>
      <c r="D1715" s="30"/>
      <c r="E1715" s="46">
        <v>20</v>
      </c>
      <c r="F1715" s="38">
        <v>22</v>
      </c>
      <c r="G1715" s="38">
        <f t="shared" si="78"/>
        <v>440</v>
      </c>
      <c r="H1715" s="38">
        <f t="shared" si="79"/>
        <v>96.8</v>
      </c>
      <c r="I1715" s="42">
        <f t="shared" si="80"/>
        <v>536.79999999999995</v>
      </c>
    </row>
    <row r="1716" spans="1:9">
      <c r="A1716" s="31" t="s">
        <v>728</v>
      </c>
      <c r="B1716" s="30" t="s">
        <v>8</v>
      </c>
      <c r="C1716" s="30" t="s">
        <v>72</v>
      </c>
      <c r="D1716" s="30" t="s">
        <v>10</v>
      </c>
      <c r="E1716" s="46">
        <v>0</v>
      </c>
      <c r="F1716" s="38">
        <v>39</v>
      </c>
      <c r="G1716" s="38">
        <f t="shared" si="78"/>
        <v>0</v>
      </c>
      <c r="H1716" s="38">
        <f t="shared" si="79"/>
        <v>0</v>
      </c>
      <c r="I1716" s="42">
        <f t="shared" si="80"/>
        <v>0</v>
      </c>
    </row>
    <row r="1717" spans="1:9">
      <c r="A1717" s="31" t="s">
        <v>729</v>
      </c>
      <c r="B1717" s="30" t="s">
        <v>8</v>
      </c>
      <c r="C1717" s="30" t="s">
        <v>45</v>
      </c>
      <c r="D1717" s="30"/>
      <c r="E1717" s="46">
        <v>20</v>
      </c>
      <c r="F1717" s="38">
        <v>36</v>
      </c>
      <c r="G1717" s="38">
        <f t="shared" si="78"/>
        <v>720</v>
      </c>
      <c r="H1717" s="38">
        <f t="shared" si="79"/>
        <v>158.4</v>
      </c>
      <c r="I1717" s="42">
        <f t="shared" si="80"/>
        <v>878.4</v>
      </c>
    </row>
    <row r="1718" spans="1:9">
      <c r="A1718" s="31" t="s">
        <v>729</v>
      </c>
      <c r="B1718" s="30" t="s">
        <v>8</v>
      </c>
      <c r="C1718" s="30" t="s">
        <v>45</v>
      </c>
      <c r="D1718" s="30"/>
      <c r="E1718" s="46">
        <v>30</v>
      </c>
      <c r="F1718" s="38">
        <v>11</v>
      </c>
      <c r="G1718" s="38">
        <f t="shared" si="78"/>
        <v>330</v>
      </c>
      <c r="H1718" s="38">
        <f t="shared" si="79"/>
        <v>72.599999999999994</v>
      </c>
      <c r="I1718" s="42">
        <f t="shared" si="80"/>
        <v>402.6</v>
      </c>
    </row>
    <row r="1719" spans="1:9">
      <c r="A1719" s="31" t="s">
        <v>730</v>
      </c>
      <c r="B1719" s="30" t="s">
        <v>8</v>
      </c>
      <c r="C1719" s="30" t="s">
        <v>9</v>
      </c>
      <c r="D1719" s="30"/>
      <c r="E1719" s="46">
        <v>20</v>
      </c>
      <c r="F1719" s="38">
        <v>16</v>
      </c>
      <c r="G1719" s="38">
        <f t="shared" si="78"/>
        <v>320</v>
      </c>
      <c r="H1719" s="38">
        <f t="shared" si="79"/>
        <v>70.400000000000006</v>
      </c>
      <c r="I1719" s="42">
        <f t="shared" si="80"/>
        <v>390.4</v>
      </c>
    </row>
    <row r="1720" spans="1:9">
      <c r="A1720" s="31" t="s">
        <v>730</v>
      </c>
      <c r="B1720" s="30" t="s">
        <v>8</v>
      </c>
      <c r="C1720" s="30" t="s">
        <v>9</v>
      </c>
      <c r="D1720" s="30" t="s">
        <v>10</v>
      </c>
      <c r="E1720" s="46">
        <v>0</v>
      </c>
      <c r="F1720" s="38">
        <v>16</v>
      </c>
      <c r="G1720" s="38">
        <f t="shared" si="78"/>
        <v>0</v>
      </c>
      <c r="H1720" s="38">
        <f t="shared" si="79"/>
        <v>0</v>
      </c>
      <c r="I1720" s="42">
        <f t="shared" si="80"/>
        <v>0</v>
      </c>
    </row>
    <row r="1721" spans="1:9">
      <c r="A1721" s="31" t="s">
        <v>730</v>
      </c>
      <c r="B1721" s="30" t="s">
        <v>8</v>
      </c>
      <c r="C1721" s="30" t="s">
        <v>9</v>
      </c>
      <c r="D1721" s="30"/>
      <c r="E1721" s="46">
        <v>30</v>
      </c>
      <c r="F1721" s="38">
        <v>16</v>
      </c>
      <c r="G1721" s="38">
        <f t="shared" si="78"/>
        <v>480</v>
      </c>
      <c r="H1721" s="38">
        <f t="shared" si="79"/>
        <v>105.6</v>
      </c>
      <c r="I1721" s="42">
        <f t="shared" si="80"/>
        <v>585.6</v>
      </c>
    </row>
    <row r="1722" spans="1:9">
      <c r="A1722" s="31" t="s">
        <v>731</v>
      </c>
      <c r="B1722" s="30" t="s">
        <v>8</v>
      </c>
      <c r="C1722" s="30" t="s">
        <v>9</v>
      </c>
      <c r="D1722" s="30" t="s">
        <v>10</v>
      </c>
      <c r="E1722" s="46">
        <v>0</v>
      </c>
      <c r="F1722" s="38">
        <v>31</v>
      </c>
      <c r="G1722" s="38">
        <f t="shared" si="78"/>
        <v>0</v>
      </c>
      <c r="H1722" s="38">
        <f t="shared" si="79"/>
        <v>0</v>
      </c>
      <c r="I1722" s="42">
        <f t="shared" si="80"/>
        <v>0</v>
      </c>
    </row>
    <row r="1723" spans="1:9">
      <c r="A1723" s="31" t="s">
        <v>731</v>
      </c>
      <c r="B1723" s="30" t="s">
        <v>8</v>
      </c>
      <c r="C1723" s="30" t="s">
        <v>9</v>
      </c>
      <c r="D1723" s="30"/>
      <c r="E1723" s="46">
        <v>30</v>
      </c>
      <c r="F1723" s="38">
        <v>38</v>
      </c>
      <c r="G1723" s="38">
        <f t="shared" si="78"/>
        <v>1140</v>
      </c>
      <c r="H1723" s="38">
        <f t="shared" si="79"/>
        <v>250.8</v>
      </c>
      <c r="I1723" s="42">
        <f t="shared" si="80"/>
        <v>1390.8</v>
      </c>
    </row>
    <row r="1724" spans="1:9">
      <c r="A1724" s="31" t="s">
        <v>732</v>
      </c>
      <c r="B1724" s="30" t="s">
        <v>8</v>
      </c>
      <c r="C1724" s="30" t="s">
        <v>43</v>
      </c>
      <c r="D1724" s="30"/>
      <c r="E1724" s="46">
        <v>20</v>
      </c>
      <c r="F1724" s="38">
        <v>34</v>
      </c>
      <c r="G1724" s="38">
        <f t="shared" si="78"/>
        <v>680</v>
      </c>
      <c r="H1724" s="38">
        <f t="shared" si="79"/>
        <v>149.6</v>
      </c>
      <c r="I1724" s="42">
        <f t="shared" si="80"/>
        <v>829.6</v>
      </c>
    </row>
    <row r="1725" spans="1:9">
      <c r="A1725" s="31" t="s">
        <v>732</v>
      </c>
      <c r="B1725" s="30" t="s">
        <v>8</v>
      </c>
      <c r="C1725" s="30" t="s">
        <v>43</v>
      </c>
      <c r="D1725" s="30"/>
      <c r="E1725" s="46">
        <v>30</v>
      </c>
      <c r="F1725" s="38">
        <v>14</v>
      </c>
      <c r="G1725" s="38">
        <f t="shared" si="78"/>
        <v>420</v>
      </c>
      <c r="H1725" s="38">
        <f t="shared" si="79"/>
        <v>92.4</v>
      </c>
      <c r="I1725" s="42">
        <f t="shared" si="80"/>
        <v>512.4</v>
      </c>
    </row>
    <row r="1726" spans="1:9">
      <c r="A1726" s="31" t="s">
        <v>732</v>
      </c>
      <c r="B1726" s="30" t="s">
        <v>8</v>
      </c>
      <c r="C1726" s="30" t="s">
        <v>43</v>
      </c>
      <c r="D1726" s="30" t="s">
        <v>10</v>
      </c>
      <c r="E1726" s="46">
        <v>0</v>
      </c>
      <c r="F1726" s="38">
        <v>10</v>
      </c>
      <c r="G1726" s="38">
        <f t="shared" si="78"/>
        <v>0</v>
      </c>
      <c r="H1726" s="38">
        <f t="shared" si="79"/>
        <v>0</v>
      </c>
      <c r="I1726" s="42">
        <f t="shared" si="80"/>
        <v>0</v>
      </c>
    </row>
    <row r="1727" spans="1:9">
      <c r="A1727" s="31" t="s">
        <v>733</v>
      </c>
      <c r="B1727" s="30" t="s">
        <v>8</v>
      </c>
      <c r="C1727" s="30" t="s">
        <v>62</v>
      </c>
      <c r="D1727" s="30" t="s">
        <v>10</v>
      </c>
      <c r="E1727" s="46">
        <v>0</v>
      </c>
      <c r="F1727" s="38">
        <v>28</v>
      </c>
      <c r="G1727" s="38">
        <f t="shared" si="78"/>
        <v>0</v>
      </c>
      <c r="H1727" s="38">
        <f t="shared" si="79"/>
        <v>0</v>
      </c>
      <c r="I1727" s="42">
        <f t="shared" si="80"/>
        <v>0</v>
      </c>
    </row>
    <row r="1728" spans="1:9">
      <c r="A1728" s="31" t="s">
        <v>733</v>
      </c>
      <c r="B1728" s="30" t="s">
        <v>8</v>
      </c>
      <c r="C1728" s="30" t="s">
        <v>62</v>
      </c>
      <c r="D1728" s="30"/>
      <c r="E1728" s="46">
        <v>20</v>
      </c>
      <c r="F1728" s="38">
        <v>25</v>
      </c>
      <c r="G1728" s="38">
        <f t="shared" si="78"/>
        <v>500</v>
      </c>
      <c r="H1728" s="38">
        <f t="shared" si="79"/>
        <v>110</v>
      </c>
      <c r="I1728" s="42">
        <f t="shared" si="80"/>
        <v>610</v>
      </c>
    </row>
    <row r="1729" spans="1:9">
      <c r="A1729" s="31" t="s">
        <v>733</v>
      </c>
      <c r="B1729" s="30" t="s">
        <v>8</v>
      </c>
      <c r="C1729" s="30" t="s">
        <v>62</v>
      </c>
      <c r="D1729" s="30"/>
      <c r="E1729" s="46">
        <v>30</v>
      </c>
      <c r="F1729" s="38">
        <v>14</v>
      </c>
      <c r="G1729" s="38">
        <f t="shared" si="78"/>
        <v>420</v>
      </c>
      <c r="H1729" s="38">
        <f t="shared" si="79"/>
        <v>92.4</v>
      </c>
      <c r="I1729" s="42">
        <f t="shared" si="80"/>
        <v>512.4</v>
      </c>
    </row>
    <row r="1730" spans="1:9">
      <c r="A1730" s="31" t="s">
        <v>734</v>
      </c>
      <c r="B1730" s="30" t="s">
        <v>8</v>
      </c>
      <c r="C1730" s="30" t="s">
        <v>72</v>
      </c>
      <c r="D1730" s="30" t="s">
        <v>10</v>
      </c>
      <c r="E1730" s="46">
        <v>0</v>
      </c>
      <c r="F1730" s="38">
        <v>31</v>
      </c>
      <c r="G1730" s="38">
        <f t="shared" ref="G1730:G1793" si="81">E1730*F1730</f>
        <v>0</v>
      </c>
      <c r="H1730" s="38">
        <f t="shared" si="79"/>
        <v>0</v>
      </c>
      <c r="I1730" s="42">
        <f t="shared" si="80"/>
        <v>0</v>
      </c>
    </row>
    <row r="1731" spans="1:9">
      <c r="A1731" s="31" t="s">
        <v>735</v>
      </c>
      <c r="B1731" s="30" t="s">
        <v>8</v>
      </c>
      <c r="C1731" s="30" t="s">
        <v>56</v>
      </c>
      <c r="D1731" s="30"/>
      <c r="E1731" s="46">
        <v>30</v>
      </c>
      <c r="F1731" s="38">
        <v>13</v>
      </c>
      <c r="G1731" s="38">
        <f t="shared" si="81"/>
        <v>390</v>
      </c>
      <c r="H1731" s="38">
        <f t="shared" ref="H1731:H1794" si="82">G1731*0.22</f>
        <v>85.8</v>
      </c>
      <c r="I1731" s="42">
        <f t="shared" ref="I1731:I1794" si="83">G1731+H1731</f>
        <v>475.8</v>
      </c>
    </row>
    <row r="1732" spans="1:9">
      <c r="A1732" s="31" t="s">
        <v>735</v>
      </c>
      <c r="B1732" s="30" t="s">
        <v>8</v>
      </c>
      <c r="C1732" s="30" t="s">
        <v>56</v>
      </c>
      <c r="D1732" s="30"/>
      <c r="E1732" s="46">
        <v>20</v>
      </c>
      <c r="F1732" s="38">
        <v>30</v>
      </c>
      <c r="G1732" s="38">
        <f t="shared" si="81"/>
        <v>600</v>
      </c>
      <c r="H1732" s="38">
        <f t="shared" si="82"/>
        <v>132</v>
      </c>
      <c r="I1732" s="42">
        <f t="shared" si="83"/>
        <v>732</v>
      </c>
    </row>
    <row r="1733" spans="1:9">
      <c r="A1733" s="31" t="s">
        <v>736</v>
      </c>
      <c r="B1733" s="30" t="s">
        <v>8</v>
      </c>
      <c r="C1733" s="30" t="s">
        <v>43</v>
      </c>
      <c r="D1733" s="30" t="s">
        <v>10</v>
      </c>
      <c r="E1733" s="46">
        <v>0</v>
      </c>
      <c r="F1733" s="38">
        <v>33</v>
      </c>
      <c r="G1733" s="38">
        <f t="shared" si="81"/>
        <v>0</v>
      </c>
      <c r="H1733" s="38">
        <f t="shared" si="82"/>
        <v>0</v>
      </c>
      <c r="I1733" s="42">
        <f t="shared" si="83"/>
        <v>0</v>
      </c>
    </row>
    <row r="1734" spans="1:9">
      <c r="A1734" s="31" t="s">
        <v>736</v>
      </c>
      <c r="B1734" s="30" t="s">
        <v>8</v>
      </c>
      <c r="C1734" s="30" t="s">
        <v>43</v>
      </c>
      <c r="D1734" s="30"/>
      <c r="E1734" s="46">
        <v>30</v>
      </c>
      <c r="F1734" s="38">
        <v>18</v>
      </c>
      <c r="G1734" s="38">
        <f t="shared" si="81"/>
        <v>540</v>
      </c>
      <c r="H1734" s="38">
        <f t="shared" si="82"/>
        <v>118.8</v>
      </c>
      <c r="I1734" s="42">
        <f t="shared" si="83"/>
        <v>658.8</v>
      </c>
    </row>
    <row r="1735" spans="1:9">
      <c r="A1735" s="31" t="s">
        <v>736</v>
      </c>
      <c r="B1735" s="30" t="s">
        <v>8</v>
      </c>
      <c r="C1735" s="30" t="s">
        <v>43</v>
      </c>
      <c r="D1735" s="30"/>
      <c r="E1735" s="46">
        <v>20</v>
      </c>
      <c r="F1735" s="38">
        <v>38</v>
      </c>
      <c r="G1735" s="38">
        <f t="shared" si="81"/>
        <v>760</v>
      </c>
      <c r="H1735" s="38">
        <f t="shared" si="82"/>
        <v>167.2</v>
      </c>
      <c r="I1735" s="42">
        <f t="shared" si="83"/>
        <v>927.2</v>
      </c>
    </row>
    <row r="1736" spans="1:9">
      <c r="A1736" s="31" t="s">
        <v>737</v>
      </c>
      <c r="B1736" s="30" t="s">
        <v>8</v>
      </c>
      <c r="C1736" s="30" t="s">
        <v>9</v>
      </c>
      <c r="D1736" s="30"/>
      <c r="E1736" s="46">
        <v>20</v>
      </c>
      <c r="F1736" s="38">
        <v>29</v>
      </c>
      <c r="G1736" s="38">
        <f t="shared" si="81"/>
        <v>580</v>
      </c>
      <c r="H1736" s="38">
        <f t="shared" si="82"/>
        <v>127.6</v>
      </c>
      <c r="I1736" s="42">
        <f t="shared" si="83"/>
        <v>707.6</v>
      </c>
    </row>
    <row r="1737" spans="1:9">
      <c r="A1737" s="31" t="s">
        <v>737</v>
      </c>
      <c r="B1737" s="30" t="s">
        <v>8</v>
      </c>
      <c r="C1737" s="30" t="s">
        <v>9</v>
      </c>
      <c r="D1737" s="30"/>
      <c r="E1737" s="46">
        <v>30</v>
      </c>
      <c r="F1737" s="38">
        <v>30</v>
      </c>
      <c r="G1737" s="38">
        <f t="shared" si="81"/>
        <v>900</v>
      </c>
      <c r="H1737" s="38">
        <f t="shared" si="82"/>
        <v>198</v>
      </c>
      <c r="I1737" s="42">
        <f t="shared" si="83"/>
        <v>1098</v>
      </c>
    </row>
    <row r="1738" spans="1:9">
      <c r="A1738" s="31" t="s">
        <v>737</v>
      </c>
      <c r="B1738" s="30" t="s">
        <v>8</v>
      </c>
      <c r="C1738" s="30" t="s">
        <v>9</v>
      </c>
      <c r="D1738" s="30" t="s">
        <v>10</v>
      </c>
      <c r="E1738" s="46">
        <v>0</v>
      </c>
      <c r="F1738" s="38">
        <v>17</v>
      </c>
      <c r="G1738" s="38">
        <f t="shared" si="81"/>
        <v>0</v>
      </c>
      <c r="H1738" s="38">
        <f t="shared" si="82"/>
        <v>0</v>
      </c>
      <c r="I1738" s="42">
        <f t="shared" si="83"/>
        <v>0</v>
      </c>
    </row>
    <row r="1739" spans="1:9">
      <c r="A1739" s="31" t="s">
        <v>738</v>
      </c>
      <c r="B1739" s="30" t="s">
        <v>8</v>
      </c>
      <c r="C1739" s="30" t="s">
        <v>9</v>
      </c>
      <c r="D1739" s="30" t="s">
        <v>10</v>
      </c>
      <c r="E1739" s="46">
        <v>0</v>
      </c>
      <c r="F1739" s="38">
        <v>28</v>
      </c>
      <c r="G1739" s="38">
        <f t="shared" si="81"/>
        <v>0</v>
      </c>
      <c r="H1739" s="38">
        <f t="shared" si="82"/>
        <v>0</v>
      </c>
      <c r="I1739" s="42">
        <f t="shared" si="83"/>
        <v>0</v>
      </c>
    </row>
    <row r="1740" spans="1:9">
      <c r="A1740" s="31" t="s">
        <v>738</v>
      </c>
      <c r="B1740" s="30" t="s">
        <v>8</v>
      </c>
      <c r="C1740" s="30" t="s">
        <v>9</v>
      </c>
      <c r="D1740" s="30"/>
      <c r="E1740" s="46">
        <v>30</v>
      </c>
      <c r="F1740" s="38">
        <v>18</v>
      </c>
      <c r="G1740" s="38">
        <f t="shared" si="81"/>
        <v>540</v>
      </c>
      <c r="H1740" s="38">
        <f t="shared" si="82"/>
        <v>118.8</v>
      </c>
      <c r="I1740" s="42">
        <f t="shared" si="83"/>
        <v>658.8</v>
      </c>
    </row>
    <row r="1741" spans="1:9">
      <c r="A1741" s="31" t="s">
        <v>739</v>
      </c>
      <c r="B1741" s="30" t="s">
        <v>8</v>
      </c>
      <c r="C1741" s="30" t="s">
        <v>43</v>
      </c>
      <c r="D1741" s="30" t="s">
        <v>10</v>
      </c>
      <c r="E1741" s="46">
        <v>0</v>
      </c>
      <c r="F1741" s="38">
        <v>22</v>
      </c>
      <c r="G1741" s="38">
        <f t="shared" si="81"/>
        <v>0</v>
      </c>
      <c r="H1741" s="38">
        <f t="shared" si="82"/>
        <v>0</v>
      </c>
      <c r="I1741" s="42">
        <f t="shared" si="83"/>
        <v>0</v>
      </c>
    </row>
    <row r="1742" spans="1:9">
      <c r="A1742" s="31" t="s">
        <v>739</v>
      </c>
      <c r="B1742" s="30" t="s">
        <v>8</v>
      </c>
      <c r="C1742" s="30" t="s">
        <v>43</v>
      </c>
      <c r="D1742" s="30"/>
      <c r="E1742" s="46">
        <v>20</v>
      </c>
      <c r="F1742" s="38">
        <v>15</v>
      </c>
      <c r="G1742" s="38">
        <f t="shared" si="81"/>
        <v>300</v>
      </c>
      <c r="H1742" s="38">
        <f t="shared" si="82"/>
        <v>66</v>
      </c>
      <c r="I1742" s="42">
        <f t="shared" si="83"/>
        <v>366</v>
      </c>
    </row>
    <row r="1743" spans="1:9">
      <c r="A1743" s="31" t="s">
        <v>740</v>
      </c>
      <c r="B1743" s="30" t="s">
        <v>8</v>
      </c>
      <c r="C1743" s="30" t="s">
        <v>9</v>
      </c>
      <c r="D1743" s="30"/>
      <c r="E1743" s="46">
        <v>20</v>
      </c>
      <c r="F1743" s="38">
        <v>28</v>
      </c>
      <c r="G1743" s="38">
        <f t="shared" si="81"/>
        <v>560</v>
      </c>
      <c r="H1743" s="38">
        <f t="shared" si="82"/>
        <v>123.2</v>
      </c>
      <c r="I1743" s="42">
        <f t="shared" si="83"/>
        <v>683.2</v>
      </c>
    </row>
    <row r="1744" spans="1:9">
      <c r="A1744" s="31" t="s">
        <v>740</v>
      </c>
      <c r="B1744" s="30" t="s">
        <v>8</v>
      </c>
      <c r="C1744" s="30" t="s">
        <v>9</v>
      </c>
      <c r="D1744" s="30" t="s">
        <v>10</v>
      </c>
      <c r="E1744" s="46">
        <v>0</v>
      </c>
      <c r="F1744" s="38">
        <v>35</v>
      </c>
      <c r="G1744" s="38">
        <f t="shared" si="81"/>
        <v>0</v>
      </c>
      <c r="H1744" s="38">
        <f t="shared" si="82"/>
        <v>0</v>
      </c>
      <c r="I1744" s="42">
        <f t="shared" si="83"/>
        <v>0</v>
      </c>
    </row>
    <row r="1745" spans="1:9">
      <c r="A1745" s="31" t="s">
        <v>740</v>
      </c>
      <c r="B1745" s="30" t="s">
        <v>8</v>
      </c>
      <c r="C1745" s="30" t="s">
        <v>9</v>
      </c>
      <c r="D1745" s="30"/>
      <c r="E1745" s="46">
        <v>30</v>
      </c>
      <c r="F1745" s="38">
        <v>31</v>
      </c>
      <c r="G1745" s="38">
        <f t="shared" si="81"/>
        <v>930</v>
      </c>
      <c r="H1745" s="38">
        <f t="shared" si="82"/>
        <v>204.6</v>
      </c>
      <c r="I1745" s="42">
        <f t="shared" si="83"/>
        <v>1134.5999999999999</v>
      </c>
    </row>
    <row r="1746" spans="1:9">
      <c r="A1746" s="31" t="s">
        <v>741</v>
      </c>
      <c r="B1746" s="30" t="s">
        <v>8</v>
      </c>
      <c r="C1746" s="30" t="s">
        <v>9</v>
      </c>
      <c r="D1746" s="30" t="s">
        <v>10</v>
      </c>
      <c r="E1746" s="46">
        <v>0</v>
      </c>
      <c r="F1746" s="38">
        <v>37</v>
      </c>
      <c r="G1746" s="38">
        <f t="shared" si="81"/>
        <v>0</v>
      </c>
      <c r="H1746" s="38">
        <f t="shared" si="82"/>
        <v>0</v>
      </c>
      <c r="I1746" s="42">
        <f t="shared" si="83"/>
        <v>0</v>
      </c>
    </row>
    <row r="1747" spans="1:9">
      <c r="A1747" s="31" t="s">
        <v>741</v>
      </c>
      <c r="B1747" s="30" t="s">
        <v>8</v>
      </c>
      <c r="C1747" s="30" t="s">
        <v>9</v>
      </c>
      <c r="D1747" s="30"/>
      <c r="E1747" s="46">
        <v>30</v>
      </c>
      <c r="F1747" s="38">
        <v>24</v>
      </c>
      <c r="G1747" s="38">
        <f t="shared" si="81"/>
        <v>720</v>
      </c>
      <c r="H1747" s="38">
        <f t="shared" si="82"/>
        <v>158.4</v>
      </c>
      <c r="I1747" s="42">
        <f t="shared" si="83"/>
        <v>878.4</v>
      </c>
    </row>
    <row r="1748" spans="1:9">
      <c r="A1748" s="31" t="s">
        <v>742</v>
      </c>
      <c r="B1748" s="30" t="s">
        <v>8</v>
      </c>
      <c r="C1748" s="30" t="s">
        <v>32</v>
      </c>
      <c r="D1748" s="30" t="s">
        <v>10</v>
      </c>
      <c r="E1748" s="46">
        <v>0</v>
      </c>
      <c r="F1748" s="38">
        <v>39</v>
      </c>
      <c r="G1748" s="38">
        <f t="shared" si="81"/>
        <v>0</v>
      </c>
      <c r="H1748" s="38">
        <f t="shared" si="82"/>
        <v>0</v>
      </c>
      <c r="I1748" s="42">
        <f t="shared" si="83"/>
        <v>0</v>
      </c>
    </row>
    <row r="1749" spans="1:9">
      <c r="A1749" s="31" t="s">
        <v>743</v>
      </c>
      <c r="B1749" s="30" t="s">
        <v>8</v>
      </c>
      <c r="C1749" s="30" t="s">
        <v>9</v>
      </c>
      <c r="D1749" s="30" t="s">
        <v>10</v>
      </c>
      <c r="E1749" s="46">
        <v>0</v>
      </c>
      <c r="F1749" s="38">
        <v>37</v>
      </c>
      <c r="G1749" s="38">
        <f t="shared" si="81"/>
        <v>0</v>
      </c>
      <c r="H1749" s="38">
        <f t="shared" si="82"/>
        <v>0</v>
      </c>
      <c r="I1749" s="42">
        <f t="shared" si="83"/>
        <v>0</v>
      </c>
    </row>
    <row r="1750" spans="1:9">
      <c r="A1750" s="31" t="s">
        <v>743</v>
      </c>
      <c r="B1750" s="30" t="s">
        <v>8</v>
      </c>
      <c r="C1750" s="30" t="s">
        <v>9</v>
      </c>
      <c r="D1750" s="30"/>
      <c r="E1750" s="46">
        <v>20</v>
      </c>
      <c r="F1750" s="38">
        <v>28</v>
      </c>
      <c r="G1750" s="38">
        <f t="shared" si="81"/>
        <v>560</v>
      </c>
      <c r="H1750" s="38">
        <f t="shared" si="82"/>
        <v>123.2</v>
      </c>
      <c r="I1750" s="42">
        <f t="shared" si="83"/>
        <v>683.2</v>
      </c>
    </row>
    <row r="1751" spans="1:9">
      <c r="A1751" s="31" t="s">
        <v>743</v>
      </c>
      <c r="B1751" s="30" t="s">
        <v>8</v>
      </c>
      <c r="C1751" s="30" t="s">
        <v>9</v>
      </c>
      <c r="D1751" s="30"/>
      <c r="E1751" s="46">
        <v>30</v>
      </c>
      <c r="F1751" s="38">
        <v>21</v>
      </c>
      <c r="G1751" s="38">
        <f t="shared" si="81"/>
        <v>630</v>
      </c>
      <c r="H1751" s="38">
        <f t="shared" si="82"/>
        <v>138.6</v>
      </c>
      <c r="I1751" s="42">
        <f t="shared" si="83"/>
        <v>768.6</v>
      </c>
    </row>
    <row r="1752" spans="1:9">
      <c r="A1752" s="31" t="s">
        <v>744</v>
      </c>
      <c r="B1752" s="30" t="s">
        <v>8</v>
      </c>
      <c r="C1752" s="30" t="s">
        <v>9</v>
      </c>
      <c r="D1752" s="30" t="s">
        <v>10</v>
      </c>
      <c r="E1752" s="46">
        <v>0</v>
      </c>
      <c r="F1752" s="38">
        <v>24</v>
      </c>
      <c r="G1752" s="38">
        <f t="shared" si="81"/>
        <v>0</v>
      </c>
      <c r="H1752" s="38">
        <f t="shared" si="82"/>
        <v>0</v>
      </c>
      <c r="I1752" s="42">
        <f t="shared" si="83"/>
        <v>0</v>
      </c>
    </row>
    <row r="1753" spans="1:9">
      <c r="A1753" s="31" t="s">
        <v>744</v>
      </c>
      <c r="B1753" s="30" t="s">
        <v>8</v>
      </c>
      <c r="C1753" s="30" t="s">
        <v>9</v>
      </c>
      <c r="D1753" s="30"/>
      <c r="E1753" s="46">
        <v>30</v>
      </c>
      <c r="F1753" s="38">
        <v>39</v>
      </c>
      <c r="G1753" s="38">
        <f t="shared" si="81"/>
        <v>1170</v>
      </c>
      <c r="H1753" s="38">
        <f t="shared" si="82"/>
        <v>257.39999999999998</v>
      </c>
      <c r="I1753" s="42">
        <f t="shared" si="83"/>
        <v>1427.4</v>
      </c>
    </row>
    <row r="1754" spans="1:9">
      <c r="A1754" s="31" t="s">
        <v>745</v>
      </c>
      <c r="B1754" s="30" t="s">
        <v>8</v>
      </c>
      <c r="C1754" s="30" t="s">
        <v>32</v>
      </c>
      <c r="D1754" s="30" t="s">
        <v>10</v>
      </c>
      <c r="E1754" s="46">
        <v>0</v>
      </c>
      <c r="F1754" s="38">
        <v>32</v>
      </c>
      <c r="G1754" s="38">
        <f t="shared" si="81"/>
        <v>0</v>
      </c>
      <c r="H1754" s="38">
        <f t="shared" si="82"/>
        <v>0</v>
      </c>
      <c r="I1754" s="42">
        <f t="shared" si="83"/>
        <v>0</v>
      </c>
    </row>
    <row r="1755" spans="1:9">
      <c r="A1755" s="31" t="s">
        <v>746</v>
      </c>
      <c r="B1755" s="30" t="s">
        <v>8</v>
      </c>
      <c r="C1755" s="30" t="s">
        <v>9</v>
      </c>
      <c r="D1755" s="30"/>
      <c r="E1755" s="46">
        <v>30</v>
      </c>
      <c r="F1755" s="38">
        <v>25</v>
      </c>
      <c r="G1755" s="38">
        <f t="shared" si="81"/>
        <v>750</v>
      </c>
      <c r="H1755" s="38">
        <f t="shared" si="82"/>
        <v>165</v>
      </c>
      <c r="I1755" s="42">
        <f t="shared" si="83"/>
        <v>915</v>
      </c>
    </row>
    <row r="1756" spans="1:9">
      <c r="A1756" s="31" t="s">
        <v>746</v>
      </c>
      <c r="B1756" s="30" t="s">
        <v>8</v>
      </c>
      <c r="C1756" s="30" t="s">
        <v>9</v>
      </c>
      <c r="D1756" s="30" t="s">
        <v>10</v>
      </c>
      <c r="E1756" s="46">
        <v>0</v>
      </c>
      <c r="F1756" s="38">
        <v>34</v>
      </c>
      <c r="G1756" s="38">
        <f t="shared" si="81"/>
        <v>0</v>
      </c>
      <c r="H1756" s="38">
        <f t="shared" si="82"/>
        <v>0</v>
      </c>
      <c r="I1756" s="42">
        <f t="shared" si="83"/>
        <v>0</v>
      </c>
    </row>
    <row r="1757" spans="1:9">
      <c r="A1757" s="31" t="s">
        <v>747</v>
      </c>
      <c r="B1757" s="30" t="s">
        <v>8</v>
      </c>
      <c r="C1757" s="30" t="s">
        <v>56</v>
      </c>
      <c r="D1757" s="30"/>
      <c r="E1757" s="46">
        <v>20</v>
      </c>
      <c r="F1757" s="38">
        <v>20</v>
      </c>
      <c r="G1757" s="38">
        <f t="shared" si="81"/>
        <v>400</v>
      </c>
      <c r="H1757" s="38">
        <f t="shared" si="82"/>
        <v>88</v>
      </c>
      <c r="I1757" s="42">
        <f t="shared" si="83"/>
        <v>488</v>
      </c>
    </row>
    <row r="1758" spans="1:9">
      <c r="A1758" s="31" t="s">
        <v>748</v>
      </c>
      <c r="B1758" s="30" t="s">
        <v>8</v>
      </c>
      <c r="C1758" s="30" t="s">
        <v>43</v>
      </c>
      <c r="D1758" s="30"/>
      <c r="E1758" s="46">
        <v>30</v>
      </c>
      <c r="F1758" s="38">
        <v>36</v>
      </c>
      <c r="G1758" s="38">
        <f t="shared" si="81"/>
        <v>1080</v>
      </c>
      <c r="H1758" s="38">
        <f t="shared" si="82"/>
        <v>237.6</v>
      </c>
      <c r="I1758" s="42">
        <f t="shared" si="83"/>
        <v>1317.6</v>
      </c>
    </row>
    <row r="1759" spans="1:9">
      <c r="A1759" s="31" t="s">
        <v>748</v>
      </c>
      <c r="B1759" s="30" t="s">
        <v>8</v>
      </c>
      <c r="C1759" s="30" t="s">
        <v>43</v>
      </c>
      <c r="D1759" s="30" t="s">
        <v>10</v>
      </c>
      <c r="E1759" s="46">
        <v>0</v>
      </c>
      <c r="F1759" s="38">
        <v>22</v>
      </c>
      <c r="G1759" s="38">
        <f t="shared" si="81"/>
        <v>0</v>
      </c>
      <c r="H1759" s="38">
        <f t="shared" si="82"/>
        <v>0</v>
      </c>
      <c r="I1759" s="42">
        <f t="shared" si="83"/>
        <v>0</v>
      </c>
    </row>
    <row r="1760" spans="1:9">
      <c r="A1760" s="31" t="s">
        <v>748</v>
      </c>
      <c r="B1760" s="30" t="s">
        <v>8</v>
      </c>
      <c r="C1760" s="30" t="s">
        <v>43</v>
      </c>
      <c r="D1760" s="30"/>
      <c r="E1760" s="46">
        <v>20</v>
      </c>
      <c r="F1760" s="38">
        <v>19</v>
      </c>
      <c r="G1760" s="38">
        <f t="shared" si="81"/>
        <v>380</v>
      </c>
      <c r="H1760" s="38">
        <f t="shared" si="82"/>
        <v>83.6</v>
      </c>
      <c r="I1760" s="42">
        <f t="shared" si="83"/>
        <v>463.6</v>
      </c>
    </row>
    <row r="1761" spans="1:9">
      <c r="A1761" s="31" t="s">
        <v>749</v>
      </c>
      <c r="B1761" s="30" t="s">
        <v>8</v>
      </c>
      <c r="C1761" s="30" t="s">
        <v>94</v>
      </c>
      <c r="D1761" s="30" t="s">
        <v>10</v>
      </c>
      <c r="E1761" s="46">
        <v>0</v>
      </c>
      <c r="F1761" s="38">
        <v>22</v>
      </c>
      <c r="G1761" s="38">
        <f t="shared" si="81"/>
        <v>0</v>
      </c>
      <c r="H1761" s="38">
        <f t="shared" si="82"/>
        <v>0</v>
      </c>
      <c r="I1761" s="42">
        <f t="shared" si="83"/>
        <v>0</v>
      </c>
    </row>
    <row r="1762" spans="1:9">
      <c r="A1762" s="31" t="s">
        <v>749</v>
      </c>
      <c r="B1762" s="30" t="s">
        <v>8</v>
      </c>
      <c r="C1762" s="30" t="s">
        <v>94</v>
      </c>
      <c r="D1762" s="30"/>
      <c r="E1762" s="46">
        <v>20</v>
      </c>
      <c r="F1762" s="38">
        <v>17</v>
      </c>
      <c r="G1762" s="38">
        <f t="shared" si="81"/>
        <v>340</v>
      </c>
      <c r="H1762" s="38">
        <f t="shared" si="82"/>
        <v>74.8</v>
      </c>
      <c r="I1762" s="42">
        <f t="shared" si="83"/>
        <v>414.8</v>
      </c>
    </row>
    <row r="1763" spans="1:9">
      <c r="A1763" s="31" t="s">
        <v>749</v>
      </c>
      <c r="B1763" s="30" t="s">
        <v>8</v>
      </c>
      <c r="C1763" s="30" t="s">
        <v>94</v>
      </c>
      <c r="D1763" s="30"/>
      <c r="E1763" s="46">
        <v>30</v>
      </c>
      <c r="F1763" s="38">
        <v>17</v>
      </c>
      <c r="G1763" s="38">
        <f t="shared" si="81"/>
        <v>510</v>
      </c>
      <c r="H1763" s="38">
        <f t="shared" si="82"/>
        <v>112.2</v>
      </c>
      <c r="I1763" s="42">
        <f t="shared" si="83"/>
        <v>622.20000000000005</v>
      </c>
    </row>
    <row r="1764" spans="1:9">
      <c r="A1764" s="31" t="s">
        <v>750</v>
      </c>
      <c r="B1764" s="30" t="s">
        <v>8</v>
      </c>
      <c r="C1764" s="30" t="s">
        <v>94</v>
      </c>
      <c r="D1764" s="30"/>
      <c r="E1764" s="46">
        <v>30</v>
      </c>
      <c r="F1764" s="38">
        <v>13</v>
      </c>
      <c r="G1764" s="38">
        <f t="shared" si="81"/>
        <v>390</v>
      </c>
      <c r="H1764" s="38">
        <f t="shared" si="82"/>
        <v>85.8</v>
      </c>
      <c r="I1764" s="42">
        <f t="shared" si="83"/>
        <v>475.8</v>
      </c>
    </row>
    <row r="1765" spans="1:9">
      <c r="A1765" s="31" t="s">
        <v>750</v>
      </c>
      <c r="B1765" s="30" t="s">
        <v>8</v>
      </c>
      <c r="C1765" s="30" t="s">
        <v>94</v>
      </c>
      <c r="D1765" s="30" t="s">
        <v>10</v>
      </c>
      <c r="E1765" s="46">
        <v>0</v>
      </c>
      <c r="F1765" s="38">
        <v>14</v>
      </c>
      <c r="G1765" s="38">
        <f t="shared" si="81"/>
        <v>0</v>
      </c>
      <c r="H1765" s="38">
        <f t="shared" si="82"/>
        <v>0</v>
      </c>
      <c r="I1765" s="42">
        <f t="shared" si="83"/>
        <v>0</v>
      </c>
    </row>
    <row r="1766" spans="1:9">
      <c r="A1766" s="31" t="s">
        <v>750</v>
      </c>
      <c r="B1766" s="30" t="s">
        <v>8</v>
      </c>
      <c r="C1766" s="30" t="s">
        <v>94</v>
      </c>
      <c r="D1766" s="30"/>
      <c r="E1766" s="46">
        <v>20</v>
      </c>
      <c r="F1766" s="38">
        <v>28</v>
      </c>
      <c r="G1766" s="38">
        <f t="shared" si="81"/>
        <v>560</v>
      </c>
      <c r="H1766" s="38">
        <f t="shared" si="82"/>
        <v>123.2</v>
      </c>
      <c r="I1766" s="42">
        <f t="shared" si="83"/>
        <v>683.2</v>
      </c>
    </row>
    <row r="1767" spans="1:9">
      <c r="A1767" s="31" t="s">
        <v>751</v>
      </c>
      <c r="B1767" s="30" t="s">
        <v>8</v>
      </c>
      <c r="C1767" s="30" t="s">
        <v>9</v>
      </c>
      <c r="D1767" s="30" t="s">
        <v>10</v>
      </c>
      <c r="E1767" s="46">
        <v>0</v>
      </c>
      <c r="F1767" s="38">
        <v>17</v>
      </c>
      <c r="G1767" s="38">
        <f t="shared" si="81"/>
        <v>0</v>
      </c>
      <c r="H1767" s="38">
        <f t="shared" si="82"/>
        <v>0</v>
      </c>
      <c r="I1767" s="42">
        <f t="shared" si="83"/>
        <v>0</v>
      </c>
    </row>
    <row r="1768" spans="1:9">
      <c r="A1768" s="31" t="s">
        <v>751</v>
      </c>
      <c r="B1768" s="30" t="s">
        <v>8</v>
      </c>
      <c r="C1768" s="30" t="s">
        <v>9</v>
      </c>
      <c r="D1768" s="30"/>
      <c r="E1768" s="46">
        <v>20</v>
      </c>
      <c r="F1768" s="38">
        <v>18</v>
      </c>
      <c r="G1768" s="38">
        <f t="shared" si="81"/>
        <v>360</v>
      </c>
      <c r="H1768" s="38">
        <f t="shared" si="82"/>
        <v>79.2</v>
      </c>
      <c r="I1768" s="42">
        <f t="shared" si="83"/>
        <v>439.2</v>
      </c>
    </row>
    <row r="1769" spans="1:9">
      <c r="A1769" s="31" t="s">
        <v>751</v>
      </c>
      <c r="B1769" s="30" t="s">
        <v>8</v>
      </c>
      <c r="C1769" s="30" t="s">
        <v>9</v>
      </c>
      <c r="D1769" s="30"/>
      <c r="E1769" s="46">
        <v>30</v>
      </c>
      <c r="F1769" s="38">
        <v>24</v>
      </c>
      <c r="G1769" s="38">
        <f t="shared" si="81"/>
        <v>720</v>
      </c>
      <c r="H1769" s="38">
        <f t="shared" si="82"/>
        <v>158.4</v>
      </c>
      <c r="I1769" s="42">
        <f t="shared" si="83"/>
        <v>878.4</v>
      </c>
    </row>
    <row r="1770" spans="1:9">
      <c r="A1770" s="31" t="s">
        <v>752</v>
      </c>
      <c r="B1770" s="30" t="s">
        <v>8</v>
      </c>
      <c r="C1770" s="30" t="s">
        <v>43</v>
      </c>
      <c r="D1770" s="30"/>
      <c r="E1770" s="46">
        <v>20</v>
      </c>
      <c r="F1770" s="38">
        <v>22</v>
      </c>
      <c r="G1770" s="38">
        <f t="shared" si="81"/>
        <v>440</v>
      </c>
      <c r="H1770" s="38">
        <f t="shared" si="82"/>
        <v>96.8</v>
      </c>
      <c r="I1770" s="42">
        <f t="shared" si="83"/>
        <v>536.79999999999995</v>
      </c>
    </row>
    <row r="1771" spans="1:9">
      <c r="A1771" s="31" t="s">
        <v>752</v>
      </c>
      <c r="B1771" s="30" t="s">
        <v>8</v>
      </c>
      <c r="C1771" s="30" t="s">
        <v>43</v>
      </c>
      <c r="D1771" s="30"/>
      <c r="E1771" s="46">
        <v>20</v>
      </c>
      <c r="F1771" s="38">
        <v>29</v>
      </c>
      <c r="G1771" s="38">
        <f t="shared" si="81"/>
        <v>580</v>
      </c>
      <c r="H1771" s="38">
        <f t="shared" si="82"/>
        <v>127.6</v>
      </c>
      <c r="I1771" s="42">
        <f t="shared" si="83"/>
        <v>707.6</v>
      </c>
    </row>
    <row r="1772" spans="1:9">
      <c r="A1772" s="31" t="s">
        <v>752</v>
      </c>
      <c r="B1772" s="30" t="s">
        <v>8</v>
      </c>
      <c r="C1772" s="30" t="s">
        <v>43</v>
      </c>
      <c r="D1772" s="30"/>
      <c r="E1772" s="46">
        <v>30</v>
      </c>
      <c r="F1772" s="38">
        <v>35</v>
      </c>
      <c r="G1772" s="38">
        <f t="shared" si="81"/>
        <v>1050</v>
      </c>
      <c r="H1772" s="38">
        <f t="shared" si="82"/>
        <v>231</v>
      </c>
      <c r="I1772" s="42">
        <f t="shared" si="83"/>
        <v>1281</v>
      </c>
    </row>
    <row r="1773" spans="1:9">
      <c r="A1773" s="31" t="s">
        <v>752</v>
      </c>
      <c r="B1773" s="30" t="s">
        <v>8</v>
      </c>
      <c r="C1773" s="30" t="s">
        <v>43</v>
      </c>
      <c r="D1773" s="30" t="s">
        <v>10</v>
      </c>
      <c r="E1773" s="46">
        <v>0</v>
      </c>
      <c r="F1773" s="38">
        <v>18</v>
      </c>
      <c r="G1773" s="38">
        <f t="shared" si="81"/>
        <v>0</v>
      </c>
      <c r="H1773" s="38">
        <f t="shared" si="82"/>
        <v>0</v>
      </c>
      <c r="I1773" s="42">
        <f t="shared" si="83"/>
        <v>0</v>
      </c>
    </row>
    <row r="1774" spans="1:9">
      <c r="A1774" s="31" t="s">
        <v>753</v>
      </c>
      <c r="B1774" s="30" t="s">
        <v>8</v>
      </c>
      <c r="C1774" s="30" t="s">
        <v>43</v>
      </c>
      <c r="D1774" s="30" t="s">
        <v>10</v>
      </c>
      <c r="E1774" s="46">
        <v>0</v>
      </c>
      <c r="F1774" s="38">
        <v>15</v>
      </c>
      <c r="G1774" s="38">
        <f t="shared" si="81"/>
        <v>0</v>
      </c>
      <c r="H1774" s="38">
        <f t="shared" si="82"/>
        <v>0</v>
      </c>
      <c r="I1774" s="42">
        <f t="shared" si="83"/>
        <v>0</v>
      </c>
    </row>
    <row r="1775" spans="1:9">
      <c r="A1775" s="31" t="s">
        <v>753</v>
      </c>
      <c r="B1775" s="30" t="s">
        <v>8</v>
      </c>
      <c r="C1775" s="30" t="s">
        <v>43</v>
      </c>
      <c r="D1775" s="30"/>
      <c r="E1775" s="46">
        <v>30</v>
      </c>
      <c r="F1775" s="38">
        <v>29</v>
      </c>
      <c r="G1775" s="38">
        <f t="shared" si="81"/>
        <v>870</v>
      </c>
      <c r="H1775" s="38">
        <f t="shared" si="82"/>
        <v>191.4</v>
      </c>
      <c r="I1775" s="42">
        <f t="shared" si="83"/>
        <v>1061.4000000000001</v>
      </c>
    </row>
    <row r="1776" spans="1:9">
      <c r="A1776" s="31" t="s">
        <v>754</v>
      </c>
      <c r="B1776" s="30" t="s">
        <v>8</v>
      </c>
      <c r="C1776" s="30" t="s">
        <v>9</v>
      </c>
      <c r="D1776" s="30" t="s">
        <v>10</v>
      </c>
      <c r="E1776" s="46">
        <v>0</v>
      </c>
      <c r="F1776" s="38">
        <v>35</v>
      </c>
      <c r="G1776" s="38">
        <f t="shared" si="81"/>
        <v>0</v>
      </c>
      <c r="H1776" s="38">
        <f t="shared" si="82"/>
        <v>0</v>
      </c>
      <c r="I1776" s="42">
        <f t="shared" si="83"/>
        <v>0</v>
      </c>
    </row>
    <row r="1777" spans="1:9">
      <c r="A1777" s="31" t="s">
        <v>755</v>
      </c>
      <c r="B1777" s="30" t="s">
        <v>8</v>
      </c>
      <c r="C1777" s="30" t="s">
        <v>43</v>
      </c>
      <c r="D1777" s="30" t="s">
        <v>10</v>
      </c>
      <c r="E1777" s="46">
        <v>0</v>
      </c>
      <c r="F1777" s="38">
        <v>33</v>
      </c>
      <c r="G1777" s="38">
        <f t="shared" si="81"/>
        <v>0</v>
      </c>
      <c r="H1777" s="38">
        <f t="shared" si="82"/>
        <v>0</v>
      </c>
      <c r="I1777" s="42">
        <f t="shared" si="83"/>
        <v>0</v>
      </c>
    </row>
    <row r="1778" spans="1:9">
      <c r="A1778" s="31" t="s">
        <v>756</v>
      </c>
      <c r="B1778" s="30" t="s">
        <v>8</v>
      </c>
      <c r="C1778" s="30" t="s">
        <v>9</v>
      </c>
      <c r="D1778" s="30" t="s">
        <v>10</v>
      </c>
      <c r="E1778" s="46">
        <v>0</v>
      </c>
      <c r="F1778" s="38">
        <v>36</v>
      </c>
      <c r="G1778" s="38">
        <f t="shared" si="81"/>
        <v>0</v>
      </c>
      <c r="H1778" s="38">
        <f t="shared" si="82"/>
        <v>0</v>
      </c>
      <c r="I1778" s="42">
        <f t="shared" si="83"/>
        <v>0</v>
      </c>
    </row>
    <row r="1779" spans="1:9">
      <c r="A1779" s="31" t="s">
        <v>757</v>
      </c>
      <c r="B1779" s="30" t="s">
        <v>8</v>
      </c>
      <c r="C1779" s="30" t="s">
        <v>62</v>
      </c>
      <c r="D1779" s="30"/>
      <c r="E1779" s="46">
        <v>20</v>
      </c>
      <c r="F1779" s="38">
        <v>27</v>
      </c>
      <c r="G1779" s="38">
        <f t="shared" si="81"/>
        <v>540</v>
      </c>
      <c r="H1779" s="38">
        <f t="shared" si="82"/>
        <v>118.8</v>
      </c>
      <c r="I1779" s="42">
        <f t="shared" si="83"/>
        <v>658.8</v>
      </c>
    </row>
    <row r="1780" spans="1:9">
      <c r="A1780" s="31" t="s">
        <v>757</v>
      </c>
      <c r="B1780" s="30" t="s">
        <v>8</v>
      </c>
      <c r="C1780" s="30" t="s">
        <v>62</v>
      </c>
      <c r="D1780" s="30" t="s">
        <v>10</v>
      </c>
      <c r="E1780" s="46">
        <v>0</v>
      </c>
      <c r="F1780" s="38">
        <v>36</v>
      </c>
      <c r="G1780" s="38">
        <f t="shared" si="81"/>
        <v>0</v>
      </c>
      <c r="H1780" s="38">
        <f t="shared" si="82"/>
        <v>0</v>
      </c>
      <c r="I1780" s="42">
        <f t="shared" si="83"/>
        <v>0</v>
      </c>
    </row>
    <row r="1781" spans="1:9">
      <c r="A1781" s="31" t="s">
        <v>757</v>
      </c>
      <c r="B1781" s="30" t="s">
        <v>8</v>
      </c>
      <c r="C1781" s="30" t="s">
        <v>62</v>
      </c>
      <c r="D1781" s="30"/>
      <c r="E1781" s="46">
        <v>30</v>
      </c>
      <c r="F1781" s="38">
        <v>26</v>
      </c>
      <c r="G1781" s="38">
        <f t="shared" si="81"/>
        <v>780</v>
      </c>
      <c r="H1781" s="38">
        <f t="shared" si="82"/>
        <v>171.6</v>
      </c>
      <c r="I1781" s="42">
        <f t="shared" si="83"/>
        <v>951.6</v>
      </c>
    </row>
    <row r="1782" spans="1:9">
      <c r="A1782" s="31" t="s">
        <v>758</v>
      </c>
      <c r="B1782" s="30" t="s">
        <v>8</v>
      </c>
      <c r="C1782" s="30" t="s">
        <v>32</v>
      </c>
      <c r="D1782" s="30"/>
      <c r="E1782" s="46">
        <v>20</v>
      </c>
      <c r="F1782" s="38">
        <v>19</v>
      </c>
      <c r="G1782" s="38">
        <f t="shared" si="81"/>
        <v>380</v>
      </c>
      <c r="H1782" s="38">
        <f t="shared" si="82"/>
        <v>83.6</v>
      </c>
      <c r="I1782" s="42">
        <f t="shared" si="83"/>
        <v>463.6</v>
      </c>
    </row>
    <row r="1783" spans="1:9">
      <c r="A1783" s="31" t="s">
        <v>758</v>
      </c>
      <c r="B1783" s="30" t="s">
        <v>8</v>
      </c>
      <c r="C1783" s="30" t="s">
        <v>32</v>
      </c>
      <c r="D1783" s="30" t="s">
        <v>10</v>
      </c>
      <c r="E1783" s="46">
        <v>0</v>
      </c>
      <c r="F1783" s="38">
        <v>23</v>
      </c>
      <c r="G1783" s="38">
        <f t="shared" si="81"/>
        <v>0</v>
      </c>
      <c r="H1783" s="38">
        <f t="shared" si="82"/>
        <v>0</v>
      </c>
      <c r="I1783" s="42">
        <f t="shared" si="83"/>
        <v>0</v>
      </c>
    </row>
    <row r="1784" spans="1:9">
      <c r="A1784" s="31" t="s">
        <v>758</v>
      </c>
      <c r="B1784" s="30" t="s">
        <v>8</v>
      </c>
      <c r="C1784" s="30" t="s">
        <v>32</v>
      </c>
      <c r="D1784" s="30"/>
      <c r="E1784" s="46">
        <v>30</v>
      </c>
      <c r="F1784" s="38">
        <v>21</v>
      </c>
      <c r="G1784" s="38">
        <f t="shared" si="81"/>
        <v>630</v>
      </c>
      <c r="H1784" s="38">
        <f t="shared" si="82"/>
        <v>138.6</v>
      </c>
      <c r="I1784" s="42">
        <f t="shared" si="83"/>
        <v>768.6</v>
      </c>
    </row>
    <row r="1785" spans="1:9">
      <c r="A1785" s="31" t="s">
        <v>760</v>
      </c>
      <c r="B1785" s="30" t="s">
        <v>8</v>
      </c>
      <c r="C1785" s="30" t="s">
        <v>32</v>
      </c>
      <c r="D1785" s="30" t="s">
        <v>10</v>
      </c>
      <c r="E1785" s="46">
        <v>0</v>
      </c>
      <c r="F1785" s="38">
        <v>14</v>
      </c>
      <c r="G1785" s="38">
        <f t="shared" si="81"/>
        <v>0</v>
      </c>
      <c r="H1785" s="38">
        <f t="shared" si="82"/>
        <v>0</v>
      </c>
      <c r="I1785" s="42">
        <f t="shared" si="83"/>
        <v>0</v>
      </c>
    </row>
    <row r="1786" spans="1:9">
      <c r="A1786" s="31" t="s">
        <v>761</v>
      </c>
      <c r="B1786" s="30" t="s">
        <v>8</v>
      </c>
      <c r="C1786" s="30" t="s">
        <v>72</v>
      </c>
      <c r="D1786" s="30" t="s">
        <v>10</v>
      </c>
      <c r="E1786" s="46">
        <v>0</v>
      </c>
      <c r="F1786" s="38">
        <v>36</v>
      </c>
      <c r="G1786" s="38">
        <f t="shared" si="81"/>
        <v>0</v>
      </c>
      <c r="H1786" s="38">
        <f t="shared" si="82"/>
        <v>0</v>
      </c>
      <c r="I1786" s="42">
        <f t="shared" si="83"/>
        <v>0</v>
      </c>
    </row>
    <row r="1787" spans="1:9">
      <c r="A1787" s="31" t="s">
        <v>762</v>
      </c>
      <c r="B1787" s="30" t="s">
        <v>8</v>
      </c>
      <c r="C1787" s="30" t="s">
        <v>32</v>
      </c>
      <c r="D1787" s="30" t="s">
        <v>10</v>
      </c>
      <c r="E1787" s="46">
        <v>0</v>
      </c>
      <c r="F1787" s="38">
        <v>38</v>
      </c>
      <c r="G1787" s="38">
        <f t="shared" si="81"/>
        <v>0</v>
      </c>
      <c r="H1787" s="38">
        <f t="shared" si="82"/>
        <v>0</v>
      </c>
      <c r="I1787" s="42">
        <f t="shared" si="83"/>
        <v>0</v>
      </c>
    </row>
    <row r="1788" spans="1:9">
      <c r="A1788" s="31" t="s">
        <v>763</v>
      </c>
      <c r="B1788" s="30" t="s">
        <v>8</v>
      </c>
      <c r="C1788" s="30" t="s">
        <v>764</v>
      </c>
      <c r="D1788" s="30"/>
      <c r="E1788" s="46">
        <v>20</v>
      </c>
      <c r="F1788" s="38">
        <v>33</v>
      </c>
      <c r="G1788" s="38">
        <f t="shared" si="81"/>
        <v>660</v>
      </c>
      <c r="H1788" s="38">
        <f t="shared" si="82"/>
        <v>145.19999999999999</v>
      </c>
      <c r="I1788" s="42">
        <f t="shared" si="83"/>
        <v>805.2</v>
      </c>
    </row>
    <row r="1789" spans="1:9">
      <c r="A1789" s="31" t="s">
        <v>763</v>
      </c>
      <c r="B1789" s="30" t="s">
        <v>8</v>
      </c>
      <c r="C1789" s="30" t="s">
        <v>764</v>
      </c>
      <c r="D1789" s="30" t="s">
        <v>10</v>
      </c>
      <c r="E1789" s="46">
        <v>0</v>
      </c>
      <c r="F1789" s="38">
        <v>38</v>
      </c>
      <c r="G1789" s="38">
        <f t="shared" si="81"/>
        <v>0</v>
      </c>
      <c r="H1789" s="38">
        <f t="shared" si="82"/>
        <v>0</v>
      </c>
      <c r="I1789" s="42">
        <f t="shared" si="83"/>
        <v>0</v>
      </c>
    </row>
    <row r="1790" spans="1:9">
      <c r="A1790" s="31" t="s">
        <v>763</v>
      </c>
      <c r="B1790" s="30" t="s">
        <v>8</v>
      </c>
      <c r="C1790" s="30" t="s">
        <v>764</v>
      </c>
      <c r="D1790" s="30"/>
      <c r="E1790" s="46">
        <v>30</v>
      </c>
      <c r="F1790" s="38">
        <v>11</v>
      </c>
      <c r="G1790" s="38">
        <f t="shared" si="81"/>
        <v>330</v>
      </c>
      <c r="H1790" s="38">
        <f t="shared" si="82"/>
        <v>72.599999999999994</v>
      </c>
      <c r="I1790" s="42">
        <f t="shared" si="83"/>
        <v>402.6</v>
      </c>
    </row>
    <row r="1791" spans="1:9">
      <c r="A1791" s="31" t="s">
        <v>765</v>
      </c>
      <c r="B1791" s="30" t="s">
        <v>8</v>
      </c>
      <c r="C1791" s="30" t="s">
        <v>9</v>
      </c>
      <c r="D1791" s="30" t="s">
        <v>10</v>
      </c>
      <c r="E1791" s="46">
        <v>0</v>
      </c>
      <c r="F1791" s="38">
        <v>35</v>
      </c>
      <c r="G1791" s="38">
        <f t="shared" si="81"/>
        <v>0</v>
      </c>
      <c r="H1791" s="38">
        <f t="shared" si="82"/>
        <v>0</v>
      </c>
      <c r="I1791" s="42">
        <f t="shared" si="83"/>
        <v>0</v>
      </c>
    </row>
    <row r="1792" spans="1:9">
      <c r="A1792" s="31" t="s">
        <v>765</v>
      </c>
      <c r="B1792" s="30" t="s">
        <v>8</v>
      </c>
      <c r="C1792" s="30" t="s">
        <v>9</v>
      </c>
      <c r="D1792" s="30"/>
      <c r="E1792" s="46">
        <v>30</v>
      </c>
      <c r="F1792" s="38">
        <v>33</v>
      </c>
      <c r="G1792" s="38">
        <f t="shared" si="81"/>
        <v>990</v>
      </c>
      <c r="H1792" s="38">
        <f t="shared" si="82"/>
        <v>217.8</v>
      </c>
      <c r="I1792" s="42">
        <f t="shared" si="83"/>
        <v>1207.8</v>
      </c>
    </row>
    <row r="1793" spans="1:9">
      <c r="A1793" s="31" t="s">
        <v>766</v>
      </c>
      <c r="B1793" s="30" t="s">
        <v>8</v>
      </c>
      <c r="C1793" s="30" t="s">
        <v>62</v>
      </c>
      <c r="D1793" s="30" t="s">
        <v>10</v>
      </c>
      <c r="E1793" s="46">
        <v>0</v>
      </c>
      <c r="F1793" s="38">
        <v>22</v>
      </c>
      <c r="G1793" s="38">
        <f t="shared" si="81"/>
        <v>0</v>
      </c>
      <c r="H1793" s="38">
        <f t="shared" si="82"/>
        <v>0</v>
      </c>
      <c r="I1793" s="42">
        <f t="shared" si="83"/>
        <v>0</v>
      </c>
    </row>
    <row r="1794" spans="1:9">
      <c r="A1794" s="31" t="s">
        <v>766</v>
      </c>
      <c r="B1794" s="30" t="s">
        <v>8</v>
      </c>
      <c r="C1794" s="30" t="s">
        <v>62</v>
      </c>
      <c r="D1794" s="30"/>
      <c r="E1794" s="46">
        <v>30</v>
      </c>
      <c r="F1794" s="38">
        <v>21</v>
      </c>
      <c r="G1794" s="38">
        <f t="shared" ref="G1794:G1857" si="84">E1794*F1794</f>
        <v>630</v>
      </c>
      <c r="H1794" s="38">
        <f t="shared" si="82"/>
        <v>138.6</v>
      </c>
      <c r="I1794" s="42">
        <f t="shared" si="83"/>
        <v>768.6</v>
      </c>
    </row>
    <row r="1795" spans="1:9">
      <c r="A1795" s="31" t="s">
        <v>766</v>
      </c>
      <c r="B1795" s="30" t="s">
        <v>8</v>
      </c>
      <c r="C1795" s="30" t="s">
        <v>62</v>
      </c>
      <c r="D1795" s="30"/>
      <c r="E1795" s="46">
        <v>20</v>
      </c>
      <c r="F1795" s="38">
        <v>20</v>
      </c>
      <c r="G1795" s="38">
        <f t="shared" si="84"/>
        <v>400</v>
      </c>
      <c r="H1795" s="38">
        <f t="shared" ref="H1795:H1858" si="85">G1795*0.22</f>
        <v>88</v>
      </c>
      <c r="I1795" s="42">
        <f t="shared" ref="I1795:I1858" si="86">G1795+H1795</f>
        <v>488</v>
      </c>
    </row>
    <row r="1796" spans="1:9">
      <c r="A1796" s="31" t="s">
        <v>767</v>
      </c>
      <c r="B1796" s="30" t="s">
        <v>8</v>
      </c>
      <c r="C1796" s="30" t="s">
        <v>9</v>
      </c>
      <c r="D1796" s="30"/>
      <c r="E1796" s="46">
        <v>30</v>
      </c>
      <c r="F1796" s="38">
        <v>10</v>
      </c>
      <c r="G1796" s="38">
        <f t="shared" si="84"/>
        <v>300</v>
      </c>
      <c r="H1796" s="38">
        <f t="shared" si="85"/>
        <v>66</v>
      </c>
      <c r="I1796" s="42">
        <f t="shared" si="86"/>
        <v>366</v>
      </c>
    </row>
    <row r="1797" spans="1:9">
      <c r="A1797" s="31" t="s">
        <v>767</v>
      </c>
      <c r="B1797" s="30" t="s">
        <v>8</v>
      </c>
      <c r="C1797" s="30" t="s">
        <v>9</v>
      </c>
      <c r="D1797" s="30" t="s">
        <v>10</v>
      </c>
      <c r="E1797" s="46">
        <v>0</v>
      </c>
      <c r="F1797" s="38">
        <v>34</v>
      </c>
      <c r="G1797" s="38">
        <f t="shared" si="84"/>
        <v>0</v>
      </c>
      <c r="H1797" s="38">
        <f t="shared" si="85"/>
        <v>0</v>
      </c>
      <c r="I1797" s="42">
        <f t="shared" si="86"/>
        <v>0</v>
      </c>
    </row>
    <row r="1798" spans="1:9">
      <c r="A1798" s="31" t="s">
        <v>768</v>
      </c>
      <c r="B1798" s="30" t="s">
        <v>8</v>
      </c>
      <c r="C1798" s="30" t="s">
        <v>9</v>
      </c>
      <c r="D1798" s="30" t="s">
        <v>10</v>
      </c>
      <c r="E1798" s="46">
        <v>0</v>
      </c>
      <c r="F1798" s="38">
        <v>28</v>
      </c>
      <c r="G1798" s="38">
        <f t="shared" si="84"/>
        <v>0</v>
      </c>
      <c r="H1798" s="38">
        <f t="shared" si="85"/>
        <v>0</v>
      </c>
      <c r="I1798" s="42">
        <f t="shared" si="86"/>
        <v>0</v>
      </c>
    </row>
    <row r="1799" spans="1:9">
      <c r="A1799" s="31" t="s">
        <v>768</v>
      </c>
      <c r="B1799" s="30" t="s">
        <v>8</v>
      </c>
      <c r="C1799" s="30" t="s">
        <v>9</v>
      </c>
      <c r="D1799" s="30"/>
      <c r="E1799" s="46">
        <v>30</v>
      </c>
      <c r="F1799" s="38">
        <v>20</v>
      </c>
      <c r="G1799" s="38">
        <f t="shared" si="84"/>
        <v>600</v>
      </c>
      <c r="H1799" s="38">
        <f t="shared" si="85"/>
        <v>132</v>
      </c>
      <c r="I1799" s="42">
        <f t="shared" si="86"/>
        <v>732</v>
      </c>
    </row>
    <row r="1800" spans="1:9">
      <c r="A1800" s="31" t="s">
        <v>770</v>
      </c>
      <c r="B1800" s="30" t="s">
        <v>8</v>
      </c>
      <c r="C1800" s="30" t="s">
        <v>72</v>
      </c>
      <c r="D1800" s="30" t="s">
        <v>10</v>
      </c>
      <c r="E1800" s="46">
        <v>0</v>
      </c>
      <c r="F1800" s="38">
        <v>28</v>
      </c>
      <c r="G1800" s="38">
        <f t="shared" si="84"/>
        <v>0</v>
      </c>
      <c r="H1800" s="38">
        <f t="shared" si="85"/>
        <v>0</v>
      </c>
      <c r="I1800" s="42">
        <f t="shared" si="86"/>
        <v>0</v>
      </c>
    </row>
    <row r="1801" spans="1:9">
      <c r="A1801" s="31" t="s">
        <v>771</v>
      </c>
      <c r="B1801" s="30" t="s">
        <v>8</v>
      </c>
      <c r="C1801" s="30" t="s">
        <v>43</v>
      </c>
      <c r="D1801" s="30" t="s">
        <v>10</v>
      </c>
      <c r="E1801" s="46">
        <v>0</v>
      </c>
      <c r="F1801" s="38">
        <v>37</v>
      </c>
      <c r="G1801" s="38">
        <f t="shared" si="84"/>
        <v>0</v>
      </c>
      <c r="H1801" s="38">
        <f t="shared" si="85"/>
        <v>0</v>
      </c>
      <c r="I1801" s="42">
        <f t="shared" si="86"/>
        <v>0</v>
      </c>
    </row>
    <row r="1802" spans="1:9">
      <c r="A1802" s="31" t="s">
        <v>772</v>
      </c>
      <c r="B1802" s="30" t="s">
        <v>8</v>
      </c>
      <c r="C1802" s="30" t="s">
        <v>9</v>
      </c>
      <c r="D1802" s="30" t="s">
        <v>10</v>
      </c>
      <c r="E1802" s="46">
        <v>0</v>
      </c>
      <c r="F1802" s="38">
        <v>23</v>
      </c>
      <c r="G1802" s="38">
        <f t="shared" si="84"/>
        <v>0</v>
      </c>
      <c r="H1802" s="38">
        <f t="shared" si="85"/>
        <v>0</v>
      </c>
      <c r="I1802" s="42">
        <f t="shared" si="86"/>
        <v>0</v>
      </c>
    </row>
    <row r="1803" spans="1:9">
      <c r="A1803" s="31" t="s">
        <v>772</v>
      </c>
      <c r="B1803" s="30" t="s">
        <v>8</v>
      </c>
      <c r="C1803" s="30" t="s">
        <v>9</v>
      </c>
      <c r="D1803" s="30"/>
      <c r="E1803" s="46">
        <v>30</v>
      </c>
      <c r="F1803" s="38">
        <v>13</v>
      </c>
      <c r="G1803" s="38">
        <f t="shared" si="84"/>
        <v>390</v>
      </c>
      <c r="H1803" s="38">
        <f t="shared" si="85"/>
        <v>85.8</v>
      </c>
      <c r="I1803" s="42">
        <f t="shared" si="86"/>
        <v>475.8</v>
      </c>
    </row>
    <row r="1804" spans="1:9">
      <c r="A1804" s="31" t="s">
        <v>773</v>
      </c>
      <c r="B1804" s="30" t="s">
        <v>8</v>
      </c>
      <c r="C1804" s="30" t="s">
        <v>50</v>
      </c>
      <c r="D1804" s="30" t="s">
        <v>10</v>
      </c>
      <c r="E1804" s="46">
        <v>0</v>
      </c>
      <c r="F1804" s="38">
        <v>39</v>
      </c>
      <c r="G1804" s="38">
        <f t="shared" si="84"/>
        <v>0</v>
      </c>
      <c r="H1804" s="38">
        <f t="shared" si="85"/>
        <v>0</v>
      </c>
      <c r="I1804" s="42">
        <f t="shared" si="86"/>
        <v>0</v>
      </c>
    </row>
    <row r="1805" spans="1:9">
      <c r="A1805" s="31" t="s">
        <v>774</v>
      </c>
      <c r="B1805" s="30" t="s">
        <v>8</v>
      </c>
      <c r="C1805" s="30" t="s">
        <v>9</v>
      </c>
      <c r="D1805" s="30"/>
      <c r="E1805" s="46">
        <v>30</v>
      </c>
      <c r="F1805" s="38">
        <v>27</v>
      </c>
      <c r="G1805" s="38">
        <f t="shared" si="84"/>
        <v>810</v>
      </c>
      <c r="H1805" s="38">
        <f t="shared" si="85"/>
        <v>178.2</v>
      </c>
      <c r="I1805" s="42">
        <f t="shared" si="86"/>
        <v>988.2</v>
      </c>
    </row>
    <row r="1806" spans="1:9">
      <c r="A1806" s="31" t="s">
        <v>774</v>
      </c>
      <c r="B1806" s="30" t="s">
        <v>8</v>
      </c>
      <c r="C1806" s="30" t="s">
        <v>9</v>
      </c>
      <c r="D1806" s="30" t="s">
        <v>10</v>
      </c>
      <c r="E1806" s="46">
        <v>0</v>
      </c>
      <c r="F1806" s="38">
        <v>25</v>
      </c>
      <c r="G1806" s="38">
        <f t="shared" si="84"/>
        <v>0</v>
      </c>
      <c r="H1806" s="38">
        <f t="shared" si="85"/>
        <v>0</v>
      </c>
      <c r="I1806" s="42">
        <f t="shared" si="86"/>
        <v>0</v>
      </c>
    </row>
    <row r="1807" spans="1:9">
      <c r="A1807" s="31" t="s">
        <v>775</v>
      </c>
      <c r="B1807" s="30" t="s">
        <v>8</v>
      </c>
      <c r="C1807" s="30" t="s">
        <v>32</v>
      </c>
      <c r="D1807" s="30" t="s">
        <v>10</v>
      </c>
      <c r="E1807" s="46">
        <v>0</v>
      </c>
      <c r="F1807" s="38">
        <v>32</v>
      </c>
      <c r="G1807" s="38">
        <f t="shared" si="84"/>
        <v>0</v>
      </c>
      <c r="H1807" s="38">
        <f t="shared" si="85"/>
        <v>0</v>
      </c>
      <c r="I1807" s="42">
        <f t="shared" si="86"/>
        <v>0</v>
      </c>
    </row>
    <row r="1808" spans="1:9">
      <c r="A1808" s="31" t="s">
        <v>775</v>
      </c>
      <c r="B1808" s="30" t="s">
        <v>8</v>
      </c>
      <c r="C1808" s="30" t="s">
        <v>32</v>
      </c>
      <c r="D1808" s="30"/>
      <c r="E1808" s="46">
        <v>20</v>
      </c>
      <c r="F1808" s="38">
        <v>22</v>
      </c>
      <c r="G1808" s="38">
        <f t="shared" si="84"/>
        <v>440</v>
      </c>
      <c r="H1808" s="38">
        <f t="shared" si="85"/>
        <v>96.8</v>
      </c>
      <c r="I1808" s="42">
        <f t="shared" si="86"/>
        <v>536.79999999999995</v>
      </c>
    </row>
    <row r="1809" spans="1:9">
      <c r="A1809" s="31" t="s">
        <v>775</v>
      </c>
      <c r="B1809" s="30" t="s">
        <v>8</v>
      </c>
      <c r="C1809" s="30" t="s">
        <v>32</v>
      </c>
      <c r="D1809" s="30"/>
      <c r="E1809" s="46">
        <v>30</v>
      </c>
      <c r="F1809" s="38">
        <v>17</v>
      </c>
      <c r="G1809" s="38">
        <f t="shared" si="84"/>
        <v>510</v>
      </c>
      <c r="H1809" s="38">
        <f t="shared" si="85"/>
        <v>112.2</v>
      </c>
      <c r="I1809" s="42">
        <f t="shared" si="86"/>
        <v>622.20000000000005</v>
      </c>
    </row>
    <row r="1810" spans="1:9">
      <c r="A1810" s="31" t="s">
        <v>776</v>
      </c>
      <c r="B1810" s="30" t="s">
        <v>8</v>
      </c>
      <c r="C1810" s="30" t="s">
        <v>50</v>
      </c>
      <c r="D1810" s="30" t="s">
        <v>10</v>
      </c>
      <c r="E1810" s="46">
        <v>0</v>
      </c>
      <c r="F1810" s="38">
        <v>16</v>
      </c>
      <c r="G1810" s="38">
        <f t="shared" si="84"/>
        <v>0</v>
      </c>
      <c r="H1810" s="38">
        <f t="shared" si="85"/>
        <v>0</v>
      </c>
      <c r="I1810" s="42">
        <f t="shared" si="86"/>
        <v>0</v>
      </c>
    </row>
    <row r="1811" spans="1:9">
      <c r="A1811" s="31" t="s">
        <v>777</v>
      </c>
      <c r="B1811" s="30" t="s">
        <v>8</v>
      </c>
      <c r="C1811" s="30" t="s">
        <v>50</v>
      </c>
      <c r="D1811" s="30" t="s">
        <v>10</v>
      </c>
      <c r="E1811" s="46">
        <v>0</v>
      </c>
      <c r="F1811" s="38">
        <v>31</v>
      </c>
      <c r="G1811" s="38">
        <f t="shared" si="84"/>
        <v>0</v>
      </c>
      <c r="H1811" s="38">
        <f t="shared" si="85"/>
        <v>0</v>
      </c>
      <c r="I1811" s="42">
        <f t="shared" si="86"/>
        <v>0</v>
      </c>
    </row>
    <row r="1812" spans="1:9">
      <c r="A1812" s="31" t="s">
        <v>777</v>
      </c>
      <c r="B1812" s="30" t="s">
        <v>8</v>
      </c>
      <c r="C1812" s="30" t="s">
        <v>50</v>
      </c>
      <c r="D1812" s="30"/>
      <c r="E1812" s="46">
        <v>20</v>
      </c>
      <c r="F1812" s="38">
        <v>17</v>
      </c>
      <c r="G1812" s="38">
        <f t="shared" si="84"/>
        <v>340</v>
      </c>
      <c r="H1812" s="38">
        <f t="shared" si="85"/>
        <v>74.8</v>
      </c>
      <c r="I1812" s="42">
        <f t="shared" si="86"/>
        <v>414.8</v>
      </c>
    </row>
    <row r="1813" spans="1:9">
      <c r="A1813" s="31" t="s">
        <v>779</v>
      </c>
      <c r="B1813" s="30" t="s">
        <v>8</v>
      </c>
      <c r="C1813" s="30" t="s">
        <v>32</v>
      </c>
      <c r="D1813" s="30" t="s">
        <v>10</v>
      </c>
      <c r="E1813" s="46">
        <v>0</v>
      </c>
      <c r="F1813" s="38">
        <v>22</v>
      </c>
      <c r="G1813" s="38">
        <f t="shared" si="84"/>
        <v>0</v>
      </c>
      <c r="H1813" s="38">
        <f t="shared" si="85"/>
        <v>0</v>
      </c>
      <c r="I1813" s="42">
        <f t="shared" si="86"/>
        <v>0</v>
      </c>
    </row>
    <row r="1814" spans="1:9">
      <c r="A1814" s="31" t="s">
        <v>779</v>
      </c>
      <c r="B1814" s="30" t="s">
        <v>8</v>
      </c>
      <c r="C1814" s="30" t="s">
        <v>32</v>
      </c>
      <c r="D1814" s="30"/>
      <c r="E1814" s="46">
        <v>20</v>
      </c>
      <c r="F1814" s="38">
        <v>23</v>
      </c>
      <c r="G1814" s="38">
        <f t="shared" si="84"/>
        <v>460</v>
      </c>
      <c r="H1814" s="38">
        <f t="shared" si="85"/>
        <v>101.2</v>
      </c>
      <c r="I1814" s="42">
        <f t="shared" si="86"/>
        <v>561.20000000000005</v>
      </c>
    </row>
    <row r="1815" spans="1:9">
      <c r="A1815" s="31" t="s">
        <v>779</v>
      </c>
      <c r="B1815" s="30" t="s">
        <v>8</v>
      </c>
      <c r="C1815" s="30" t="s">
        <v>32</v>
      </c>
      <c r="D1815" s="30"/>
      <c r="E1815" s="46">
        <v>30</v>
      </c>
      <c r="F1815" s="38">
        <v>22</v>
      </c>
      <c r="G1815" s="38">
        <f t="shared" si="84"/>
        <v>660</v>
      </c>
      <c r="H1815" s="38">
        <f t="shared" si="85"/>
        <v>145.19999999999999</v>
      </c>
      <c r="I1815" s="42">
        <f t="shared" si="86"/>
        <v>805.2</v>
      </c>
    </row>
    <row r="1816" spans="1:9">
      <c r="A1816" s="31" t="s">
        <v>780</v>
      </c>
      <c r="B1816" s="30" t="s">
        <v>8</v>
      </c>
      <c r="C1816" s="30" t="s">
        <v>62</v>
      </c>
      <c r="D1816" s="30"/>
      <c r="E1816" s="46">
        <v>20</v>
      </c>
      <c r="F1816" s="38">
        <v>32</v>
      </c>
      <c r="G1816" s="38">
        <f t="shared" si="84"/>
        <v>640</v>
      </c>
      <c r="H1816" s="38">
        <f t="shared" si="85"/>
        <v>140.80000000000001</v>
      </c>
      <c r="I1816" s="42">
        <f t="shared" si="86"/>
        <v>780.8</v>
      </c>
    </row>
    <row r="1817" spans="1:9">
      <c r="A1817" s="31" t="s">
        <v>780</v>
      </c>
      <c r="B1817" s="30" t="s">
        <v>8</v>
      </c>
      <c r="C1817" s="30" t="s">
        <v>62</v>
      </c>
      <c r="D1817" s="30" t="s">
        <v>10</v>
      </c>
      <c r="E1817" s="46">
        <v>0</v>
      </c>
      <c r="F1817" s="38">
        <v>32</v>
      </c>
      <c r="G1817" s="38">
        <f t="shared" si="84"/>
        <v>0</v>
      </c>
      <c r="H1817" s="38">
        <f t="shared" si="85"/>
        <v>0</v>
      </c>
      <c r="I1817" s="42">
        <f t="shared" si="86"/>
        <v>0</v>
      </c>
    </row>
    <row r="1818" spans="1:9">
      <c r="A1818" s="31" t="s">
        <v>780</v>
      </c>
      <c r="B1818" s="30" t="s">
        <v>8</v>
      </c>
      <c r="C1818" s="30" t="s">
        <v>62</v>
      </c>
      <c r="D1818" s="30"/>
      <c r="E1818" s="46">
        <v>30</v>
      </c>
      <c r="F1818" s="38">
        <v>14</v>
      </c>
      <c r="G1818" s="38">
        <f t="shared" si="84"/>
        <v>420</v>
      </c>
      <c r="H1818" s="38">
        <f t="shared" si="85"/>
        <v>92.4</v>
      </c>
      <c r="I1818" s="42">
        <f t="shared" si="86"/>
        <v>512.4</v>
      </c>
    </row>
    <row r="1819" spans="1:9">
      <c r="A1819" s="31" t="s">
        <v>781</v>
      </c>
      <c r="B1819" s="30" t="s">
        <v>8</v>
      </c>
      <c r="C1819" s="30" t="s">
        <v>9</v>
      </c>
      <c r="D1819" s="30" t="s">
        <v>10</v>
      </c>
      <c r="E1819" s="46">
        <v>0</v>
      </c>
      <c r="F1819" s="38">
        <v>25</v>
      </c>
      <c r="G1819" s="38">
        <f t="shared" si="84"/>
        <v>0</v>
      </c>
      <c r="H1819" s="38">
        <f t="shared" si="85"/>
        <v>0</v>
      </c>
      <c r="I1819" s="42">
        <f t="shared" si="86"/>
        <v>0</v>
      </c>
    </row>
    <row r="1820" spans="1:9">
      <c r="A1820" s="31" t="s">
        <v>781</v>
      </c>
      <c r="B1820" s="30" t="s">
        <v>8</v>
      </c>
      <c r="C1820" s="30" t="s">
        <v>9</v>
      </c>
      <c r="D1820" s="30"/>
      <c r="E1820" s="46">
        <v>30</v>
      </c>
      <c r="F1820" s="38">
        <v>32</v>
      </c>
      <c r="G1820" s="38">
        <f t="shared" si="84"/>
        <v>960</v>
      </c>
      <c r="H1820" s="38">
        <f t="shared" si="85"/>
        <v>211.2</v>
      </c>
      <c r="I1820" s="42">
        <f t="shared" si="86"/>
        <v>1171.2</v>
      </c>
    </row>
    <row r="1821" spans="1:9">
      <c r="A1821" s="31" t="s">
        <v>781</v>
      </c>
      <c r="B1821" s="30" t="s">
        <v>8</v>
      </c>
      <c r="C1821" s="30" t="s">
        <v>9</v>
      </c>
      <c r="D1821" s="30"/>
      <c r="E1821" s="46">
        <v>20</v>
      </c>
      <c r="F1821" s="38">
        <v>28</v>
      </c>
      <c r="G1821" s="38">
        <f t="shared" si="84"/>
        <v>560</v>
      </c>
      <c r="H1821" s="38">
        <f t="shared" si="85"/>
        <v>123.2</v>
      </c>
      <c r="I1821" s="42">
        <f t="shared" si="86"/>
        <v>683.2</v>
      </c>
    </row>
    <row r="1822" spans="1:9">
      <c r="A1822" s="31" t="s">
        <v>782</v>
      </c>
      <c r="B1822" s="30" t="s">
        <v>8</v>
      </c>
      <c r="C1822" s="30" t="s">
        <v>9</v>
      </c>
      <c r="D1822" s="30"/>
      <c r="E1822" s="46">
        <v>30</v>
      </c>
      <c r="F1822" s="38">
        <v>13</v>
      </c>
      <c r="G1822" s="38">
        <f t="shared" si="84"/>
        <v>390</v>
      </c>
      <c r="H1822" s="38">
        <f t="shared" si="85"/>
        <v>85.8</v>
      </c>
      <c r="I1822" s="42">
        <f t="shared" si="86"/>
        <v>475.8</v>
      </c>
    </row>
    <row r="1823" spans="1:9">
      <c r="A1823" s="31" t="s">
        <v>782</v>
      </c>
      <c r="B1823" s="30" t="s">
        <v>8</v>
      </c>
      <c r="C1823" s="30" t="s">
        <v>9</v>
      </c>
      <c r="D1823" s="30"/>
      <c r="E1823" s="46">
        <v>20</v>
      </c>
      <c r="F1823" s="38">
        <v>36</v>
      </c>
      <c r="G1823" s="38">
        <f t="shared" si="84"/>
        <v>720</v>
      </c>
      <c r="H1823" s="38">
        <f t="shared" si="85"/>
        <v>158.4</v>
      </c>
      <c r="I1823" s="42">
        <f t="shared" si="86"/>
        <v>878.4</v>
      </c>
    </row>
    <row r="1824" spans="1:9">
      <c r="A1824" s="31" t="s">
        <v>782</v>
      </c>
      <c r="B1824" s="30" t="s">
        <v>8</v>
      </c>
      <c r="C1824" s="30" t="s">
        <v>9</v>
      </c>
      <c r="D1824" s="30" t="s">
        <v>10</v>
      </c>
      <c r="E1824" s="46">
        <v>0</v>
      </c>
      <c r="F1824" s="38">
        <v>23</v>
      </c>
      <c r="G1824" s="38">
        <f t="shared" si="84"/>
        <v>0</v>
      </c>
      <c r="H1824" s="38">
        <f t="shared" si="85"/>
        <v>0</v>
      </c>
      <c r="I1824" s="42">
        <f t="shared" si="86"/>
        <v>0</v>
      </c>
    </row>
    <row r="1825" spans="1:9">
      <c r="A1825" s="31" t="s">
        <v>783</v>
      </c>
      <c r="B1825" s="30" t="s">
        <v>8</v>
      </c>
      <c r="C1825" s="30" t="s">
        <v>9</v>
      </c>
      <c r="D1825" s="30" t="s">
        <v>10</v>
      </c>
      <c r="E1825" s="46">
        <v>0</v>
      </c>
      <c r="F1825" s="38">
        <v>17</v>
      </c>
      <c r="G1825" s="38">
        <f t="shared" si="84"/>
        <v>0</v>
      </c>
      <c r="H1825" s="38">
        <f t="shared" si="85"/>
        <v>0</v>
      </c>
      <c r="I1825" s="42">
        <f t="shared" si="86"/>
        <v>0</v>
      </c>
    </row>
    <row r="1826" spans="1:9">
      <c r="A1826" s="31" t="s">
        <v>783</v>
      </c>
      <c r="B1826" s="30" t="s">
        <v>8</v>
      </c>
      <c r="C1826" s="30" t="s">
        <v>9</v>
      </c>
      <c r="D1826" s="30"/>
      <c r="E1826" s="46">
        <v>30</v>
      </c>
      <c r="F1826" s="38">
        <v>25</v>
      </c>
      <c r="G1826" s="38">
        <f t="shared" si="84"/>
        <v>750</v>
      </c>
      <c r="H1826" s="38">
        <f t="shared" si="85"/>
        <v>165</v>
      </c>
      <c r="I1826" s="42">
        <f t="shared" si="86"/>
        <v>915</v>
      </c>
    </row>
    <row r="1827" spans="1:9">
      <c r="A1827" s="31" t="s">
        <v>784</v>
      </c>
      <c r="B1827" s="30" t="s">
        <v>8</v>
      </c>
      <c r="C1827" s="30" t="s">
        <v>9</v>
      </c>
      <c r="D1827" s="30" t="s">
        <v>10</v>
      </c>
      <c r="E1827" s="46">
        <v>0</v>
      </c>
      <c r="F1827" s="38">
        <v>26</v>
      </c>
      <c r="G1827" s="38">
        <f t="shared" si="84"/>
        <v>0</v>
      </c>
      <c r="H1827" s="38">
        <f t="shared" si="85"/>
        <v>0</v>
      </c>
      <c r="I1827" s="42">
        <f t="shared" si="86"/>
        <v>0</v>
      </c>
    </row>
    <row r="1828" spans="1:9">
      <c r="A1828" s="31" t="s">
        <v>785</v>
      </c>
      <c r="B1828" s="30" t="s">
        <v>8</v>
      </c>
      <c r="C1828" s="30" t="s">
        <v>43</v>
      </c>
      <c r="D1828" s="30" t="s">
        <v>10</v>
      </c>
      <c r="E1828" s="46">
        <v>0</v>
      </c>
      <c r="F1828" s="38">
        <v>30</v>
      </c>
      <c r="G1828" s="38">
        <f t="shared" si="84"/>
        <v>0</v>
      </c>
      <c r="H1828" s="38">
        <f t="shared" si="85"/>
        <v>0</v>
      </c>
      <c r="I1828" s="42">
        <f t="shared" si="86"/>
        <v>0</v>
      </c>
    </row>
    <row r="1829" spans="1:9">
      <c r="A1829" s="31" t="s">
        <v>786</v>
      </c>
      <c r="B1829" s="30" t="s">
        <v>8</v>
      </c>
      <c r="C1829" s="30" t="s">
        <v>32</v>
      </c>
      <c r="D1829" s="30" t="s">
        <v>10</v>
      </c>
      <c r="E1829" s="46">
        <v>0</v>
      </c>
      <c r="F1829" s="38">
        <v>13</v>
      </c>
      <c r="G1829" s="38">
        <f t="shared" si="84"/>
        <v>0</v>
      </c>
      <c r="H1829" s="38">
        <f t="shared" si="85"/>
        <v>0</v>
      </c>
      <c r="I1829" s="42">
        <f t="shared" si="86"/>
        <v>0</v>
      </c>
    </row>
    <row r="1830" spans="1:9">
      <c r="A1830" s="31" t="s">
        <v>787</v>
      </c>
      <c r="B1830" s="30" t="s">
        <v>8</v>
      </c>
      <c r="C1830" s="30" t="s">
        <v>94</v>
      </c>
      <c r="D1830" s="30"/>
      <c r="E1830" s="46">
        <v>20</v>
      </c>
      <c r="F1830" s="38">
        <v>34</v>
      </c>
      <c r="G1830" s="38">
        <f t="shared" si="84"/>
        <v>680</v>
      </c>
      <c r="H1830" s="38">
        <f t="shared" si="85"/>
        <v>149.6</v>
      </c>
      <c r="I1830" s="42">
        <f t="shared" si="86"/>
        <v>829.6</v>
      </c>
    </row>
    <row r="1831" spans="1:9">
      <c r="A1831" s="31" t="s">
        <v>787</v>
      </c>
      <c r="B1831" s="30" t="s">
        <v>8</v>
      </c>
      <c r="C1831" s="30" t="s">
        <v>94</v>
      </c>
      <c r="D1831" s="30"/>
      <c r="E1831" s="46">
        <v>30</v>
      </c>
      <c r="F1831" s="38">
        <v>17</v>
      </c>
      <c r="G1831" s="38">
        <f t="shared" si="84"/>
        <v>510</v>
      </c>
      <c r="H1831" s="38">
        <f t="shared" si="85"/>
        <v>112.2</v>
      </c>
      <c r="I1831" s="42">
        <f t="shared" si="86"/>
        <v>622.20000000000005</v>
      </c>
    </row>
    <row r="1832" spans="1:9">
      <c r="A1832" s="31" t="s">
        <v>787</v>
      </c>
      <c r="B1832" s="30" t="s">
        <v>8</v>
      </c>
      <c r="C1832" s="30" t="s">
        <v>94</v>
      </c>
      <c r="D1832" s="30" t="s">
        <v>10</v>
      </c>
      <c r="E1832" s="46">
        <v>0</v>
      </c>
      <c r="F1832" s="38">
        <v>17</v>
      </c>
      <c r="G1832" s="38">
        <f t="shared" si="84"/>
        <v>0</v>
      </c>
      <c r="H1832" s="38">
        <f t="shared" si="85"/>
        <v>0</v>
      </c>
      <c r="I1832" s="42">
        <f t="shared" si="86"/>
        <v>0</v>
      </c>
    </row>
    <row r="1833" spans="1:9">
      <c r="A1833" s="31" t="s">
        <v>788</v>
      </c>
      <c r="B1833" s="30" t="s">
        <v>8</v>
      </c>
      <c r="C1833" s="30" t="s">
        <v>43</v>
      </c>
      <c r="D1833" s="30" t="s">
        <v>10</v>
      </c>
      <c r="E1833" s="46">
        <v>0</v>
      </c>
      <c r="F1833" s="38">
        <v>20</v>
      </c>
      <c r="G1833" s="38">
        <f t="shared" si="84"/>
        <v>0</v>
      </c>
      <c r="H1833" s="38">
        <f t="shared" si="85"/>
        <v>0</v>
      </c>
      <c r="I1833" s="42">
        <f t="shared" si="86"/>
        <v>0</v>
      </c>
    </row>
    <row r="1834" spans="1:9">
      <c r="A1834" s="31" t="s">
        <v>789</v>
      </c>
      <c r="B1834" s="30" t="s">
        <v>8</v>
      </c>
      <c r="C1834" s="30" t="s">
        <v>32</v>
      </c>
      <c r="D1834" s="30" t="s">
        <v>10</v>
      </c>
      <c r="E1834" s="46">
        <v>0</v>
      </c>
      <c r="F1834" s="38">
        <v>27</v>
      </c>
      <c r="G1834" s="38">
        <f t="shared" si="84"/>
        <v>0</v>
      </c>
      <c r="H1834" s="38">
        <f t="shared" si="85"/>
        <v>0</v>
      </c>
      <c r="I1834" s="42">
        <f t="shared" si="86"/>
        <v>0</v>
      </c>
    </row>
    <row r="1835" spans="1:9">
      <c r="A1835" s="31" t="s">
        <v>791</v>
      </c>
      <c r="B1835" s="30" t="s">
        <v>8</v>
      </c>
      <c r="C1835" s="30" t="s">
        <v>9</v>
      </c>
      <c r="D1835" s="30" t="s">
        <v>10</v>
      </c>
      <c r="E1835" s="46">
        <v>0</v>
      </c>
      <c r="F1835" s="38">
        <v>26</v>
      </c>
      <c r="G1835" s="38">
        <f t="shared" si="84"/>
        <v>0</v>
      </c>
      <c r="H1835" s="38">
        <f t="shared" si="85"/>
        <v>0</v>
      </c>
      <c r="I1835" s="42">
        <f t="shared" si="86"/>
        <v>0</v>
      </c>
    </row>
    <row r="1836" spans="1:9">
      <c r="A1836" s="31" t="s">
        <v>791</v>
      </c>
      <c r="B1836" s="30" t="s">
        <v>8</v>
      </c>
      <c r="C1836" s="30" t="s">
        <v>9</v>
      </c>
      <c r="D1836" s="30"/>
      <c r="E1836" s="46">
        <v>20</v>
      </c>
      <c r="F1836" s="38">
        <v>35</v>
      </c>
      <c r="G1836" s="38">
        <f t="shared" si="84"/>
        <v>700</v>
      </c>
      <c r="H1836" s="38">
        <f t="shared" si="85"/>
        <v>154</v>
      </c>
      <c r="I1836" s="42">
        <f t="shared" si="86"/>
        <v>854</v>
      </c>
    </row>
    <row r="1837" spans="1:9">
      <c r="A1837" s="31" t="s">
        <v>791</v>
      </c>
      <c r="B1837" s="30" t="s">
        <v>8</v>
      </c>
      <c r="C1837" s="30" t="s">
        <v>9</v>
      </c>
      <c r="D1837" s="30"/>
      <c r="E1837" s="46">
        <v>30</v>
      </c>
      <c r="F1837" s="38">
        <v>24</v>
      </c>
      <c r="G1837" s="38">
        <f t="shared" si="84"/>
        <v>720</v>
      </c>
      <c r="H1837" s="38">
        <f t="shared" si="85"/>
        <v>158.4</v>
      </c>
      <c r="I1837" s="42">
        <f t="shared" si="86"/>
        <v>878.4</v>
      </c>
    </row>
    <row r="1838" spans="1:9">
      <c r="A1838" s="31" t="s">
        <v>795</v>
      </c>
      <c r="B1838" s="30" t="s">
        <v>8</v>
      </c>
      <c r="C1838" s="30" t="s">
        <v>32</v>
      </c>
      <c r="D1838" s="30" t="s">
        <v>10</v>
      </c>
      <c r="E1838" s="46">
        <v>0</v>
      </c>
      <c r="F1838" s="38">
        <v>25</v>
      </c>
      <c r="G1838" s="38">
        <f t="shared" si="84"/>
        <v>0</v>
      </c>
      <c r="H1838" s="38">
        <f t="shared" si="85"/>
        <v>0</v>
      </c>
      <c r="I1838" s="42">
        <f t="shared" si="86"/>
        <v>0</v>
      </c>
    </row>
    <row r="1839" spans="1:9">
      <c r="A1839" s="31" t="s">
        <v>795</v>
      </c>
      <c r="B1839" s="30" t="s">
        <v>8</v>
      </c>
      <c r="C1839" s="30" t="s">
        <v>32</v>
      </c>
      <c r="D1839" s="30"/>
      <c r="E1839" s="46">
        <v>30</v>
      </c>
      <c r="F1839" s="38">
        <v>32</v>
      </c>
      <c r="G1839" s="38">
        <f t="shared" si="84"/>
        <v>960</v>
      </c>
      <c r="H1839" s="38">
        <f t="shared" si="85"/>
        <v>211.2</v>
      </c>
      <c r="I1839" s="42">
        <f t="shared" si="86"/>
        <v>1171.2</v>
      </c>
    </row>
    <row r="1840" spans="1:9">
      <c r="A1840" s="31" t="s">
        <v>795</v>
      </c>
      <c r="B1840" s="30" t="s">
        <v>8</v>
      </c>
      <c r="C1840" s="30" t="s">
        <v>32</v>
      </c>
      <c r="D1840" s="30"/>
      <c r="E1840" s="46">
        <v>20</v>
      </c>
      <c r="F1840" s="38">
        <v>23</v>
      </c>
      <c r="G1840" s="38">
        <f t="shared" si="84"/>
        <v>460</v>
      </c>
      <c r="H1840" s="38">
        <f t="shared" si="85"/>
        <v>101.2</v>
      </c>
      <c r="I1840" s="42">
        <f t="shared" si="86"/>
        <v>561.20000000000005</v>
      </c>
    </row>
    <row r="1841" spans="1:9">
      <c r="A1841" s="31" t="s">
        <v>796</v>
      </c>
      <c r="B1841" s="30" t="s">
        <v>8</v>
      </c>
      <c r="C1841" s="30" t="s">
        <v>102</v>
      </c>
      <c r="D1841" s="30" t="s">
        <v>10</v>
      </c>
      <c r="E1841" s="46">
        <v>0</v>
      </c>
      <c r="F1841" s="38">
        <v>26</v>
      </c>
      <c r="G1841" s="38">
        <f t="shared" si="84"/>
        <v>0</v>
      </c>
      <c r="H1841" s="38">
        <f t="shared" si="85"/>
        <v>0</v>
      </c>
      <c r="I1841" s="42">
        <f t="shared" si="86"/>
        <v>0</v>
      </c>
    </row>
    <row r="1842" spans="1:9">
      <c r="A1842" s="31" t="s">
        <v>796</v>
      </c>
      <c r="B1842" s="30" t="s">
        <v>8</v>
      </c>
      <c r="C1842" s="30" t="s">
        <v>102</v>
      </c>
      <c r="D1842" s="30"/>
      <c r="E1842" s="46">
        <v>20</v>
      </c>
      <c r="F1842" s="38">
        <v>27</v>
      </c>
      <c r="G1842" s="38">
        <f t="shared" si="84"/>
        <v>540</v>
      </c>
      <c r="H1842" s="38">
        <f t="shared" si="85"/>
        <v>118.8</v>
      </c>
      <c r="I1842" s="42">
        <f t="shared" si="86"/>
        <v>658.8</v>
      </c>
    </row>
    <row r="1843" spans="1:9">
      <c r="A1843" s="31" t="s">
        <v>797</v>
      </c>
      <c r="B1843" s="30" t="s">
        <v>8</v>
      </c>
      <c r="C1843" s="30" t="s">
        <v>43</v>
      </c>
      <c r="D1843" s="30" t="s">
        <v>10</v>
      </c>
      <c r="E1843" s="46">
        <v>0</v>
      </c>
      <c r="F1843" s="38">
        <v>35</v>
      </c>
      <c r="G1843" s="38">
        <f t="shared" si="84"/>
        <v>0</v>
      </c>
      <c r="H1843" s="38">
        <f t="shared" si="85"/>
        <v>0</v>
      </c>
      <c r="I1843" s="42">
        <f t="shared" si="86"/>
        <v>0</v>
      </c>
    </row>
    <row r="1844" spans="1:9">
      <c r="A1844" s="31" t="s">
        <v>798</v>
      </c>
      <c r="B1844" s="30" t="s">
        <v>8</v>
      </c>
      <c r="C1844" s="30" t="s">
        <v>45</v>
      </c>
      <c r="D1844" s="30"/>
      <c r="E1844" s="46">
        <v>30</v>
      </c>
      <c r="F1844" s="38">
        <v>40</v>
      </c>
      <c r="G1844" s="38">
        <f t="shared" si="84"/>
        <v>1200</v>
      </c>
      <c r="H1844" s="38">
        <f t="shared" si="85"/>
        <v>264</v>
      </c>
      <c r="I1844" s="42">
        <f t="shared" si="86"/>
        <v>1464</v>
      </c>
    </row>
    <row r="1845" spans="1:9">
      <c r="A1845" s="31" t="s">
        <v>798</v>
      </c>
      <c r="B1845" s="30" t="s">
        <v>8</v>
      </c>
      <c r="C1845" s="30" t="s">
        <v>45</v>
      </c>
      <c r="D1845" s="30" t="s">
        <v>10</v>
      </c>
      <c r="E1845" s="46">
        <v>0</v>
      </c>
      <c r="F1845" s="38">
        <v>35</v>
      </c>
      <c r="G1845" s="38">
        <f t="shared" si="84"/>
        <v>0</v>
      </c>
      <c r="H1845" s="38">
        <f t="shared" si="85"/>
        <v>0</v>
      </c>
      <c r="I1845" s="42">
        <f t="shared" si="86"/>
        <v>0</v>
      </c>
    </row>
    <row r="1846" spans="1:9">
      <c r="A1846" s="31" t="s">
        <v>799</v>
      </c>
      <c r="B1846" s="30" t="s">
        <v>8</v>
      </c>
      <c r="C1846" s="30" t="s">
        <v>9</v>
      </c>
      <c r="D1846" s="30"/>
      <c r="E1846" s="46">
        <v>30</v>
      </c>
      <c r="F1846" s="38">
        <v>12</v>
      </c>
      <c r="G1846" s="38">
        <f t="shared" si="84"/>
        <v>360</v>
      </c>
      <c r="H1846" s="38">
        <f t="shared" si="85"/>
        <v>79.2</v>
      </c>
      <c r="I1846" s="42">
        <f t="shared" si="86"/>
        <v>439.2</v>
      </c>
    </row>
    <row r="1847" spans="1:9">
      <c r="A1847" s="31" t="s">
        <v>799</v>
      </c>
      <c r="B1847" s="30" t="s">
        <v>8</v>
      </c>
      <c r="C1847" s="30" t="s">
        <v>9</v>
      </c>
      <c r="D1847" s="30" t="s">
        <v>10</v>
      </c>
      <c r="E1847" s="46">
        <v>0</v>
      </c>
      <c r="F1847" s="38">
        <v>21</v>
      </c>
      <c r="G1847" s="38">
        <f t="shared" si="84"/>
        <v>0</v>
      </c>
      <c r="H1847" s="38">
        <f t="shared" si="85"/>
        <v>0</v>
      </c>
      <c r="I1847" s="42">
        <f t="shared" si="86"/>
        <v>0</v>
      </c>
    </row>
    <row r="1848" spans="1:9">
      <c r="A1848" s="31" t="s">
        <v>800</v>
      </c>
      <c r="B1848" s="30" t="s">
        <v>8</v>
      </c>
      <c r="C1848" s="30" t="s">
        <v>62</v>
      </c>
      <c r="D1848" s="30"/>
      <c r="E1848" s="46">
        <v>30</v>
      </c>
      <c r="F1848" s="38">
        <v>19</v>
      </c>
      <c r="G1848" s="38">
        <f t="shared" si="84"/>
        <v>570</v>
      </c>
      <c r="H1848" s="38">
        <f t="shared" si="85"/>
        <v>125.4</v>
      </c>
      <c r="I1848" s="42">
        <f t="shared" si="86"/>
        <v>695.4</v>
      </c>
    </row>
    <row r="1849" spans="1:9">
      <c r="A1849" s="31" t="s">
        <v>800</v>
      </c>
      <c r="B1849" s="30" t="s">
        <v>8</v>
      </c>
      <c r="C1849" s="30" t="s">
        <v>62</v>
      </c>
      <c r="D1849" s="30" t="s">
        <v>10</v>
      </c>
      <c r="E1849" s="46">
        <v>0</v>
      </c>
      <c r="F1849" s="38">
        <v>21</v>
      </c>
      <c r="G1849" s="38">
        <f t="shared" si="84"/>
        <v>0</v>
      </c>
      <c r="H1849" s="38">
        <f t="shared" si="85"/>
        <v>0</v>
      </c>
      <c r="I1849" s="42">
        <f t="shared" si="86"/>
        <v>0</v>
      </c>
    </row>
    <row r="1850" spans="1:9">
      <c r="A1850" s="31" t="s">
        <v>800</v>
      </c>
      <c r="B1850" s="30" t="s">
        <v>8</v>
      </c>
      <c r="C1850" s="30" t="s">
        <v>62</v>
      </c>
      <c r="D1850" s="30"/>
      <c r="E1850" s="46">
        <v>20</v>
      </c>
      <c r="F1850" s="38">
        <v>32</v>
      </c>
      <c r="G1850" s="38">
        <f t="shared" si="84"/>
        <v>640</v>
      </c>
      <c r="H1850" s="38">
        <f t="shared" si="85"/>
        <v>140.80000000000001</v>
      </c>
      <c r="I1850" s="42">
        <f t="shared" si="86"/>
        <v>780.8</v>
      </c>
    </row>
    <row r="1851" spans="1:9">
      <c r="A1851" s="31" t="s">
        <v>801</v>
      </c>
      <c r="B1851" s="30" t="s">
        <v>8</v>
      </c>
      <c r="C1851" s="30" t="s">
        <v>9</v>
      </c>
      <c r="D1851" s="30" t="s">
        <v>10</v>
      </c>
      <c r="E1851" s="46">
        <v>0</v>
      </c>
      <c r="F1851" s="38">
        <v>23</v>
      </c>
      <c r="G1851" s="38">
        <f t="shared" si="84"/>
        <v>0</v>
      </c>
      <c r="H1851" s="38">
        <f t="shared" si="85"/>
        <v>0</v>
      </c>
      <c r="I1851" s="42">
        <f t="shared" si="86"/>
        <v>0</v>
      </c>
    </row>
    <row r="1852" spans="1:9">
      <c r="A1852" s="31" t="s">
        <v>801</v>
      </c>
      <c r="B1852" s="30" t="s">
        <v>8</v>
      </c>
      <c r="C1852" s="30" t="s">
        <v>9</v>
      </c>
      <c r="D1852" s="30"/>
      <c r="E1852" s="46">
        <v>20</v>
      </c>
      <c r="F1852" s="38">
        <v>18</v>
      </c>
      <c r="G1852" s="38">
        <f t="shared" si="84"/>
        <v>360</v>
      </c>
      <c r="H1852" s="38">
        <f t="shared" si="85"/>
        <v>79.2</v>
      </c>
      <c r="I1852" s="42">
        <f t="shared" si="86"/>
        <v>439.2</v>
      </c>
    </row>
    <row r="1853" spans="1:9">
      <c r="A1853" s="31" t="s">
        <v>801</v>
      </c>
      <c r="B1853" s="30" t="s">
        <v>8</v>
      </c>
      <c r="C1853" s="30" t="s">
        <v>9</v>
      </c>
      <c r="D1853" s="30"/>
      <c r="E1853" s="46">
        <v>30</v>
      </c>
      <c r="F1853" s="38">
        <v>12</v>
      </c>
      <c r="G1853" s="38">
        <f t="shared" si="84"/>
        <v>360</v>
      </c>
      <c r="H1853" s="38">
        <f t="shared" si="85"/>
        <v>79.2</v>
      </c>
      <c r="I1853" s="42">
        <f t="shared" si="86"/>
        <v>439.2</v>
      </c>
    </row>
    <row r="1854" spans="1:9">
      <c r="A1854" s="31" t="s">
        <v>802</v>
      </c>
      <c r="B1854" s="30" t="s">
        <v>8</v>
      </c>
      <c r="C1854" s="30" t="s">
        <v>32</v>
      </c>
      <c r="D1854" s="30" t="s">
        <v>10</v>
      </c>
      <c r="E1854" s="46">
        <v>0</v>
      </c>
      <c r="F1854" s="38">
        <v>31</v>
      </c>
      <c r="G1854" s="38">
        <f t="shared" si="84"/>
        <v>0</v>
      </c>
      <c r="H1854" s="38">
        <f t="shared" si="85"/>
        <v>0</v>
      </c>
      <c r="I1854" s="42">
        <f t="shared" si="86"/>
        <v>0</v>
      </c>
    </row>
    <row r="1855" spans="1:9">
      <c r="A1855" s="31" t="s">
        <v>803</v>
      </c>
      <c r="B1855" s="30" t="s">
        <v>8</v>
      </c>
      <c r="C1855" s="30" t="s">
        <v>9</v>
      </c>
      <c r="D1855" s="30"/>
      <c r="E1855" s="46">
        <v>30</v>
      </c>
      <c r="F1855" s="38">
        <v>13</v>
      </c>
      <c r="G1855" s="38">
        <f t="shared" si="84"/>
        <v>390</v>
      </c>
      <c r="H1855" s="38">
        <f t="shared" si="85"/>
        <v>85.8</v>
      </c>
      <c r="I1855" s="42">
        <f t="shared" si="86"/>
        <v>475.8</v>
      </c>
    </row>
    <row r="1856" spans="1:9">
      <c r="A1856" s="31" t="s">
        <v>803</v>
      </c>
      <c r="B1856" s="30" t="s">
        <v>8</v>
      </c>
      <c r="C1856" s="30" t="s">
        <v>9</v>
      </c>
      <c r="D1856" s="30" t="s">
        <v>10</v>
      </c>
      <c r="E1856" s="46">
        <v>0</v>
      </c>
      <c r="F1856" s="38">
        <v>13</v>
      </c>
      <c r="G1856" s="38">
        <f t="shared" si="84"/>
        <v>0</v>
      </c>
      <c r="H1856" s="38">
        <f t="shared" si="85"/>
        <v>0</v>
      </c>
      <c r="I1856" s="42">
        <f t="shared" si="86"/>
        <v>0</v>
      </c>
    </row>
    <row r="1857" spans="1:9">
      <c r="A1857" s="31" t="s">
        <v>804</v>
      </c>
      <c r="B1857" s="30" t="s">
        <v>8</v>
      </c>
      <c r="C1857" s="30" t="s">
        <v>91</v>
      </c>
      <c r="D1857" s="30"/>
      <c r="E1857" s="46">
        <v>20</v>
      </c>
      <c r="F1857" s="38">
        <v>24</v>
      </c>
      <c r="G1857" s="38">
        <f t="shared" si="84"/>
        <v>480</v>
      </c>
      <c r="H1857" s="38">
        <f t="shared" si="85"/>
        <v>105.6</v>
      </c>
      <c r="I1857" s="42">
        <f t="shared" si="86"/>
        <v>585.6</v>
      </c>
    </row>
    <row r="1858" spans="1:9">
      <c r="A1858" s="31" t="s">
        <v>804</v>
      </c>
      <c r="B1858" s="30" t="s">
        <v>8</v>
      </c>
      <c r="C1858" s="30" t="s">
        <v>91</v>
      </c>
      <c r="D1858" s="30"/>
      <c r="E1858" s="46">
        <v>30</v>
      </c>
      <c r="F1858" s="38">
        <v>22</v>
      </c>
      <c r="G1858" s="38">
        <f t="shared" ref="G1858:G1921" si="87">E1858*F1858</f>
        <v>660</v>
      </c>
      <c r="H1858" s="38">
        <f t="shared" si="85"/>
        <v>145.19999999999999</v>
      </c>
      <c r="I1858" s="42">
        <f t="shared" si="86"/>
        <v>805.2</v>
      </c>
    </row>
    <row r="1859" spans="1:9">
      <c r="A1859" s="31" t="s">
        <v>804</v>
      </c>
      <c r="B1859" s="30" t="s">
        <v>8</v>
      </c>
      <c r="C1859" s="30" t="s">
        <v>91</v>
      </c>
      <c r="D1859" s="30"/>
      <c r="E1859" s="46">
        <v>20</v>
      </c>
      <c r="F1859" s="38">
        <v>23</v>
      </c>
      <c r="G1859" s="38">
        <f t="shared" si="87"/>
        <v>460</v>
      </c>
      <c r="H1859" s="38">
        <f t="shared" ref="H1859:H1922" si="88">G1859*0.22</f>
        <v>101.2</v>
      </c>
      <c r="I1859" s="42">
        <f t="shared" ref="I1859:I1922" si="89">G1859+H1859</f>
        <v>561.20000000000005</v>
      </c>
    </row>
    <row r="1860" spans="1:9">
      <c r="A1860" s="31" t="s">
        <v>804</v>
      </c>
      <c r="B1860" s="30" t="s">
        <v>8</v>
      </c>
      <c r="C1860" s="30" t="s">
        <v>91</v>
      </c>
      <c r="D1860" s="30" t="s">
        <v>10</v>
      </c>
      <c r="E1860" s="46">
        <v>0</v>
      </c>
      <c r="F1860" s="38">
        <v>24</v>
      </c>
      <c r="G1860" s="38">
        <f t="shared" si="87"/>
        <v>0</v>
      </c>
      <c r="H1860" s="38">
        <f t="shared" si="88"/>
        <v>0</v>
      </c>
      <c r="I1860" s="42">
        <f t="shared" si="89"/>
        <v>0</v>
      </c>
    </row>
    <row r="1861" spans="1:9">
      <c r="A1861" s="31" t="s">
        <v>805</v>
      </c>
      <c r="B1861" s="30" t="s">
        <v>8</v>
      </c>
      <c r="C1861" s="30" t="s">
        <v>9</v>
      </c>
      <c r="D1861" s="30"/>
      <c r="E1861" s="46">
        <v>20</v>
      </c>
      <c r="F1861" s="38">
        <v>11</v>
      </c>
      <c r="G1861" s="38">
        <f t="shared" si="87"/>
        <v>220</v>
      </c>
      <c r="H1861" s="38">
        <f t="shared" si="88"/>
        <v>48.4</v>
      </c>
      <c r="I1861" s="42">
        <f t="shared" si="89"/>
        <v>268.39999999999998</v>
      </c>
    </row>
    <row r="1862" spans="1:9">
      <c r="A1862" s="31" t="s">
        <v>805</v>
      </c>
      <c r="B1862" s="30" t="s">
        <v>8</v>
      </c>
      <c r="C1862" s="30" t="s">
        <v>9</v>
      </c>
      <c r="D1862" s="30" t="s">
        <v>10</v>
      </c>
      <c r="E1862" s="46">
        <v>0</v>
      </c>
      <c r="F1862" s="38">
        <v>29</v>
      </c>
      <c r="G1862" s="38">
        <f t="shared" si="87"/>
        <v>0</v>
      </c>
      <c r="H1862" s="38">
        <f t="shared" si="88"/>
        <v>0</v>
      </c>
      <c r="I1862" s="42">
        <f t="shared" si="89"/>
        <v>0</v>
      </c>
    </row>
    <row r="1863" spans="1:9">
      <c r="A1863" s="31" t="s">
        <v>805</v>
      </c>
      <c r="B1863" s="30" t="s">
        <v>8</v>
      </c>
      <c r="C1863" s="30" t="s">
        <v>9</v>
      </c>
      <c r="D1863" s="30"/>
      <c r="E1863" s="46">
        <v>30</v>
      </c>
      <c r="F1863" s="38">
        <v>35</v>
      </c>
      <c r="G1863" s="38">
        <f t="shared" si="87"/>
        <v>1050</v>
      </c>
      <c r="H1863" s="38">
        <f t="shared" si="88"/>
        <v>231</v>
      </c>
      <c r="I1863" s="42">
        <f t="shared" si="89"/>
        <v>1281</v>
      </c>
    </row>
    <row r="1864" spans="1:9">
      <c r="A1864" s="31" t="s">
        <v>806</v>
      </c>
      <c r="B1864" s="30" t="s">
        <v>8</v>
      </c>
      <c r="C1864" s="30" t="s">
        <v>9</v>
      </c>
      <c r="D1864" s="30" t="s">
        <v>10</v>
      </c>
      <c r="E1864" s="46">
        <v>0</v>
      </c>
      <c r="F1864" s="38">
        <v>37</v>
      </c>
      <c r="G1864" s="38">
        <f t="shared" si="87"/>
        <v>0</v>
      </c>
      <c r="H1864" s="38">
        <f t="shared" si="88"/>
        <v>0</v>
      </c>
      <c r="I1864" s="42">
        <f t="shared" si="89"/>
        <v>0</v>
      </c>
    </row>
    <row r="1865" spans="1:9">
      <c r="A1865" s="31" t="s">
        <v>806</v>
      </c>
      <c r="B1865" s="30" t="s">
        <v>8</v>
      </c>
      <c r="C1865" s="30" t="s">
        <v>9</v>
      </c>
      <c r="D1865" s="30"/>
      <c r="E1865" s="46">
        <v>20</v>
      </c>
      <c r="F1865" s="38">
        <v>24</v>
      </c>
      <c r="G1865" s="38">
        <f t="shared" si="87"/>
        <v>480</v>
      </c>
      <c r="H1865" s="38">
        <f t="shared" si="88"/>
        <v>105.6</v>
      </c>
      <c r="I1865" s="42">
        <f t="shared" si="89"/>
        <v>585.6</v>
      </c>
    </row>
    <row r="1866" spans="1:9">
      <c r="A1866" s="31" t="s">
        <v>806</v>
      </c>
      <c r="B1866" s="30" t="s">
        <v>8</v>
      </c>
      <c r="C1866" s="30" t="s">
        <v>9</v>
      </c>
      <c r="D1866" s="30"/>
      <c r="E1866" s="46">
        <v>20</v>
      </c>
      <c r="F1866" s="38">
        <v>39</v>
      </c>
      <c r="G1866" s="38">
        <f t="shared" si="87"/>
        <v>780</v>
      </c>
      <c r="H1866" s="38">
        <f t="shared" si="88"/>
        <v>171.6</v>
      </c>
      <c r="I1866" s="42">
        <f t="shared" si="89"/>
        <v>951.6</v>
      </c>
    </row>
    <row r="1867" spans="1:9">
      <c r="A1867" s="31" t="s">
        <v>806</v>
      </c>
      <c r="B1867" s="30" t="s">
        <v>8</v>
      </c>
      <c r="C1867" s="30" t="s">
        <v>9</v>
      </c>
      <c r="D1867" s="30"/>
      <c r="E1867" s="46">
        <v>30</v>
      </c>
      <c r="F1867" s="38">
        <v>21</v>
      </c>
      <c r="G1867" s="38">
        <f t="shared" si="87"/>
        <v>630</v>
      </c>
      <c r="H1867" s="38">
        <f t="shared" si="88"/>
        <v>138.6</v>
      </c>
      <c r="I1867" s="42">
        <f t="shared" si="89"/>
        <v>768.6</v>
      </c>
    </row>
    <row r="1868" spans="1:9">
      <c r="A1868" s="31" t="s">
        <v>807</v>
      </c>
      <c r="B1868" s="30" t="s">
        <v>8</v>
      </c>
      <c r="C1868" s="30" t="s">
        <v>43</v>
      </c>
      <c r="D1868" s="30" t="s">
        <v>10</v>
      </c>
      <c r="E1868" s="46">
        <v>0</v>
      </c>
      <c r="F1868" s="38">
        <v>13</v>
      </c>
      <c r="G1868" s="38">
        <f t="shared" si="87"/>
        <v>0</v>
      </c>
      <c r="H1868" s="38">
        <f t="shared" si="88"/>
        <v>0</v>
      </c>
      <c r="I1868" s="42">
        <f t="shared" si="89"/>
        <v>0</v>
      </c>
    </row>
    <row r="1869" spans="1:9">
      <c r="A1869" s="31" t="s">
        <v>808</v>
      </c>
      <c r="B1869" s="30" t="s">
        <v>8</v>
      </c>
      <c r="C1869" s="30" t="s">
        <v>9</v>
      </c>
      <c r="D1869" s="30" t="s">
        <v>10</v>
      </c>
      <c r="E1869" s="46">
        <v>0</v>
      </c>
      <c r="F1869" s="38">
        <v>12</v>
      </c>
      <c r="G1869" s="38">
        <f t="shared" si="87"/>
        <v>0</v>
      </c>
      <c r="H1869" s="38">
        <f t="shared" si="88"/>
        <v>0</v>
      </c>
      <c r="I1869" s="42">
        <f t="shared" si="89"/>
        <v>0</v>
      </c>
    </row>
    <row r="1870" spans="1:9">
      <c r="A1870" s="31" t="s">
        <v>808</v>
      </c>
      <c r="B1870" s="30" t="s">
        <v>8</v>
      </c>
      <c r="C1870" s="30" t="s">
        <v>9</v>
      </c>
      <c r="D1870" s="30"/>
      <c r="E1870" s="46">
        <v>30</v>
      </c>
      <c r="F1870" s="38">
        <v>33</v>
      </c>
      <c r="G1870" s="38">
        <f t="shared" si="87"/>
        <v>990</v>
      </c>
      <c r="H1870" s="38">
        <f t="shared" si="88"/>
        <v>217.8</v>
      </c>
      <c r="I1870" s="42">
        <f t="shared" si="89"/>
        <v>1207.8</v>
      </c>
    </row>
    <row r="1871" spans="1:9">
      <c r="A1871" s="31" t="s">
        <v>809</v>
      </c>
      <c r="B1871" s="30" t="s">
        <v>8</v>
      </c>
      <c r="C1871" s="30" t="s">
        <v>9</v>
      </c>
      <c r="D1871" s="30"/>
      <c r="E1871" s="46">
        <v>30</v>
      </c>
      <c r="F1871" s="38">
        <v>10</v>
      </c>
      <c r="G1871" s="38">
        <f t="shared" si="87"/>
        <v>300</v>
      </c>
      <c r="H1871" s="38">
        <f t="shared" si="88"/>
        <v>66</v>
      </c>
      <c r="I1871" s="42">
        <f t="shared" si="89"/>
        <v>366</v>
      </c>
    </row>
    <row r="1872" spans="1:9">
      <c r="A1872" s="31" t="s">
        <v>809</v>
      </c>
      <c r="B1872" s="30" t="s">
        <v>8</v>
      </c>
      <c r="C1872" s="30" t="s">
        <v>9</v>
      </c>
      <c r="D1872" s="30" t="s">
        <v>10</v>
      </c>
      <c r="E1872" s="46">
        <v>0</v>
      </c>
      <c r="F1872" s="38">
        <v>23</v>
      </c>
      <c r="G1872" s="38">
        <f t="shared" si="87"/>
        <v>0</v>
      </c>
      <c r="H1872" s="38">
        <f t="shared" si="88"/>
        <v>0</v>
      </c>
      <c r="I1872" s="42">
        <f t="shared" si="89"/>
        <v>0</v>
      </c>
    </row>
    <row r="1873" spans="1:9">
      <c r="A1873" s="31" t="s">
        <v>810</v>
      </c>
      <c r="B1873" s="30" t="s">
        <v>8</v>
      </c>
      <c r="C1873" s="30" t="s">
        <v>32</v>
      </c>
      <c r="D1873" s="30"/>
      <c r="E1873" s="46">
        <v>30</v>
      </c>
      <c r="F1873" s="38">
        <v>19</v>
      </c>
      <c r="G1873" s="38">
        <f t="shared" si="87"/>
        <v>570</v>
      </c>
      <c r="H1873" s="38">
        <f t="shared" si="88"/>
        <v>125.4</v>
      </c>
      <c r="I1873" s="42">
        <f t="shared" si="89"/>
        <v>695.4</v>
      </c>
    </row>
    <row r="1874" spans="1:9">
      <c r="A1874" s="31" t="s">
        <v>810</v>
      </c>
      <c r="B1874" s="30" t="s">
        <v>8</v>
      </c>
      <c r="C1874" s="30" t="s">
        <v>32</v>
      </c>
      <c r="D1874" s="30" t="s">
        <v>10</v>
      </c>
      <c r="E1874" s="46">
        <v>0</v>
      </c>
      <c r="F1874" s="38">
        <v>13</v>
      </c>
      <c r="G1874" s="38">
        <f t="shared" si="87"/>
        <v>0</v>
      </c>
      <c r="H1874" s="38">
        <f t="shared" si="88"/>
        <v>0</v>
      </c>
      <c r="I1874" s="42">
        <f t="shared" si="89"/>
        <v>0</v>
      </c>
    </row>
    <row r="1875" spans="1:9">
      <c r="A1875" s="31" t="s">
        <v>810</v>
      </c>
      <c r="B1875" s="30" t="s">
        <v>8</v>
      </c>
      <c r="C1875" s="30" t="s">
        <v>32</v>
      </c>
      <c r="D1875" s="30"/>
      <c r="E1875" s="46">
        <v>20</v>
      </c>
      <c r="F1875" s="38">
        <v>34</v>
      </c>
      <c r="G1875" s="38">
        <f t="shared" si="87"/>
        <v>680</v>
      </c>
      <c r="H1875" s="38">
        <f t="shared" si="88"/>
        <v>149.6</v>
      </c>
      <c r="I1875" s="42">
        <f t="shared" si="89"/>
        <v>829.6</v>
      </c>
    </row>
    <row r="1876" spans="1:9">
      <c r="A1876" s="31" t="s">
        <v>811</v>
      </c>
      <c r="B1876" s="30" t="s">
        <v>8</v>
      </c>
      <c r="C1876" s="30" t="s">
        <v>32</v>
      </c>
      <c r="D1876" s="30" t="s">
        <v>10</v>
      </c>
      <c r="E1876" s="46">
        <v>0</v>
      </c>
      <c r="F1876" s="38">
        <v>17</v>
      </c>
      <c r="G1876" s="38">
        <f t="shared" si="87"/>
        <v>0</v>
      </c>
      <c r="H1876" s="38">
        <f t="shared" si="88"/>
        <v>0</v>
      </c>
      <c r="I1876" s="42">
        <f t="shared" si="89"/>
        <v>0</v>
      </c>
    </row>
    <row r="1877" spans="1:9">
      <c r="A1877" s="31" t="s">
        <v>811</v>
      </c>
      <c r="B1877" s="30" t="s">
        <v>8</v>
      </c>
      <c r="C1877" s="30" t="s">
        <v>32</v>
      </c>
      <c r="D1877" s="30"/>
      <c r="E1877" s="46">
        <v>20</v>
      </c>
      <c r="F1877" s="38">
        <v>33</v>
      </c>
      <c r="G1877" s="38">
        <f t="shared" si="87"/>
        <v>660</v>
      </c>
      <c r="H1877" s="38">
        <f t="shared" si="88"/>
        <v>145.19999999999999</v>
      </c>
      <c r="I1877" s="42">
        <f t="shared" si="89"/>
        <v>805.2</v>
      </c>
    </row>
    <row r="1878" spans="1:9">
      <c r="A1878" s="31" t="s">
        <v>812</v>
      </c>
      <c r="B1878" s="30" t="s">
        <v>8</v>
      </c>
      <c r="C1878" s="30" t="s">
        <v>43</v>
      </c>
      <c r="D1878" s="30" t="s">
        <v>10</v>
      </c>
      <c r="E1878" s="46">
        <v>0</v>
      </c>
      <c r="F1878" s="38">
        <v>29</v>
      </c>
      <c r="G1878" s="38">
        <f t="shared" si="87"/>
        <v>0</v>
      </c>
      <c r="H1878" s="38">
        <f t="shared" si="88"/>
        <v>0</v>
      </c>
      <c r="I1878" s="42">
        <f t="shared" si="89"/>
        <v>0</v>
      </c>
    </row>
    <row r="1879" spans="1:9">
      <c r="A1879" s="31" t="s">
        <v>812</v>
      </c>
      <c r="B1879" s="30" t="s">
        <v>8</v>
      </c>
      <c r="C1879" s="30" t="s">
        <v>43</v>
      </c>
      <c r="D1879" s="30"/>
      <c r="E1879" s="46">
        <v>20</v>
      </c>
      <c r="F1879" s="38">
        <v>34</v>
      </c>
      <c r="G1879" s="38">
        <f t="shared" si="87"/>
        <v>680</v>
      </c>
      <c r="H1879" s="38">
        <f t="shared" si="88"/>
        <v>149.6</v>
      </c>
      <c r="I1879" s="42">
        <f t="shared" si="89"/>
        <v>829.6</v>
      </c>
    </row>
    <row r="1880" spans="1:9">
      <c r="A1880" s="31" t="s">
        <v>812</v>
      </c>
      <c r="B1880" s="30" t="s">
        <v>8</v>
      </c>
      <c r="C1880" s="30" t="s">
        <v>43</v>
      </c>
      <c r="D1880" s="30"/>
      <c r="E1880" s="46">
        <v>30</v>
      </c>
      <c r="F1880" s="38">
        <v>30</v>
      </c>
      <c r="G1880" s="38">
        <f t="shared" si="87"/>
        <v>900</v>
      </c>
      <c r="H1880" s="38">
        <f t="shared" si="88"/>
        <v>198</v>
      </c>
      <c r="I1880" s="42">
        <f t="shared" si="89"/>
        <v>1098</v>
      </c>
    </row>
    <row r="1881" spans="1:9">
      <c r="A1881" s="31" t="s">
        <v>813</v>
      </c>
      <c r="B1881" s="30" t="s">
        <v>8</v>
      </c>
      <c r="C1881" s="30" t="s">
        <v>94</v>
      </c>
      <c r="D1881" s="30"/>
      <c r="E1881" s="46">
        <v>30</v>
      </c>
      <c r="F1881" s="38">
        <v>22</v>
      </c>
      <c r="G1881" s="38">
        <f t="shared" si="87"/>
        <v>660</v>
      </c>
      <c r="H1881" s="38">
        <f t="shared" si="88"/>
        <v>145.19999999999999</v>
      </c>
      <c r="I1881" s="42">
        <f t="shared" si="89"/>
        <v>805.2</v>
      </c>
    </row>
    <row r="1882" spans="1:9">
      <c r="A1882" s="31" t="s">
        <v>814</v>
      </c>
      <c r="B1882" s="30" t="s">
        <v>8</v>
      </c>
      <c r="C1882" s="30" t="s">
        <v>72</v>
      </c>
      <c r="D1882" s="30" t="s">
        <v>10</v>
      </c>
      <c r="E1882" s="46">
        <v>0</v>
      </c>
      <c r="F1882" s="38">
        <v>31</v>
      </c>
      <c r="G1882" s="38">
        <f t="shared" si="87"/>
        <v>0</v>
      </c>
      <c r="H1882" s="38">
        <f t="shared" si="88"/>
        <v>0</v>
      </c>
      <c r="I1882" s="42">
        <f t="shared" si="89"/>
        <v>0</v>
      </c>
    </row>
    <row r="1883" spans="1:9">
      <c r="A1883" s="31" t="s">
        <v>815</v>
      </c>
      <c r="B1883" s="30" t="s">
        <v>8</v>
      </c>
      <c r="C1883" s="30" t="s">
        <v>9</v>
      </c>
      <c r="D1883" s="30" t="s">
        <v>10</v>
      </c>
      <c r="E1883" s="46">
        <v>0</v>
      </c>
      <c r="F1883" s="38">
        <v>29</v>
      </c>
      <c r="G1883" s="38">
        <f t="shared" si="87"/>
        <v>0</v>
      </c>
      <c r="H1883" s="38">
        <f t="shared" si="88"/>
        <v>0</v>
      </c>
      <c r="I1883" s="42">
        <f t="shared" si="89"/>
        <v>0</v>
      </c>
    </row>
    <row r="1884" spans="1:9">
      <c r="A1884" s="31" t="s">
        <v>815</v>
      </c>
      <c r="B1884" s="30" t="s">
        <v>8</v>
      </c>
      <c r="C1884" s="30" t="s">
        <v>9</v>
      </c>
      <c r="D1884" s="30"/>
      <c r="E1884" s="46">
        <v>30</v>
      </c>
      <c r="F1884" s="38">
        <v>15</v>
      </c>
      <c r="G1884" s="38">
        <f t="shared" si="87"/>
        <v>450</v>
      </c>
      <c r="H1884" s="38">
        <f t="shared" si="88"/>
        <v>99</v>
      </c>
      <c r="I1884" s="42">
        <f t="shared" si="89"/>
        <v>549</v>
      </c>
    </row>
    <row r="1885" spans="1:9">
      <c r="A1885" s="31" t="s">
        <v>816</v>
      </c>
      <c r="B1885" s="30" t="s">
        <v>8</v>
      </c>
      <c r="C1885" s="30" t="s">
        <v>9</v>
      </c>
      <c r="D1885" s="30" t="s">
        <v>10</v>
      </c>
      <c r="E1885" s="46">
        <v>0</v>
      </c>
      <c r="F1885" s="38">
        <v>23</v>
      </c>
      <c r="G1885" s="38">
        <f t="shared" si="87"/>
        <v>0</v>
      </c>
      <c r="H1885" s="38">
        <f t="shared" si="88"/>
        <v>0</v>
      </c>
      <c r="I1885" s="42">
        <f t="shared" si="89"/>
        <v>0</v>
      </c>
    </row>
    <row r="1886" spans="1:9">
      <c r="A1886" s="31" t="s">
        <v>816</v>
      </c>
      <c r="B1886" s="30" t="s">
        <v>8</v>
      </c>
      <c r="C1886" s="30" t="s">
        <v>9</v>
      </c>
      <c r="D1886" s="30"/>
      <c r="E1886" s="46">
        <v>30</v>
      </c>
      <c r="F1886" s="38">
        <v>28</v>
      </c>
      <c r="G1886" s="38">
        <f t="shared" si="87"/>
        <v>840</v>
      </c>
      <c r="H1886" s="38">
        <f t="shared" si="88"/>
        <v>184.8</v>
      </c>
      <c r="I1886" s="42">
        <f t="shared" si="89"/>
        <v>1024.8</v>
      </c>
    </row>
    <row r="1887" spans="1:9">
      <c r="A1887" s="31" t="s">
        <v>817</v>
      </c>
      <c r="B1887" s="30" t="s">
        <v>8</v>
      </c>
      <c r="C1887" s="30" t="s">
        <v>32</v>
      </c>
      <c r="D1887" s="30"/>
      <c r="E1887" s="46">
        <v>30</v>
      </c>
      <c r="F1887" s="38">
        <v>13</v>
      </c>
      <c r="G1887" s="38">
        <f t="shared" si="87"/>
        <v>390</v>
      </c>
      <c r="H1887" s="38">
        <f t="shared" si="88"/>
        <v>85.8</v>
      </c>
      <c r="I1887" s="42">
        <f t="shared" si="89"/>
        <v>475.8</v>
      </c>
    </row>
    <row r="1888" spans="1:9">
      <c r="A1888" s="31" t="s">
        <v>817</v>
      </c>
      <c r="B1888" s="30" t="s">
        <v>8</v>
      </c>
      <c r="C1888" s="30" t="s">
        <v>32</v>
      </c>
      <c r="D1888" s="30" t="s">
        <v>10</v>
      </c>
      <c r="E1888" s="46">
        <v>0</v>
      </c>
      <c r="F1888" s="38">
        <v>25</v>
      </c>
      <c r="G1888" s="38">
        <f t="shared" si="87"/>
        <v>0</v>
      </c>
      <c r="H1888" s="38">
        <f t="shared" si="88"/>
        <v>0</v>
      </c>
      <c r="I1888" s="42">
        <f t="shared" si="89"/>
        <v>0</v>
      </c>
    </row>
    <row r="1889" spans="1:9">
      <c r="A1889" s="31" t="s">
        <v>817</v>
      </c>
      <c r="B1889" s="30" t="s">
        <v>8</v>
      </c>
      <c r="C1889" s="30" t="s">
        <v>32</v>
      </c>
      <c r="D1889" s="30"/>
      <c r="E1889" s="46">
        <v>20</v>
      </c>
      <c r="F1889" s="38">
        <v>18</v>
      </c>
      <c r="G1889" s="38">
        <f t="shared" si="87"/>
        <v>360</v>
      </c>
      <c r="H1889" s="38">
        <f t="shared" si="88"/>
        <v>79.2</v>
      </c>
      <c r="I1889" s="42">
        <f t="shared" si="89"/>
        <v>439.2</v>
      </c>
    </row>
    <row r="1890" spans="1:9">
      <c r="A1890" s="31" t="s">
        <v>818</v>
      </c>
      <c r="B1890" s="30" t="s">
        <v>8</v>
      </c>
      <c r="C1890" s="30" t="s">
        <v>72</v>
      </c>
      <c r="D1890" s="30" t="s">
        <v>10</v>
      </c>
      <c r="E1890" s="46">
        <v>0</v>
      </c>
      <c r="F1890" s="38">
        <v>37</v>
      </c>
      <c r="G1890" s="38">
        <f t="shared" si="87"/>
        <v>0</v>
      </c>
      <c r="H1890" s="38">
        <f t="shared" si="88"/>
        <v>0</v>
      </c>
      <c r="I1890" s="42">
        <f t="shared" si="89"/>
        <v>0</v>
      </c>
    </row>
    <row r="1891" spans="1:9">
      <c r="A1891" s="31" t="s">
        <v>819</v>
      </c>
      <c r="B1891" s="30" t="s">
        <v>8</v>
      </c>
      <c r="C1891" s="30" t="s">
        <v>43</v>
      </c>
      <c r="D1891" s="30" t="s">
        <v>10</v>
      </c>
      <c r="E1891" s="46">
        <v>0</v>
      </c>
      <c r="F1891" s="38">
        <v>37</v>
      </c>
      <c r="G1891" s="38">
        <f t="shared" si="87"/>
        <v>0</v>
      </c>
      <c r="H1891" s="38">
        <f t="shared" si="88"/>
        <v>0</v>
      </c>
      <c r="I1891" s="42">
        <f t="shared" si="89"/>
        <v>0</v>
      </c>
    </row>
    <row r="1892" spans="1:9">
      <c r="A1892" s="31" t="s">
        <v>820</v>
      </c>
      <c r="B1892" s="30" t="s">
        <v>8</v>
      </c>
      <c r="C1892" s="30" t="s">
        <v>43</v>
      </c>
      <c r="D1892" s="30" t="s">
        <v>10</v>
      </c>
      <c r="E1892" s="46">
        <v>0</v>
      </c>
      <c r="F1892" s="38">
        <v>36</v>
      </c>
      <c r="G1892" s="38">
        <f t="shared" si="87"/>
        <v>0</v>
      </c>
      <c r="H1892" s="38">
        <f t="shared" si="88"/>
        <v>0</v>
      </c>
      <c r="I1892" s="42">
        <f t="shared" si="89"/>
        <v>0</v>
      </c>
    </row>
    <row r="1893" spans="1:9">
      <c r="A1893" s="31" t="s">
        <v>820</v>
      </c>
      <c r="B1893" s="30" t="s">
        <v>8</v>
      </c>
      <c r="C1893" s="30" t="s">
        <v>43</v>
      </c>
      <c r="D1893" s="30"/>
      <c r="E1893" s="46">
        <v>20</v>
      </c>
      <c r="F1893" s="38">
        <v>17</v>
      </c>
      <c r="G1893" s="38">
        <f t="shared" si="87"/>
        <v>340</v>
      </c>
      <c r="H1893" s="38">
        <f t="shared" si="88"/>
        <v>74.8</v>
      </c>
      <c r="I1893" s="42">
        <f t="shared" si="89"/>
        <v>414.8</v>
      </c>
    </row>
    <row r="1894" spans="1:9">
      <c r="A1894" s="31" t="s">
        <v>820</v>
      </c>
      <c r="B1894" s="30" t="s">
        <v>8</v>
      </c>
      <c r="C1894" s="30" t="s">
        <v>43</v>
      </c>
      <c r="D1894" s="30"/>
      <c r="E1894" s="46">
        <v>30</v>
      </c>
      <c r="F1894" s="38">
        <v>10</v>
      </c>
      <c r="G1894" s="38">
        <f t="shared" si="87"/>
        <v>300</v>
      </c>
      <c r="H1894" s="38">
        <f t="shared" si="88"/>
        <v>66</v>
      </c>
      <c r="I1894" s="42">
        <f t="shared" si="89"/>
        <v>366</v>
      </c>
    </row>
    <row r="1895" spans="1:9">
      <c r="A1895" s="31" t="s">
        <v>821</v>
      </c>
      <c r="B1895" s="30" t="s">
        <v>8</v>
      </c>
      <c r="C1895" s="30" t="s">
        <v>102</v>
      </c>
      <c r="D1895" s="30" t="s">
        <v>10</v>
      </c>
      <c r="E1895" s="46">
        <v>0</v>
      </c>
      <c r="F1895" s="38">
        <v>10</v>
      </c>
      <c r="G1895" s="38">
        <f t="shared" si="87"/>
        <v>0</v>
      </c>
      <c r="H1895" s="38">
        <f t="shared" si="88"/>
        <v>0</v>
      </c>
      <c r="I1895" s="42">
        <f t="shared" si="89"/>
        <v>0</v>
      </c>
    </row>
    <row r="1896" spans="1:9">
      <c r="A1896" s="31" t="s">
        <v>821</v>
      </c>
      <c r="B1896" s="30" t="s">
        <v>8</v>
      </c>
      <c r="C1896" s="30" t="s">
        <v>102</v>
      </c>
      <c r="D1896" s="30"/>
      <c r="E1896" s="46">
        <v>30</v>
      </c>
      <c r="F1896" s="38">
        <v>37</v>
      </c>
      <c r="G1896" s="38">
        <f t="shared" si="87"/>
        <v>1110</v>
      </c>
      <c r="H1896" s="38">
        <f t="shared" si="88"/>
        <v>244.2</v>
      </c>
      <c r="I1896" s="42">
        <f t="shared" si="89"/>
        <v>1354.2</v>
      </c>
    </row>
    <row r="1897" spans="1:9">
      <c r="A1897" s="31" t="s">
        <v>822</v>
      </c>
      <c r="B1897" s="30" t="s">
        <v>8</v>
      </c>
      <c r="C1897" s="30" t="s">
        <v>32</v>
      </c>
      <c r="D1897" s="30"/>
      <c r="E1897" s="46">
        <v>30</v>
      </c>
      <c r="F1897" s="38">
        <v>18</v>
      </c>
      <c r="G1897" s="38">
        <f t="shared" si="87"/>
        <v>540</v>
      </c>
      <c r="H1897" s="38">
        <f t="shared" si="88"/>
        <v>118.8</v>
      </c>
      <c r="I1897" s="42">
        <f t="shared" si="89"/>
        <v>658.8</v>
      </c>
    </row>
    <row r="1898" spans="1:9">
      <c r="A1898" s="31" t="s">
        <v>823</v>
      </c>
      <c r="B1898" s="30" t="s">
        <v>8</v>
      </c>
      <c r="C1898" s="30" t="s">
        <v>94</v>
      </c>
      <c r="D1898" s="30"/>
      <c r="E1898" s="46">
        <v>30</v>
      </c>
      <c r="F1898" s="38">
        <v>31</v>
      </c>
      <c r="G1898" s="38">
        <f t="shared" si="87"/>
        <v>930</v>
      </c>
      <c r="H1898" s="38">
        <f t="shared" si="88"/>
        <v>204.6</v>
      </c>
      <c r="I1898" s="42">
        <f t="shared" si="89"/>
        <v>1134.5999999999999</v>
      </c>
    </row>
    <row r="1899" spans="1:9">
      <c r="A1899" s="31" t="s">
        <v>823</v>
      </c>
      <c r="B1899" s="30" t="s">
        <v>8</v>
      </c>
      <c r="C1899" s="30" t="s">
        <v>94</v>
      </c>
      <c r="D1899" s="30" t="s">
        <v>10</v>
      </c>
      <c r="E1899" s="46">
        <v>0</v>
      </c>
      <c r="F1899" s="38">
        <v>31</v>
      </c>
      <c r="G1899" s="38">
        <f t="shared" si="87"/>
        <v>0</v>
      </c>
      <c r="H1899" s="38">
        <f t="shared" si="88"/>
        <v>0</v>
      </c>
      <c r="I1899" s="42">
        <f t="shared" si="89"/>
        <v>0</v>
      </c>
    </row>
    <row r="1900" spans="1:9">
      <c r="A1900" s="31" t="s">
        <v>823</v>
      </c>
      <c r="B1900" s="30" t="s">
        <v>8</v>
      </c>
      <c r="C1900" s="30" t="s">
        <v>94</v>
      </c>
      <c r="D1900" s="30"/>
      <c r="E1900" s="46">
        <v>20</v>
      </c>
      <c r="F1900" s="38">
        <v>18</v>
      </c>
      <c r="G1900" s="38">
        <f t="shared" si="87"/>
        <v>360</v>
      </c>
      <c r="H1900" s="38">
        <f t="shared" si="88"/>
        <v>79.2</v>
      </c>
      <c r="I1900" s="42">
        <f t="shared" si="89"/>
        <v>439.2</v>
      </c>
    </row>
    <row r="1901" spans="1:9">
      <c r="A1901" s="31" t="s">
        <v>824</v>
      </c>
      <c r="B1901" s="30" t="s">
        <v>8</v>
      </c>
      <c r="C1901" s="30" t="s">
        <v>9</v>
      </c>
      <c r="D1901" s="30" t="s">
        <v>10</v>
      </c>
      <c r="E1901" s="46">
        <v>0</v>
      </c>
      <c r="F1901" s="38">
        <v>13</v>
      </c>
      <c r="G1901" s="38">
        <f t="shared" si="87"/>
        <v>0</v>
      </c>
      <c r="H1901" s="38">
        <f t="shared" si="88"/>
        <v>0</v>
      </c>
      <c r="I1901" s="42">
        <f t="shared" si="89"/>
        <v>0</v>
      </c>
    </row>
    <row r="1902" spans="1:9">
      <c r="A1902" s="31" t="s">
        <v>825</v>
      </c>
      <c r="B1902" s="30" t="s">
        <v>8</v>
      </c>
      <c r="C1902" s="30" t="s">
        <v>9</v>
      </c>
      <c r="D1902" s="30" t="s">
        <v>10</v>
      </c>
      <c r="E1902" s="46">
        <v>0</v>
      </c>
      <c r="F1902" s="38">
        <v>13</v>
      </c>
      <c r="G1902" s="38">
        <f t="shared" si="87"/>
        <v>0</v>
      </c>
      <c r="H1902" s="38">
        <f t="shared" si="88"/>
        <v>0</v>
      </c>
      <c r="I1902" s="42">
        <f t="shared" si="89"/>
        <v>0</v>
      </c>
    </row>
    <row r="1903" spans="1:9">
      <c r="A1903" s="31" t="s">
        <v>825</v>
      </c>
      <c r="B1903" s="30" t="s">
        <v>8</v>
      </c>
      <c r="C1903" s="30" t="s">
        <v>9</v>
      </c>
      <c r="D1903" s="30"/>
      <c r="E1903" s="46">
        <v>30</v>
      </c>
      <c r="F1903" s="38">
        <v>26</v>
      </c>
      <c r="G1903" s="38">
        <f t="shared" si="87"/>
        <v>780</v>
      </c>
      <c r="H1903" s="38">
        <f t="shared" si="88"/>
        <v>171.6</v>
      </c>
      <c r="I1903" s="42">
        <f t="shared" si="89"/>
        <v>951.6</v>
      </c>
    </row>
    <row r="1904" spans="1:9">
      <c r="A1904" s="31" t="s">
        <v>825</v>
      </c>
      <c r="B1904" s="30" t="s">
        <v>8</v>
      </c>
      <c r="C1904" s="30" t="s">
        <v>9</v>
      </c>
      <c r="D1904" s="30"/>
      <c r="E1904" s="46">
        <v>20</v>
      </c>
      <c r="F1904" s="38">
        <v>34</v>
      </c>
      <c r="G1904" s="38">
        <f t="shared" si="87"/>
        <v>680</v>
      </c>
      <c r="H1904" s="38">
        <f t="shared" si="88"/>
        <v>149.6</v>
      </c>
      <c r="I1904" s="42">
        <f t="shared" si="89"/>
        <v>829.6</v>
      </c>
    </row>
    <row r="1905" spans="1:9">
      <c r="A1905" s="31" t="s">
        <v>826</v>
      </c>
      <c r="B1905" s="30" t="s">
        <v>8</v>
      </c>
      <c r="C1905" s="30" t="s">
        <v>72</v>
      </c>
      <c r="D1905" s="30" t="s">
        <v>10</v>
      </c>
      <c r="E1905" s="46">
        <v>0</v>
      </c>
      <c r="F1905" s="38">
        <v>40</v>
      </c>
      <c r="G1905" s="38">
        <f t="shared" si="87"/>
        <v>0</v>
      </c>
      <c r="H1905" s="38">
        <f t="shared" si="88"/>
        <v>0</v>
      </c>
      <c r="I1905" s="42">
        <f t="shared" si="89"/>
        <v>0</v>
      </c>
    </row>
    <row r="1906" spans="1:9">
      <c r="A1906" s="31" t="s">
        <v>827</v>
      </c>
      <c r="B1906" s="30" t="s">
        <v>8</v>
      </c>
      <c r="C1906" s="30" t="s">
        <v>32</v>
      </c>
      <c r="D1906" s="30" t="s">
        <v>10</v>
      </c>
      <c r="E1906" s="46">
        <v>0</v>
      </c>
      <c r="F1906" s="38">
        <v>24</v>
      </c>
      <c r="G1906" s="38">
        <f t="shared" si="87"/>
        <v>0</v>
      </c>
      <c r="H1906" s="38">
        <f t="shared" si="88"/>
        <v>0</v>
      </c>
      <c r="I1906" s="42">
        <f t="shared" si="89"/>
        <v>0</v>
      </c>
    </row>
    <row r="1907" spans="1:9">
      <c r="A1907" s="31" t="s">
        <v>828</v>
      </c>
      <c r="B1907" s="30" t="s">
        <v>8</v>
      </c>
      <c r="C1907" s="30" t="s">
        <v>9</v>
      </c>
      <c r="D1907" s="30"/>
      <c r="E1907" s="46">
        <v>30</v>
      </c>
      <c r="F1907" s="38">
        <v>26</v>
      </c>
      <c r="G1907" s="38">
        <f t="shared" si="87"/>
        <v>780</v>
      </c>
      <c r="H1907" s="38">
        <f t="shared" si="88"/>
        <v>171.6</v>
      </c>
      <c r="I1907" s="42">
        <f t="shared" si="89"/>
        <v>951.6</v>
      </c>
    </row>
    <row r="1908" spans="1:9">
      <c r="A1908" s="31" t="s">
        <v>828</v>
      </c>
      <c r="B1908" s="30" t="s">
        <v>8</v>
      </c>
      <c r="C1908" s="30" t="s">
        <v>9</v>
      </c>
      <c r="D1908" s="30" t="s">
        <v>10</v>
      </c>
      <c r="E1908" s="46">
        <v>0</v>
      </c>
      <c r="F1908" s="38">
        <v>37</v>
      </c>
      <c r="G1908" s="38">
        <f t="shared" si="87"/>
        <v>0</v>
      </c>
      <c r="H1908" s="38">
        <f t="shared" si="88"/>
        <v>0</v>
      </c>
      <c r="I1908" s="42">
        <f t="shared" si="89"/>
        <v>0</v>
      </c>
    </row>
    <row r="1909" spans="1:9">
      <c r="A1909" s="31" t="s">
        <v>829</v>
      </c>
      <c r="B1909" s="30" t="s">
        <v>8</v>
      </c>
      <c r="C1909" s="30" t="s">
        <v>32</v>
      </c>
      <c r="D1909" s="30"/>
      <c r="E1909" s="46">
        <v>30</v>
      </c>
      <c r="F1909" s="38">
        <v>12</v>
      </c>
      <c r="G1909" s="38">
        <f t="shared" si="87"/>
        <v>360</v>
      </c>
      <c r="H1909" s="38">
        <f t="shared" si="88"/>
        <v>79.2</v>
      </c>
      <c r="I1909" s="42">
        <f t="shared" si="89"/>
        <v>439.2</v>
      </c>
    </row>
    <row r="1910" spans="1:9">
      <c r="A1910" s="31" t="s">
        <v>829</v>
      </c>
      <c r="B1910" s="30" t="s">
        <v>8</v>
      </c>
      <c r="C1910" s="30" t="s">
        <v>32</v>
      </c>
      <c r="D1910" s="30" t="s">
        <v>10</v>
      </c>
      <c r="E1910" s="46">
        <v>0</v>
      </c>
      <c r="F1910" s="38">
        <v>11</v>
      </c>
      <c r="G1910" s="38">
        <f t="shared" si="87"/>
        <v>0</v>
      </c>
      <c r="H1910" s="38">
        <f t="shared" si="88"/>
        <v>0</v>
      </c>
      <c r="I1910" s="42">
        <f t="shared" si="89"/>
        <v>0</v>
      </c>
    </row>
    <row r="1911" spans="1:9">
      <c r="A1911" s="31" t="s">
        <v>829</v>
      </c>
      <c r="B1911" s="30" t="s">
        <v>8</v>
      </c>
      <c r="C1911" s="30" t="s">
        <v>32</v>
      </c>
      <c r="D1911" s="30"/>
      <c r="E1911" s="46">
        <v>20</v>
      </c>
      <c r="F1911" s="38">
        <v>10</v>
      </c>
      <c r="G1911" s="38">
        <f t="shared" si="87"/>
        <v>200</v>
      </c>
      <c r="H1911" s="38">
        <f t="shared" si="88"/>
        <v>44</v>
      </c>
      <c r="I1911" s="42">
        <f t="shared" si="89"/>
        <v>244</v>
      </c>
    </row>
    <row r="1912" spans="1:9">
      <c r="A1912" s="31" t="s">
        <v>829</v>
      </c>
      <c r="B1912" s="30" t="s">
        <v>8</v>
      </c>
      <c r="C1912" s="30" t="s">
        <v>32</v>
      </c>
      <c r="D1912" s="30"/>
      <c r="E1912" s="46">
        <v>20</v>
      </c>
      <c r="F1912" s="38">
        <v>14</v>
      </c>
      <c r="G1912" s="38">
        <f t="shared" si="87"/>
        <v>280</v>
      </c>
      <c r="H1912" s="38">
        <f t="shared" si="88"/>
        <v>61.6</v>
      </c>
      <c r="I1912" s="42">
        <f t="shared" si="89"/>
        <v>341.6</v>
      </c>
    </row>
    <row r="1913" spans="1:9">
      <c r="A1913" s="31" t="s">
        <v>830</v>
      </c>
      <c r="B1913" s="30" t="s">
        <v>8</v>
      </c>
      <c r="C1913" s="30" t="s">
        <v>9</v>
      </c>
      <c r="D1913" s="30"/>
      <c r="E1913" s="46">
        <v>30</v>
      </c>
      <c r="F1913" s="38">
        <v>30</v>
      </c>
      <c r="G1913" s="38">
        <f t="shared" si="87"/>
        <v>900</v>
      </c>
      <c r="H1913" s="38">
        <f t="shared" si="88"/>
        <v>198</v>
      </c>
      <c r="I1913" s="42">
        <f t="shared" si="89"/>
        <v>1098</v>
      </c>
    </row>
    <row r="1914" spans="1:9">
      <c r="A1914" s="31" t="s">
        <v>830</v>
      </c>
      <c r="B1914" s="30" t="s">
        <v>8</v>
      </c>
      <c r="C1914" s="30" t="s">
        <v>9</v>
      </c>
      <c r="D1914" s="30" t="s">
        <v>10</v>
      </c>
      <c r="E1914" s="46">
        <v>0</v>
      </c>
      <c r="F1914" s="38">
        <v>35</v>
      </c>
      <c r="G1914" s="38">
        <f t="shared" si="87"/>
        <v>0</v>
      </c>
      <c r="H1914" s="38">
        <f t="shared" si="88"/>
        <v>0</v>
      </c>
      <c r="I1914" s="42">
        <f t="shared" si="89"/>
        <v>0</v>
      </c>
    </row>
    <row r="1915" spans="1:9">
      <c r="A1915" s="31" t="s">
        <v>830</v>
      </c>
      <c r="B1915" s="30" t="s">
        <v>8</v>
      </c>
      <c r="C1915" s="30" t="s">
        <v>9</v>
      </c>
      <c r="D1915" s="30"/>
      <c r="E1915" s="46">
        <v>20</v>
      </c>
      <c r="F1915" s="38">
        <v>35</v>
      </c>
      <c r="G1915" s="38">
        <f t="shared" si="87"/>
        <v>700</v>
      </c>
      <c r="H1915" s="38">
        <f t="shared" si="88"/>
        <v>154</v>
      </c>
      <c r="I1915" s="42">
        <f t="shared" si="89"/>
        <v>854</v>
      </c>
    </row>
    <row r="1916" spans="1:9">
      <c r="A1916" s="31" t="s">
        <v>830</v>
      </c>
      <c r="B1916" s="30" t="s">
        <v>8</v>
      </c>
      <c r="C1916" s="30" t="s">
        <v>9</v>
      </c>
      <c r="D1916" s="30"/>
      <c r="E1916" s="46">
        <v>20</v>
      </c>
      <c r="F1916" s="38">
        <v>17</v>
      </c>
      <c r="G1916" s="38">
        <f t="shared" si="87"/>
        <v>340</v>
      </c>
      <c r="H1916" s="38">
        <f t="shared" si="88"/>
        <v>74.8</v>
      </c>
      <c r="I1916" s="42">
        <f t="shared" si="89"/>
        <v>414.8</v>
      </c>
    </row>
    <row r="1917" spans="1:9">
      <c r="A1917" s="31" t="s">
        <v>831</v>
      </c>
      <c r="B1917" s="30" t="s">
        <v>8</v>
      </c>
      <c r="C1917" s="30" t="s">
        <v>45</v>
      </c>
      <c r="D1917" s="30"/>
      <c r="E1917" s="46">
        <v>30</v>
      </c>
      <c r="F1917" s="38">
        <v>18</v>
      </c>
      <c r="G1917" s="38">
        <f t="shared" si="87"/>
        <v>540</v>
      </c>
      <c r="H1917" s="38">
        <f t="shared" si="88"/>
        <v>118.8</v>
      </c>
      <c r="I1917" s="42">
        <f t="shared" si="89"/>
        <v>658.8</v>
      </c>
    </row>
    <row r="1918" spans="1:9">
      <c r="A1918" s="31" t="s">
        <v>831</v>
      </c>
      <c r="B1918" s="30" t="s">
        <v>8</v>
      </c>
      <c r="C1918" s="30" t="s">
        <v>45</v>
      </c>
      <c r="D1918" s="30" t="s">
        <v>10</v>
      </c>
      <c r="E1918" s="46">
        <v>0</v>
      </c>
      <c r="F1918" s="38">
        <v>32</v>
      </c>
      <c r="G1918" s="38">
        <f t="shared" si="87"/>
        <v>0</v>
      </c>
      <c r="H1918" s="38">
        <f t="shared" si="88"/>
        <v>0</v>
      </c>
      <c r="I1918" s="42">
        <f t="shared" si="89"/>
        <v>0</v>
      </c>
    </row>
    <row r="1919" spans="1:9">
      <c r="A1919" s="31" t="s">
        <v>831</v>
      </c>
      <c r="B1919" s="30" t="s">
        <v>8</v>
      </c>
      <c r="C1919" s="30" t="s">
        <v>45</v>
      </c>
      <c r="D1919" s="30"/>
      <c r="E1919" s="46">
        <v>20</v>
      </c>
      <c r="F1919" s="38">
        <v>12</v>
      </c>
      <c r="G1919" s="38">
        <f t="shared" si="87"/>
        <v>240</v>
      </c>
      <c r="H1919" s="38">
        <f t="shared" si="88"/>
        <v>52.8</v>
      </c>
      <c r="I1919" s="42">
        <f t="shared" si="89"/>
        <v>292.8</v>
      </c>
    </row>
    <row r="1920" spans="1:9">
      <c r="A1920" s="31" t="s">
        <v>832</v>
      </c>
      <c r="B1920" s="30" t="s">
        <v>8</v>
      </c>
      <c r="C1920" s="30" t="s">
        <v>32</v>
      </c>
      <c r="D1920" s="30" t="s">
        <v>10</v>
      </c>
      <c r="E1920" s="46">
        <v>0</v>
      </c>
      <c r="F1920" s="38">
        <v>27</v>
      </c>
      <c r="G1920" s="38">
        <f t="shared" si="87"/>
        <v>0</v>
      </c>
      <c r="H1920" s="38">
        <f t="shared" si="88"/>
        <v>0</v>
      </c>
      <c r="I1920" s="42">
        <f t="shared" si="89"/>
        <v>0</v>
      </c>
    </row>
    <row r="1921" spans="1:9">
      <c r="A1921" s="31" t="s">
        <v>833</v>
      </c>
      <c r="B1921" s="30" t="s">
        <v>8</v>
      </c>
      <c r="C1921" s="30" t="s">
        <v>94</v>
      </c>
      <c r="D1921" s="30"/>
      <c r="E1921" s="46">
        <v>20</v>
      </c>
      <c r="F1921" s="38">
        <v>26</v>
      </c>
      <c r="G1921" s="38">
        <f t="shared" si="87"/>
        <v>520</v>
      </c>
      <c r="H1921" s="38">
        <f t="shared" si="88"/>
        <v>114.4</v>
      </c>
      <c r="I1921" s="42">
        <f t="shared" si="89"/>
        <v>634.4</v>
      </c>
    </row>
    <row r="1922" spans="1:9">
      <c r="A1922" s="31" t="s">
        <v>833</v>
      </c>
      <c r="B1922" s="30" t="s">
        <v>8</v>
      </c>
      <c r="C1922" s="30" t="s">
        <v>94</v>
      </c>
      <c r="D1922" s="30" t="s">
        <v>10</v>
      </c>
      <c r="E1922" s="46">
        <v>0</v>
      </c>
      <c r="F1922" s="38">
        <v>20</v>
      </c>
      <c r="G1922" s="38">
        <f t="shared" ref="G1922:G1985" si="90">E1922*F1922</f>
        <v>0</v>
      </c>
      <c r="H1922" s="38">
        <f t="shared" si="88"/>
        <v>0</v>
      </c>
      <c r="I1922" s="42">
        <f t="shared" si="89"/>
        <v>0</v>
      </c>
    </row>
    <row r="1923" spans="1:9">
      <c r="A1923" s="31" t="s">
        <v>833</v>
      </c>
      <c r="B1923" s="30" t="s">
        <v>8</v>
      </c>
      <c r="C1923" s="30" t="s">
        <v>94</v>
      </c>
      <c r="D1923" s="30"/>
      <c r="E1923" s="46">
        <v>30</v>
      </c>
      <c r="F1923" s="38">
        <v>29</v>
      </c>
      <c r="G1923" s="38">
        <f t="shared" si="90"/>
        <v>870</v>
      </c>
      <c r="H1923" s="38">
        <f t="shared" ref="H1923:H1986" si="91">G1923*0.22</f>
        <v>191.4</v>
      </c>
      <c r="I1923" s="42">
        <f t="shared" ref="I1923:I1986" si="92">G1923+H1923</f>
        <v>1061.4000000000001</v>
      </c>
    </row>
    <row r="1924" spans="1:9">
      <c r="A1924" s="31" t="s">
        <v>833</v>
      </c>
      <c r="B1924" s="30" t="s">
        <v>8</v>
      </c>
      <c r="C1924" s="30" t="s">
        <v>94</v>
      </c>
      <c r="D1924" s="30"/>
      <c r="E1924" s="46">
        <v>20</v>
      </c>
      <c r="F1924" s="38">
        <v>32</v>
      </c>
      <c r="G1924" s="38">
        <f t="shared" si="90"/>
        <v>640</v>
      </c>
      <c r="H1924" s="38">
        <f t="shared" si="91"/>
        <v>140.80000000000001</v>
      </c>
      <c r="I1924" s="42">
        <f t="shared" si="92"/>
        <v>780.8</v>
      </c>
    </row>
    <row r="1925" spans="1:9">
      <c r="A1925" s="31" t="s">
        <v>834</v>
      </c>
      <c r="B1925" s="30" t="s">
        <v>8</v>
      </c>
      <c r="C1925" s="30" t="s">
        <v>72</v>
      </c>
      <c r="D1925" s="30"/>
      <c r="E1925" s="46">
        <v>30</v>
      </c>
      <c r="F1925" s="38">
        <v>25</v>
      </c>
      <c r="G1925" s="38">
        <f t="shared" si="90"/>
        <v>750</v>
      </c>
      <c r="H1925" s="38">
        <f t="shared" si="91"/>
        <v>165</v>
      </c>
      <c r="I1925" s="42">
        <f t="shared" si="92"/>
        <v>915</v>
      </c>
    </row>
    <row r="1926" spans="1:9">
      <c r="A1926" s="31" t="s">
        <v>835</v>
      </c>
      <c r="B1926" s="30" t="s">
        <v>8</v>
      </c>
      <c r="C1926" s="30" t="s">
        <v>32</v>
      </c>
      <c r="D1926" s="30" t="s">
        <v>10</v>
      </c>
      <c r="E1926" s="46">
        <v>0</v>
      </c>
      <c r="F1926" s="38">
        <v>23</v>
      </c>
      <c r="G1926" s="38">
        <f t="shared" si="90"/>
        <v>0</v>
      </c>
      <c r="H1926" s="38">
        <f t="shared" si="91"/>
        <v>0</v>
      </c>
      <c r="I1926" s="42">
        <f t="shared" si="92"/>
        <v>0</v>
      </c>
    </row>
    <row r="1927" spans="1:9">
      <c r="A1927" s="31" t="s">
        <v>836</v>
      </c>
      <c r="B1927" s="30" t="s">
        <v>8</v>
      </c>
      <c r="C1927" s="30" t="s">
        <v>9</v>
      </c>
      <c r="D1927" s="30" t="s">
        <v>10</v>
      </c>
      <c r="E1927" s="46">
        <v>0</v>
      </c>
      <c r="F1927" s="38">
        <v>22</v>
      </c>
      <c r="G1927" s="38">
        <f t="shared" si="90"/>
        <v>0</v>
      </c>
      <c r="H1927" s="38">
        <f t="shared" si="91"/>
        <v>0</v>
      </c>
      <c r="I1927" s="42">
        <f t="shared" si="92"/>
        <v>0</v>
      </c>
    </row>
    <row r="1928" spans="1:9">
      <c r="A1928" s="31" t="s">
        <v>838</v>
      </c>
      <c r="B1928" s="30" t="s">
        <v>8</v>
      </c>
      <c r="C1928" s="30" t="s">
        <v>32</v>
      </c>
      <c r="D1928" s="30" t="s">
        <v>10</v>
      </c>
      <c r="E1928" s="46">
        <v>0</v>
      </c>
      <c r="F1928" s="38">
        <v>21</v>
      </c>
      <c r="G1928" s="38">
        <f t="shared" si="90"/>
        <v>0</v>
      </c>
      <c r="H1928" s="38">
        <f t="shared" si="91"/>
        <v>0</v>
      </c>
      <c r="I1928" s="42">
        <f t="shared" si="92"/>
        <v>0</v>
      </c>
    </row>
    <row r="1929" spans="1:9">
      <c r="A1929" s="31" t="s">
        <v>839</v>
      </c>
      <c r="B1929" s="30" t="s">
        <v>8</v>
      </c>
      <c r="C1929" s="30" t="s">
        <v>9</v>
      </c>
      <c r="D1929" s="30"/>
      <c r="E1929" s="46">
        <v>30</v>
      </c>
      <c r="F1929" s="38">
        <v>40</v>
      </c>
      <c r="G1929" s="38">
        <f t="shared" si="90"/>
        <v>1200</v>
      </c>
      <c r="H1929" s="38">
        <f t="shared" si="91"/>
        <v>264</v>
      </c>
      <c r="I1929" s="42">
        <f t="shared" si="92"/>
        <v>1464</v>
      </c>
    </row>
    <row r="1930" spans="1:9">
      <c r="A1930" s="31" t="s">
        <v>839</v>
      </c>
      <c r="B1930" s="30" t="s">
        <v>8</v>
      </c>
      <c r="C1930" s="30" t="s">
        <v>9</v>
      </c>
      <c r="D1930" s="30" t="s">
        <v>10</v>
      </c>
      <c r="E1930" s="46">
        <v>0</v>
      </c>
      <c r="F1930" s="38">
        <v>27</v>
      </c>
      <c r="G1930" s="38">
        <f t="shared" si="90"/>
        <v>0</v>
      </c>
      <c r="H1930" s="38">
        <f t="shared" si="91"/>
        <v>0</v>
      </c>
      <c r="I1930" s="42">
        <f t="shared" si="92"/>
        <v>0</v>
      </c>
    </row>
    <row r="1931" spans="1:9">
      <c r="A1931" s="31" t="s">
        <v>840</v>
      </c>
      <c r="B1931" s="30" t="s">
        <v>8</v>
      </c>
      <c r="C1931" s="30" t="s">
        <v>32</v>
      </c>
      <c r="D1931" s="30"/>
      <c r="E1931" s="46">
        <v>30</v>
      </c>
      <c r="F1931" s="38">
        <v>40</v>
      </c>
      <c r="G1931" s="38">
        <f t="shared" si="90"/>
        <v>1200</v>
      </c>
      <c r="H1931" s="38">
        <f t="shared" si="91"/>
        <v>264</v>
      </c>
      <c r="I1931" s="42">
        <f t="shared" si="92"/>
        <v>1464</v>
      </c>
    </row>
    <row r="1932" spans="1:9">
      <c r="A1932" s="31" t="s">
        <v>840</v>
      </c>
      <c r="B1932" s="30" t="s">
        <v>8</v>
      </c>
      <c r="C1932" s="30" t="s">
        <v>32</v>
      </c>
      <c r="D1932" s="30" t="s">
        <v>10</v>
      </c>
      <c r="E1932" s="46">
        <v>0</v>
      </c>
      <c r="F1932" s="38">
        <v>20</v>
      </c>
      <c r="G1932" s="38">
        <f t="shared" si="90"/>
        <v>0</v>
      </c>
      <c r="H1932" s="38">
        <f t="shared" si="91"/>
        <v>0</v>
      </c>
      <c r="I1932" s="42">
        <f t="shared" si="92"/>
        <v>0</v>
      </c>
    </row>
    <row r="1933" spans="1:9">
      <c r="A1933" s="31" t="s">
        <v>841</v>
      </c>
      <c r="B1933" s="30" t="s">
        <v>8</v>
      </c>
      <c r="C1933" s="30" t="s">
        <v>43</v>
      </c>
      <c r="D1933" s="30"/>
      <c r="E1933" s="46">
        <v>20</v>
      </c>
      <c r="F1933" s="38">
        <v>40</v>
      </c>
      <c r="G1933" s="38">
        <f t="shared" si="90"/>
        <v>800</v>
      </c>
      <c r="H1933" s="38">
        <f t="shared" si="91"/>
        <v>176</v>
      </c>
      <c r="I1933" s="42">
        <f t="shared" si="92"/>
        <v>976</v>
      </c>
    </row>
    <row r="1934" spans="1:9">
      <c r="A1934" s="31" t="s">
        <v>841</v>
      </c>
      <c r="B1934" s="30" t="s">
        <v>8</v>
      </c>
      <c r="C1934" s="30" t="s">
        <v>43</v>
      </c>
      <c r="D1934" s="30" t="s">
        <v>10</v>
      </c>
      <c r="E1934" s="46">
        <v>0</v>
      </c>
      <c r="F1934" s="38">
        <v>15</v>
      </c>
      <c r="G1934" s="38">
        <f t="shared" si="90"/>
        <v>0</v>
      </c>
      <c r="H1934" s="38">
        <f t="shared" si="91"/>
        <v>0</v>
      </c>
      <c r="I1934" s="42">
        <f t="shared" si="92"/>
        <v>0</v>
      </c>
    </row>
    <row r="1935" spans="1:9">
      <c r="A1935" s="31" t="s">
        <v>842</v>
      </c>
      <c r="B1935" s="30" t="s">
        <v>8</v>
      </c>
      <c r="C1935" s="30" t="s">
        <v>43</v>
      </c>
      <c r="D1935" s="30"/>
      <c r="E1935" s="46">
        <v>20</v>
      </c>
      <c r="F1935" s="38">
        <v>25</v>
      </c>
      <c r="G1935" s="38">
        <f t="shared" si="90"/>
        <v>500</v>
      </c>
      <c r="H1935" s="38">
        <f t="shared" si="91"/>
        <v>110</v>
      </c>
      <c r="I1935" s="42">
        <f t="shared" si="92"/>
        <v>610</v>
      </c>
    </row>
    <row r="1936" spans="1:9">
      <c r="A1936" s="31" t="s">
        <v>842</v>
      </c>
      <c r="B1936" s="30" t="s">
        <v>8</v>
      </c>
      <c r="C1936" s="30" t="s">
        <v>43</v>
      </c>
      <c r="D1936" s="30" t="s">
        <v>10</v>
      </c>
      <c r="E1936" s="46">
        <v>0</v>
      </c>
      <c r="F1936" s="38">
        <v>39</v>
      </c>
      <c r="G1936" s="38">
        <f t="shared" si="90"/>
        <v>0</v>
      </c>
      <c r="H1936" s="38">
        <f t="shared" si="91"/>
        <v>0</v>
      </c>
      <c r="I1936" s="42">
        <f t="shared" si="92"/>
        <v>0</v>
      </c>
    </row>
    <row r="1937" spans="1:9">
      <c r="A1937" s="31" t="s">
        <v>843</v>
      </c>
      <c r="B1937" s="30" t="s">
        <v>8</v>
      </c>
      <c r="C1937" s="30" t="s">
        <v>43</v>
      </c>
      <c r="D1937" s="30"/>
      <c r="E1937" s="46">
        <v>20</v>
      </c>
      <c r="F1937" s="38">
        <v>35</v>
      </c>
      <c r="G1937" s="38">
        <f t="shared" si="90"/>
        <v>700</v>
      </c>
      <c r="H1937" s="38">
        <f t="shared" si="91"/>
        <v>154</v>
      </c>
      <c r="I1937" s="42">
        <f t="shared" si="92"/>
        <v>854</v>
      </c>
    </row>
    <row r="1938" spans="1:9">
      <c r="A1938" s="31" t="s">
        <v>843</v>
      </c>
      <c r="B1938" s="30" t="s">
        <v>8</v>
      </c>
      <c r="C1938" s="30" t="s">
        <v>43</v>
      </c>
      <c r="D1938" s="30"/>
      <c r="E1938" s="46">
        <v>30</v>
      </c>
      <c r="F1938" s="38">
        <v>18</v>
      </c>
      <c r="G1938" s="38">
        <f t="shared" si="90"/>
        <v>540</v>
      </c>
      <c r="H1938" s="38">
        <f t="shared" si="91"/>
        <v>118.8</v>
      </c>
      <c r="I1938" s="42">
        <f t="shared" si="92"/>
        <v>658.8</v>
      </c>
    </row>
    <row r="1939" spans="1:9">
      <c r="A1939" s="31" t="s">
        <v>843</v>
      </c>
      <c r="B1939" s="30" t="s">
        <v>8</v>
      </c>
      <c r="C1939" s="30" t="s">
        <v>43</v>
      </c>
      <c r="D1939" s="30" t="s">
        <v>10</v>
      </c>
      <c r="E1939" s="46">
        <v>0</v>
      </c>
      <c r="F1939" s="38">
        <v>25</v>
      </c>
      <c r="G1939" s="38">
        <f t="shared" si="90"/>
        <v>0</v>
      </c>
      <c r="H1939" s="38">
        <f t="shared" si="91"/>
        <v>0</v>
      </c>
      <c r="I1939" s="42">
        <f t="shared" si="92"/>
        <v>0</v>
      </c>
    </row>
    <row r="1940" spans="1:9">
      <c r="A1940" s="31" t="s">
        <v>844</v>
      </c>
      <c r="B1940" s="30" t="s">
        <v>8</v>
      </c>
      <c r="C1940" s="30" t="s">
        <v>94</v>
      </c>
      <c r="D1940" s="30" t="s">
        <v>10</v>
      </c>
      <c r="E1940" s="46">
        <v>0</v>
      </c>
      <c r="F1940" s="38">
        <v>32</v>
      </c>
      <c r="G1940" s="38">
        <f t="shared" si="90"/>
        <v>0</v>
      </c>
      <c r="H1940" s="38">
        <f t="shared" si="91"/>
        <v>0</v>
      </c>
      <c r="I1940" s="42">
        <f t="shared" si="92"/>
        <v>0</v>
      </c>
    </row>
    <row r="1941" spans="1:9">
      <c r="A1941" s="31" t="s">
        <v>844</v>
      </c>
      <c r="B1941" s="30" t="s">
        <v>8</v>
      </c>
      <c r="C1941" s="30" t="s">
        <v>94</v>
      </c>
      <c r="D1941" s="30"/>
      <c r="E1941" s="46">
        <v>20</v>
      </c>
      <c r="F1941" s="38">
        <v>35</v>
      </c>
      <c r="G1941" s="38">
        <f t="shared" si="90"/>
        <v>700</v>
      </c>
      <c r="H1941" s="38">
        <f t="shared" si="91"/>
        <v>154</v>
      </c>
      <c r="I1941" s="42">
        <f t="shared" si="92"/>
        <v>854</v>
      </c>
    </row>
    <row r="1942" spans="1:9">
      <c r="A1942" s="31" t="s">
        <v>844</v>
      </c>
      <c r="B1942" s="30" t="s">
        <v>8</v>
      </c>
      <c r="C1942" s="30" t="s">
        <v>94</v>
      </c>
      <c r="D1942" s="30"/>
      <c r="E1942" s="46">
        <v>30</v>
      </c>
      <c r="F1942" s="38">
        <v>40</v>
      </c>
      <c r="G1942" s="38">
        <f t="shared" si="90"/>
        <v>1200</v>
      </c>
      <c r="H1942" s="38">
        <f t="shared" si="91"/>
        <v>264</v>
      </c>
      <c r="I1942" s="42">
        <f t="shared" si="92"/>
        <v>1464</v>
      </c>
    </row>
    <row r="1943" spans="1:9">
      <c r="A1943" s="31" t="s">
        <v>845</v>
      </c>
      <c r="B1943" s="30" t="s">
        <v>8</v>
      </c>
      <c r="C1943" s="30" t="s">
        <v>32</v>
      </c>
      <c r="D1943" s="30" t="s">
        <v>10</v>
      </c>
      <c r="E1943" s="46">
        <v>0</v>
      </c>
      <c r="F1943" s="38">
        <v>17</v>
      </c>
      <c r="G1943" s="38">
        <f t="shared" si="90"/>
        <v>0</v>
      </c>
      <c r="H1943" s="38">
        <f t="shared" si="91"/>
        <v>0</v>
      </c>
      <c r="I1943" s="42">
        <f t="shared" si="92"/>
        <v>0</v>
      </c>
    </row>
    <row r="1944" spans="1:9">
      <c r="A1944" s="31" t="s">
        <v>846</v>
      </c>
      <c r="B1944" s="30" t="s">
        <v>8</v>
      </c>
      <c r="C1944" s="30" t="s">
        <v>9</v>
      </c>
      <c r="D1944" s="30"/>
      <c r="E1944" s="46">
        <v>20</v>
      </c>
      <c r="F1944" s="38">
        <v>22</v>
      </c>
      <c r="G1944" s="38">
        <f t="shared" si="90"/>
        <v>440</v>
      </c>
      <c r="H1944" s="38">
        <f t="shared" si="91"/>
        <v>96.8</v>
      </c>
      <c r="I1944" s="42">
        <f t="shared" si="92"/>
        <v>536.79999999999995</v>
      </c>
    </row>
    <row r="1945" spans="1:9">
      <c r="A1945" s="31" t="s">
        <v>846</v>
      </c>
      <c r="B1945" s="30" t="s">
        <v>8</v>
      </c>
      <c r="C1945" s="30" t="s">
        <v>9</v>
      </c>
      <c r="D1945" s="30" t="s">
        <v>10</v>
      </c>
      <c r="E1945" s="46">
        <v>0</v>
      </c>
      <c r="F1945" s="38">
        <v>36</v>
      </c>
      <c r="G1945" s="38">
        <f t="shared" si="90"/>
        <v>0</v>
      </c>
      <c r="H1945" s="38">
        <f t="shared" si="91"/>
        <v>0</v>
      </c>
      <c r="I1945" s="42">
        <f t="shared" si="92"/>
        <v>0</v>
      </c>
    </row>
    <row r="1946" spans="1:9">
      <c r="A1946" s="31" t="s">
        <v>846</v>
      </c>
      <c r="B1946" s="30" t="s">
        <v>8</v>
      </c>
      <c r="C1946" s="30" t="s">
        <v>9</v>
      </c>
      <c r="D1946" s="30"/>
      <c r="E1946" s="46">
        <v>20</v>
      </c>
      <c r="F1946" s="38">
        <v>11</v>
      </c>
      <c r="G1946" s="38">
        <f t="shared" si="90"/>
        <v>220</v>
      </c>
      <c r="H1946" s="38">
        <f t="shared" si="91"/>
        <v>48.4</v>
      </c>
      <c r="I1946" s="42">
        <f t="shared" si="92"/>
        <v>268.39999999999998</v>
      </c>
    </row>
    <row r="1947" spans="1:9">
      <c r="A1947" s="31" t="s">
        <v>846</v>
      </c>
      <c r="B1947" s="30" t="s">
        <v>8</v>
      </c>
      <c r="C1947" s="30" t="s">
        <v>9</v>
      </c>
      <c r="D1947" s="30"/>
      <c r="E1947" s="46">
        <v>30</v>
      </c>
      <c r="F1947" s="38">
        <v>40</v>
      </c>
      <c r="G1947" s="38">
        <f t="shared" si="90"/>
        <v>1200</v>
      </c>
      <c r="H1947" s="38">
        <f t="shared" si="91"/>
        <v>264</v>
      </c>
      <c r="I1947" s="42">
        <f t="shared" si="92"/>
        <v>1464</v>
      </c>
    </row>
    <row r="1948" spans="1:9">
      <c r="A1948" s="31" t="s">
        <v>847</v>
      </c>
      <c r="B1948" s="30" t="s">
        <v>8</v>
      </c>
      <c r="C1948" s="30" t="s">
        <v>43</v>
      </c>
      <c r="D1948" s="30" t="s">
        <v>10</v>
      </c>
      <c r="E1948" s="46">
        <v>0</v>
      </c>
      <c r="F1948" s="38">
        <v>25</v>
      </c>
      <c r="G1948" s="38">
        <f t="shared" si="90"/>
        <v>0</v>
      </c>
      <c r="H1948" s="38">
        <f t="shared" si="91"/>
        <v>0</v>
      </c>
      <c r="I1948" s="42">
        <f t="shared" si="92"/>
        <v>0</v>
      </c>
    </row>
    <row r="1949" spans="1:9">
      <c r="A1949" s="31" t="s">
        <v>848</v>
      </c>
      <c r="B1949" s="30" t="s">
        <v>8</v>
      </c>
      <c r="C1949" s="30" t="s">
        <v>190</v>
      </c>
      <c r="D1949" s="30"/>
      <c r="E1949" s="46">
        <v>30</v>
      </c>
      <c r="F1949" s="38">
        <v>23</v>
      </c>
      <c r="G1949" s="38">
        <f t="shared" si="90"/>
        <v>690</v>
      </c>
      <c r="H1949" s="38">
        <f t="shared" si="91"/>
        <v>151.80000000000001</v>
      </c>
      <c r="I1949" s="42">
        <f t="shared" si="92"/>
        <v>841.8</v>
      </c>
    </row>
    <row r="1950" spans="1:9">
      <c r="A1950" s="31" t="s">
        <v>848</v>
      </c>
      <c r="B1950" s="30" t="s">
        <v>8</v>
      </c>
      <c r="C1950" s="30" t="s">
        <v>190</v>
      </c>
      <c r="D1950" s="30"/>
      <c r="E1950" s="46">
        <v>20</v>
      </c>
      <c r="F1950" s="38">
        <v>25</v>
      </c>
      <c r="G1950" s="38">
        <f t="shared" si="90"/>
        <v>500</v>
      </c>
      <c r="H1950" s="38">
        <f t="shared" si="91"/>
        <v>110</v>
      </c>
      <c r="I1950" s="42">
        <f t="shared" si="92"/>
        <v>610</v>
      </c>
    </row>
    <row r="1951" spans="1:9">
      <c r="A1951" s="31" t="s">
        <v>848</v>
      </c>
      <c r="B1951" s="30" t="s">
        <v>8</v>
      </c>
      <c r="C1951" s="30" t="s">
        <v>190</v>
      </c>
      <c r="D1951" s="30" t="s">
        <v>10</v>
      </c>
      <c r="E1951" s="46">
        <v>0</v>
      </c>
      <c r="F1951" s="38">
        <v>36</v>
      </c>
      <c r="G1951" s="38">
        <f t="shared" si="90"/>
        <v>0</v>
      </c>
      <c r="H1951" s="38">
        <f t="shared" si="91"/>
        <v>0</v>
      </c>
      <c r="I1951" s="42">
        <f t="shared" si="92"/>
        <v>0</v>
      </c>
    </row>
    <row r="1952" spans="1:9">
      <c r="A1952" s="31" t="s">
        <v>849</v>
      </c>
      <c r="B1952" s="30" t="s">
        <v>8</v>
      </c>
      <c r="C1952" s="30" t="s">
        <v>9</v>
      </c>
      <c r="D1952" s="30" t="s">
        <v>10</v>
      </c>
      <c r="E1952" s="46">
        <v>0</v>
      </c>
      <c r="F1952" s="38">
        <v>39</v>
      </c>
      <c r="G1952" s="38">
        <f t="shared" si="90"/>
        <v>0</v>
      </c>
      <c r="H1952" s="38">
        <f t="shared" si="91"/>
        <v>0</v>
      </c>
      <c r="I1952" s="42">
        <f t="shared" si="92"/>
        <v>0</v>
      </c>
    </row>
    <row r="1953" spans="1:9">
      <c r="A1953" s="31" t="s">
        <v>850</v>
      </c>
      <c r="B1953" s="30" t="s">
        <v>8</v>
      </c>
      <c r="C1953" s="30" t="s">
        <v>43</v>
      </c>
      <c r="D1953" s="30" t="s">
        <v>10</v>
      </c>
      <c r="E1953" s="46">
        <v>0</v>
      </c>
      <c r="F1953" s="38">
        <v>29</v>
      </c>
      <c r="G1953" s="38">
        <f t="shared" si="90"/>
        <v>0</v>
      </c>
      <c r="H1953" s="38">
        <f t="shared" si="91"/>
        <v>0</v>
      </c>
      <c r="I1953" s="42">
        <f t="shared" si="92"/>
        <v>0</v>
      </c>
    </row>
    <row r="1954" spans="1:9">
      <c r="A1954" s="31" t="s">
        <v>851</v>
      </c>
      <c r="B1954" s="30" t="s">
        <v>8</v>
      </c>
      <c r="C1954" s="30" t="s">
        <v>72</v>
      </c>
      <c r="D1954" s="30"/>
      <c r="E1954" s="46">
        <v>20</v>
      </c>
      <c r="F1954" s="38">
        <v>28</v>
      </c>
      <c r="G1954" s="38">
        <f t="shared" si="90"/>
        <v>560</v>
      </c>
      <c r="H1954" s="38">
        <f t="shared" si="91"/>
        <v>123.2</v>
      </c>
      <c r="I1954" s="42">
        <f t="shared" si="92"/>
        <v>683.2</v>
      </c>
    </row>
    <row r="1955" spans="1:9">
      <c r="A1955" s="31" t="s">
        <v>851</v>
      </c>
      <c r="B1955" s="30" t="s">
        <v>8</v>
      </c>
      <c r="C1955" s="30" t="s">
        <v>72</v>
      </c>
      <c r="D1955" s="30" t="s">
        <v>10</v>
      </c>
      <c r="E1955" s="46">
        <v>0</v>
      </c>
      <c r="F1955" s="38">
        <v>19</v>
      </c>
      <c r="G1955" s="38">
        <f t="shared" si="90"/>
        <v>0</v>
      </c>
      <c r="H1955" s="38">
        <f t="shared" si="91"/>
        <v>0</v>
      </c>
      <c r="I1955" s="42">
        <f t="shared" si="92"/>
        <v>0</v>
      </c>
    </row>
    <row r="1956" spans="1:9">
      <c r="A1956" s="31" t="s">
        <v>852</v>
      </c>
      <c r="B1956" s="30" t="s">
        <v>8</v>
      </c>
      <c r="C1956" s="30" t="s">
        <v>9</v>
      </c>
      <c r="D1956" s="30" t="s">
        <v>10</v>
      </c>
      <c r="E1956" s="46">
        <v>0</v>
      </c>
      <c r="F1956" s="38">
        <v>28</v>
      </c>
      <c r="G1956" s="38">
        <f t="shared" si="90"/>
        <v>0</v>
      </c>
      <c r="H1956" s="38">
        <f t="shared" si="91"/>
        <v>0</v>
      </c>
      <c r="I1956" s="42">
        <f t="shared" si="92"/>
        <v>0</v>
      </c>
    </row>
    <row r="1957" spans="1:9">
      <c r="A1957" s="31" t="s">
        <v>853</v>
      </c>
      <c r="B1957" s="30" t="s">
        <v>8</v>
      </c>
      <c r="C1957" s="30" t="s">
        <v>9</v>
      </c>
      <c r="D1957" s="30" t="s">
        <v>10</v>
      </c>
      <c r="E1957" s="46">
        <v>0</v>
      </c>
      <c r="F1957" s="38">
        <v>26</v>
      </c>
      <c r="G1957" s="38">
        <f t="shared" si="90"/>
        <v>0</v>
      </c>
      <c r="H1957" s="38">
        <f t="shared" si="91"/>
        <v>0</v>
      </c>
      <c r="I1957" s="42">
        <f t="shared" si="92"/>
        <v>0</v>
      </c>
    </row>
    <row r="1958" spans="1:9">
      <c r="A1958" s="31" t="s">
        <v>853</v>
      </c>
      <c r="B1958" s="30" t="s">
        <v>8</v>
      </c>
      <c r="C1958" s="30" t="s">
        <v>9</v>
      </c>
      <c r="D1958" s="30"/>
      <c r="E1958" s="46">
        <v>20</v>
      </c>
      <c r="F1958" s="38">
        <v>28</v>
      </c>
      <c r="G1958" s="38">
        <f t="shared" si="90"/>
        <v>560</v>
      </c>
      <c r="H1958" s="38">
        <f t="shared" si="91"/>
        <v>123.2</v>
      </c>
      <c r="I1958" s="42">
        <f t="shared" si="92"/>
        <v>683.2</v>
      </c>
    </row>
    <row r="1959" spans="1:9">
      <c r="A1959" s="31" t="s">
        <v>853</v>
      </c>
      <c r="B1959" s="30" t="s">
        <v>8</v>
      </c>
      <c r="C1959" s="30" t="s">
        <v>9</v>
      </c>
      <c r="D1959" s="30"/>
      <c r="E1959" s="46">
        <v>30</v>
      </c>
      <c r="F1959" s="38">
        <v>20</v>
      </c>
      <c r="G1959" s="38">
        <f t="shared" si="90"/>
        <v>600</v>
      </c>
      <c r="H1959" s="38">
        <f t="shared" si="91"/>
        <v>132</v>
      </c>
      <c r="I1959" s="42">
        <f t="shared" si="92"/>
        <v>732</v>
      </c>
    </row>
    <row r="1960" spans="1:9">
      <c r="A1960" s="31" t="s">
        <v>854</v>
      </c>
      <c r="B1960" s="30" t="s">
        <v>8</v>
      </c>
      <c r="C1960" s="30" t="s">
        <v>43</v>
      </c>
      <c r="D1960" s="30" t="s">
        <v>10</v>
      </c>
      <c r="E1960" s="46">
        <v>0</v>
      </c>
      <c r="F1960" s="38">
        <v>32</v>
      </c>
      <c r="G1960" s="38">
        <f t="shared" si="90"/>
        <v>0</v>
      </c>
      <c r="H1960" s="38">
        <f t="shared" si="91"/>
        <v>0</v>
      </c>
      <c r="I1960" s="42">
        <f t="shared" si="92"/>
        <v>0</v>
      </c>
    </row>
    <row r="1961" spans="1:9">
      <c r="A1961" s="31" t="s">
        <v>854</v>
      </c>
      <c r="B1961" s="30" t="s">
        <v>8</v>
      </c>
      <c r="C1961" s="30" t="s">
        <v>43</v>
      </c>
      <c r="D1961" s="30"/>
      <c r="E1961" s="46">
        <v>20</v>
      </c>
      <c r="F1961" s="38">
        <v>35</v>
      </c>
      <c r="G1961" s="38">
        <f t="shared" si="90"/>
        <v>700</v>
      </c>
      <c r="H1961" s="38">
        <f t="shared" si="91"/>
        <v>154</v>
      </c>
      <c r="I1961" s="42">
        <f t="shared" si="92"/>
        <v>854</v>
      </c>
    </row>
    <row r="1962" spans="1:9">
      <c r="A1962" s="31" t="s">
        <v>855</v>
      </c>
      <c r="B1962" s="30" t="s">
        <v>8</v>
      </c>
      <c r="C1962" s="30" t="s">
        <v>43</v>
      </c>
      <c r="D1962" s="30" t="s">
        <v>10</v>
      </c>
      <c r="E1962" s="46">
        <v>0</v>
      </c>
      <c r="F1962" s="38">
        <v>38</v>
      </c>
      <c r="G1962" s="38">
        <f t="shared" si="90"/>
        <v>0</v>
      </c>
      <c r="H1962" s="38">
        <f t="shared" si="91"/>
        <v>0</v>
      </c>
      <c r="I1962" s="42">
        <f t="shared" si="92"/>
        <v>0</v>
      </c>
    </row>
    <row r="1963" spans="1:9">
      <c r="A1963" s="31" t="s">
        <v>855</v>
      </c>
      <c r="B1963" s="30" t="s">
        <v>8</v>
      </c>
      <c r="C1963" s="30" t="s">
        <v>43</v>
      </c>
      <c r="D1963" s="30"/>
      <c r="E1963" s="46">
        <v>30</v>
      </c>
      <c r="F1963" s="38">
        <v>28</v>
      </c>
      <c r="G1963" s="38">
        <f t="shared" si="90"/>
        <v>840</v>
      </c>
      <c r="H1963" s="38">
        <f t="shared" si="91"/>
        <v>184.8</v>
      </c>
      <c r="I1963" s="42">
        <f t="shared" si="92"/>
        <v>1024.8</v>
      </c>
    </row>
    <row r="1964" spans="1:9">
      <c r="A1964" s="31" t="s">
        <v>855</v>
      </c>
      <c r="B1964" s="30" t="s">
        <v>8</v>
      </c>
      <c r="C1964" s="30" t="s">
        <v>43</v>
      </c>
      <c r="D1964" s="30"/>
      <c r="E1964" s="46">
        <v>20</v>
      </c>
      <c r="F1964" s="38">
        <v>25</v>
      </c>
      <c r="G1964" s="38">
        <f t="shared" si="90"/>
        <v>500</v>
      </c>
      <c r="H1964" s="38">
        <f t="shared" si="91"/>
        <v>110</v>
      </c>
      <c r="I1964" s="42">
        <f t="shared" si="92"/>
        <v>610</v>
      </c>
    </row>
    <row r="1965" spans="1:9">
      <c r="A1965" s="31" t="s">
        <v>855</v>
      </c>
      <c r="B1965" s="30" t="s">
        <v>8</v>
      </c>
      <c r="C1965" s="30" t="s">
        <v>43</v>
      </c>
      <c r="D1965" s="30"/>
      <c r="E1965" s="46">
        <v>20</v>
      </c>
      <c r="F1965" s="38">
        <v>33</v>
      </c>
      <c r="G1965" s="38">
        <f t="shared" si="90"/>
        <v>660</v>
      </c>
      <c r="H1965" s="38">
        <f t="shared" si="91"/>
        <v>145.19999999999999</v>
      </c>
      <c r="I1965" s="42">
        <f t="shared" si="92"/>
        <v>805.2</v>
      </c>
    </row>
    <row r="1966" spans="1:9">
      <c r="A1966" s="31" t="s">
        <v>857</v>
      </c>
      <c r="B1966" s="30" t="s">
        <v>8</v>
      </c>
      <c r="C1966" s="30" t="s">
        <v>43</v>
      </c>
      <c r="D1966" s="30" t="s">
        <v>10</v>
      </c>
      <c r="E1966" s="46">
        <v>0</v>
      </c>
      <c r="F1966" s="38">
        <v>29</v>
      </c>
      <c r="G1966" s="38">
        <f t="shared" si="90"/>
        <v>0</v>
      </c>
      <c r="H1966" s="38">
        <f t="shared" si="91"/>
        <v>0</v>
      </c>
      <c r="I1966" s="42">
        <f t="shared" si="92"/>
        <v>0</v>
      </c>
    </row>
    <row r="1967" spans="1:9">
      <c r="A1967" s="31" t="s">
        <v>857</v>
      </c>
      <c r="B1967" s="30" t="s">
        <v>8</v>
      </c>
      <c r="C1967" s="30" t="s">
        <v>43</v>
      </c>
      <c r="D1967" s="30"/>
      <c r="E1967" s="46">
        <v>30</v>
      </c>
      <c r="F1967" s="38">
        <v>30</v>
      </c>
      <c r="G1967" s="38">
        <f t="shared" si="90"/>
        <v>900</v>
      </c>
      <c r="H1967" s="38">
        <f t="shared" si="91"/>
        <v>198</v>
      </c>
      <c r="I1967" s="42">
        <f t="shared" si="92"/>
        <v>1098</v>
      </c>
    </row>
    <row r="1968" spans="1:9">
      <c r="A1968" s="31" t="s">
        <v>858</v>
      </c>
      <c r="B1968" s="30" t="s">
        <v>8</v>
      </c>
      <c r="C1968" s="30" t="s">
        <v>43</v>
      </c>
      <c r="D1968" s="30"/>
      <c r="E1968" s="46">
        <v>20</v>
      </c>
      <c r="F1968" s="38">
        <v>40</v>
      </c>
      <c r="G1968" s="38">
        <f t="shared" si="90"/>
        <v>800</v>
      </c>
      <c r="H1968" s="38">
        <f t="shared" si="91"/>
        <v>176</v>
      </c>
      <c r="I1968" s="42">
        <f t="shared" si="92"/>
        <v>976</v>
      </c>
    </row>
    <row r="1969" spans="1:9">
      <c r="A1969" s="31" t="s">
        <v>858</v>
      </c>
      <c r="B1969" s="30" t="s">
        <v>8</v>
      </c>
      <c r="C1969" s="30" t="s">
        <v>43</v>
      </c>
      <c r="D1969" s="30"/>
      <c r="E1969" s="46">
        <v>20</v>
      </c>
      <c r="F1969" s="38">
        <v>39</v>
      </c>
      <c r="G1969" s="38">
        <f t="shared" si="90"/>
        <v>780</v>
      </c>
      <c r="H1969" s="38">
        <f t="shared" si="91"/>
        <v>171.6</v>
      </c>
      <c r="I1969" s="42">
        <f t="shared" si="92"/>
        <v>951.6</v>
      </c>
    </row>
    <row r="1970" spans="1:9">
      <c r="A1970" s="31" t="s">
        <v>858</v>
      </c>
      <c r="B1970" s="30" t="s">
        <v>8</v>
      </c>
      <c r="C1970" s="30" t="s">
        <v>43</v>
      </c>
      <c r="D1970" s="30" t="s">
        <v>10</v>
      </c>
      <c r="E1970" s="46">
        <v>0</v>
      </c>
      <c r="F1970" s="38">
        <v>13</v>
      </c>
      <c r="G1970" s="38">
        <f t="shared" si="90"/>
        <v>0</v>
      </c>
      <c r="H1970" s="38">
        <f t="shared" si="91"/>
        <v>0</v>
      </c>
      <c r="I1970" s="42">
        <f t="shared" si="92"/>
        <v>0</v>
      </c>
    </row>
    <row r="1971" spans="1:9">
      <c r="A1971" s="31" t="s">
        <v>858</v>
      </c>
      <c r="B1971" s="30" t="s">
        <v>8</v>
      </c>
      <c r="C1971" s="30" t="s">
        <v>43</v>
      </c>
      <c r="D1971" s="30"/>
      <c r="E1971" s="46">
        <v>30</v>
      </c>
      <c r="F1971" s="38">
        <v>21</v>
      </c>
      <c r="G1971" s="38">
        <f t="shared" si="90"/>
        <v>630</v>
      </c>
      <c r="H1971" s="38">
        <f t="shared" si="91"/>
        <v>138.6</v>
      </c>
      <c r="I1971" s="42">
        <f t="shared" si="92"/>
        <v>768.6</v>
      </c>
    </row>
    <row r="1972" spans="1:9">
      <c r="A1972" s="31" t="s">
        <v>859</v>
      </c>
      <c r="B1972" s="30" t="s">
        <v>8</v>
      </c>
      <c r="C1972" s="30" t="s">
        <v>9</v>
      </c>
      <c r="D1972" s="30"/>
      <c r="E1972" s="46">
        <v>30</v>
      </c>
      <c r="F1972" s="38">
        <v>31</v>
      </c>
      <c r="G1972" s="38">
        <f t="shared" si="90"/>
        <v>930</v>
      </c>
      <c r="H1972" s="38">
        <f t="shared" si="91"/>
        <v>204.6</v>
      </c>
      <c r="I1972" s="42">
        <f t="shared" si="92"/>
        <v>1134.5999999999999</v>
      </c>
    </row>
    <row r="1973" spans="1:9">
      <c r="A1973" s="31" t="s">
        <v>859</v>
      </c>
      <c r="B1973" s="30" t="s">
        <v>8</v>
      </c>
      <c r="C1973" s="30" t="s">
        <v>9</v>
      </c>
      <c r="D1973" s="30" t="s">
        <v>10</v>
      </c>
      <c r="E1973" s="46">
        <v>0</v>
      </c>
      <c r="F1973" s="38">
        <v>17</v>
      </c>
      <c r="G1973" s="38">
        <f t="shared" si="90"/>
        <v>0</v>
      </c>
      <c r="H1973" s="38">
        <f t="shared" si="91"/>
        <v>0</v>
      </c>
      <c r="I1973" s="42">
        <f t="shared" si="92"/>
        <v>0</v>
      </c>
    </row>
    <row r="1974" spans="1:9">
      <c r="A1974" s="31" t="s">
        <v>860</v>
      </c>
      <c r="B1974" s="30" t="s">
        <v>8</v>
      </c>
      <c r="C1974" s="30" t="s">
        <v>43</v>
      </c>
      <c r="D1974" s="30"/>
      <c r="E1974" s="46">
        <v>30</v>
      </c>
      <c r="F1974" s="38">
        <v>34</v>
      </c>
      <c r="G1974" s="38">
        <f t="shared" si="90"/>
        <v>1020</v>
      </c>
      <c r="H1974" s="38">
        <f t="shared" si="91"/>
        <v>224.4</v>
      </c>
      <c r="I1974" s="42">
        <f t="shared" si="92"/>
        <v>1244.4000000000001</v>
      </c>
    </row>
    <row r="1975" spans="1:9">
      <c r="A1975" s="31" t="s">
        <v>860</v>
      </c>
      <c r="B1975" s="30" t="s">
        <v>8</v>
      </c>
      <c r="C1975" s="30" t="s">
        <v>43</v>
      </c>
      <c r="D1975" s="30" t="s">
        <v>10</v>
      </c>
      <c r="E1975" s="46">
        <v>0</v>
      </c>
      <c r="F1975" s="38">
        <v>10</v>
      </c>
      <c r="G1975" s="38">
        <f t="shared" si="90"/>
        <v>0</v>
      </c>
      <c r="H1975" s="38">
        <f t="shared" si="91"/>
        <v>0</v>
      </c>
      <c r="I1975" s="42">
        <f t="shared" si="92"/>
        <v>0</v>
      </c>
    </row>
    <row r="1976" spans="1:9">
      <c r="A1976" s="31" t="s">
        <v>861</v>
      </c>
      <c r="B1976" s="30" t="s">
        <v>8</v>
      </c>
      <c r="C1976" s="30" t="s">
        <v>43</v>
      </c>
      <c r="D1976" s="30" t="s">
        <v>10</v>
      </c>
      <c r="E1976" s="46">
        <v>0</v>
      </c>
      <c r="F1976" s="38">
        <v>14</v>
      </c>
      <c r="G1976" s="38">
        <f t="shared" si="90"/>
        <v>0</v>
      </c>
      <c r="H1976" s="38">
        <f t="shared" si="91"/>
        <v>0</v>
      </c>
      <c r="I1976" s="42">
        <f t="shared" si="92"/>
        <v>0</v>
      </c>
    </row>
    <row r="1977" spans="1:9">
      <c r="A1977" s="31" t="s">
        <v>862</v>
      </c>
      <c r="B1977" s="30" t="s">
        <v>8</v>
      </c>
      <c r="C1977" s="30" t="s">
        <v>9</v>
      </c>
      <c r="D1977" s="30" t="s">
        <v>10</v>
      </c>
      <c r="E1977" s="46">
        <v>0</v>
      </c>
      <c r="F1977" s="38">
        <v>13</v>
      </c>
      <c r="G1977" s="38">
        <f t="shared" si="90"/>
        <v>0</v>
      </c>
      <c r="H1977" s="38">
        <f t="shared" si="91"/>
        <v>0</v>
      </c>
      <c r="I1977" s="42">
        <f t="shared" si="92"/>
        <v>0</v>
      </c>
    </row>
    <row r="1978" spans="1:9">
      <c r="A1978" s="31" t="s">
        <v>862</v>
      </c>
      <c r="B1978" s="30" t="s">
        <v>8</v>
      </c>
      <c r="C1978" s="30" t="s">
        <v>9</v>
      </c>
      <c r="D1978" s="30"/>
      <c r="E1978" s="46">
        <v>30</v>
      </c>
      <c r="F1978" s="38">
        <v>11</v>
      </c>
      <c r="G1978" s="38">
        <f t="shared" si="90"/>
        <v>330</v>
      </c>
      <c r="H1978" s="38">
        <f t="shared" si="91"/>
        <v>72.599999999999994</v>
      </c>
      <c r="I1978" s="42">
        <f t="shared" si="92"/>
        <v>402.6</v>
      </c>
    </row>
    <row r="1979" spans="1:9">
      <c r="A1979" s="31" t="s">
        <v>863</v>
      </c>
      <c r="B1979" s="30" t="s">
        <v>8</v>
      </c>
      <c r="C1979" s="30" t="s">
        <v>32</v>
      </c>
      <c r="D1979" s="30"/>
      <c r="E1979" s="46">
        <v>20</v>
      </c>
      <c r="F1979" s="38">
        <v>27</v>
      </c>
      <c r="G1979" s="38">
        <f t="shared" si="90"/>
        <v>540</v>
      </c>
      <c r="H1979" s="38">
        <f t="shared" si="91"/>
        <v>118.8</v>
      </c>
      <c r="I1979" s="42">
        <f t="shared" si="92"/>
        <v>658.8</v>
      </c>
    </row>
    <row r="1980" spans="1:9">
      <c r="A1980" s="31" t="s">
        <v>863</v>
      </c>
      <c r="B1980" s="30" t="s">
        <v>8</v>
      </c>
      <c r="C1980" s="30" t="s">
        <v>32</v>
      </c>
      <c r="D1980" s="30" t="s">
        <v>10</v>
      </c>
      <c r="E1980" s="46">
        <v>0</v>
      </c>
      <c r="F1980" s="38">
        <v>12</v>
      </c>
      <c r="G1980" s="38">
        <f t="shared" si="90"/>
        <v>0</v>
      </c>
      <c r="H1980" s="38">
        <f t="shared" si="91"/>
        <v>0</v>
      </c>
      <c r="I1980" s="42">
        <f t="shared" si="92"/>
        <v>0</v>
      </c>
    </row>
    <row r="1981" spans="1:9">
      <c r="A1981" s="31" t="s">
        <v>863</v>
      </c>
      <c r="B1981" s="30" t="s">
        <v>8</v>
      </c>
      <c r="C1981" s="30" t="s">
        <v>32</v>
      </c>
      <c r="D1981" s="30"/>
      <c r="E1981" s="46">
        <v>30</v>
      </c>
      <c r="F1981" s="38">
        <v>11</v>
      </c>
      <c r="G1981" s="38">
        <f t="shared" si="90"/>
        <v>330</v>
      </c>
      <c r="H1981" s="38">
        <f t="shared" si="91"/>
        <v>72.599999999999994</v>
      </c>
      <c r="I1981" s="42">
        <f t="shared" si="92"/>
        <v>402.6</v>
      </c>
    </row>
    <row r="1982" spans="1:9">
      <c r="A1982" s="31" t="s">
        <v>864</v>
      </c>
      <c r="B1982" s="30" t="s">
        <v>8</v>
      </c>
      <c r="C1982" s="30" t="s">
        <v>9</v>
      </c>
      <c r="D1982" s="30"/>
      <c r="E1982" s="46">
        <v>30</v>
      </c>
      <c r="F1982" s="38">
        <v>20</v>
      </c>
      <c r="G1982" s="38">
        <f t="shared" si="90"/>
        <v>600</v>
      </c>
      <c r="H1982" s="38">
        <f t="shared" si="91"/>
        <v>132</v>
      </c>
      <c r="I1982" s="42">
        <f t="shared" si="92"/>
        <v>732</v>
      </c>
    </row>
    <row r="1983" spans="1:9">
      <c r="A1983" s="31" t="s">
        <v>864</v>
      </c>
      <c r="B1983" s="30" t="s">
        <v>8</v>
      </c>
      <c r="C1983" s="30" t="s">
        <v>9</v>
      </c>
      <c r="D1983" s="30" t="s">
        <v>10</v>
      </c>
      <c r="E1983" s="46">
        <v>0</v>
      </c>
      <c r="F1983" s="38">
        <v>16</v>
      </c>
      <c r="G1983" s="38">
        <f t="shared" si="90"/>
        <v>0</v>
      </c>
      <c r="H1983" s="38">
        <f t="shared" si="91"/>
        <v>0</v>
      </c>
      <c r="I1983" s="42">
        <f t="shared" si="92"/>
        <v>0</v>
      </c>
    </row>
    <row r="1984" spans="1:9">
      <c r="A1984" s="31" t="s">
        <v>865</v>
      </c>
      <c r="B1984" s="30" t="s">
        <v>8</v>
      </c>
      <c r="C1984" s="30" t="s">
        <v>94</v>
      </c>
      <c r="D1984" s="30"/>
      <c r="E1984" s="46">
        <v>20</v>
      </c>
      <c r="F1984" s="38">
        <v>17</v>
      </c>
      <c r="G1984" s="38">
        <f t="shared" si="90"/>
        <v>340</v>
      </c>
      <c r="H1984" s="38">
        <f t="shared" si="91"/>
        <v>74.8</v>
      </c>
      <c r="I1984" s="42">
        <f t="shared" si="92"/>
        <v>414.8</v>
      </c>
    </row>
    <row r="1985" spans="1:9">
      <c r="A1985" s="31" t="s">
        <v>865</v>
      </c>
      <c r="B1985" s="30" t="s">
        <v>8</v>
      </c>
      <c r="C1985" s="30" t="s">
        <v>94</v>
      </c>
      <c r="D1985" s="30" t="s">
        <v>10</v>
      </c>
      <c r="E1985" s="46">
        <v>0</v>
      </c>
      <c r="F1985" s="38">
        <v>30</v>
      </c>
      <c r="G1985" s="38">
        <f t="shared" si="90"/>
        <v>0</v>
      </c>
      <c r="H1985" s="38">
        <f t="shared" si="91"/>
        <v>0</v>
      </c>
      <c r="I1985" s="42">
        <f t="shared" si="92"/>
        <v>0</v>
      </c>
    </row>
    <row r="1986" spans="1:9">
      <c r="A1986" s="31" t="s">
        <v>865</v>
      </c>
      <c r="B1986" s="30" t="s">
        <v>8</v>
      </c>
      <c r="C1986" s="30" t="s">
        <v>94</v>
      </c>
      <c r="D1986" s="30"/>
      <c r="E1986" s="46">
        <v>30</v>
      </c>
      <c r="F1986" s="38">
        <v>16</v>
      </c>
      <c r="G1986" s="38">
        <f t="shared" ref="G1986:G2049" si="93">E1986*F1986</f>
        <v>480</v>
      </c>
      <c r="H1986" s="38">
        <f t="shared" si="91"/>
        <v>105.6</v>
      </c>
      <c r="I1986" s="42">
        <f t="shared" si="92"/>
        <v>585.6</v>
      </c>
    </row>
    <row r="1987" spans="1:9">
      <c r="A1987" s="31" t="s">
        <v>867</v>
      </c>
      <c r="B1987" s="30" t="s">
        <v>8</v>
      </c>
      <c r="C1987" s="30" t="s">
        <v>9</v>
      </c>
      <c r="D1987" s="30" t="s">
        <v>10</v>
      </c>
      <c r="E1987" s="46">
        <v>0</v>
      </c>
      <c r="F1987" s="38">
        <v>39</v>
      </c>
      <c r="G1987" s="38">
        <f t="shared" si="93"/>
        <v>0</v>
      </c>
      <c r="H1987" s="38">
        <f t="shared" ref="H1987:H2050" si="94">G1987*0.22</f>
        <v>0</v>
      </c>
      <c r="I1987" s="42">
        <f t="shared" ref="I1987:I2050" si="95">G1987+H1987</f>
        <v>0</v>
      </c>
    </row>
    <row r="1988" spans="1:9">
      <c r="A1988" s="31" t="s">
        <v>867</v>
      </c>
      <c r="B1988" s="30" t="s">
        <v>8</v>
      </c>
      <c r="C1988" s="30" t="s">
        <v>9</v>
      </c>
      <c r="D1988" s="30"/>
      <c r="E1988" s="46">
        <v>20</v>
      </c>
      <c r="F1988" s="38">
        <v>30</v>
      </c>
      <c r="G1988" s="38">
        <f t="shared" si="93"/>
        <v>600</v>
      </c>
      <c r="H1988" s="38">
        <f t="shared" si="94"/>
        <v>132</v>
      </c>
      <c r="I1988" s="42">
        <f t="shared" si="95"/>
        <v>732</v>
      </c>
    </row>
    <row r="1989" spans="1:9">
      <c r="A1989" s="31" t="s">
        <v>867</v>
      </c>
      <c r="B1989" s="30" t="s">
        <v>8</v>
      </c>
      <c r="C1989" s="30" t="s">
        <v>9</v>
      </c>
      <c r="D1989" s="30"/>
      <c r="E1989" s="46">
        <v>30</v>
      </c>
      <c r="F1989" s="38">
        <v>19</v>
      </c>
      <c r="G1989" s="38">
        <f t="shared" si="93"/>
        <v>570</v>
      </c>
      <c r="H1989" s="38">
        <f t="shared" si="94"/>
        <v>125.4</v>
      </c>
      <c r="I1989" s="42">
        <f t="shared" si="95"/>
        <v>695.4</v>
      </c>
    </row>
    <row r="1990" spans="1:9">
      <c r="A1990" s="31" t="s">
        <v>868</v>
      </c>
      <c r="B1990" s="30" t="s">
        <v>8</v>
      </c>
      <c r="C1990" s="30" t="s">
        <v>102</v>
      </c>
      <c r="D1990" s="30" t="s">
        <v>10</v>
      </c>
      <c r="E1990" s="46">
        <v>0</v>
      </c>
      <c r="F1990" s="38">
        <v>37</v>
      </c>
      <c r="G1990" s="38">
        <f t="shared" si="93"/>
        <v>0</v>
      </c>
      <c r="H1990" s="38">
        <f t="shared" si="94"/>
        <v>0</v>
      </c>
      <c r="I1990" s="42">
        <f t="shared" si="95"/>
        <v>0</v>
      </c>
    </row>
    <row r="1991" spans="1:9">
      <c r="A1991" s="31" t="s">
        <v>868</v>
      </c>
      <c r="B1991" s="30" t="s">
        <v>8</v>
      </c>
      <c r="C1991" s="30" t="s">
        <v>102</v>
      </c>
      <c r="D1991" s="30"/>
      <c r="E1991" s="46">
        <v>20</v>
      </c>
      <c r="F1991" s="38">
        <v>17</v>
      </c>
      <c r="G1991" s="38">
        <f t="shared" si="93"/>
        <v>340</v>
      </c>
      <c r="H1991" s="38">
        <f t="shared" si="94"/>
        <v>74.8</v>
      </c>
      <c r="I1991" s="42">
        <f t="shared" si="95"/>
        <v>414.8</v>
      </c>
    </row>
    <row r="1992" spans="1:9">
      <c r="A1992" s="31" t="s">
        <v>868</v>
      </c>
      <c r="B1992" s="30" t="s">
        <v>8</v>
      </c>
      <c r="C1992" s="30" t="s">
        <v>102</v>
      </c>
      <c r="D1992" s="30"/>
      <c r="E1992" s="46">
        <v>20</v>
      </c>
      <c r="F1992" s="38">
        <v>11</v>
      </c>
      <c r="G1992" s="38">
        <f t="shared" si="93"/>
        <v>220</v>
      </c>
      <c r="H1992" s="38">
        <f t="shared" si="94"/>
        <v>48.4</v>
      </c>
      <c r="I1992" s="42">
        <f t="shared" si="95"/>
        <v>268.39999999999998</v>
      </c>
    </row>
    <row r="1993" spans="1:9">
      <c r="A1993" s="31" t="s">
        <v>869</v>
      </c>
      <c r="B1993" s="30" t="s">
        <v>8</v>
      </c>
      <c r="C1993" s="30" t="s">
        <v>177</v>
      </c>
      <c r="D1993" s="30" t="s">
        <v>10</v>
      </c>
      <c r="E1993" s="46">
        <v>0</v>
      </c>
      <c r="F1993" s="38">
        <v>13</v>
      </c>
      <c r="G1993" s="38">
        <f t="shared" si="93"/>
        <v>0</v>
      </c>
      <c r="H1993" s="38">
        <f t="shared" si="94"/>
        <v>0</v>
      </c>
      <c r="I1993" s="42">
        <f t="shared" si="95"/>
        <v>0</v>
      </c>
    </row>
    <row r="1994" spans="1:9">
      <c r="A1994" s="31" t="s">
        <v>870</v>
      </c>
      <c r="B1994" s="30" t="s">
        <v>8</v>
      </c>
      <c r="C1994" s="30" t="s">
        <v>43</v>
      </c>
      <c r="D1994" s="30" t="s">
        <v>10</v>
      </c>
      <c r="E1994" s="46">
        <v>0</v>
      </c>
      <c r="F1994" s="38">
        <v>38</v>
      </c>
      <c r="G1994" s="38">
        <f t="shared" si="93"/>
        <v>0</v>
      </c>
      <c r="H1994" s="38">
        <f t="shared" si="94"/>
        <v>0</v>
      </c>
      <c r="I1994" s="42">
        <f t="shared" si="95"/>
        <v>0</v>
      </c>
    </row>
    <row r="1995" spans="1:9">
      <c r="A1995" s="31" t="s">
        <v>870</v>
      </c>
      <c r="B1995" s="30" t="s">
        <v>8</v>
      </c>
      <c r="C1995" s="30" t="s">
        <v>43</v>
      </c>
      <c r="D1995" s="30"/>
      <c r="E1995" s="46">
        <v>20</v>
      </c>
      <c r="F1995" s="38">
        <v>40</v>
      </c>
      <c r="G1995" s="38">
        <f t="shared" si="93"/>
        <v>800</v>
      </c>
      <c r="H1995" s="38">
        <f t="shared" si="94"/>
        <v>176</v>
      </c>
      <c r="I1995" s="42">
        <f t="shared" si="95"/>
        <v>976</v>
      </c>
    </row>
    <row r="1996" spans="1:9">
      <c r="A1996" s="31" t="s">
        <v>871</v>
      </c>
      <c r="B1996" s="30" t="s">
        <v>8</v>
      </c>
      <c r="C1996" s="30" t="s">
        <v>94</v>
      </c>
      <c r="D1996" s="30"/>
      <c r="E1996" s="46">
        <v>20</v>
      </c>
      <c r="F1996" s="38">
        <v>15</v>
      </c>
      <c r="G1996" s="38">
        <f t="shared" si="93"/>
        <v>300</v>
      </c>
      <c r="H1996" s="38">
        <f t="shared" si="94"/>
        <v>66</v>
      </c>
      <c r="I1996" s="42">
        <f t="shared" si="95"/>
        <v>366</v>
      </c>
    </row>
    <row r="1997" spans="1:9">
      <c r="A1997" s="31" t="s">
        <v>871</v>
      </c>
      <c r="B1997" s="30" t="s">
        <v>8</v>
      </c>
      <c r="C1997" s="30" t="s">
        <v>94</v>
      </c>
      <c r="D1997" s="30" t="s">
        <v>10</v>
      </c>
      <c r="E1997" s="46">
        <v>0</v>
      </c>
      <c r="F1997" s="38">
        <v>37</v>
      </c>
      <c r="G1997" s="38">
        <f t="shared" si="93"/>
        <v>0</v>
      </c>
      <c r="H1997" s="38">
        <f t="shared" si="94"/>
        <v>0</v>
      </c>
      <c r="I1997" s="42">
        <f t="shared" si="95"/>
        <v>0</v>
      </c>
    </row>
    <row r="1998" spans="1:9">
      <c r="A1998" s="31" t="s">
        <v>872</v>
      </c>
      <c r="B1998" s="30" t="s">
        <v>8</v>
      </c>
      <c r="C1998" s="30" t="s">
        <v>94</v>
      </c>
      <c r="D1998" s="30"/>
      <c r="E1998" s="46">
        <v>20</v>
      </c>
      <c r="F1998" s="38">
        <v>36</v>
      </c>
      <c r="G1998" s="38">
        <f t="shared" si="93"/>
        <v>720</v>
      </c>
      <c r="H1998" s="38">
        <f t="shared" si="94"/>
        <v>158.4</v>
      </c>
      <c r="I1998" s="42">
        <f t="shared" si="95"/>
        <v>878.4</v>
      </c>
    </row>
    <row r="1999" spans="1:9">
      <c r="A1999" s="31" t="s">
        <v>873</v>
      </c>
      <c r="B1999" s="30" t="s">
        <v>8</v>
      </c>
      <c r="C1999" s="30" t="s">
        <v>9</v>
      </c>
      <c r="D1999" s="30" t="s">
        <v>10</v>
      </c>
      <c r="E1999" s="46">
        <v>0</v>
      </c>
      <c r="F1999" s="38">
        <v>28</v>
      </c>
      <c r="G1999" s="38">
        <f t="shared" si="93"/>
        <v>0</v>
      </c>
      <c r="H1999" s="38">
        <f t="shared" si="94"/>
        <v>0</v>
      </c>
      <c r="I1999" s="42">
        <f t="shared" si="95"/>
        <v>0</v>
      </c>
    </row>
    <row r="2000" spans="1:9">
      <c r="A2000" s="31" t="s">
        <v>873</v>
      </c>
      <c r="B2000" s="30" t="s">
        <v>8</v>
      </c>
      <c r="C2000" s="30" t="s">
        <v>9</v>
      </c>
      <c r="D2000" s="30"/>
      <c r="E2000" s="46">
        <v>10</v>
      </c>
      <c r="F2000" s="38">
        <v>28</v>
      </c>
      <c r="G2000" s="38">
        <f t="shared" si="93"/>
        <v>280</v>
      </c>
      <c r="H2000" s="38">
        <f t="shared" si="94"/>
        <v>61.6</v>
      </c>
      <c r="I2000" s="42">
        <f t="shared" si="95"/>
        <v>341.6</v>
      </c>
    </row>
    <row r="2001" spans="1:9">
      <c r="A2001" s="31" t="s">
        <v>873</v>
      </c>
      <c r="B2001" s="30" t="s">
        <v>8</v>
      </c>
      <c r="C2001" s="30" t="s">
        <v>9</v>
      </c>
      <c r="D2001" s="30"/>
      <c r="E2001" s="46">
        <v>20</v>
      </c>
      <c r="F2001" s="38">
        <v>36</v>
      </c>
      <c r="G2001" s="38">
        <f t="shared" si="93"/>
        <v>720</v>
      </c>
      <c r="H2001" s="38">
        <f t="shared" si="94"/>
        <v>158.4</v>
      </c>
      <c r="I2001" s="42">
        <f t="shared" si="95"/>
        <v>878.4</v>
      </c>
    </row>
    <row r="2002" spans="1:9">
      <c r="A2002" s="31" t="s">
        <v>873</v>
      </c>
      <c r="B2002" s="30" t="s">
        <v>8</v>
      </c>
      <c r="C2002" s="30" t="s">
        <v>9</v>
      </c>
      <c r="D2002" s="30"/>
      <c r="E2002" s="46">
        <v>20</v>
      </c>
      <c r="F2002" s="38">
        <v>36</v>
      </c>
      <c r="G2002" s="38">
        <f t="shared" si="93"/>
        <v>720</v>
      </c>
      <c r="H2002" s="38">
        <f t="shared" si="94"/>
        <v>158.4</v>
      </c>
      <c r="I2002" s="42">
        <f t="shared" si="95"/>
        <v>878.4</v>
      </c>
    </row>
    <row r="2003" spans="1:9">
      <c r="A2003" s="31" t="s">
        <v>874</v>
      </c>
      <c r="B2003" s="30" t="s">
        <v>8</v>
      </c>
      <c r="C2003" s="30" t="s">
        <v>32</v>
      </c>
      <c r="D2003" s="30"/>
      <c r="E2003" s="46">
        <v>20</v>
      </c>
      <c r="F2003" s="38">
        <v>22</v>
      </c>
      <c r="G2003" s="38">
        <f t="shared" si="93"/>
        <v>440</v>
      </c>
      <c r="H2003" s="38">
        <f t="shared" si="94"/>
        <v>96.8</v>
      </c>
      <c r="I2003" s="42">
        <f t="shared" si="95"/>
        <v>536.79999999999995</v>
      </c>
    </row>
    <row r="2004" spans="1:9">
      <c r="A2004" s="31" t="s">
        <v>874</v>
      </c>
      <c r="B2004" s="30" t="s">
        <v>8</v>
      </c>
      <c r="C2004" s="30" t="s">
        <v>32</v>
      </c>
      <c r="D2004" s="30"/>
      <c r="E2004" s="46">
        <v>20</v>
      </c>
      <c r="F2004" s="38">
        <v>14</v>
      </c>
      <c r="G2004" s="38">
        <f t="shared" si="93"/>
        <v>280</v>
      </c>
      <c r="H2004" s="38">
        <f t="shared" si="94"/>
        <v>61.6</v>
      </c>
      <c r="I2004" s="42">
        <f t="shared" si="95"/>
        <v>341.6</v>
      </c>
    </row>
    <row r="2005" spans="1:9">
      <c r="A2005" s="31" t="s">
        <v>874</v>
      </c>
      <c r="B2005" s="30" t="s">
        <v>8</v>
      </c>
      <c r="C2005" s="30" t="s">
        <v>32</v>
      </c>
      <c r="D2005" s="30"/>
      <c r="E2005" s="46">
        <v>10</v>
      </c>
      <c r="F2005" s="38">
        <v>27</v>
      </c>
      <c r="G2005" s="38">
        <f t="shared" si="93"/>
        <v>270</v>
      </c>
      <c r="H2005" s="38">
        <f t="shared" si="94"/>
        <v>59.4</v>
      </c>
      <c r="I2005" s="42">
        <f t="shared" si="95"/>
        <v>329.4</v>
      </c>
    </row>
    <row r="2006" spans="1:9">
      <c r="A2006" s="31" t="s">
        <v>874</v>
      </c>
      <c r="B2006" s="30" t="s">
        <v>8</v>
      </c>
      <c r="C2006" s="30" t="s">
        <v>32</v>
      </c>
      <c r="D2006" s="30" t="s">
        <v>10</v>
      </c>
      <c r="E2006" s="46">
        <v>0</v>
      </c>
      <c r="F2006" s="38">
        <v>11</v>
      </c>
      <c r="G2006" s="38">
        <f t="shared" si="93"/>
        <v>0</v>
      </c>
      <c r="H2006" s="38">
        <f t="shared" si="94"/>
        <v>0</v>
      </c>
      <c r="I2006" s="42">
        <f t="shared" si="95"/>
        <v>0</v>
      </c>
    </row>
    <row r="2007" spans="1:9">
      <c r="A2007" s="31" t="s">
        <v>875</v>
      </c>
      <c r="B2007" s="30" t="s">
        <v>8</v>
      </c>
      <c r="C2007" s="30" t="s">
        <v>72</v>
      </c>
      <c r="D2007" s="30" t="s">
        <v>10</v>
      </c>
      <c r="E2007" s="46">
        <v>0</v>
      </c>
      <c r="F2007" s="38">
        <v>26</v>
      </c>
      <c r="G2007" s="38">
        <f t="shared" si="93"/>
        <v>0</v>
      </c>
      <c r="H2007" s="38">
        <f t="shared" si="94"/>
        <v>0</v>
      </c>
      <c r="I2007" s="42">
        <f t="shared" si="95"/>
        <v>0</v>
      </c>
    </row>
    <row r="2008" spans="1:9">
      <c r="A2008" s="31" t="s">
        <v>876</v>
      </c>
      <c r="B2008" s="30" t="s">
        <v>8</v>
      </c>
      <c r="C2008" s="30" t="s">
        <v>50</v>
      </c>
      <c r="D2008" s="30" t="s">
        <v>10</v>
      </c>
      <c r="E2008" s="46">
        <v>0</v>
      </c>
      <c r="F2008" s="38">
        <v>37</v>
      </c>
      <c r="G2008" s="38">
        <f t="shared" si="93"/>
        <v>0</v>
      </c>
      <c r="H2008" s="38">
        <f t="shared" si="94"/>
        <v>0</v>
      </c>
      <c r="I2008" s="42">
        <f t="shared" si="95"/>
        <v>0</v>
      </c>
    </row>
    <row r="2009" spans="1:9">
      <c r="A2009" s="31" t="s">
        <v>877</v>
      </c>
      <c r="B2009" s="30" t="s">
        <v>8</v>
      </c>
      <c r="C2009" s="30" t="s">
        <v>9</v>
      </c>
      <c r="D2009" s="30" t="s">
        <v>10</v>
      </c>
      <c r="E2009" s="46">
        <v>0</v>
      </c>
      <c r="F2009" s="38">
        <v>38</v>
      </c>
      <c r="G2009" s="38">
        <f t="shared" si="93"/>
        <v>0</v>
      </c>
      <c r="H2009" s="38">
        <f t="shared" si="94"/>
        <v>0</v>
      </c>
      <c r="I2009" s="42">
        <f t="shared" si="95"/>
        <v>0</v>
      </c>
    </row>
    <row r="2010" spans="1:9">
      <c r="A2010" s="31" t="s">
        <v>877</v>
      </c>
      <c r="B2010" s="30" t="s">
        <v>8</v>
      </c>
      <c r="C2010" s="30" t="s">
        <v>9</v>
      </c>
      <c r="D2010" s="30"/>
      <c r="E2010" s="46">
        <v>10</v>
      </c>
      <c r="F2010" s="38">
        <v>18</v>
      </c>
      <c r="G2010" s="38">
        <f t="shared" si="93"/>
        <v>180</v>
      </c>
      <c r="H2010" s="38">
        <f t="shared" si="94"/>
        <v>39.6</v>
      </c>
      <c r="I2010" s="42">
        <f t="shared" si="95"/>
        <v>219.6</v>
      </c>
    </row>
    <row r="2011" spans="1:9">
      <c r="A2011" s="31" t="s">
        <v>878</v>
      </c>
      <c r="B2011" s="30" t="s">
        <v>8</v>
      </c>
      <c r="C2011" s="30" t="s">
        <v>9</v>
      </c>
      <c r="D2011" s="30" t="s">
        <v>10</v>
      </c>
      <c r="E2011" s="46">
        <v>0</v>
      </c>
      <c r="F2011" s="38">
        <v>32</v>
      </c>
      <c r="G2011" s="38">
        <f t="shared" si="93"/>
        <v>0</v>
      </c>
      <c r="H2011" s="38">
        <f t="shared" si="94"/>
        <v>0</v>
      </c>
      <c r="I2011" s="42">
        <f t="shared" si="95"/>
        <v>0</v>
      </c>
    </row>
    <row r="2012" spans="1:9">
      <c r="A2012" s="31" t="s">
        <v>878</v>
      </c>
      <c r="B2012" s="30" t="s">
        <v>8</v>
      </c>
      <c r="C2012" s="30" t="s">
        <v>9</v>
      </c>
      <c r="D2012" s="30"/>
      <c r="E2012" s="46">
        <v>10</v>
      </c>
      <c r="F2012" s="38">
        <v>35</v>
      </c>
      <c r="G2012" s="38">
        <f t="shared" si="93"/>
        <v>350</v>
      </c>
      <c r="H2012" s="38">
        <f t="shared" si="94"/>
        <v>77</v>
      </c>
      <c r="I2012" s="42">
        <f t="shared" si="95"/>
        <v>427</v>
      </c>
    </row>
    <row r="2013" spans="1:9">
      <c r="A2013" s="31" t="s">
        <v>879</v>
      </c>
      <c r="B2013" s="30" t="s">
        <v>8</v>
      </c>
      <c r="C2013" s="30" t="s">
        <v>43</v>
      </c>
      <c r="D2013" s="30"/>
      <c r="E2013" s="46">
        <v>20</v>
      </c>
      <c r="F2013" s="38">
        <v>13</v>
      </c>
      <c r="G2013" s="38">
        <f t="shared" si="93"/>
        <v>260</v>
      </c>
      <c r="H2013" s="38">
        <f t="shared" si="94"/>
        <v>57.2</v>
      </c>
      <c r="I2013" s="42">
        <f t="shared" si="95"/>
        <v>317.2</v>
      </c>
    </row>
    <row r="2014" spans="1:9">
      <c r="A2014" s="31" t="s">
        <v>879</v>
      </c>
      <c r="B2014" s="30" t="s">
        <v>8</v>
      </c>
      <c r="C2014" s="30" t="s">
        <v>43</v>
      </c>
      <c r="D2014" s="30" t="s">
        <v>10</v>
      </c>
      <c r="E2014" s="46">
        <v>0</v>
      </c>
      <c r="F2014" s="38">
        <v>20</v>
      </c>
      <c r="G2014" s="38">
        <f t="shared" si="93"/>
        <v>0</v>
      </c>
      <c r="H2014" s="38">
        <f t="shared" si="94"/>
        <v>0</v>
      </c>
      <c r="I2014" s="42">
        <f t="shared" si="95"/>
        <v>0</v>
      </c>
    </row>
    <row r="2015" spans="1:9">
      <c r="A2015" s="31" t="s">
        <v>879</v>
      </c>
      <c r="B2015" s="30" t="s">
        <v>8</v>
      </c>
      <c r="C2015" s="30" t="s">
        <v>43</v>
      </c>
      <c r="D2015" s="30"/>
      <c r="E2015" s="46">
        <v>10</v>
      </c>
      <c r="F2015" s="38">
        <v>35</v>
      </c>
      <c r="G2015" s="38">
        <f t="shared" si="93"/>
        <v>350</v>
      </c>
      <c r="H2015" s="38">
        <f t="shared" si="94"/>
        <v>77</v>
      </c>
      <c r="I2015" s="42">
        <f t="shared" si="95"/>
        <v>427</v>
      </c>
    </row>
    <row r="2016" spans="1:9">
      <c r="A2016" s="31" t="s">
        <v>880</v>
      </c>
      <c r="B2016" s="30" t="s">
        <v>8</v>
      </c>
      <c r="C2016" s="30" t="s">
        <v>177</v>
      </c>
      <c r="D2016" s="30"/>
      <c r="E2016" s="46">
        <v>10</v>
      </c>
      <c r="F2016" s="38">
        <v>34</v>
      </c>
      <c r="G2016" s="38">
        <f t="shared" si="93"/>
        <v>340</v>
      </c>
      <c r="H2016" s="38">
        <f t="shared" si="94"/>
        <v>74.8</v>
      </c>
      <c r="I2016" s="42">
        <f t="shared" si="95"/>
        <v>414.8</v>
      </c>
    </row>
    <row r="2017" spans="1:9">
      <c r="A2017" s="31" t="s">
        <v>880</v>
      </c>
      <c r="B2017" s="30" t="s">
        <v>8</v>
      </c>
      <c r="C2017" s="30" t="s">
        <v>177</v>
      </c>
      <c r="D2017" s="30" t="s">
        <v>10</v>
      </c>
      <c r="E2017" s="46">
        <v>0</v>
      </c>
      <c r="F2017" s="38">
        <v>23</v>
      </c>
      <c r="G2017" s="38">
        <f t="shared" si="93"/>
        <v>0</v>
      </c>
      <c r="H2017" s="38">
        <f t="shared" si="94"/>
        <v>0</v>
      </c>
      <c r="I2017" s="42">
        <f t="shared" si="95"/>
        <v>0</v>
      </c>
    </row>
    <row r="2018" spans="1:9">
      <c r="A2018" s="31" t="s">
        <v>880</v>
      </c>
      <c r="B2018" s="30" t="s">
        <v>8</v>
      </c>
      <c r="C2018" s="30" t="s">
        <v>177</v>
      </c>
      <c r="D2018" s="30"/>
      <c r="E2018" s="46">
        <v>20</v>
      </c>
      <c r="F2018" s="38">
        <v>21</v>
      </c>
      <c r="G2018" s="38">
        <f t="shared" si="93"/>
        <v>420</v>
      </c>
      <c r="H2018" s="38">
        <f t="shared" si="94"/>
        <v>92.4</v>
      </c>
      <c r="I2018" s="42">
        <f t="shared" si="95"/>
        <v>512.4</v>
      </c>
    </row>
    <row r="2019" spans="1:9">
      <c r="A2019" s="31" t="s">
        <v>881</v>
      </c>
      <c r="B2019" s="30" t="s">
        <v>8</v>
      </c>
      <c r="C2019" s="30" t="s">
        <v>32</v>
      </c>
      <c r="D2019" s="30" t="s">
        <v>10</v>
      </c>
      <c r="E2019" s="46">
        <v>0</v>
      </c>
      <c r="F2019" s="38">
        <v>16</v>
      </c>
      <c r="G2019" s="38">
        <f t="shared" si="93"/>
        <v>0</v>
      </c>
      <c r="H2019" s="38">
        <f t="shared" si="94"/>
        <v>0</v>
      </c>
      <c r="I2019" s="42">
        <f t="shared" si="95"/>
        <v>0</v>
      </c>
    </row>
    <row r="2020" spans="1:9">
      <c r="A2020" s="31" t="s">
        <v>886</v>
      </c>
      <c r="B2020" s="30" t="s">
        <v>8</v>
      </c>
      <c r="C2020" s="30" t="s">
        <v>43</v>
      </c>
      <c r="D2020" s="30"/>
      <c r="E2020" s="46">
        <v>10</v>
      </c>
      <c r="F2020" s="38">
        <v>17</v>
      </c>
      <c r="G2020" s="38">
        <f t="shared" si="93"/>
        <v>170</v>
      </c>
      <c r="H2020" s="38">
        <f t="shared" si="94"/>
        <v>37.4</v>
      </c>
      <c r="I2020" s="42">
        <f t="shared" si="95"/>
        <v>207.4</v>
      </c>
    </row>
    <row r="2021" spans="1:9">
      <c r="A2021" s="31" t="s">
        <v>886</v>
      </c>
      <c r="B2021" s="30" t="s">
        <v>8</v>
      </c>
      <c r="C2021" s="30" t="s">
        <v>43</v>
      </c>
      <c r="D2021" s="30" t="s">
        <v>10</v>
      </c>
      <c r="E2021" s="46">
        <v>0</v>
      </c>
      <c r="F2021" s="38">
        <v>12</v>
      </c>
      <c r="G2021" s="38">
        <f t="shared" si="93"/>
        <v>0</v>
      </c>
      <c r="H2021" s="38">
        <f t="shared" si="94"/>
        <v>0</v>
      </c>
      <c r="I2021" s="42">
        <f t="shared" si="95"/>
        <v>0</v>
      </c>
    </row>
    <row r="2022" spans="1:9">
      <c r="A2022" s="31" t="s">
        <v>886</v>
      </c>
      <c r="B2022" s="30" t="s">
        <v>8</v>
      </c>
      <c r="C2022" s="30" t="s">
        <v>43</v>
      </c>
      <c r="D2022" s="30"/>
      <c r="E2022" s="46">
        <v>20</v>
      </c>
      <c r="F2022" s="38">
        <v>27</v>
      </c>
      <c r="G2022" s="38">
        <f t="shared" si="93"/>
        <v>540</v>
      </c>
      <c r="H2022" s="38">
        <f t="shared" si="94"/>
        <v>118.8</v>
      </c>
      <c r="I2022" s="42">
        <f t="shared" si="95"/>
        <v>658.8</v>
      </c>
    </row>
    <row r="2023" spans="1:9">
      <c r="A2023" s="31" t="s">
        <v>887</v>
      </c>
      <c r="B2023" s="30" t="s">
        <v>8</v>
      </c>
      <c r="C2023" s="30" t="s">
        <v>9</v>
      </c>
      <c r="D2023" s="30" t="s">
        <v>10</v>
      </c>
      <c r="E2023" s="46">
        <v>0</v>
      </c>
      <c r="F2023" s="38">
        <v>38</v>
      </c>
      <c r="G2023" s="38">
        <f t="shared" si="93"/>
        <v>0</v>
      </c>
      <c r="H2023" s="38">
        <f t="shared" si="94"/>
        <v>0</v>
      </c>
      <c r="I2023" s="42">
        <f t="shared" si="95"/>
        <v>0</v>
      </c>
    </row>
    <row r="2024" spans="1:9">
      <c r="A2024" s="31" t="s">
        <v>887</v>
      </c>
      <c r="B2024" s="30" t="s">
        <v>8</v>
      </c>
      <c r="C2024" s="30" t="s">
        <v>9</v>
      </c>
      <c r="D2024" s="30"/>
      <c r="E2024" s="46">
        <v>10</v>
      </c>
      <c r="F2024" s="38">
        <v>14</v>
      </c>
      <c r="G2024" s="38">
        <f t="shared" si="93"/>
        <v>140</v>
      </c>
      <c r="H2024" s="38">
        <f t="shared" si="94"/>
        <v>30.8</v>
      </c>
      <c r="I2024" s="42">
        <f t="shared" si="95"/>
        <v>170.8</v>
      </c>
    </row>
    <row r="2025" spans="1:9">
      <c r="A2025" s="31" t="s">
        <v>888</v>
      </c>
      <c r="B2025" s="30" t="s">
        <v>8</v>
      </c>
      <c r="C2025" s="30" t="s">
        <v>9</v>
      </c>
      <c r="D2025" s="30"/>
      <c r="E2025" s="46">
        <v>10</v>
      </c>
      <c r="F2025" s="38">
        <v>23</v>
      </c>
      <c r="G2025" s="38">
        <f t="shared" si="93"/>
        <v>230</v>
      </c>
      <c r="H2025" s="38">
        <f t="shared" si="94"/>
        <v>50.6</v>
      </c>
      <c r="I2025" s="42">
        <f t="shared" si="95"/>
        <v>280.60000000000002</v>
      </c>
    </row>
    <row r="2026" spans="1:9">
      <c r="A2026" s="31" t="s">
        <v>888</v>
      </c>
      <c r="B2026" s="30" t="s">
        <v>8</v>
      </c>
      <c r="C2026" s="30" t="s">
        <v>9</v>
      </c>
      <c r="D2026" s="30" t="s">
        <v>10</v>
      </c>
      <c r="E2026" s="46">
        <v>0</v>
      </c>
      <c r="F2026" s="38">
        <v>14</v>
      </c>
      <c r="G2026" s="38">
        <f t="shared" si="93"/>
        <v>0</v>
      </c>
      <c r="H2026" s="38">
        <f t="shared" si="94"/>
        <v>0</v>
      </c>
      <c r="I2026" s="42">
        <f t="shared" si="95"/>
        <v>0</v>
      </c>
    </row>
    <row r="2027" spans="1:9">
      <c r="A2027" s="31" t="s">
        <v>889</v>
      </c>
      <c r="B2027" s="30" t="s">
        <v>8</v>
      </c>
      <c r="C2027" s="30" t="s">
        <v>9</v>
      </c>
      <c r="D2027" s="30"/>
      <c r="E2027" s="46">
        <v>10</v>
      </c>
      <c r="F2027" s="38">
        <v>33</v>
      </c>
      <c r="G2027" s="38">
        <f t="shared" si="93"/>
        <v>330</v>
      </c>
      <c r="H2027" s="38">
        <f t="shared" si="94"/>
        <v>72.599999999999994</v>
      </c>
      <c r="I2027" s="42">
        <f t="shared" si="95"/>
        <v>402.6</v>
      </c>
    </row>
    <row r="2028" spans="1:9">
      <c r="A2028" s="31" t="s">
        <v>889</v>
      </c>
      <c r="B2028" s="30" t="s">
        <v>8</v>
      </c>
      <c r="C2028" s="30" t="s">
        <v>9</v>
      </c>
      <c r="D2028" s="30" t="s">
        <v>10</v>
      </c>
      <c r="E2028" s="46">
        <v>0</v>
      </c>
      <c r="F2028" s="38">
        <v>27</v>
      </c>
      <c r="G2028" s="38">
        <f t="shared" si="93"/>
        <v>0</v>
      </c>
      <c r="H2028" s="38">
        <f t="shared" si="94"/>
        <v>0</v>
      </c>
      <c r="I2028" s="42">
        <f t="shared" si="95"/>
        <v>0</v>
      </c>
    </row>
    <row r="2029" spans="1:9">
      <c r="A2029" s="31" t="s">
        <v>890</v>
      </c>
      <c r="B2029" s="30" t="s">
        <v>8</v>
      </c>
      <c r="C2029" s="30" t="s">
        <v>9</v>
      </c>
      <c r="D2029" s="30" t="s">
        <v>10</v>
      </c>
      <c r="E2029" s="46">
        <v>0</v>
      </c>
      <c r="F2029" s="38">
        <v>25</v>
      </c>
      <c r="G2029" s="38">
        <f t="shared" si="93"/>
        <v>0</v>
      </c>
      <c r="H2029" s="38">
        <f t="shared" si="94"/>
        <v>0</v>
      </c>
      <c r="I2029" s="42">
        <f t="shared" si="95"/>
        <v>0</v>
      </c>
    </row>
    <row r="2030" spans="1:9">
      <c r="A2030" s="31" t="s">
        <v>890</v>
      </c>
      <c r="B2030" s="30" t="s">
        <v>8</v>
      </c>
      <c r="C2030" s="30" t="s">
        <v>9</v>
      </c>
      <c r="D2030" s="30"/>
      <c r="E2030" s="46">
        <v>10</v>
      </c>
      <c r="F2030" s="38">
        <v>14</v>
      </c>
      <c r="G2030" s="38">
        <f t="shared" si="93"/>
        <v>140</v>
      </c>
      <c r="H2030" s="38">
        <f t="shared" si="94"/>
        <v>30.8</v>
      </c>
      <c r="I2030" s="42">
        <f t="shared" si="95"/>
        <v>170.8</v>
      </c>
    </row>
    <row r="2031" spans="1:9">
      <c r="A2031" s="31" t="s">
        <v>890</v>
      </c>
      <c r="B2031" s="30" t="s">
        <v>8</v>
      </c>
      <c r="C2031" s="30" t="s">
        <v>9</v>
      </c>
      <c r="D2031" s="30"/>
      <c r="E2031" s="46">
        <v>20</v>
      </c>
      <c r="F2031" s="38">
        <v>13</v>
      </c>
      <c r="G2031" s="38">
        <f t="shared" si="93"/>
        <v>260</v>
      </c>
      <c r="H2031" s="38">
        <f t="shared" si="94"/>
        <v>57.2</v>
      </c>
      <c r="I2031" s="42">
        <f t="shared" si="95"/>
        <v>317.2</v>
      </c>
    </row>
    <row r="2032" spans="1:9">
      <c r="A2032" s="31" t="s">
        <v>890</v>
      </c>
      <c r="B2032" s="30" t="s">
        <v>8</v>
      </c>
      <c r="C2032" s="30" t="s">
        <v>9</v>
      </c>
      <c r="D2032" s="30"/>
      <c r="E2032" s="46">
        <v>20</v>
      </c>
      <c r="F2032" s="38">
        <v>30</v>
      </c>
      <c r="G2032" s="38">
        <f t="shared" si="93"/>
        <v>600</v>
      </c>
      <c r="H2032" s="38">
        <f t="shared" si="94"/>
        <v>132</v>
      </c>
      <c r="I2032" s="42">
        <f t="shared" si="95"/>
        <v>732</v>
      </c>
    </row>
    <row r="2033" spans="1:9">
      <c r="A2033" s="31" t="s">
        <v>891</v>
      </c>
      <c r="B2033" s="30" t="s">
        <v>8</v>
      </c>
      <c r="C2033" s="30" t="s">
        <v>50</v>
      </c>
      <c r="D2033" s="30" t="s">
        <v>10</v>
      </c>
      <c r="E2033" s="46">
        <v>0</v>
      </c>
      <c r="F2033" s="38">
        <v>22</v>
      </c>
      <c r="G2033" s="38">
        <f t="shared" si="93"/>
        <v>0</v>
      </c>
      <c r="H2033" s="38">
        <f t="shared" si="94"/>
        <v>0</v>
      </c>
      <c r="I2033" s="42">
        <f t="shared" si="95"/>
        <v>0</v>
      </c>
    </row>
    <row r="2034" spans="1:9">
      <c r="A2034" s="31" t="s">
        <v>892</v>
      </c>
      <c r="B2034" s="30" t="s">
        <v>8</v>
      </c>
      <c r="C2034" s="30" t="s">
        <v>94</v>
      </c>
      <c r="D2034" s="30" t="s">
        <v>10</v>
      </c>
      <c r="E2034" s="46">
        <v>0</v>
      </c>
      <c r="F2034" s="38">
        <v>24</v>
      </c>
      <c r="G2034" s="38">
        <f t="shared" si="93"/>
        <v>0</v>
      </c>
      <c r="H2034" s="38">
        <f t="shared" si="94"/>
        <v>0</v>
      </c>
      <c r="I2034" s="42">
        <f t="shared" si="95"/>
        <v>0</v>
      </c>
    </row>
    <row r="2035" spans="1:9">
      <c r="A2035" s="31" t="s">
        <v>892</v>
      </c>
      <c r="B2035" s="30" t="s">
        <v>8</v>
      </c>
      <c r="C2035" s="30" t="s">
        <v>94</v>
      </c>
      <c r="D2035" s="30"/>
      <c r="E2035" s="46">
        <v>20</v>
      </c>
      <c r="F2035" s="38">
        <v>34</v>
      </c>
      <c r="G2035" s="38">
        <f t="shared" si="93"/>
        <v>680</v>
      </c>
      <c r="H2035" s="38">
        <f t="shared" si="94"/>
        <v>149.6</v>
      </c>
      <c r="I2035" s="42">
        <f t="shared" si="95"/>
        <v>829.6</v>
      </c>
    </row>
    <row r="2036" spans="1:9">
      <c r="A2036" s="31" t="s">
        <v>892</v>
      </c>
      <c r="B2036" s="30" t="s">
        <v>8</v>
      </c>
      <c r="C2036" s="30" t="s">
        <v>94</v>
      </c>
      <c r="D2036" s="30"/>
      <c r="E2036" s="46">
        <v>10</v>
      </c>
      <c r="F2036" s="38">
        <v>36</v>
      </c>
      <c r="G2036" s="38">
        <f t="shared" si="93"/>
        <v>360</v>
      </c>
      <c r="H2036" s="38">
        <f t="shared" si="94"/>
        <v>79.2</v>
      </c>
      <c r="I2036" s="42">
        <f t="shared" si="95"/>
        <v>439.2</v>
      </c>
    </row>
    <row r="2037" spans="1:9">
      <c r="A2037" s="31" t="s">
        <v>893</v>
      </c>
      <c r="B2037" s="30" t="s">
        <v>8</v>
      </c>
      <c r="C2037" s="30" t="s">
        <v>32</v>
      </c>
      <c r="D2037" s="30"/>
      <c r="E2037" s="46">
        <v>20</v>
      </c>
      <c r="F2037" s="38">
        <v>35</v>
      </c>
      <c r="G2037" s="38">
        <f t="shared" si="93"/>
        <v>700</v>
      </c>
      <c r="H2037" s="38">
        <f t="shared" si="94"/>
        <v>154</v>
      </c>
      <c r="I2037" s="42">
        <f t="shared" si="95"/>
        <v>854</v>
      </c>
    </row>
    <row r="2038" spans="1:9">
      <c r="A2038" s="31" t="s">
        <v>893</v>
      </c>
      <c r="B2038" s="30" t="s">
        <v>8</v>
      </c>
      <c r="C2038" s="30" t="s">
        <v>32</v>
      </c>
      <c r="D2038" s="30" t="s">
        <v>10</v>
      </c>
      <c r="E2038" s="46">
        <v>0</v>
      </c>
      <c r="F2038" s="38">
        <v>35</v>
      </c>
      <c r="G2038" s="38">
        <f t="shared" si="93"/>
        <v>0</v>
      </c>
      <c r="H2038" s="38">
        <f t="shared" si="94"/>
        <v>0</v>
      </c>
      <c r="I2038" s="42">
        <f t="shared" si="95"/>
        <v>0</v>
      </c>
    </row>
    <row r="2039" spans="1:9">
      <c r="A2039" s="31" t="s">
        <v>893</v>
      </c>
      <c r="B2039" s="30" t="s">
        <v>8</v>
      </c>
      <c r="C2039" s="30" t="s">
        <v>32</v>
      </c>
      <c r="D2039" s="30"/>
      <c r="E2039" s="46">
        <v>10</v>
      </c>
      <c r="F2039" s="38">
        <v>18</v>
      </c>
      <c r="G2039" s="38">
        <f t="shared" si="93"/>
        <v>180</v>
      </c>
      <c r="H2039" s="38">
        <f t="shared" si="94"/>
        <v>39.6</v>
      </c>
      <c r="I2039" s="42">
        <f t="shared" si="95"/>
        <v>219.6</v>
      </c>
    </row>
    <row r="2040" spans="1:9">
      <c r="A2040" s="31" t="s">
        <v>894</v>
      </c>
      <c r="B2040" s="30" t="s">
        <v>8</v>
      </c>
      <c r="C2040" s="30" t="s">
        <v>9</v>
      </c>
      <c r="D2040" s="30" t="s">
        <v>10</v>
      </c>
      <c r="E2040" s="46">
        <v>0</v>
      </c>
      <c r="F2040" s="38">
        <v>17</v>
      </c>
      <c r="G2040" s="38">
        <f t="shared" si="93"/>
        <v>0</v>
      </c>
      <c r="H2040" s="38">
        <f t="shared" si="94"/>
        <v>0</v>
      </c>
      <c r="I2040" s="42">
        <f t="shared" si="95"/>
        <v>0</v>
      </c>
    </row>
    <row r="2041" spans="1:9">
      <c r="A2041" s="31" t="s">
        <v>894</v>
      </c>
      <c r="B2041" s="30" t="s">
        <v>8</v>
      </c>
      <c r="C2041" s="30" t="s">
        <v>9</v>
      </c>
      <c r="D2041" s="30"/>
      <c r="E2041" s="46">
        <v>10</v>
      </c>
      <c r="F2041" s="38">
        <v>39</v>
      </c>
      <c r="G2041" s="38">
        <f t="shared" si="93"/>
        <v>390</v>
      </c>
      <c r="H2041" s="38">
        <f t="shared" si="94"/>
        <v>85.8</v>
      </c>
      <c r="I2041" s="42">
        <f t="shared" si="95"/>
        <v>475.8</v>
      </c>
    </row>
    <row r="2042" spans="1:9">
      <c r="A2042" s="31" t="s">
        <v>895</v>
      </c>
      <c r="B2042" s="30" t="s">
        <v>8</v>
      </c>
      <c r="C2042" s="30" t="s">
        <v>32</v>
      </c>
      <c r="D2042" s="30" t="s">
        <v>10</v>
      </c>
      <c r="E2042" s="46">
        <v>0</v>
      </c>
      <c r="F2042" s="38">
        <v>20</v>
      </c>
      <c r="G2042" s="38">
        <f t="shared" si="93"/>
        <v>0</v>
      </c>
      <c r="H2042" s="38">
        <f t="shared" si="94"/>
        <v>0</v>
      </c>
      <c r="I2042" s="42">
        <f t="shared" si="95"/>
        <v>0</v>
      </c>
    </row>
    <row r="2043" spans="1:9">
      <c r="A2043" s="31" t="s">
        <v>896</v>
      </c>
      <c r="B2043" s="30" t="s">
        <v>8</v>
      </c>
      <c r="C2043" s="30" t="s">
        <v>9</v>
      </c>
      <c r="D2043" s="30" t="s">
        <v>10</v>
      </c>
      <c r="E2043" s="46">
        <v>0</v>
      </c>
      <c r="F2043" s="38">
        <v>10</v>
      </c>
      <c r="G2043" s="38">
        <f t="shared" si="93"/>
        <v>0</v>
      </c>
      <c r="H2043" s="38">
        <f t="shared" si="94"/>
        <v>0</v>
      </c>
      <c r="I2043" s="42">
        <f t="shared" si="95"/>
        <v>0</v>
      </c>
    </row>
    <row r="2044" spans="1:9">
      <c r="A2044" s="31" t="s">
        <v>896</v>
      </c>
      <c r="B2044" s="30" t="s">
        <v>8</v>
      </c>
      <c r="C2044" s="30" t="s">
        <v>9</v>
      </c>
      <c r="D2044" s="30"/>
      <c r="E2044" s="46">
        <v>20</v>
      </c>
      <c r="F2044" s="38">
        <v>29</v>
      </c>
      <c r="G2044" s="38">
        <f t="shared" si="93"/>
        <v>580</v>
      </c>
      <c r="H2044" s="38">
        <f t="shared" si="94"/>
        <v>127.6</v>
      </c>
      <c r="I2044" s="42">
        <f t="shared" si="95"/>
        <v>707.6</v>
      </c>
    </row>
    <row r="2045" spans="1:9">
      <c r="A2045" s="31" t="s">
        <v>896</v>
      </c>
      <c r="B2045" s="30" t="s">
        <v>8</v>
      </c>
      <c r="C2045" s="30" t="s">
        <v>9</v>
      </c>
      <c r="D2045" s="30"/>
      <c r="E2045" s="46">
        <v>10</v>
      </c>
      <c r="F2045" s="38">
        <v>40</v>
      </c>
      <c r="G2045" s="38">
        <f t="shared" si="93"/>
        <v>400</v>
      </c>
      <c r="H2045" s="38">
        <f t="shared" si="94"/>
        <v>88</v>
      </c>
      <c r="I2045" s="42">
        <f t="shared" si="95"/>
        <v>488</v>
      </c>
    </row>
    <row r="2046" spans="1:9">
      <c r="A2046" s="31" t="s">
        <v>897</v>
      </c>
      <c r="B2046" s="30" t="s">
        <v>8</v>
      </c>
      <c r="C2046" s="30" t="s">
        <v>32</v>
      </c>
      <c r="D2046" s="30" t="s">
        <v>10</v>
      </c>
      <c r="E2046" s="46">
        <v>0</v>
      </c>
      <c r="F2046" s="38">
        <v>16</v>
      </c>
      <c r="G2046" s="38">
        <f t="shared" si="93"/>
        <v>0</v>
      </c>
      <c r="H2046" s="38">
        <f t="shared" si="94"/>
        <v>0</v>
      </c>
      <c r="I2046" s="42">
        <f t="shared" si="95"/>
        <v>0</v>
      </c>
    </row>
    <row r="2047" spans="1:9">
      <c r="A2047" s="31" t="s">
        <v>898</v>
      </c>
      <c r="B2047" s="30" t="s">
        <v>8</v>
      </c>
      <c r="C2047" s="30" t="s">
        <v>9</v>
      </c>
      <c r="D2047" s="30"/>
      <c r="E2047" s="46">
        <v>10</v>
      </c>
      <c r="F2047" s="38">
        <v>24</v>
      </c>
      <c r="G2047" s="38">
        <f t="shared" si="93"/>
        <v>240</v>
      </c>
      <c r="H2047" s="38">
        <f t="shared" si="94"/>
        <v>52.8</v>
      </c>
      <c r="I2047" s="42">
        <f t="shared" si="95"/>
        <v>292.8</v>
      </c>
    </row>
    <row r="2048" spans="1:9">
      <c r="A2048" s="31" t="s">
        <v>898</v>
      </c>
      <c r="B2048" s="30" t="s">
        <v>8</v>
      </c>
      <c r="C2048" s="30" t="s">
        <v>9</v>
      </c>
      <c r="D2048" s="30" t="s">
        <v>10</v>
      </c>
      <c r="E2048" s="46">
        <v>0</v>
      </c>
      <c r="F2048" s="38">
        <v>38</v>
      </c>
      <c r="G2048" s="38">
        <f t="shared" si="93"/>
        <v>0</v>
      </c>
      <c r="H2048" s="38">
        <f t="shared" si="94"/>
        <v>0</v>
      </c>
      <c r="I2048" s="42">
        <f t="shared" si="95"/>
        <v>0</v>
      </c>
    </row>
    <row r="2049" spans="1:9">
      <c r="A2049" s="31" t="s">
        <v>899</v>
      </c>
      <c r="B2049" s="30" t="s">
        <v>8</v>
      </c>
      <c r="C2049" s="30" t="s">
        <v>43</v>
      </c>
      <c r="D2049" s="30" t="s">
        <v>10</v>
      </c>
      <c r="E2049" s="46">
        <v>0</v>
      </c>
      <c r="F2049" s="38">
        <v>32</v>
      </c>
      <c r="G2049" s="38">
        <f t="shared" si="93"/>
        <v>0</v>
      </c>
      <c r="H2049" s="38">
        <f t="shared" si="94"/>
        <v>0</v>
      </c>
      <c r="I2049" s="42">
        <f t="shared" si="95"/>
        <v>0</v>
      </c>
    </row>
    <row r="2050" spans="1:9">
      <c r="A2050" s="31" t="s">
        <v>900</v>
      </c>
      <c r="B2050" s="30" t="s">
        <v>8</v>
      </c>
      <c r="C2050" s="30" t="s">
        <v>9</v>
      </c>
      <c r="D2050" s="30"/>
      <c r="E2050" s="46">
        <v>10</v>
      </c>
      <c r="F2050" s="38">
        <v>14</v>
      </c>
      <c r="G2050" s="38">
        <f t="shared" ref="G2050:G2113" si="96">E2050*F2050</f>
        <v>140</v>
      </c>
      <c r="H2050" s="38">
        <f t="shared" si="94"/>
        <v>30.8</v>
      </c>
      <c r="I2050" s="42">
        <f t="shared" si="95"/>
        <v>170.8</v>
      </c>
    </row>
    <row r="2051" spans="1:9">
      <c r="A2051" s="31" t="s">
        <v>900</v>
      </c>
      <c r="B2051" s="30" t="s">
        <v>8</v>
      </c>
      <c r="C2051" s="30" t="s">
        <v>9</v>
      </c>
      <c r="D2051" s="30" t="s">
        <v>10</v>
      </c>
      <c r="E2051" s="46">
        <v>0</v>
      </c>
      <c r="F2051" s="38">
        <v>30</v>
      </c>
      <c r="G2051" s="38">
        <f t="shared" si="96"/>
        <v>0</v>
      </c>
      <c r="H2051" s="38">
        <f t="shared" ref="H2051:H2114" si="97">G2051*0.22</f>
        <v>0</v>
      </c>
      <c r="I2051" s="42">
        <f t="shared" ref="I2051:I2114" si="98">G2051+H2051</f>
        <v>0</v>
      </c>
    </row>
    <row r="2052" spans="1:9">
      <c r="A2052" s="31" t="s">
        <v>901</v>
      </c>
      <c r="B2052" s="30" t="s">
        <v>8</v>
      </c>
      <c r="C2052" s="30" t="s">
        <v>9</v>
      </c>
      <c r="D2052" s="30"/>
      <c r="E2052" s="46">
        <v>10</v>
      </c>
      <c r="F2052" s="38">
        <v>34</v>
      </c>
      <c r="G2052" s="38">
        <f t="shared" si="96"/>
        <v>340</v>
      </c>
      <c r="H2052" s="38">
        <f t="shared" si="97"/>
        <v>74.8</v>
      </c>
      <c r="I2052" s="42">
        <f t="shared" si="98"/>
        <v>414.8</v>
      </c>
    </row>
    <row r="2053" spans="1:9">
      <c r="A2053" s="31" t="s">
        <v>901</v>
      </c>
      <c r="B2053" s="30" t="s">
        <v>8</v>
      </c>
      <c r="C2053" s="30" t="s">
        <v>9</v>
      </c>
      <c r="D2053" s="30" t="s">
        <v>10</v>
      </c>
      <c r="E2053" s="46">
        <v>0</v>
      </c>
      <c r="F2053" s="38">
        <v>21</v>
      </c>
      <c r="G2053" s="38">
        <f t="shared" si="96"/>
        <v>0</v>
      </c>
      <c r="H2053" s="38">
        <f t="shared" si="97"/>
        <v>0</v>
      </c>
      <c r="I2053" s="42">
        <f t="shared" si="98"/>
        <v>0</v>
      </c>
    </row>
    <row r="2054" spans="1:9">
      <c r="A2054" s="31" t="s">
        <v>902</v>
      </c>
      <c r="B2054" s="30" t="s">
        <v>8</v>
      </c>
      <c r="C2054" s="30" t="s">
        <v>9</v>
      </c>
      <c r="D2054" s="30" t="s">
        <v>10</v>
      </c>
      <c r="E2054" s="46">
        <v>0</v>
      </c>
      <c r="F2054" s="38">
        <v>27</v>
      </c>
      <c r="G2054" s="38">
        <f t="shared" si="96"/>
        <v>0</v>
      </c>
      <c r="H2054" s="38">
        <f t="shared" si="97"/>
        <v>0</v>
      </c>
      <c r="I2054" s="42">
        <f t="shared" si="98"/>
        <v>0</v>
      </c>
    </row>
    <row r="2055" spans="1:9">
      <c r="A2055" s="31" t="s">
        <v>903</v>
      </c>
      <c r="B2055" s="30" t="s">
        <v>8</v>
      </c>
      <c r="C2055" s="30" t="s">
        <v>32</v>
      </c>
      <c r="D2055" s="30" t="s">
        <v>10</v>
      </c>
      <c r="E2055" s="46">
        <v>0</v>
      </c>
      <c r="F2055" s="38">
        <v>31</v>
      </c>
      <c r="G2055" s="38">
        <f t="shared" si="96"/>
        <v>0</v>
      </c>
      <c r="H2055" s="38">
        <f t="shared" si="97"/>
        <v>0</v>
      </c>
      <c r="I2055" s="42">
        <f t="shared" si="98"/>
        <v>0</v>
      </c>
    </row>
    <row r="2056" spans="1:9">
      <c r="A2056" s="31" t="s">
        <v>904</v>
      </c>
      <c r="B2056" s="30" t="s">
        <v>8</v>
      </c>
      <c r="C2056" s="30" t="s">
        <v>62</v>
      </c>
      <c r="D2056" s="30" t="s">
        <v>10</v>
      </c>
      <c r="E2056" s="46">
        <v>0</v>
      </c>
      <c r="F2056" s="38">
        <v>20</v>
      </c>
      <c r="G2056" s="38">
        <f t="shared" si="96"/>
        <v>0</v>
      </c>
      <c r="H2056" s="38">
        <f t="shared" si="97"/>
        <v>0</v>
      </c>
      <c r="I2056" s="42">
        <f t="shared" si="98"/>
        <v>0</v>
      </c>
    </row>
    <row r="2057" spans="1:9">
      <c r="A2057" s="31" t="s">
        <v>904</v>
      </c>
      <c r="B2057" s="30" t="s">
        <v>8</v>
      </c>
      <c r="C2057" s="30" t="s">
        <v>62</v>
      </c>
      <c r="D2057" s="30"/>
      <c r="E2057" s="46">
        <v>20</v>
      </c>
      <c r="F2057" s="38">
        <v>40</v>
      </c>
      <c r="G2057" s="38">
        <f t="shared" si="96"/>
        <v>800</v>
      </c>
      <c r="H2057" s="38">
        <f t="shared" si="97"/>
        <v>176</v>
      </c>
      <c r="I2057" s="42">
        <f t="shared" si="98"/>
        <v>976</v>
      </c>
    </row>
    <row r="2058" spans="1:9">
      <c r="A2058" s="31" t="s">
        <v>904</v>
      </c>
      <c r="B2058" s="30" t="s">
        <v>8</v>
      </c>
      <c r="C2058" s="30" t="s">
        <v>62</v>
      </c>
      <c r="D2058" s="30"/>
      <c r="E2058" s="46">
        <v>10</v>
      </c>
      <c r="F2058" s="38">
        <v>36</v>
      </c>
      <c r="G2058" s="38">
        <f t="shared" si="96"/>
        <v>360</v>
      </c>
      <c r="H2058" s="38">
        <f t="shared" si="97"/>
        <v>79.2</v>
      </c>
      <c r="I2058" s="42">
        <f t="shared" si="98"/>
        <v>439.2</v>
      </c>
    </row>
    <row r="2059" spans="1:9">
      <c r="A2059" s="31" t="s">
        <v>904</v>
      </c>
      <c r="B2059" s="30" t="s">
        <v>8</v>
      </c>
      <c r="C2059" s="30" t="s">
        <v>62</v>
      </c>
      <c r="D2059" s="30"/>
      <c r="E2059" s="46">
        <v>20</v>
      </c>
      <c r="F2059" s="38">
        <v>12</v>
      </c>
      <c r="G2059" s="38">
        <f t="shared" si="96"/>
        <v>240</v>
      </c>
      <c r="H2059" s="38">
        <f t="shared" si="97"/>
        <v>52.8</v>
      </c>
      <c r="I2059" s="42">
        <f t="shared" si="98"/>
        <v>292.8</v>
      </c>
    </row>
    <row r="2060" spans="1:9">
      <c r="A2060" s="31" t="s">
        <v>905</v>
      </c>
      <c r="B2060" s="30" t="s">
        <v>8</v>
      </c>
      <c r="C2060" s="30" t="s">
        <v>43</v>
      </c>
      <c r="D2060" s="30" t="s">
        <v>10</v>
      </c>
      <c r="E2060" s="46">
        <v>0</v>
      </c>
      <c r="F2060" s="38">
        <v>12</v>
      </c>
      <c r="G2060" s="38">
        <f t="shared" si="96"/>
        <v>0</v>
      </c>
      <c r="H2060" s="38">
        <f t="shared" si="97"/>
        <v>0</v>
      </c>
      <c r="I2060" s="42">
        <f t="shared" si="98"/>
        <v>0</v>
      </c>
    </row>
    <row r="2061" spans="1:9">
      <c r="A2061" s="31" t="s">
        <v>905</v>
      </c>
      <c r="B2061" s="30" t="s">
        <v>8</v>
      </c>
      <c r="C2061" s="30" t="s">
        <v>43</v>
      </c>
      <c r="D2061" s="30"/>
      <c r="E2061" s="46">
        <v>10</v>
      </c>
      <c r="F2061" s="38">
        <v>16</v>
      </c>
      <c r="G2061" s="38">
        <f t="shared" si="96"/>
        <v>160</v>
      </c>
      <c r="H2061" s="38">
        <f t="shared" si="97"/>
        <v>35.200000000000003</v>
      </c>
      <c r="I2061" s="42">
        <f t="shared" si="98"/>
        <v>195.2</v>
      </c>
    </row>
    <row r="2062" spans="1:9">
      <c r="A2062" s="31" t="s">
        <v>905</v>
      </c>
      <c r="B2062" s="30" t="s">
        <v>8</v>
      </c>
      <c r="C2062" s="30" t="s">
        <v>43</v>
      </c>
      <c r="D2062" s="30"/>
      <c r="E2062" s="46">
        <v>20</v>
      </c>
      <c r="F2062" s="38">
        <v>13</v>
      </c>
      <c r="G2062" s="38">
        <f t="shared" si="96"/>
        <v>260</v>
      </c>
      <c r="H2062" s="38">
        <f t="shared" si="97"/>
        <v>57.2</v>
      </c>
      <c r="I2062" s="42">
        <f t="shared" si="98"/>
        <v>317.2</v>
      </c>
    </row>
    <row r="2063" spans="1:9">
      <c r="A2063" s="31" t="s">
        <v>906</v>
      </c>
      <c r="B2063" s="30" t="s">
        <v>8</v>
      </c>
      <c r="C2063" s="30" t="s">
        <v>62</v>
      </c>
      <c r="D2063" s="30"/>
      <c r="E2063" s="46">
        <v>20</v>
      </c>
      <c r="F2063" s="38">
        <v>31</v>
      </c>
      <c r="G2063" s="38">
        <f t="shared" si="96"/>
        <v>620</v>
      </c>
      <c r="H2063" s="38">
        <f t="shared" si="97"/>
        <v>136.4</v>
      </c>
      <c r="I2063" s="42">
        <f t="shared" si="98"/>
        <v>756.4</v>
      </c>
    </row>
    <row r="2064" spans="1:9">
      <c r="A2064" s="31" t="s">
        <v>906</v>
      </c>
      <c r="B2064" s="30" t="s">
        <v>8</v>
      </c>
      <c r="C2064" s="30" t="s">
        <v>62</v>
      </c>
      <c r="D2064" s="30" t="s">
        <v>10</v>
      </c>
      <c r="E2064" s="46">
        <v>0</v>
      </c>
      <c r="F2064" s="38">
        <v>29</v>
      </c>
      <c r="G2064" s="38">
        <f t="shared" si="96"/>
        <v>0</v>
      </c>
      <c r="H2064" s="38">
        <f t="shared" si="97"/>
        <v>0</v>
      </c>
      <c r="I2064" s="42">
        <f t="shared" si="98"/>
        <v>0</v>
      </c>
    </row>
    <row r="2065" spans="1:9">
      <c r="A2065" s="31" t="s">
        <v>906</v>
      </c>
      <c r="B2065" s="30" t="s">
        <v>8</v>
      </c>
      <c r="C2065" s="30" t="s">
        <v>62</v>
      </c>
      <c r="D2065" s="30"/>
      <c r="E2065" s="46">
        <v>10</v>
      </c>
      <c r="F2065" s="38">
        <v>31</v>
      </c>
      <c r="G2065" s="38">
        <f t="shared" si="96"/>
        <v>310</v>
      </c>
      <c r="H2065" s="38">
        <f t="shared" si="97"/>
        <v>68.2</v>
      </c>
      <c r="I2065" s="42">
        <f t="shared" si="98"/>
        <v>378.2</v>
      </c>
    </row>
    <row r="2066" spans="1:9">
      <c r="A2066" s="31" t="s">
        <v>907</v>
      </c>
      <c r="B2066" s="30" t="s">
        <v>8</v>
      </c>
      <c r="C2066" s="30" t="s">
        <v>94</v>
      </c>
      <c r="D2066" s="30"/>
      <c r="E2066" s="46">
        <v>10</v>
      </c>
      <c r="F2066" s="38">
        <v>11</v>
      </c>
      <c r="G2066" s="38">
        <f t="shared" si="96"/>
        <v>110</v>
      </c>
      <c r="H2066" s="38">
        <f t="shared" si="97"/>
        <v>24.2</v>
      </c>
      <c r="I2066" s="42">
        <f t="shared" si="98"/>
        <v>134.19999999999999</v>
      </c>
    </row>
    <row r="2067" spans="1:9">
      <c r="A2067" s="31" t="s">
        <v>908</v>
      </c>
      <c r="B2067" s="30" t="s">
        <v>8</v>
      </c>
      <c r="C2067" s="30" t="s">
        <v>91</v>
      </c>
      <c r="D2067" s="30"/>
      <c r="E2067" s="46">
        <v>20</v>
      </c>
      <c r="F2067" s="38">
        <v>38</v>
      </c>
      <c r="G2067" s="38">
        <f t="shared" si="96"/>
        <v>760</v>
      </c>
      <c r="H2067" s="38">
        <f t="shared" si="97"/>
        <v>167.2</v>
      </c>
      <c r="I2067" s="42">
        <f t="shared" si="98"/>
        <v>927.2</v>
      </c>
    </row>
    <row r="2068" spans="1:9">
      <c r="A2068" s="31" t="s">
        <v>908</v>
      </c>
      <c r="B2068" s="30" t="s">
        <v>8</v>
      </c>
      <c r="C2068" s="30" t="s">
        <v>91</v>
      </c>
      <c r="D2068" s="30"/>
      <c r="E2068" s="46">
        <v>10</v>
      </c>
      <c r="F2068" s="38">
        <v>15</v>
      </c>
      <c r="G2068" s="38">
        <f t="shared" si="96"/>
        <v>150</v>
      </c>
      <c r="H2068" s="38">
        <f t="shared" si="97"/>
        <v>33</v>
      </c>
      <c r="I2068" s="42">
        <f t="shared" si="98"/>
        <v>183</v>
      </c>
    </row>
    <row r="2069" spans="1:9">
      <c r="A2069" s="31" t="s">
        <v>909</v>
      </c>
      <c r="B2069" s="30" t="s">
        <v>8</v>
      </c>
      <c r="C2069" s="30" t="s">
        <v>177</v>
      </c>
      <c r="D2069" s="30"/>
      <c r="E2069" s="46">
        <v>10</v>
      </c>
      <c r="F2069" s="38">
        <v>27</v>
      </c>
      <c r="G2069" s="38">
        <f t="shared" si="96"/>
        <v>270</v>
      </c>
      <c r="H2069" s="38">
        <f t="shared" si="97"/>
        <v>59.4</v>
      </c>
      <c r="I2069" s="42">
        <f t="shared" si="98"/>
        <v>329.4</v>
      </c>
    </row>
    <row r="2070" spans="1:9">
      <c r="A2070" s="31" t="s">
        <v>909</v>
      </c>
      <c r="B2070" s="30" t="s">
        <v>8</v>
      </c>
      <c r="C2070" s="30" t="s">
        <v>177</v>
      </c>
      <c r="D2070" s="30" t="s">
        <v>10</v>
      </c>
      <c r="E2070" s="46">
        <v>0</v>
      </c>
      <c r="F2070" s="38">
        <v>17</v>
      </c>
      <c r="G2070" s="38">
        <f t="shared" si="96"/>
        <v>0</v>
      </c>
      <c r="H2070" s="38">
        <f t="shared" si="97"/>
        <v>0</v>
      </c>
      <c r="I2070" s="42">
        <f t="shared" si="98"/>
        <v>0</v>
      </c>
    </row>
    <row r="2071" spans="1:9">
      <c r="A2071" s="31" t="s">
        <v>909</v>
      </c>
      <c r="B2071" s="30" t="s">
        <v>8</v>
      </c>
      <c r="C2071" s="30" t="s">
        <v>177</v>
      </c>
      <c r="D2071" s="30"/>
      <c r="E2071" s="46">
        <v>20</v>
      </c>
      <c r="F2071" s="38">
        <v>31</v>
      </c>
      <c r="G2071" s="38">
        <f t="shared" si="96"/>
        <v>620</v>
      </c>
      <c r="H2071" s="38">
        <f t="shared" si="97"/>
        <v>136.4</v>
      </c>
      <c r="I2071" s="42">
        <f t="shared" si="98"/>
        <v>756.4</v>
      </c>
    </row>
    <row r="2072" spans="1:9">
      <c r="A2072" s="31" t="s">
        <v>910</v>
      </c>
      <c r="B2072" s="30" t="s">
        <v>8</v>
      </c>
      <c r="C2072" s="30" t="s">
        <v>9</v>
      </c>
      <c r="D2072" s="30" t="s">
        <v>10</v>
      </c>
      <c r="E2072" s="46">
        <v>0</v>
      </c>
      <c r="F2072" s="38">
        <v>37</v>
      </c>
      <c r="G2072" s="38">
        <f t="shared" si="96"/>
        <v>0</v>
      </c>
      <c r="H2072" s="38">
        <f t="shared" si="97"/>
        <v>0</v>
      </c>
      <c r="I2072" s="42">
        <f t="shared" si="98"/>
        <v>0</v>
      </c>
    </row>
    <row r="2073" spans="1:9">
      <c r="A2073" s="31" t="s">
        <v>912</v>
      </c>
      <c r="B2073" s="30" t="s">
        <v>8</v>
      </c>
      <c r="C2073" s="30" t="s">
        <v>32</v>
      </c>
      <c r="D2073" s="30" t="s">
        <v>10</v>
      </c>
      <c r="E2073" s="46">
        <v>0</v>
      </c>
      <c r="F2073" s="38">
        <v>23</v>
      </c>
      <c r="G2073" s="38">
        <f t="shared" si="96"/>
        <v>0</v>
      </c>
      <c r="H2073" s="38">
        <f t="shared" si="97"/>
        <v>0</v>
      </c>
      <c r="I2073" s="42">
        <f t="shared" si="98"/>
        <v>0</v>
      </c>
    </row>
    <row r="2074" spans="1:9">
      <c r="A2074" s="31" t="s">
        <v>912</v>
      </c>
      <c r="B2074" s="30" t="s">
        <v>8</v>
      </c>
      <c r="C2074" s="30" t="s">
        <v>32</v>
      </c>
      <c r="D2074" s="30"/>
      <c r="E2074" s="46">
        <v>20</v>
      </c>
      <c r="F2074" s="38">
        <v>13</v>
      </c>
      <c r="G2074" s="38">
        <f t="shared" si="96"/>
        <v>260</v>
      </c>
      <c r="H2074" s="38">
        <f t="shared" si="97"/>
        <v>57.2</v>
      </c>
      <c r="I2074" s="42">
        <f t="shared" si="98"/>
        <v>317.2</v>
      </c>
    </row>
    <row r="2075" spans="1:9">
      <c r="A2075" s="31" t="s">
        <v>912</v>
      </c>
      <c r="B2075" s="30" t="s">
        <v>8</v>
      </c>
      <c r="C2075" s="30" t="s">
        <v>32</v>
      </c>
      <c r="D2075" s="30"/>
      <c r="E2075" s="46">
        <v>10</v>
      </c>
      <c r="F2075" s="38">
        <v>31</v>
      </c>
      <c r="G2075" s="38">
        <f t="shared" si="96"/>
        <v>310</v>
      </c>
      <c r="H2075" s="38">
        <f t="shared" si="97"/>
        <v>68.2</v>
      </c>
      <c r="I2075" s="42">
        <f t="shared" si="98"/>
        <v>378.2</v>
      </c>
    </row>
    <row r="2076" spans="1:9">
      <c r="A2076" s="31" t="s">
        <v>915</v>
      </c>
      <c r="B2076" s="30" t="s">
        <v>8</v>
      </c>
      <c r="C2076" s="30" t="s">
        <v>94</v>
      </c>
      <c r="D2076" s="30"/>
      <c r="E2076" s="46">
        <v>10</v>
      </c>
      <c r="F2076" s="38">
        <v>24</v>
      </c>
      <c r="G2076" s="38">
        <f t="shared" si="96"/>
        <v>240</v>
      </c>
      <c r="H2076" s="38">
        <f t="shared" si="97"/>
        <v>52.8</v>
      </c>
      <c r="I2076" s="42">
        <f t="shared" si="98"/>
        <v>292.8</v>
      </c>
    </row>
    <row r="2077" spans="1:9">
      <c r="A2077" s="31" t="s">
        <v>916</v>
      </c>
      <c r="B2077" s="30" t="s">
        <v>8</v>
      </c>
      <c r="C2077" s="30" t="s">
        <v>50</v>
      </c>
      <c r="D2077" s="30"/>
      <c r="E2077" s="46">
        <v>10</v>
      </c>
      <c r="F2077" s="38">
        <v>38</v>
      </c>
      <c r="G2077" s="38">
        <f t="shared" si="96"/>
        <v>380</v>
      </c>
      <c r="H2077" s="38">
        <f t="shared" si="97"/>
        <v>83.6</v>
      </c>
      <c r="I2077" s="42">
        <f t="shared" si="98"/>
        <v>463.6</v>
      </c>
    </row>
    <row r="2078" spans="1:9">
      <c r="A2078" s="31" t="s">
        <v>916</v>
      </c>
      <c r="B2078" s="30" t="s">
        <v>8</v>
      </c>
      <c r="C2078" s="30" t="s">
        <v>50</v>
      </c>
      <c r="D2078" s="30"/>
      <c r="E2078" s="46">
        <v>20</v>
      </c>
      <c r="F2078" s="38">
        <v>34</v>
      </c>
      <c r="G2078" s="38">
        <f t="shared" si="96"/>
        <v>680</v>
      </c>
      <c r="H2078" s="38">
        <f t="shared" si="97"/>
        <v>149.6</v>
      </c>
      <c r="I2078" s="42">
        <f t="shared" si="98"/>
        <v>829.6</v>
      </c>
    </row>
    <row r="2079" spans="1:9">
      <c r="A2079" s="31" t="s">
        <v>920</v>
      </c>
      <c r="B2079" s="30" t="s">
        <v>8</v>
      </c>
      <c r="C2079" s="30" t="s">
        <v>9</v>
      </c>
      <c r="D2079" s="30"/>
      <c r="E2079" s="46">
        <v>10</v>
      </c>
      <c r="F2079" s="38">
        <v>34</v>
      </c>
      <c r="G2079" s="38">
        <f t="shared" si="96"/>
        <v>340</v>
      </c>
      <c r="H2079" s="38">
        <f t="shared" si="97"/>
        <v>74.8</v>
      </c>
      <c r="I2079" s="42">
        <f t="shared" si="98"/>
        <v>414.8</v>
      </c>
    </row>
    <row r="2080" spans="1:9">
      <c r="A2080" s="31" t="s">
        <v>920</v>
      </c>
      <c r="B2080" s="30" t="s">
        <v>8</v>
      </c>
      <c r="C2080" s="30" t="s">
        <v>9</v>
      </c>
      <c r="D2080" s="30" t="s">
        <v>10</v>
      </c>
      <c r="E2080" s="46">
        <v>0</v>
      </c>
      <c r="F2080" s="38">
        <v>35</v>
      </c>
      <c r="G2080" s="38">
        <f t="shared" si="96"/>
        <v>0</v>
      </c>
      <c r="H2080" s="38">
        <f t="shared" si="97"/>
        <v>0</v>
      </c>
      <c r="I2080" s="42">
        <f t="shared" si="98"/>
        <v>0</v>
      </c>
    </row>
    <row r="2081" spans="1:9">
      <c r="A2081" s="31" t="s">
        <v>921</v>
      </c>
      <c r="B2081" s="30" t="s">
        <v>8</v>
      </c>
      <c r="C2081" s="30" t="s">
        <v>9</v>
      </c>
      <c r="D2081" s="30"/>
      <c r="E2081" s="46">
        <v>10</v>
      </c>
      <c r="F2081" s="38">
        <v>37</v>
      </c>
      <c r="G2081" s="38">
        <f t="shared" si="96"/>
        <v>370</v>
      </c>
      <c r="H2081" s="38">
        <f t="shared" si="97"/>
        <v>81.400000000000006</v>
      </c>
      <c r="I2081" s="42">
        <f t="shared" si="98"/>
        <v>451.4</v>
      </c>
    </row>
    <row r="2082" spans="1:9">
      <c r="A2082" s="31" t="s">
        <v>921</v>
      </c>
      <c r="B2082" s="30" t="s">
        <v>8</v>
      </c>
      <c r="C2082" s="30" t="s">
        <v>9</v>
      </c>
      <c r="D2082" s="30" t="s">
        <v>10</v>
      </c>
      <c r="E2082" s="46">
        <v>0</v>
      </c>
      <c r="F2082" s="38">
        <v>39</v>
      </c>
      <c r="G2082" s="38">
        <f t="shared" si="96"/>
        <v>0</v>
      </c>
      <c r="H2082" s="38">
        <f t="shared" si="97"/>
        <v>0</v>
      </c>
      <c r="I2082" s="42">
        <f t="shared" si="98"/>
        <v>0</v>
      </c>
    </row>
    <row r="2083" spans="1:9">
      <c r="A2083" s="31" t="s">
        <v>921</v>
      </c>
      <c r="B2083" s="30" t="s">
        <v>8</v>
      </c>
      <c r="C2083" s="30" t="s">
        <v>9</v>
      </c>
      <c r="D2083" s="30"/>
      <c r="E2083" s="46">
        <v>20</v>
      </c>
      <c r="F2083" s="38">
        <v>31</v>
      </c>
      <c r="G2083" s="38">
        <f t="shared" si="96"/>
        <v>620</v>
      </c>
      <c r="H2083" s="38">
        <f t="shared" si="97"/>
        <v>136.4</v>
      </c>
      <c r="I2083" s="42">
        <f t="shared" si="98"/>
        <v>756.4</v>
      </c>
    </row>
    <row r="2084" spans="1:9">
      <c r="A2084" s="31" t="s">
        <v>922</v>
      </c>
      <c r="B2084" s="30" t="s">
        <v>8</v>
      </c>
      <c r="C2084" s="30" t="s">
        <v>9</v>
      </c>
      <c r="D2084" s="30" t="s">
        <v>10</v>
      </c>
      <c r="E2084" s="46">
        <v>0</v>
      </c>
      <c r="F2084" s="38">
        <v>10</v>
      </c>
      <c r="G2084" s="38">
        <f t="shared" si="96"/>
        <v>0</v>
      </c>
      <c r="H2084" s="38">
        <f t="shared" si="97"/>
        <v>0</v>
      </c>
      <c r="I2084" s="42">
        <f t="shared" si="98"/>
        <v>0</v>
      </c>
    </row>
    <row r="2085" spans="1:9">
      <c r="A2085" s="31" t="s">
        <v>923</v>
      </c>
      <c r="B2085" s="30" t="s">
        <v>8</v>
      </c>
      <c r="C2085" s="30" t="s">
        <v>9</v>
      </c>
      <c r="D2085" s="30" t="s">
        <v>10</v>
      </c>
      <c r="E2085" s="46">
        <v>0</v>
      </c>
      <c r="F2085" s="38">
        <v>10</v>
      </c>
      <c r="G2085" s="38">
        <f t="shared" si="96"/>
        <v>0</v>
      </c>
      <c r="H2085" s="38">
        <f t="shared" si="97"/>
        <v>0</v>
      </c>
      <c r="I2085" s="42">
        <f t="shared" si="98"/>
        <v>0</v>
      </c>
    </row>
    <row r="2086" spans="1:9">
      <c r="A2086" s="31" t="s">
        <v>923</v>
      </c>
      <c r="B2086" s="30" t="s">
        <v>8</v>
      </c>
      <c r="C2086" s="30" t="s">
        <v>9</v>
      </c>
      <c r="D2086" s="30"/>
      <c r="E2086" s="46">
        <v>10</v>
      </c>
      <c r="F2086" s="38">
        <v>24</v>
      </c>
      <c r="G2086" s="38">
        <f t="shared" si="96"/>
        <v>240</v>
      </c>
      <c r="H2086" s="38">
        <f t="shared" si="97"/>
        <v>52.8</v>
      </c>
      <c r="I2086" s="42">
        <f t="shared" si="98"/>
        <v>292.8</v>
      </c>
    </row>
    <row r="2087" spans="1:9">
      <c r="A2087" s="31" t="s">
        <v>925</v>
      </c>
      <c r="B2087" s="30" t="s">
        <v>8</v>
      </c>
      <c r="C2087" s="30" t="s">
        <v>9</v>
      </c>
      <c r="D2087" s="30" t="s">
        <v>10</v>
      </c>
      <c r="E2087" s="46">
        <v>0</v>
      </c>
      <c r="F2087" s="38">
        <v>27</v>
      </c>
      <c r="G2087" s="38">
        <f t="shared" si="96"/>
        <v>0</v>
      </c>
      <c r="H2087" s="38">
        <f t="shared" si="97"/>
        <v>0</v>
      </c>
      <c r="I2087" s="42">
        <f t="shared" si="98"/>
        <v>0</v>
      </c>
    </row>
    <row r="2088" spans="1:9">
      <c r="A2088" s="31" t="s">
        <v>925</v>
      </c>
      <c r="B2088" s="30" t="s">
        <v>8</v>
      </c>
      <c r="C2088" s="30" t="s">
        <v>9</v>
      </c>
      <c r="D2088" s="30"/>
      <c r="E2088" s="46">
        <v>20</v>
      </c>
      <c r="F2088" s="38">
        <v>35</v>
      </c>
      <c r="G2088" s="38">
        <f t="shared" si="96"/>
        <v>700</v>
      </c>
      <c r="H2088" s="38">
        <f t="shared" si="97"/>
        <v>154</v>
      </c>
      <c r="I2088" s="42">
        <f t="shared" si="98"/>
        <v>854</v>
      </c>
    </row>
    <row r="2089" spans="1:9">
      <c r="A2089" s="31" t="s">
        <v>925</v>
      </c>
      <c r="B2089" s="30" t="s">
        <v>8</v>
      </c>
      <c r="C2089" s="30" t="s">
        <v>9</v>
      </c>
      <c r="D2089" s="30"/>
      <c r="E2089" s="46">
        <v>10</v>
      </c>
      <c r="F2089" s="38">
        <v>34</v>
      </c>
      <c r="G2089" s="38">
        <f t="shared" si="96"/>
        <v>340</v>
      </c>
      <c r="H2089" s="38">
        <f t="shared" si="97"/>
        <v>74.8</v>
      </c>
      <c r="I2089" s="42">
        <f t="shared" si="98"/>
        <v>414.8</v>
      </c>
    </row>
    <row r="2090" spans="1:9">
      <c r="A2090" s="31" t="s">
        <v>926</v>
      </c>
      <c r="B2090" s="30" t="s">
        <v>8</v>
      </c>
      <c r="C2090" s="30" t="s">
        <v>9</v>
      </c>
      <c r="D2090" s="30"/>
      <c r="E2090" s="46">
        <v>20</v>
      </c>
      <c r="F2090" s="38">
        <v>26</v>
      </c>
      <c r="G2090" s="38">
        <f t="shared" si="96"/>
        <v>520</v>
      </c>
      <c r="H2090" s="38">
        <f t="shared" si="97"/>
        <v>114.4</v>
      </c>
      <c r="I2090" s="42">
        <f t="shared" si="98"/>
        <v>634.4</v>
      </c>
    </row>
    <row r="2091" spans="1:9">
      <c r="A2091" s="31" t="s">
        <v>926</v>
      </c>
      <c r="B2091" s="30" t="s">
        <v>8</v>
      </c>
      <c r="C2091" s="30" t="s">
        <v>9</v>
      </c>
      <c r="D2091" s="30"/>
      <c r="E2091" s="46">
        <v>10</v>
      </c>
      <c r="F2091" s="38">
        <v>39</v>
      </c>
      <c r="G2091" s="38">
        <f t="shared" si="96"/>
        <v>390</v>
      </c>
      <c r="H2091" s="38">
        <f t="shared" si="97"/>
        <v>85.8</v>
      </c>
      <c r="I2091" s="42">
        <f t="shared" si="98"/>
        <v>475.8</v>
      </c>
    </row>
    <row r="2092" spans="1:9">
      <c r="A2092" s="31" t="s">
        <v>927</v>
      </c>
      <c r="B2092" s="30" t="s">
        <v>8</v>
      </c>
      <c r="C2092" s="30" t="s">
        <v>45</v>
      </c>
      <c r="D2092" s="30"/>
      <c r="E2092" s="46">
        <v>20</v>
      </c>
      <c r="F2092" s="38">
        <v>30</v>
      </c>
      <c r="G2092" s="38">
        <f t="shared" si="96"/>
        <v>600</v>
      </c>
      <c r="H2092" s="38">
        <f t="shared" si="97"/>
        <v>132</v>
      </c>
      <c r="I2092" s="42">
        <f t="shared" si="98"/>
        <v>732</v>
      </c>
    </row>
    <row r="2093" spans="1:9">
      <c r="A2093" s="31" t="s">
        <v>928</v>
      </c>
      <c r="B2093" s="30" t="s">
        <v>8</v>
      </c>
      <c r="C2093" s="30" t="s">
        <v>43</v>
      </c>
      <c r="D2093" s="30" t="s">
        <v>10</v>
      </c>
      <c r="E2093" s="46">
        <v>0</v>
      </c>
      <c r="F2093" s="38">
        <v>37</v>
      </c>
      <c r="G2093" s="38">
        <f t="shared" si="96"/>
        <v>0</v>
      </c>
      <c r="H2093" s="38">
        <f t="shared" si="97"/>
        <v>0</v>
      </c>
      <c r="I2093" s="42">
        <f t="shared" si="98"/>
        <v>0</v>
      </c>
    </row>
    <row r="2094" spans="1:9">
      <c r="A2094" s="31" t="s">
        <v>929</v>
      </c>
      <c r="B2094" s="30" t="s">
        <v>8</v>
      </c>
      <c r="C2094" s="30" t="s">
        <v>94</v>
      </c>
      <c r="D2094" s="30"/>
      <c r="E2094" s="46">
        <v>10</v>
      </c>
      <c r="F2094" s="38">
        <v>17</v>
      </c>
      <c r="G2094" s="38">
        <f t="shared" si="96"/>
        <v>170</v>
      </c>
      <c r="H2094" s="38">
        <f t="shared" si="97"/>
        <v>37.4</v>
      </c>
      <c r="I2094" s="42">
        <f t="shared" si="98"/>
        <v>207.4</v>
      </c>
    </row>
    <row r="2095" spans="1:9">
      <c r="A2095" s="31" t="s">
        <v>929</v>
      </c>
      <c r="B2095" s="30" t="s">
        <v>8</v>
      </c>
      <c r="C2095" s="30" t="s">
        <v>94</v>
      </c>
      <c r="D2095" s="30"/>
      <c r="E2095" s="46">
        <v>20</v>
      </c>
      <c r="F2095" s="38">
        <v>26</v>
      </c>
      <c r="G2095" s="38">
        <f t="shared" si="96"/>
        <v>520</v>
      </c>
      <c r="H2095" s="38">
        <f t="shared" si="97"/>
        <v>114.4</v>
      </c>
      <c r="I2095" s="42">
        <f t="shared" si="98"/>
        <v>634.4</v>
      </c>
    </row>
    <row r="2096" spans="1:9">
      <c r="A2096" s="31" t="s">
        <v>930</v>
      </c>
      <c r="B2096" s="30" t="s">
        <v>8</v>
      </c>
      <c r="C2096" s="30" t="s">
        <v>9</v>
      </c>
      <c r="D2096" s="30" t="s">
        <v>10</v>
      </c>
      <c r="E2096" s="46">
        <v>0</v>
      </c>
      <c r="F2096" s="38">
        <v>39</v>
      </c>
      <c r="G2096" s="38">
        <f t="shared" si="96"/>
        <v>0</v>
      </c>
      <c r="H2096" s="38">
        <f t="shared" si="97"/>
        <v>0</v>
      </c>
      <c r="I2096" s="42">
        <f t="shared" si="98"/>
        <v>0</v>
      </c>
    </row>
    <row r="2097" spans="1:9">
      <c r="A2097" s="31" t="s">
        <v>933</v>
      </c>
      <c r="B2097" s="30" t="s">
        <v>8</v>
      </c>
      <c r="C2097" s="30" t="s">
        <v>32</v>
      </c>
      <c r="D2097" s="30" t="s">
        <v>10</v>
      </c>
      <c r="E2097" s="46">
        <v>0</v>
      </c>
      <c r="F2097" s="38">
        <v>31</v>
      </c>
      <c r="G2097" s="38">
        <f t="shared" si="96"/>
        <v>0</v>
      </c>
      <c r="H2097" s="38">
        <f t="shared" si="97"/>
        <v>0</v>
      </c>
      <c r="I2097" s="42">
        <f t="shared" si="98"/>
        <v>0</v>
      </c>
    </row>
    <row r="2098" spans="1:9">
      <c r="A2098" s="31" t="s">
        <v>933</v>
      </c>
      <c r="B2098" s="30" t="s">
        <v>8</v>
      </c>
      <c r="C2098" s="30" t="s">
        <v>32</v>
      </c>
      <c r="D2098" s="30"/>
      <c r="E2098" s="46">
        <v>10</v>
      </c>
      <c r="F2098" s="38">
        <v>36</v>
      </c>
      <c r="G2098" s="38">
        <f t="shared" si="96"/>
        <v>360</v>
      </c>
      <c r="H2098" s="38">
        <f t="shared" si="97"/>
        <v>79.2</v>
      </c>
      <c r="I2098" s="42">
        <f t="shared" si="98"/>
        <v>439.2</v>
      </c>
    </row>
    <row r="2099" spans="1:9">
      <c r="A2099" s="31" t="s">
        <v>933</v>
      </c>
      <c r="B2099" s="30" t="s">
        <v>8</v>
      </c>
      <c r="C2099" s="30" t="s">
        <v>32</v>
      </c>
      <c r="D2099" s="30"/>
      <c r="E2099" s="46">
        <v>20</v>
      </c>
      <c r="F2099" s="38">
        <v>40</v>
      </c>
      <c r="G2099" s="38">
        <f t="shared" si="96"/>
        <v>800</v>
      </c>
      <c r="H2099" s="38">
        <f t="shared" si="97"/>
        <v>176</v>
      </c>
      <c r="I2099" s="42">
        <f t="shared" si="98"/>
        <v>976</v>
      </c>
    </row>
    <row r="2100" spans="1:9">
      <c r="A2100" s="31" t="s">
        <v>934</v>
      </c>
      <c r="B2100" s="30" t="s">
        <v>8</v>
      </c>
      <c r="C2100" s="30" t="s">
        <v>94</v>
      </c>
      <c r="D2100" s="30"/>
      <c r="E2100" s="46">
        <v>20</v>
      </c>
      <c r="F2100" s="38">
        <v>15</v>
      </c>
      <c r="G2100" s="38">
        <f t="shared" si="96"/>
        <v>300</v>
      </c>
      <c r="H2100" s="38">
        <f t="shared" si="97"/>
        <v>66</v>
      </c>
      <c r="I2100" s="42">
        <f t="shared" si="98"/>
        <v>366</v>
      </c>
    </row>
    <row r="2101" spans="1:9">
      <c r="A2101" s="31" t="s">
        <v>934</v>
      </c>
      <c r="B2101" s="30" t="s">
        <v>8</v>
      </c>
      <c r="C2101" s="30" t="s">
        <v>94</v>
      </c>
      <c r="D2101" s="30"/>
      <c r="E2101" s="46">
        <v>10</v>
      </c>
      <c r="F2101" s="38">
        <v>37</v>
      </c>
      <c r="G2101" s="38">
        <f t="shared" si="96"/>
        <v>370</v>
      </c>
      <c r="H2101" s="38">
        <f t="shared" si="97"/>
        <v>81.400000000000006</v>
      </c>
      <c r="I2101" s="42">
        <f t="shared" si="98"/>
        <v>451.4</v>
      </c>
    </row>
    <row r="2102" spans="1:9">
      <c r="A2102" s="31" t="s">
        <v>935</v>
      </c>
      <c r="B2102" s="30" t="s">
        <v>8</v>
      </c>
      <c r="C2102" s="30" t="s">
        <v>62</v>
      </c>
      <c r="D2102" s="30"/>
      <c r="E2102" s="46">
        <v>20</v>
      </c>
      <c r="F2102" s="38">
        <v>34</v>
      </c>
      <c r="G2102" s="38">
        <f t="shared" si="96"/>
        <v>680</v>
      </c>
      <c r="H2102" s="38">
        <f t="shared" si="97"/>
        <v>149.6</v>
      </c>
      <c r="I2102" s="42">
        <f t="shared" si="98"/>
        <v>829.6</v>
      </c>
    </row>
    <row r="2103" spans="1:9">
      <c r="A2103" s="31" t="s">
        <v>935</v>
      </c>
      <c r="B2103" s="30" t="s">
        <v>8</v>
      </c>
      <c r="C2103" s="30" t="s">
        <v>62</v>
      </c>
      <c r="D2103" s="30" t="s">
        <v>10</v>
      </c>
      <c r="E2103" s="46">
        <v>0</v>
      </c>
      <c r="F2103" s="38">
        <v>11</v>
      </c>
      <c r="G2103" s="38">
        <f t="shared" si="96"/>
        <v>0</v>
      </c>
      <c r="H2103" s="38">
        <f t="shared" si="97"/>
        <v>0</v>
      </c>
      <c r="I2103" s="42">
        <f t="shared" si="98"/>
        <v>0</v>
      </c>
    </row>
    <row r="2104" spans="1:9">
      <c r="A2104" s="31" t="s">
        <v>936</v>
      </c>
      <c r="B2104" s="30" t="s">
        <v>8</v>
      </c>
      <c r="C2104" s="30" t="s">
        <v>45</v>
      </c>
      <c r="D2104" s="30"/>
      <c r="E2104" s="46">
        <v>10</v>
      </c>
      <c r="F2104" s="38">
        <v>22</v>
      </c>
      <c r="G2104" s="38">
        <f t="shared" si="96"/>
        <v>220</v>
      </c>
      <c r="H2104" s="38">
        <f t="shared" si="97"/>
        <v>48.4</v>
      </c>
      <c r="I2104" s="42">
        <f t="shared" si="98"/>
        <v>268.39999999999998</v>
      </c>
    </row>
    <row r="2105" spans="1:9">
      <c r="A2105" s="31" t="s">
        <v>937</v>
      </c>
      <c r="B2105" s="30" t="s">
        <v>8</v>
      </c>
      <c r="C2105" s="30" t="s">
        <v>50</v>
      </c>
      <c r="D2105" s="30" t="s">
        <v>10</v>
      </c>
      <c r="E2105" s="46">
        <v>0</v>
      </c>
      <c r="F2105" s="38">
        <v>34</v>
      </c>
      <c r="G2105" s="38">
        <f t="shared" si="96"/>
        <v>0</v>
      </c>
      <c r="H2105" s="38">
        <f t="shared" si="97"/>
        <v>0</v>
      </c>
      <c r="I2105" s="42">
        <f t="shared" si="98"/>
        <v>0</v>
      </c>
    </row>
    <row r="2106" spans="1:9">
      <c r="A2106" s="31" t="s">
        <v>938</v>
      </c>
      <c r="B2106" s="30" t="s">
        <v>8</v>
      </c>
      <c r="C2106" s="30" t="s">
        <v>43</v>
      </c>
      <c r="D2106" s="30"/>
      <c r="E2106" s="46">
        <v>10</v>
      </c>
      <c r="F2106" s="38">
        <v>19</v>
      </c>
      <c r="G2106" s="38">
        <f t="shared" si="96"/>
        <v>190</v>
      </c>
      <c r="H2106" s="38">
        <f t="shared" si="97"/>
        <v>41.8</v>
      </c>
      <c r="I2106" s="42">
        <f t="shared" si="98"/>
        <v>231.8</v>
      </c>
    </row>
    <row r="2107" spans="1:9">
      <c r="A2107" s="31" t="s">
        <v>938</v>
      </c>
      <c r="B2107" s="30" t="s">
        <v>8</v>
      </c>
      <c r="C2107" s="30" t="s">
        <v>43</v>
      </c>
      <c r="D2107" s="30" t="s">
        <v>10</v>
      </c>
      <c r="E2107" s="46">
        <v>0</v>
      </c>
      <c r="F2107" s="38">
        <v>10</v>
      </c>
      <c r="G2107" s="38">
        <f t="shared" si="96"/>
        <v>0</v>
      </c>
      <c r="H2107" s="38">
        <f t="shared" si="97"/>
        <v>0</v>
      </c>
      <c r="I2107" s="42">
        <f t="shared" si="98"/>
        <v>0</v>
      </c>
    </row>
    <row r="2108" spans="1:9">
      <c r="A2108" s="31" t="s">
        <v>939</v>
      </c>
      <c r="B2108" s="30" t="s">
        <v>8</v>
      </c>
      <c r="C2108" s="30" t="s">
        <v>32</v>
      </c>
      <c r="D2108" s="30"/>
      <c r="E2108" s="46">
        <v>20</v>
      </c>
      <c r="F2108" s="38">
        <v>26</v>
      </c>
      <c r="G2108" s="38">
        <f t="shared" si="96"/>
        <v>520</v>
      </c>
      <c r="H2108" s="38">
        <f t="shared" si="97"/>
        <v>114.4</v>
      </c>
      <c r="I2108" s="42">
        <f t="shared" si="98"/>
        <v>634.4</v>
      </c>
    </row>
    <row r="2109" spans="1:9">
      <c r="A2109" s="31" t="s">
        <v>939</v>
      </c>
      <c r="B2109" s="30" t="s">
        <v>8</v>
      </c>
      <c r="C2109" s="30" t="s">
        <v>32</v>
      </c>
      <c r="D2109" s="30"/>
      <c r="E2109" s="46">
        <v>10</v>
      </c>
      <c r="F2109" s="38">
        <v>35</v>
      </c>
      <c r="G2109" s="38">
        <f t="shared" si="96"/>
        <v>350</v>
      </c>
      <c r="H2109" s="38">
        <f t="shared" si="97"/>
        <v>77</v>
      </c>
      <c r="I2109" s="42">
        <f t="shared" si="98"/>
        <v>427</v>
      </c>
    </row>
    <row r="2110" spans="1:9">
      <c r="A2110" s="31" t="s">
        <v>939</v>
      </c>
      <c r="B2110" s="30" t="s">
        <v>8</v>
      </c>
      <c r="C2110" s="30" t="s">
        <v>32</v>
      </c>
      <c r="D2110" s="30" t="s">
        <v>10</v>
      </c>
      <c r="E2110" s="46">
        <v>0</v>
      </c>
      <c r="F2110" s="38">
        <v>32</v>
      </c>
      <c r="G2110" s="38">
        <f t="shared" si="96"/>
        <v>0</v>
      </c>
      <c r="H2110" s="38">
        <f t="shared" si="97"/>
        <v>0</v>
      </c>
      <c r="I2110" s="42">
        <f t="shared" si="98"/>
        <v>0</v>
      </c>
    </row>
    <row r="2111" spans="1:9">
      <c r="A2111" s="31" t="s">
        <v>940</v>
      </c>
      <c r="B2111" s="30" t="s">
        <v>8</v>
      </c>
      <c r="C2111" s="30" t="s">
        <v>43</v>
      </c>
      <c r="D2111" s="30"/>
      <c r="E2111" s="46">
        <v>20</v>
      </c>
      <c r="F2111" s="38">
        <v>25</v>
      </c>
      <c r="G2111" s="38">
        <f t="shared" si="96"/>
        <v>500</v>
      </c>
      <c r="H2111" s="38">
        <f t="shared" si="97"/>
        <v>110</v>
      </c>
      <c r="I2111" s="42">
        <f t="shared" si="98"/>
        <v>610</v>
      </c>
    </row>
    <row r="2112" spans="1:9">
      <c r="A2112" s="31" t="s">
        <v>940</v>
      </c>
      <c r="B2112" s="30" t="s">
        <v>8</v>
      </c>
      <c r="C2112" s="30" t="s">
        <v>43</v>
      </c>
      <c r="D2112" s="30" t="s">
        <v>10</v>
      </c>
      <c r="E2112" s="46">
        <v>0</v>
      </c>
      <c r="F2112" s="38">
        <v>13</v>
      </c>
      <c r="G2112" s="38">
        <f t="shared" si="96"/>
        <v>0</v>
      </c>
      <c r="H2112" s="38">
        <f t="shared" si="97"/>
        <v>0</v>
      </c>
      <c r="I2112" s="42">
        <f t="shared" si="98"/>
        <v>0</v>
      </c>
    </row>
    <row r="2113" spans="1:9">
      <c r="A2113" s="31" t="s">
        <v>940</v>
      </c>
      <c r="B2113" s="30" t="s">
        <v>8</v>
      </c>
      <c r="C2113" s="30" t="s">
        <v>43</v>
      </c>
      <c r="D2113" s="30"/>
      <c r="E2113" s="46">
        <v>10</v>
      </c>
      <c r="F2113" s="38">
        <v>38</v>
      </c>
      <c r="G2113" s="38">
        <f t="shared" si="96"/>
        <v>380</v>
      </c>
      <c r="H2113" s="38">
        <f t="shared" si="97"/>
        <v>83.6</v>
      </c>
      <c r="I2113" s="42">
        <f t="shared" si="98"/>
        <v>463.6</v>
      </c>
    </row>
    <row r="2114" spans="1:9">
      <c r="A2114" s="31" t="s">
        <v>941</v>
      </c>
      <c r="B2114" s="30" t="s">
        <v>8</v>
      </c>
      <c r="C2114" s="30" t="s">
        <v>9</v>
      </c>
      <c r="D2114" s="30" t="s">
        <v>10</v>
      </c>
      <c r="E2114" s="46">
        <v>0</v>
      </c>
      <c r="F2114" s="38">
        <v>33</v>
      </c>
      <c r="G2114" s="38">
        <f t="shared" ref="G2114:G2177" si="99">E2114*F2114</f>
        <v>0</v>
      </c>
      <c r="H2114" s="38">
        <f t="shared" si="97"/>
        <v>0</v>
      </c>
      <c r="I2114" s="42">
        <f t="shared" si="98"/>
        <v>0</v>
      </c>
    </row>
    <row r="2115" spans="1:9">
      <c r="A2115" s="31" t="s">
        <v>942</v>
      </c>
      <c r="B2115" s="30" t="s">
        <v>8</v>
      </c>
      <c r="C2115" s="30" t="s">
        <v>50</v>
      </c>
      <c r="D2115" s="30" t="s">
        <v>10</v>
      </c>
      <c r="E2115" s="46">
        <v>0</v>
      </c>
      <c r="F2115" s="38">
        <v>27</v>
      </c>
      <c r="G2115" s="38">
        <f t="shared" si="99"/>
        <v>0</v>
      </c>
      <c r="H2115" s="38">
        <f t="shared" ref="H2115:H2178" si="100">G2115*0.22</f>
        <v>0</v>
      </c>
      <c r="I2115" s="42">
        <f t="shared" ref="I2115:I2178" si="101">G2115+H2115</f>
        <v>0</v>
      </c>
    </row>
    <row r="2116" spans="1:9">
      <c r="A2116" s="31" t="s">
        <v>942</v>
      </c>
      <c r="B2116" s="30" t="s">
        <v>8</v>
      </c>
      <c r="C2116" s="30" t="s">
        <v>50</v>
      </c>
      <c r="D2116" s="30"/>
      <c r="E2116" s="46">
        <v>20</v>
      </c>
      <c r="F2116" s="38">
        <v>32</v>
      </c>
      <c r="G2116" s="38">
        <f t="shared" si="99"/>
        <v>640</v>
      </c>
      <c r="H2116" s="38">
        <f t="shared" si="100"/>
        <v>140.80000000000001</v>
      </c>
      <c r="I2116" s="42">
        <f t="shared" si="101"/>
        <v>780.8</v>
      </c>
    </row>
    <row r="2117" spans="1:9">
      <c r="A2117" s="31" t="s">
        <v>942</v>
      </c>
      <c r="B2117" s="30" t="s">
        <v>8</v>
      </c>
      <c r="C2117" s="30" t="s">
        <v>50</v>
      </c>
      <c r="D2117" s="30"/>
      <c r="E2117" s="46">
        <v>10</v>
      </c>
      <c r="F2117" s="38">
        <v>27</v>
      </c>
      <c r="G2117" s="38">
        <f t="shared" si="99"/>
        <v>270</v>
      </c>
      <c r="H2117" s="38">
        <f t="shared" si="100"/>
        <v>59.4</v>
      </c>
      <c r="I2117" s="42">
        <f t="shared" si="101"/>
        <v>329.4</v>
      </c>
    </row>
    <row r="2118" spans="1:9">
      <c r="A2118" s="31" t="s">
        <v>944</v>
      </c>
      <c r="B2118" s="30" t="s">
        <v>8</v>
      </c>
      <c r="C2118" s="30" t="s">
        <v>43</v>
      </c>
      <c r="D2118" s="30" t="s">
        <v>10</v>
      </c>
      <c r="E2118" s="46">
        <v>0</v>
      </c>
      <c r="F2118" s="38">
        <v>20</v>
      </c>
      <c r="G2118" s="38">
        <f t="shared" si="99"/>
        <v>0</v>
      </c>
      <c r="H2118" s="38">
        <f t="shared" si="100"/>
        <v>0</v>
      </c>
      <c r="I2118" s="42">
        <f t="shared" si="101"/>
        <v>0</v>
      </c>
    </row>
    <row r="2119" spans="1:9">
      <c r="A2119" s="31" t="s">
        <v>944</v>
      </c>
      <c r="B2119" s="30" t="s">
        <v>8</v>
      </c>
      <c r="C2119" s="30" t="s">
        <v>43</v>
      </c>
      <c r="D2119" s="30"/>
      <c r="E2119" s="46">
        <v>20</v>
      </c>
      <c r="F2119" s="38">
        <v>32</v>
      </c>
      <c r="G2119" s="38">
        <f t="shared" si="99"/>
        <v>640</v>
      </c>
      <c r="H2119" s="38">
        <f t="shared" si="100"/>
        <v>140.80000000000001</v>
      </c>
      <c r="I2119" s="42">
        <f t="shared" si="101"/>
        <v>780.8</v>
      </c>
    </row>
    <row r="2120" spans="1:9">
      <c r="A2120" s="31" t="s">
        <v>945</v>
      </c>
      <c r="B2120" s="30" t="s">
        <v>8</v>
      </c>
      <c r="C2120" s="30" t="s">
        <v>9</v>
      </c>
      <c r="D2120" s="30" t="s">
        <v>10</v>
      </c>
      <c r="E2120" s="46">
        <v>0</v>
      </c>
      <c r="F2120" s="38">
        <v>28</v>
      </c>
      <c r="G2120" s="38">
        <f t="shared" si="99"/>
        <v>0</v>
      </c>
      <c r="H2120" s="38">
        <f t="shared" si="100"/>
        <v>0</v>
      </c>
      <c r="I2120" s="42">
        <f t="shared" si="101"/>
        <v>0</v>
      </c>
    </row>
    <row r="2121" spans="1:9">
      <c r="A2121" s="31" t="s">
        <v>945</v>
      </c>
      <c r="B2121" s="30" t="s">
        <v>8</v>
      </c>
      <c r="C2121" s="30" t="s">
        <v>9</v>
      </c>
      <c r="D2121" s="30"/>
      <c r="E2121" s="46">
        <v>10</v>
      </c>
      <c r="F2121" s="38">
        <v>27</v>
      </c>
      <c r="G2121" s="38">
        <f t="shared" si="99"/>
        <v>270</v>
      </c>
      <c r="H2121" s="38">
        <f t="shared" si="100"/>
        <v>59.4</v>
      </c>
      <c r="I2121" s="42">
        <f t="shared" si="101"/>
        <v>329.4</v>
      </c>
    </row>
    <row r="2122" spans="1:9">
      <c r="A2122" s="31" t="s">
        <v>947</v>
      </c>
      <c r="B2122" s="30" t="s">
        <v>8</v>
      </c>
      <c r="C2122" s="30" t="s">
        <v>62</v>
      </c>
      <c r="D2122" s="30"/>
      <c r="E2122" s="46">
        <v>10</v>
      </c>
      <c r="F2122" s="38">
        <v>26</v>
      </c>
      <c r="G2122" s="38">
        <f t="shared" si="99"/>
        <v>260</v>
      </c>
      <c r="H2122" s="38">
        <f t="shared" si="100"/>
        <v>57.2</v>
      </c>
      <c r="I2122" s="42">
        <f t="shared" si="101"/>
        <v>317.2</v>
      </c>
    </row>
    <row r="2123" spans="1:9">
      <c r="A2123" s="31" t="s">
        <v>947</v>
      </c>
      <c r="B2123" s="30" t="s">
        <v>8</v>
      </c>
      <c r="C2123" s="30" t="s">
        <v>62</v>
      </c>
      <c r="D2123" s="30" t="s">
        <v>10</v>
      </c>
      <c r="E2123" s="46">
        <v>0</v>
      </c>
      <c r="F2123" s="38">
        <v>39</v>
      </c>
      <c r="G2123" s="38">
        <f t="shared" si="99"/>
        <v>0</v>
      </c>
      <c r="H2123" s="38">
        <f t="shared" si="100"/>
        <v>0</v>
      </c>
      <c r="I2123" s="42">
        <f t="shared" si="101"/>
        <v>0</v>
      </c>
    </row>
    <row r="2124" spans="1:9">
      <c r="A2124" s="31" t="s">
        <v>947</v>
      </c>
      <c r="B2124" s="30" t="s">
        <v>8</v>
      </c>
      <c r="C2124" s="30" t="s">
        <v>62</v>
      </c>
      <c r="D2124" s="30"/>
      <c r="E2124" s="46">
        <v>20</v>
      </c>
      <c r="F2124" s="38">
        <v>17</v>
      </c>
      <c r="G2124" s="38">
        <f t="shared" si="99"/>
        <v>340</v>
      </c>
      <c r="H2124" s="38">
        <f t="shared" si="100"/>
        <v>74.8</v>
      </c>
      <c r="I2124" s="42">
        <f t="shared" si="101"/>
        <v>414.8</v>
      </c>
    </row>
    <row r="2125" spans="1:9">
      <c r="A2125" s="31" t="s">
        <v>950</v>
      </c>
      <c r="B2125" s="30" t="s">
        <v>8</v>
      </c>
      <c r="C2125" s="30" t="s">
        <v>32</v>
      </c>
      <c r="D2125" s="30" t="s">
        <v>10</v>
      </c>
      <c r="E2125" s="46">
        <v>0</v>
      </c>
      <c r="F2125" s="38">
        <v>35</v>
      </c>
      <c r="G2125" s="38">
        <f t="shared" si="99"/>
        <v>0</v>
      </c>
      <c r="H2125" s="38">
        <f t="shared" si="100"/>
        <v>0</v>
      </c>
      <c r="I2125" s="42">
        <f t="shared" si="101"/>
        <v>0</v>
      </c>
    </row>
    <row r="2126" spans="1:9">
      <c r="A2126" s="31" t="s">
        <v>951</v>
      </c>
      <c r="B2126" s="30" t="s">
        <v>8</v>
      </c>
      <c r="C2126" s="30" t="s">
        <v>9</v>
      </c>
      <c r="D2126" s="30"/>
      <c r="E2126" s="46">
        <v>20</v>
      </c>
      <c r="F2126" s="38">
        <v>14</v>
      </c>
      <c r="G2126" s="38">
        <f t="shared" si="99"/>
        <v>280</v>
      </c>
      <c r="H2126" s="38">
        <f t="shared" si="100"/>
        <v>61.6</v>
      </c>
      <c r="I2126" s="42">
        <f t="shared" si="101"/>
        <v>341.6</v>
      </c>
    </row>
    <row r="2127" spans="1:9">
      <c r="A2127" s="31" t="s">
        <v>951</v>
      </c>
      <c r="B2127" s="30" t="s">
        <v>8</v>
      </c>
      <c r="C2127" s="30" t="s">
        <v>9</v>
      </c>
      <c r="D2127" s="30" t="s">
        <v>10</v>
      </c>
      <c r="E2127" s="46">
        <v>0</v>
      </c>
      <c r="F2127" s="38">
        <v>18</v>
      </c>
      <c r="G2127" s="38">
        <f t="shared" si="99"/>
        <v>0</v>
      </c>
      <c r="H2127" s="38">
        <f t="shared" si="100"/>
        <v>0</v>
      </c>
      <c r="I2127" s="42">
        <f t="shared" si="101"/>
        <v>0</v>
      </c>
    </row>
    <row r="2128" spans="1:9">
      <c r="A2128" s="31" t="s">
        <v>951</v>
      </c>
      <c r="B2128" s="30" t="s">
        <v>8</v>
      </c>
      <c r="C2128" s="30" t="s">
        <v>9</v>
      </c>
      <c r="D2128" s="30"/>
      <c r="E2128" s="46">
        <v>10</v>
      </c>
      <c r="F2128" s="38">
        <v>25</v>
      </c>
      <c r="G2128" s="38">
        <f t="shared" si="99"/>
        <v>250</v>
      </c>
      <c r="H2128" s="38">
        <f t="shared" si="100"/>
        <v>55</v>
      </c>
      <c r="I2128" s="42">
        <f t="shared" si="101"/>
        <v>305</v>
      </c>
    </row>
    <row r="2129" spans="1:9">
      <c r="A2129" s="31" t="s">
        <v>952</v>
      </c>
      <c r="B2129" s="30" t="s">
        <v>8</v>
      </c>
      <c r="C2129" s="30" t="s">
        <v>56</v>
      </c>
      <c r="D2129" s="30"/>
      <c r="E2129" s="46">
        <v>20</v>
      </c>
      <c r="F2129" s="38">
        <v>33</v>
      </c>
      <c r="G2129" s="38">
        <f t="shared" si="99"/>
        <v>660</v>
      </c>
      <c r="H2129" s="38">
        <f t="shared" si="100"/>
        <v>145.19999999999999</v>
      </c>
      <c r="I2129" s="42">
        <f t="shared" si="101"/>
        <v>805.2</v>
      </c>
    </row>
    <row r="2130" spans="1:9">
      <c r="A2130" s="31" t="s">
        <v>953</v>
      </c>
      <c r="B2130" s="30" t="s">
        <v>8</v>
      </c>
      <c r="C2130" s="30" t="s">
        <v>9</v>
      </c>
      <c r="D2130" s="30"/>
      <c r="E2130" s="46">
        <v>20</v>
      </c>
      <c r="F2130" s="38">
        <v>36</v>
      </c>
      <c r="G2130" s="38">
        <f t="shared" si="99"/>
        <v>720</v>
      </c>
      <c r="H2130" s="38">
        <f t="shared" si="100"/>
        <v>158.4</v>
      </c>
      <c r="I2130" s="42">
        <f t="shared" si="101"/>
        <v>878.4</v>
      </c>
    </row>
    <row r="2131" spans="1:9">
      <c r="A2131" s="31" t="s">
        <v>953</v>
      </c>
      <c r="B2131" s="30" t="s">
        <v>8</v>
      </c>
      <c r="C2131" s="30" t="s">
        <v>9</v>
      </c>
      <c r="D2131" s="30" t="s">
        <v>10</v>
      </c>
      <c r="E2131" s="46">
        <v>0</v>
      </c>
      <c r="F2131" s="38">
        <v>29</v>
      </c>
      <c r="G2131" s="38">
        <f t="shared" si="99"/>
        <v>0</v>
      </c>
      <c r="H2131" s="38">
        <f t="shared" si="100"/>
        <v>0</v>
      </c>
      <c r="I2131" s="42">
        <f t="shared" si="101"/>
        <v>0</v>
      </c>
    </row>
    <row r="2132" spans="1:9">
      <c r="A2132" s="31" t="s">
        <v>953</v>
      </c>
      <c r="B2132" s="30" t="s">
        <v>8</v>
      </c>
      <c r="C2132" s="30" t="s">
        <v>9</v>
      </c>
      <c r="D2132" s="30"/>
      <c r="E2132" s="46">
        <v>20</v>
      </c>
      <c r="F2132" s="38">
        <v>13</v>
      </c>
      <c r="G2132" s="38">
        <f t="shared" si="99"/>
        <v>260</v>
      </c>
      <c r="H2132" s="38">
        <f t="shared" si="100"/>
        <v>57.2</v>
      </c>
      <c r="I2132" s="42">
        <f t="shared" si="101"/>
        <v>317.2</v>
      </c>
    </row>
    <row r="2133" spans="1:9">
      <c r="A2133" s="31" t="s">
        <v>953</v>
      </c>
      <c r="B2133" s="30" t="s">
        <v>8</v>
      </c>
      <c r="C2133" s="30" t="s">
        <v>9</v>
      </c>
      <c r="D2133" s="30"/>
      <c r="E2133" s="46">
        <v>10</v>
      </c>
      <c r="F2133" s="38">
        <v>13</v>
      </c>
      <c r="G2133" s="38">
        <f t="shared" si="99"/>
        <v>130</v>
      </c>
      <c r="H2133" s="38">
        <f t="shared" si="100"/>
        <v>28.6</v>
      </c>
      <c r="I2133" s="42">
        <f t="shared" si="101"/>
        <v>158.6</v>
      </c>
    </row>
    <row r="2134" spans="1:9">
      <c r="A2134" s="31" t="s">
        <v>954</v>
      </c>
      <c r="B2134" s="30" t="s">
        <v>8</v>
      </c>
      <c r="C2134" s="30" t="s">
        <v>32</v>
      </c>
      <c r="D2134" s="30" t="s">
        <v>10</v>
      </c>
      <c r="E2134" s="46">
        <v>0</v>
      </c>
      <c r="F2134" s="38">
        <v>39</v>
      </c>
      <c r="G2134" s="38">
        <f t="shared" si="99"/>
        <v>0</v>
      </c>
      <c r="H2134" s="38">
        <f t="shared" si="100"/>
        <v>0</v>
      </c>
      <c r="I2134" s="42">
        <f t="shared" si="101"/>
        <v>0</v>
      </c>
    </row>
    <row r="2135" spans="1:9">
      <c r="A2135" s="31" t="s">
        <v>955</v>
      </c>
      <c r="B2135" s="30" t="s">
        <v>8</v>
      </c>
      <c r="C2135" s="30" t="s">
        <v>50</v>
      </c>
      <c r="D2135" s="30" t="s">
        <v>10</v>
      </c>
      <c r="E2135" s="46">
        <v>0</v>
      </c>
      <c r="F2135" s="38">
        <v>16</v>
      </c>
      <c r="G2135" s="38">
        <f t="shared" si="99"/>
        <v>0</v>
      </c>
      <c r="H2135" s="38">
        <f t="shared" si="100"/>
        <v>0</v>
      </c>
      <c r="I2135" s="42">
        <f t="shared" si="101"/>
        <v>0</v>
      </c>
    </row>
    <row r="2136" spans="1:9">
      <c r="A2136" s="31" t="s">
        <v>956</v>
      </c>
      <c r="B2136" s="30" t="s">
        <v>8</v>
      </c>
      <c r="C2136" s="30" t="s">
        <v>43</v>
      </c>
      <c r="D2136" s="30" t="s">
        <v>10</v>
      </c>
      <c r="E2136" s="46">
        <v>0</v>
      </c>
      <c r="F2136" s="38">
        <v>21</v>
      </c>
      <c r="G2136" s="38">
        <f t="shared" si="99"/>
        <v>0</v>
      </c>
      <c r="H2136" s="38">
        <f t="shared" si="100"/>
        <v>0</v>
      </c>
      <c r="I2136" s="42">
        <f t="shared" si="101"/>
        <v>0</v>
      </c>
    </row>
    <row r="2137" spans="1:9">
      <c r="A2137" s="31" t="s">
        <v>957</v>
      </c>
      <c r="B2137" s="30" t="s">
        <v>8</v>
      </c>
      <c r="C2137" s="30" t="s">
        <v>94</v>
      </c>
      <c r="D2137" s="30"/>
      <c r="E2137" s="46">
        <v>10</v>
      </c>
      <c r="F2137" s="38">
        <v>27</v>
      </c>
      <c r="G2137" s="38">
        <f t="shared" si="99"/>
        <v>270</v>
      </c>
      <c r="H2137" s="38">
        <f t="shared" si="100"/>
        <v>59.4</v>
      </c>
      <c r="I2137" s="42">
        <f t="shared" si="101"/>
        <v>329.4</v>
      </c>
    </row>
    <row r="2138" spans="1:9">
      <c r="A2138" s="31" t="s">
        <v>957</v>
      </c>
      <c r="B2138" s="30" t="s">
        <v>8</v>
      </c>
      <c r="C2138" s="30" t="s">
        <v>94</v>
      </c>
      <c r="D2138" s="30"/>
      <c r="E2138" s="46">
        <v>20</v>
      </c>
      <c r="F2138" s="38">
        <v>16</v>
      </c>
      <c r="G2138" s="38">
        <f t="shared" si="99"/>
        <v>320</v>
      </c>
      <c r="H2138" s="38">
        <f t="shared" si="100"/>
        <v>70.400000000000006</v>
      </c>
      <c r="I2138" s="42">
        <f t="shared" si="101"/>
        <v>390.4</v>
      </c>
    </row>
    <row r="2139" spans="1:9">
      <c r="A2139" s="31" t="s">
        <v>957</v>
      </c>
      <c r="B2139" s="30" t="s">
        <v>8</v>
      </c>
      <c r="C2139" s="30" t="s">
        <v>94</v>
      </c>
      <c r="D2139" s="30" t="s">
        <v>10</v>
      </c>
      <c r="E2139" s="46">
        <v>0</v>
      </c>
      <c r="F2139" s="38">
        <v>39</v>
      </c>
      <c r="G2139" s="38">
        <f t="shared" si="99"/>
        <v>0</v>
      </c>
      <c r="H2139" s="38">
        <f t="shared" si="100"/>
        <v>0</v>
      </c>
      <c r="I2139" s="42">
        <f t="shared" si="101"/>
        <v>0</v>
      </c>
    </row>
    <row r="2140" spans="1:9">
      <c r="A2140" s="31" t="s">
        <v>957</v>
      </c>
      <c r="B2140" s="30" t="s">
        <v>8</v>
      </c>
      <c r="C2140" s="30" t="s">
        <v>94</v>
      </c>
      <c r="D2140" s="30"/>
      <c r="E2140" s="46">
        <v>20</v>
      </c>
      <c r="F2140" s="38">
        <v>35</v>
      </c>
      <c r="G2140" s="38">
        <f t="shared" si="99"/>
        <v>700</v>
      </c>
      <c r="H2140" s="38">
        <f t="shared" si="100"/>
        <v>154</v>
      </c>
      <c r="I2140" s="42">
        <f t="shared" si="101"/>
        <v>854</v>
      </c>
    </row>
    <row r="2141" spans="1:9">
      <c r="A2141" s="31" t="s">
        <v>958</v>
      </c>
      <c r="B2141" s="30" t="s">
        <v>8</v>
      </c>
      <c r="C2141" s="30" t="s">
        <v>62</v>
      </c>
      <c r="D2141" s="30"/>
      <c r="E2141" s="46">
        <v>20</v>
      </c>
      <c r="F2141" s="38">
        <v>22</v>
      </c>
      <c r="G2141" s="38">
        <f t="shared" si="99"/>
        <v>440</v>
      </c>
      <c r="H2141" s="38">
        <f t="shared" si="100"/>
        <v>96.8</v>
      </c>
      <c r="I2141" s="42">
        <f t="shared" si="101"/>
        <v>536.79999999999995</v>
      </c>
    </row>
    <row r="2142" spans="1:9">
      <c r="A2142" s="31" t="s">
        <v>958</v>
      </c>
      <c r="B2142" s="30" t="s">
        <v>8</v>
      </c>
      <c r="C2142" s="30" t="s">
        <v>62</v>
      </c>
      <c r="D2142" s="30" t="s">
        <v>10</v>
      </c>
      <c r="E2142" s="46">
        <v>0</v>
      </c>
      <c r="F2142" s="38">
        <v>29</v>
      </c>
      <c r="G2142" s="38">
        <f t="shared" si="99"/>
        <v>0</v>
      </c>
      <c r="H2142" s="38">
        <f t="shared" si="100"/>
        <v>0</v>
      </c>
      <c r="I2142" s="42">
        <f t="shared" si="101"/>
        <v>0</v>
      </c>
    </row>
    <row r="2143" spans="1:9">
      <c r="A2143" s="31" t="s">
        <v>958</v>
      </c>
      <c r="B2143" s="30" t="s">
        <v>8</v>
      </c>
      <c r="C2143" s="30" t="s">
        <v>62</v>
      </c>
      <c r="D2143" s="30"/>
      <c r="E2143" s="46">
        <v>10</v>
      </c>
      <c r="F2143" s="38">
        <v>24</v>
      </c>
      <c r="G2143" s="38">
        <f t="shared" si="99"/>
        <v>240</v>
      </c>
      <c r="H2143" s="38">
        <f t="shared" si="100"/>
        <v>52.8</v>
      </c>
      <c r="I2143" s="42">
        <f t="shared" si="101"/>
        <v>292.8</v>
      </c>
    </row>
    <row r="2144" spans="1:9">
      <c r="A2144" s="31" t="s">
        <v>959</v>
      </c>
      <c r="B2144" s="30" t="s">
        <v>8</v>
      </c>
      <c r="C2144" s="30" t="s">
        <v>32</v>
      </c>
      <c r="D2144" s="30" t="s">
        <v>10</v>
      </c>
      <c r="E2144" s="46">
        <v>0</v>
      </c>
      <c r="F2144" s="38">
        <v>18</v>
      </c>
      <c r="G2144" s="38">
        <f t="shared" si="99"/>
        <v>0</v>
      </c>
      <c r="H2144" s="38">
        <f t="shared" si="100"/>
        <v>0</v>
      </c>
      <c r="I2144" s="42">
        <f t="shared" si="101"/>
        <v>0</v>
      </c>
    </row>
    <row r="2145" spans="1:9">
      <c r="A2145" s="31" t="s">
        <v>960</v>
      </c>
      <c r="B2145" s="30" t="s">
        <v>8</v>
      </c>
      <c r="C2145" s="30" t="s">
        <v>50</v>
      </c>
      <c r="D2145" s="30"/>
      <c r="E2145" s="46">
        <v>10</v>
      </c>
      <c r="F2145" s="38">
        <v>31</v>
      </c>
      <c r="G2145" s="38">
        <f t="shared" si="99"/>
        <v>310</v>
      </c>
      <c r="H2145" s="38">
        <f t="shared" si="100"/>
        <v>68.2</v>
      </c>
      <c r="I2145" s="42">
        <f t="shared" si="101"/>
        <v>378.2</v>
      </c>
    </row>
    <row r="2146" spans="1:9">
      <c r="A2146" s="31" t="s">
        <v>960</v>
      </c>
      <c r="B2146" s="30" t="s">
        <v>8</v>
      </c>
      <c r="C2146" s="30" t="s">
        <v>50</v>
      </c>
      <c r="D2146" s="30" t="s">
        <v>10</v>
      </c>
      <c r="E2146" s="46">
        <v>0</v>
      </c>
      <c r="F2146" s="38">
        <v>36</v>
      </c>
      <c r="G2146" s="38">
        <f t="shared" si="99"/>
        <v>0</v>
      </c>
      <c r="H2146" s="38">
        <f t="shared" si="100"/>
        <v>0</v>
      </c>
      <c r="I2146" s="42">
        <f t="shared" si="101"/>
        <v>0</v>
      </c>
    </row>
    <row r="2147" spans="1:9">
      <c r="A2147" s="31" t="s">
        <v>960</v>
      </c>
      <c r="B2147" s="30" t="s">
        <v>8</v>
      </c>
      <c r="C2147" s="30" t="s">
        <v>50</v>
      </c>
      <c r="D2147" s="30"/>
      <c r="E2147" s="46">
        <v>20</v>
      </c>
      <c r="F2147" s="38">
        <v>18</v>
      </c>
      <c r="G2147" s="38">
        <f t="shared" si="99"/>
        <v>360</v>
      </c>
      <c r="H2147" s="38">
        <f t="shared" si="100"/>
        <v>79.2</v>
      </c>
      <c r="I2147" s="42">
        <f t="shared" si="101"/>
        <v>439.2</v>
      </c>
    </row>
    <row r="2148" spans="1:9">
      <c r="A2148" s="31" t="s">
        <v>961</v>
      </c>
      <c r="B2148" s="30" t="s">
        <v>8</v>
      </c>
      <c r="C2148" s="30" t="s">
        <v>9</v>
      </c>
      <c r="D2148" s="30" t="s">
        <v>10</v>
      </c>
      <c r="E2148" s="46">
        <v>0</v>
      </c>
      <c r="F2148" s="38">
        <v>17</v>
      </c>
      <c r="G2148" s="38">
        <f t="shared" si="99"/>
        <v>0</v>
      </c>
      <c r="H2148" s="38">
        <f t="shared" si="100"/>
        <v>0</v>
      </c>
      <c r="I2148" s="42">
        <f t="shared" si="101"/>
        <v>0</v>
      </c>
    </row>
    <row r="2149" spans="1:9">
      <c r="A2149" s="31" t="s">
        <v>961</v>
      </c>
      <c r="B2149" s="30" t="s">
        <v>8</v>
      </c>
      <c r="C2149" s="30" t="s">
        <v>9</v>
      </c>
      <c r="D2149" s="30"/>
      <c r="E2149" s="46">
        <v>20</v>
      </c>
      <c r="F2149" s="38">
        <v>36</v>
      </c>
      <c r="G2149" s="38">
        <f t="shared" si="99"/>
        <v>720</v>
      </c>
      <c r="H2149" s="38">
        <f t="shared" si="100"/>
        <v>158.4</v>
      </c>
      <c r="I2149" s="42">
        <f t="shared" si="101"/>
        <v>878.4</v>
      </c>
    </row>
    <row r="2150" spans="1:9">
      <c r="A2150" s="31" t="s">
        <v>961</v>
      </c>
      <c r="B2150" s="30" t="s">
        <v>8</v>
      </c>
      <c r="C2150" s="30" t="s">
        <v>9</v>
      </c>
      <c r="D2150" s="30"/>
      <c r="E2150" s="46">
        <v>10</v>
      </c>
      <c r="F2150" s="38">
        <v>35</v>
      </c>
      <c r="G2150" s="38">
        <f t="shared" si="99"/>
        <v>350</v>
      </c>
      <c r="H2150" s="38">
        <f t="shared" si="100"/>
        <v>77</v>
      </c>
      <c r="I2150" s="42">
        <f t="shared" si="101"/>
        <v>427</v>
      </c>
    </row>
    <row r="2151" spans="1:9">
      <c r="A2151" s="31" t="s">
        <v>962</v>
      </c>
      <c r="B2151" s="30" t="s">
        <v>8</v>
      </c>
      <c r="C2151" s="30" t="s">
        <v>32</v>
      </c>
      <c r="D2151" s="30"/>
      <c r="E2151" s="46">
        <v>20</v>
      </c>
      <c r="F2151" s="38">
        <v>10</v>
      </c>
      <c r="G2151" s="38">
        <f t="shared" si="99"/>
        <v>200</v>
      </c>
      <c r="H2151" s="38">
        <f t="shared" si="100"/>
        <v>44</v>
      </c>
      <c r="I2151" s="42">
        <f t="shared" si="101"/>
        <v>244</v>
      </c>
    </row>
    <row r="2152" spans="1:9">
      <c r="A2152" s="31" t="s">
        <v>962</v>
      </c>
      <c r="B2152" s="30" t="s">
        <v>8</v>
      </c>
      <c r="C2152" s="30" t="s">
        <v>32</v>
      </c>
      <c r="D2152" s="30" t="s">
        <v>10</v>
      </c>
      <c r="E2152" s="46">
        <v>0</v>
      </c>
      <c r="F2152" s="38">
        <v>17</v>
      </c>
      <c r="G2152" s="38">
        <f t="shared" si="99"/>
        <v>0</v>
      </c>
      <c r="H2152" s="38">
        <f t="shared" si="100"/>
        <v>0</v>
      </c>
      <c r="I2152" s="42">
        <f t="shared" si="101"/>
        <v>0</v>
      </c>
    </row>
    <row r="2153" spans="1:9">
      <c r="A2153" s="31" t="s">
        <v>962</v>
      </c>
      <c r="B2153" s="30" t="s">
        <v>8</v>
      </c>
      <c r="C2153" s="30" t="s">
        <v>32</v>
      </c>
      <c r="D2153" s="30"/>
      <c r="E2153" s="46">
        <v>10</v>
      </c>
      <c r="F2153" s="38">
        <v>22</v>
      </c>
      <c r="G2153" s="38">
        <f t="shared" si="99"/>
        <v>220</v>
      </c>
      <c r="H2153" s="38">
        <f t="shared" si="100"/>
        <v>48.4</v>
      </c>
      <c r="I2153" s="42">
        <f t="shared" si="101"/>
        <v>268.39999999999998</v>
      </c>
    </row>
    <row r="2154" spans="1:9">
      <c r="A2154" s="31" t="s">
        <v>963</v>
      </c>
      <c r="B2154" s="30" t="s">
        <v>8</v>
      </c>
      <c r="C2154" s="30" t="s">
        <v>32</v>
      </c>
      <c r="D2154" s="30"/>
      <c r="E2154" s="46">
        <v>10</v>
      </c>
      <c r="F2154" s="38">
        <v>40</v>
      </c>
      <c r="G2154" s="38">
        <f t="shared" si="99"/>
        <v>400</v>
      </c>
      <c r="H2154" s="38">
        <f t="shared" si="100"/>
        <v>88</v>
      </c>
      <c r="I2154" s="42">
        <f t="shared" si="101"/>
        <v>488</v>
      </c>
    </row>
    <row r="2155" spans="1:9">
      <c r="A2155" s="31" t="s">
        <v>963</v>
      </c>
      <c r="B2155" s="30" t="s">
        <v>8</v>
      </c>
      <c r="C2155" s="30" t="s">
        <v>32</v>
      </c>
      <c r="D2155" s="30" t="s">
        <v>10</v>
      </c>
      <c r="E2155" s="46">
        <v>0</v>
      </c>
      <c r="F2155" s="38">
        <v>33</v>
      </c>
      <c r="G2155" s="38">
        <f t="shared" si="99"/>
        <v>0</v>
      </c>
      <c r="H2155" s="38">
        <f t="shared" si="100"/>
        <v>0</v>
      </c>
      <c r="I2155" s="42">
        <f t="shared" si="101"/>
        <v>0</v>
      </c>
    </row>
    <row r="2156" spans="1:9">
      <c r="A2156" s="31" t="s">
        <v>963</v>
      </c>
      <c r="B2156" s="30" t="s">
        <v>8</v>
      </c>
      <c r="C2156" s="30" t="s">
        <v>32</v>
      </c>
      <c r="D2156" s="30"/>
      <c r="E2156" s="46">
        <v>20</v>
      </c>
      <c r="F2156" s="38">
        <v>30</v>
      </c>
      <c r="G2156" s="38">
        <f t="shared" si="99"/>
        <v>600</v>
      </c>
      <c r="H2156" s="38">
        <f t="shared" si="100"/>
        <v>132</v>
      </c>
      <c r="I2156" s="42">
        <f t="shared" si="101"/>
        <v>732</v>
      </c>
    </row>
    <row r="2157" spans="1:9">
      <c r="A2157" s="31" t="s">
        <v>964</v>
      </c>
      <c r="B2157" s="30" t="s">
        <v>8</v>
      </c>
      <c r="C2157" s="30" t="s">
        <v>43</v>
      </c>
      <c r="D2157" s="30"/>
      <c r="E2157" s="46">
        <v>20</v>
      </c>
      <c r="F2157" s="38">
        <v>12</v>
      </c>
      <c r="G2157" s="38">
        <f t="shared" si="99"/>
        <v>240</v>
      </c>
      <c r="H2157" s="38">
        <f t="shared" si="100"/>
        <v>52.8</v>
      </c>
      <c r="I2157" s="42">
        <f t="shared" si="101"/>
        <v>292.8</v>
      </c>
    </row>
    <row r="2158" spans="1:9">
      <c r="A2158" s="31" t="s">
        <v>964</v>
      </c>
      <c r="B2158" s="30" t="s">
        <v>8</v>
      </c>
      <c r="C2158" s="30" t="s">
        <v>43</v>
      </c>
      <c r="D2158" s="30" t="s">
        <v>10</v>
      </c>
      <c r="E2158" s="46">
        <v>0</v>
      </c>
      <c r="F2158" s="38">
        <v>32</v>
      </c>
      <c r="G2158" s="38">
        <f t="shared" si="99"/>
        <v>0</v>
      </c>
      <c r="H2158" s="38">
        <f t="shared" si="100"/>
        <v>0</v>
      </c>
      <c r="I2158" s="42">
        <f t="shared" si="101"/>
        <v>0</v>
      </c>
    </row>
    <row r="2159" spans="1:9">
      <c r="A2159" s="31" t="s">
        <v>965</v>
      </c>
      <c r="B2159" s="30" t="s">
        <v>8</v>
      </c>
      <c r="C2159" s="30" t="s">
        <v>62</v>
      </c>
      <c r="D2159" s="30"/>
      <c r="E2159" s="46">
        <v>20</v>
      </c>
      <c r="F2159" s="38">
        <v>33</v>
      </c>
      <c r="G2159" s="38">
        <f t="shared" si="99"/>
        <v>660</v>
      </c>
      <c r="H2159" s="38">
        <f t="shared" si="100"/>
        <v>145.19999999999999</v>
      </c>
      <c r="I2159" s="42">
        <f t="shared" si="101"/>
        <v>805.2</v>
      </c>
    </row>
    <row r="2160" spans="1:9">
      <c r="A2160" s="31" t="s">
        <v>965</v>
      </c>
      <c r="B2160" s="30" t="s">
        <v>8</v>
      </c>
      <c r="C2160" s="30" t="s">
        <v>62</v>
      </c>
      <c r="D2160" s="30"/>
      <c r="E2160" s="46">
        <v>10</v>
      </c>
      <c r="F2160" s="38">
        <v>33</v>
      </c>
      <c r="G2160" s="38">
        <f t="shared" si="99"/>
        <v>330</v>
      </c>
      <c r="H2160" s="38">
        <f t="shared" si="100"/>
        <v>72.599999999999994</v>
      </c>
      <c r="I2160" s="42">
        <f t="shared" si="101"/>
        <v>402.6</v>
      </c>
    </row>
    <row r="2161" spans="1:9">
      <c r="A2161" s="31" t="s">
        <v>965</v>
      </c>
      <c r="B2161" s="30" t="s">
        <v>8</v>
      </c>
      <c r="C2161" s="30" t="s">
        <v>62</v>
      </c>
      <c r="D2161" s="30" t="s">
        <v>10</v>
      </c>
      <c r="E2161" s="46">
        <v>0</v>
      </c>
      <c r="F2161" s="38">
        <v>29</v>
      </c>
      <c r="G2161" s="38">
        <f t="shared" si="99"/>
        <v>0</v>
      </c>
      <c r="H2161" s="38">
        <f t="shared" si="100"/>
        <v>0</v>
      </c>
      <c r="I2161" s="42">
        <f t="shared" si="101"/>
        <v>0</v>
      </c>
    </row>
    <row r="2162" spans="1:9">
      <c r="A2162" s="31" t="s">
        <v>966</v>
      </c>
      <c r="B2162" s="30" t="s">
        <v>8</v>
      </c>
      <c r="C2162" s="30" t="s">
        <v>50</v>
      </c>
      <c r="D2162" s="30" t="s">
        <v>10</v>
      </c>
      <c r="E2162" s="46">
        <v>0</v>
      </c>
      <c r="F2162" s="38">
        <v>29</v>
      </c>
      <c r="G2162" s="38">
        <f t="shared" si="99"/>
        <v>0</v>
      </c>
      <c r="H2162" s="38">
        <f t="shared" si="100"/>
        <v>0</v>
      </c>
      <c r="I2162" s="42">
        <f t="shared" si="101"/>
        <v>0</v>
      </c>
    </row>
    <row r="2163" spans="1:9">
      <c r="A2163" s="31" t="s">
        <v>966</v>
      </c>
      <c r="B2163" s="30" t="s">
        <v>8</v>
      </c>
      <c r="C2163" s="30" t="s">
        <v>50</v>
      </c>
      <c r="D2163" s="30"/>
      <c r="E2163" s="46">
        <v>20</v>
      </c>
      <c r="F2163" s="38">
        <v>33</v>
      </c>
      <c r="G2163" s="38">
        <f t="shared" si="99"/>
        <v>660</v>
      </c>
      <c r="H2163" s="38">
        <f t="shared" si="100"/>
        <v>145.19999999999999</v>
      </c>
      <c r="I2163" s="42">
        <f t="shared" si="101"/>
        <v>805.2</v>
      </c>
    </row>
    <row r="2164" spans="1:9">
      <c r="A2164" s="31" t="s">
        <v>968</v>
      </c>
      <c r="B2164" s="30" t="s">
        <v>8</v>
      </c>
      <c r="C2164" s="30" t="s">
        <v>43</v>
      </c>
      <c r="D2164" s="30"/>
      <c r="E2164" s="46">
        <v>20</v>
      </c>
      <c r="F2164" s="38">
        <v>37</v>
      </c>
      <c r="G2164" s="38">
        <f t="shared" si="99"/>
        <v>740</v>
      </c>
      <c r="H2164" s="38">
        <f t="shared" si="100"/>
        <v>162.80000000000001</v>
      </c>
      <c r="I2164" s="42">
        <f t="shared" si="101"/>
        <v>902.8</v>
      </c>
    </row>
    <row r="2165" spans="1:9">
      <c r="A2165" s="31" t="s">
        <v>969</v>
      </c>
      <c r="B2165" s="30" t="s">
        <v>8</v>
      </c>
      <c r="C2165" s="30" t="s">
        <v>50</v>
      </c>
      <c r="D2165" s="30" t="s">
        <v>10</v>
      </c>
      <c r="E2165" s="46">
        <v>0</v>
      </c>
      <c r="F2165" s="38">
        <v>24</v>
      </c>
      <c r="G2165" s="38">
        <f t="shared" si="99"/>
        <v>0</v>
      </c>
      <c r="H2165" s="38">
        <f t="shared" si="100"/>
        <v>0</v>
      </c>
      <c r="I2165" s="42">
        <f t="shared" si="101"/>
        <v>0</v>
      </c>
    </row>
    <row r="2166" spans="1:9">
      <c r="A2166" s="31" t="s">
        <v>969</v>
      </c>
      <c r="B2166" s="30" t="s">
        <v>8</v>
      </c>
      <c r="C2166" s="30" t="s">
        <v>50</v>
      </c>
      <c r="D2166" s="30"/>
      <c r="E2166" s="46">
        <v>20</v>
      </c>
      <c r="F2166" s="38">
        <v>13</v>
      </c>
      <c r="G2166" s="38">
        <f t="shared" si="99"/>
        <v>260</v>
      </c>
      <c r="H2166" s="38">
        <f t="shared" si="100"/>
        <v>57.2</v>
      </c>
      <c r="I2166" s="42">
        <f t="shared" si="101"/>
        <v>317.2</v>
      </c>
    </row>
    <row r="2167" spans="1:9">
      <c r="A2167" s="31" t="s">
        <v>969</v>
      </c>
      <c r="B2167" s="30" t="s">
        <v>8</v>
      </c>
      <c r="C2167" s="30" t="s">
        <v>50</v>
      </c>
      <c r="D2167" s="30"/>
      <c r="E2167" s="46">
        <v>10</v>
      </c>
      <c r="F2167" s="38">
        <v>37</v>
      </c>
      <c r="G2167" s="38">
        <f t="shared" si="99"/>
        <v>370</v>
      </c>
      <c r="H2167" s="38">
        <f t="shared" si="100"/>
        <v>81.400000000000006</v>
      </c>
      <c r="I2167" s="42">
        <f t="shared" si="101"/>
        <v>451.4</v>
      </c>
    </row>
    <row r="2168" spans="1:9">
      <c r="A2168" s="31" t="s">
        <v>969</v>
      </c>
      <c r="B2168" s="30" t="s">
        <v>8</v>
      </c>
      <c r="C2168" s="30" t="s">
        <v>50</v>
      </c>
      <c r="D2168" s="30"/>
      <c r="E2168" s="46">
        <v>20</v>
      </c>
      <c r="F2168" s="38">
        <v>34</v>
      </c>
      <c r="G2168" s="38">
        <f t="shared" si="99"/>
        <v>680</v>
      </c>
      <c r="H2168" s="38">
        <f t="shared" si="100"/>
        <v>149.6</v>
      </c>
      <c r="I2168" s="42">
        <f t="shared" si="101"/>
        <v>829.6</v>
      </c>
    </row>
    <row r="2169" spans="1:9">
      <c r="A2169" s="31" t="s">
        <v>970</v>
      </c>
      <c r="B2169" s="30" t="s">
        <v>8</v>
      </c>
      <c r="C2169" s="30" t="s">
        <v>43</v>
      </c>
      <c r="D2169" s="30"/>
      <c r="E2169" s="46">
        <v>10</v>
      </c>
      <c r="F2169" s="38">
        <v>18</v>
      </c>
      <c r="G2169" s="38">
        <f t="shared" si="99"/>
        <v>180</v>
      </c>
      <c r="H2169" s="38">
        <f t="shared" si="100"/>
        <v>39.6</v>
      </c>
      <c r="I2169" s="42">
        <f t="shared" si="101"/>
        <v>219.6</v>
      </c>
    </row>
    <row r="2170" spans="1:9">
      <c r="A2170" s="31" t="s">
        <v>971</v>
      </c>
      <c r="B2170" s="30" t="s">
        <v>8</v>
      </c>
      <c r="C2170" s="30" t="s">
        <v>177</v>
      </c>
      <c r="D2170" s="30" t="s">
        <v>10</v>
      </c>
      <c r="E2170" s="46">
        <v>0</v>
      </c>
      <c r="F2170" s="38">
        <v>33</v>
      </c>
      <c r="G2170" s="38">
        <f t="shared" si="99"/>
        <v>0</v>
      </c>
      <c r="H2170" s="38">
        <f t="shared" si="100"/>
        <v>0</v>
      </c>
      <c r="I2170" s="42">
        <f t="shared" si="101"/>
        <v>0</v>
      </c>
    </row>
    <row r="2171" spans="1:9">
      <c r="A2171" s="31" t="s">
        <v>972</v>
      </c>
      <c r="B2171" s="30" t="s">
        <v>8</v>
      </c>
      <c r="C2171" s="30" t="s">
        <v>32</v>
      </c>
      <c r="D2171" s="30"/>
      <c r="E2171" s="46">
        <v>20</v>
      </c>
      <c r="F2171" s="38">
        <v>23</v>
      </c>
      <c r="G2171" s="38">
        <f t="shared" si="99"/>
        <v>460</v>
      </c>
      <c r="H2171" s="38">
        <f t="shared" si="100"/>
        <v>101.2</v>
      </c>
      <c r="I2171" s="42">
        <f t="shared" si="101"/>
        <v>561.20000000000005</v>
      </c>
    </row>
    <row r="2172" spans="1:9">
      <c r="A2172" s="31" t="s">
        <v>972</v>
      </c>
      <c r="B2172" s="30" t="s">
        <v>8</v>
      </c>
      <c r="C2172" s="30" t="s">
        <v>32</v>
      </c>
      <c r="D2172" s="30" t="s">
        <v>10</v>
      </c>
      <c r="E2172" s="46">
        <v>0</v>
      </c>
      <c r="F2172" s="38">
        <v>40</v>
      </c>
      <c r="G2172" s="38">
        <f t="shared" si="99"/>
        <v>0</v>
      </c>
      <c r="H2172" s="38">
        <f t="shared" si="100"/>
        <v>0</v>
      </c>
      <c r="I2172" s="42">
        <f t="shared" si="101"/>
        <v>0</v>
      </c>
    </row>
    <row r="2173" spans="1:9">
      <c r="A2173" s="31" t="s">
        <v>972</v>
      </c>
      <c r="B2173" s="30" t="s">
        <v>8</v>
      </c>
      <c r="C2173" s="30" t="s">
        <v>32</v>
      </c>
      <c r="D2173" s="30"/>
      <c r="E2173" s="46">
        <v>10</v>
      </c>
      <c r="F2173" s="38">
        <v>11</v>
      </c>
      <c r="G2173" s="38">
        <f t="shared" si="99"/>
        <v>110</v>
      </c>
      <c r="H2173" s="38">
        <f t="shared" si="100"/>
        <v>24.2</v>
      </c>
      <c r="I2173" s="42">
        <f t="shared" si="101"/>
        <v>134.19999999999999</v>
      </c>
    </row>
    <row r="2174" spans="1:9">
      <c r="A2174" s="31" t="s">
        <v>973</v>
      </c>
      <c r="B2174" s="30" t="s">
        <v>8</v>
      </c>
      <c r="C2174" s="30" t="s">
        <v>43</v>
      </c>
      <c r="D2174" s="30" t="s">
        <v>10</v>
      </c>
      <c r="E2174" s="46">
        <v>0</v>
      </c>
      <c r="F2174" s="38">
        <v>33</v>
      </c>
      <c r="G2174" s="38">
        <f t="shared" si="99"/>
        <v>0</v>
      </c>
      <c r="H2174" s="38">
        <f t="shared" si="100"/>
        <v>0</v>
      </c>
      <c r="I2174" s="42">
        <f t="shared" si="101"/>
        <v>0</v>
      </c>
    </row>
    <row r="2175" spans="1:9">
      <c r="A2175" s="31" t="s">
        <v>973</v>
      </c>
      <c r="B2175" s="30" t="s">
        <v>8</v>
      </c>
      <c r="C2175" s="30" t="s">
        <v>43</v>
      </c>
      <c r="D2175" s="30"/>
      <c r="E2175" s="46">
        <v>10</v>
      </c>
      <c r="F2175" s="38">
        <v>13</v>
      </c>
      <c r="G2175" s="38">
        <f t="shared" si="99"/>
        <v>130</v>
      </c>
      <c r="H2175" s="38">
        <f t="shared" si="100"/>
        <v>28.6</v>
      </c>
      <c r="I2175" s="42">
        <f t="shared" si="101"/>
        <v>158.6</v>
      </c>
    </row>
    <row r="2176" spans="1:9">
      <c r="A2176" s="31" t="s">
        <v>974</v>
      </c>
      <c r="B2176" s="30" t="s">
        <v>8</v>
      </c>
      <c r="C2176" s="30" t="s">
        <v>32</v>
      </c>
      <c r="D2176" s="30"/>
      <c r="E2176" s="46">
        <v>20</v>
      </c>
      <c r="F2176" s="38">
        <v>24</v>
      </c>
      <c r="G2176" s="38">
        <f t="shared" si="99"/>
        <v>480</v>
      </c>
      <c r="H2176" s="38">
        <f t="shared" si="100"/>
        <v>105.6</v>
      </c>
      <c r="I2176" s="42">
        <f t="shared" si="101"/>
        <v>585.6</v>
      </c>
    </row>
    <row r="2177" spans="1:9">
      <c r="A2177" s="31" t="s">
        <v>974</v>
      </c>
      <c r="B2177" s="30" t="s">
        <v>8</v>
      </c>
      <c r="C2177" s="30" t="s">
        <v>32</v>
      </c>
      <c r="D2177" s="30" t="s">
        <v>10</v>
      </c>
      <c r="E2177" s="46">
        <v>0</v>
      </c>
      <c r="F2177" s="38">
        <v>14</v>
      </c>
      <c r="G2177" s="38">
        <f t="shared" si="99"/>
        <v>0</v>
      </c>
      <c r="H2177" s="38">
        <f t="shared" si="100"/>
        <v>0</v>
      </c>
      <c r="I2177" s="42">
        <f t="shared" si="101"/>
        <v>0</v>
      </c>
    </row>
    <row r="2178" spans="1:9">
      <c r="A2178" s="31" t="s">
        <v>975</v>
      </c>
      <c r="B2178" s="30" t="s">
        <v>8</v>
      </c>
      <c r="C2178" s="30" t="s">
        <v>9</v>
      </c>
      <c r="D2178" s="30"/>
      <c r="E2178" s="46">
        <v>20</v>
      </c>
      <c r="F2178" s="38">
        <v>26</v>
      </c>
      <c r="G2178" s="38">
        <f t="shared" ref="G2178:G2241" si="102">E2178*F2178</f>
        <v>520</v>
      </c>
      <c r="H2178" s="38">
        <f t="shared" si="100"/>
        <v>114.4</v>
      </c>
      <c r="I2178" s="42">
        <f t="shared" si="101"/>
        <v>634.4</v>
      </c>
    </row>
    <row r="2179" spans="1:9">
      <c r="A2179" s="31" t="s">
        <v>975</v>
      </c>
      <c r="B2179" s="30" t="s">
        <v>8</v>
      </c>
      <c r="C2179" s="30" t="s">
        <v>9</v>
      </c>
      <c r="D2179" s="30"/>
      <c r="E2179" s="46">
        <v>10</v>
      </c>
      <c r="F2179" s="38">
        <v>20</v>
      </c>
      <c r="G2179" s="38">
        <f t="shared" si="102"/>
        <v>200</v>
      </c>
      <c r="H2179" s="38">
        <f t="shared" ref="H2179:H2242" si="103">G2179*0.22</f>
        <v>44</v>
      </c>
      <c r="I2179" s="42">
        <f t="shared" ref="I2179:I2242" si="104">G2179+H2179</f>
        <v>244</v>
      </c>
    </row>
    <row r="2180" spans="1:9">
      <c r="A2180" s="31" t="s">
        <v>975</v>
      </c>
      <c r="B2180" s="30" t="s">
        <v>8</v>
      </c>
      <c r="C2180" s="30" t="s">
        <v>9</v>
      </c>
      <c r="D2180" s="30" t="s">
        <v>10</v>
      </c>
      <c r="E2180" s="46">
        <v>0</v>
      </c>
      <c r="F2180" s="38">
        <v>32</v>
      </c>
      <c r="G2180" s="38">
        <f t="shared" si="102"/>
        <v>0</v>
      </c>
      <c r="H2180" s="38">
        <f t="shared" si="103"/>
        <v>0</v>
      </c>
      <c r="I2180" s="42">
        <f t="shared" si="104"/>
        <v>0</v>
      </c>
    </row>
    <row r="2181" spans="1:9">
      <c r="A2181" s="31" t="s">
        <v>975</v>
      </c>
      <c r="B2181" s="30" t="s">
        <v>8</v>
      </c>
      <c r="C2181" s="30" t="s">
        <v>9</v>
      </c>
      <c r="D2181" s="30"/>
      <c r="E2181" s="46">
        <v>20</v>
      </c>
      <c r="F2181" s="38">
        <v>11</v>
      </c>
      <c r="G2181" s="38">
        <f t="shared" si="102"/>
        <v>220</v>
      </c>
      <c r="H2181" s="38">
        <f t="shared" si="103"/>
        <v>48.4</v>
      </c>
      <c r="I2181" s="42">
        <f t="shared" si="104"/>
        <v>268.39999999999998</v>
      </c>
    </row>
    <row r="2182" spans="1:9">
      <c r="A2182" s="31" t="s">
        <v>976</v>
      </c>
      <c r="B2182" s="30" t="s">
        <v>8</v>
      </c>
      <c r="C2182" s="30" t="s">
        <v>32</v>
      </c>
      <c r="D2182" s="30" t="s">
        <v>10</v>
      </c>
      <c r="E2182" s="46">
        <v>0</v>
      </c>
      <c r="F2182" s="38">
        <v>17</v>
      </c>
      <c r="G2182" s="38">
        <f t="shared" si="102"/>
        <v>0</v>
      </c>
      <c r="H2182" s="38">
        <f t="shared" si="103"/>
        <v>0</v>
      </c>
      <c r="I2182" s="42">
        <f t="shared" si="104"/>
        <v>0</v>
      </c>
    </row>
    <row r="2183" spans="1:9">
      <c r="A2183" s="31" t="s">
        <v>977</v>
      </c>
      <c r="B2183" s="30" t="s">
        <v>8</v>
      </c>
      <c r="C2183" s="30" t="s">
        <v>32</v>
      </c>
      <c r="D2183" s="30"/>
      <c r="E2183" s="46">
        <v>20</v>
      </c>
      <c r="F2183" s="38">
        <v>23</v>
      </c>
      <c r="G2183" s="38">
        <f t="shared" si="102"/>
        <v>460</v>
      </c>
      <c r="H2183" s="38">
        <f t="shared" si="103"/>
        <v>101.2</v>
      </c>
      <c r="I2183" s="42">
        <f t="shared" si="104"/>
        <v>561.20000000000005</v>
      </c>
    </row>
    <row r="2184" spans="1:9">
      <c r="A2184" s="31" t="s">
        <v>977</v>
      </c>
      <c r="B2184" s="30" t="s">
        <v>8</v>
      </c>
      <c r="C2184" s="30" t="s">
        <v>32</v>
      </c>
      <c r="D2184" s="30" t="s">
        <v>10</v>
      </c>
      <c r="E2184" s="46">
        <v>0</v>
      </c>
      <c r="F2184" s="38">
        <v>26</v>
      </c>
      <c r="G2184" s="38">
        <f t="shared" si="102"/>
        <v>0</v>
      </c>
      <c r="H2184" s="38">
        <f t="shared" si="103"/>
        <v>0</v>
      </c>
      <c r="I2184" s="42">
        <f t="shared" si="104"/>
        <v>0</v>
      </c>
    </row>
    <row r="2185" spans="1:9">
      <c r="A2185" s="31" t="s">
        <v>978</v>
      </c>
      <c r="B2185" s="30" t="s">
        <v>8</v>
      </c>
      <c r="C2185" s="30" t="s">
        <v>9</v>
      </c>
      <c r="D2185" s="30"/>
      <c r="E2185" s="46">
        <v>10</v>
      </c>
      <c r="F2185" s="38">
        <v>32</v>
      </c>
      <c r="G2185" s="38">
        <f t="shared" si="102"/>
        <v>320</v>
      </c>
      <c r="H2185" s="38">
        <f t="shared" si="103"/>
        <v>70.400000000000006</v>
      </c>
      <c r="I2185" s="42">
        <f t="shared" si="104"/>
        <v>390.4</v>
      </c>
    </row>
    <row r="2186" spans="1:9">
      <c r="A2186" s="31" t="s">
        <v>978</v>
      </c>
      <c r="B2186" s="30" t="s">
        <v>8</v>
      </c>
      <c r="C2186" s="30" t="s">
        <v>9</v>
      </c>
      <c r="D2186" s="30" t="s">
        <v>10</v>
      </c>
      <c r="E2186" s="46">
        <v>0</v>
      </c>
      <c r="F2186" s="38">
        <v>15</v>
      </c>
      <c r="G2186" s="38">
        <f t="shared" si="102"/>
        <v>0</v>
      </c>
      <c r="H2186" s="38">
        <f t="shared" si="103"/>
        <v>0</v>
      </c>
      <c r="I2186" s="42">
        <f t="shared" si="104"/>
        <v>0</v>
      </c>
    </row>
    <row r="2187" spans="1:9">
      <c r="A2187" s="31" t="s">
        <v>979</v>
      </c>
      <c r="B2187" s="30" t="s">
        <v>8</v>
      </c>
      <c r="C2187" s="30" t="s">
        <v>72</v>
      </c>
      <c r="D2187" s="30" t="s">
        <v>10</v>
      </c>
      <c r="E2187" s="46">
        <v>0</v>
      </c>
      <c r="F2187" s="38">
        <v>16</v>
      </c>
      <c r="G2187" s="38">
        <f t="shared" si="102"/>
        <v>0</v>
      </c>
      <c r="H2187" s="38">
        <f t="shared" si="103"/>
        <v>0</v>
      </c>
      <c r="I2187" s="42">
        <f t="shared" si="104"/>
        <v>0</v>
      </c>
    </row>
    <row r="2188" spans="1:9">
      <c r="A2188" s="31" t="s">
        <v>980</v>
      </c>
      <c r="B2188" s="30" t="s">
        <v>8</v>
      </c>
      <c r="C2188" s="30" t="s">
        <v>43</v>
      </c>
      <c r="D2188" s="30"/>
      <c r="E2188" s="46">
        <v>10</v>
      </c>
      <c r="F2188" s="38">
        <v>16</v>
      </c>
      <c r="G2188" s="38">
        <f t="shared" si="102"/>
        <v>160</v>
      </c>
      <c r="H2188" s="38">
        <f t="shared" si="103"/>
        <v>35.200000000000003</v>
      </c>
      <c r="I2188" s="42">
        <f t="shared" si="104"/>
        <v>195.2</v>
      </c>
    </row>
    <row r="2189" spans="1:9">
      <c r="A2189" s="31" t="s">
        <v>980</v>
      </c>
      <c r="B2189" s="30" t="s">
        <v>8</v>
      </c>
      <c r="C2189" s="30" t="s">
        <v>43</v>
      </c>
      <c r="D2189" s="30" t="s">
        <v>10</v>
      </c>
      <c r="E2189" s="46">
        <v>0</v>
      </c>
      <c r="F2189" s="38">
        <v>37</v>
      </c>
      <c r="G2189" s="38">
        <f t="shared" si="102"/>
        <v>0</v>
      </c>
      <c r="H2189" s="38">
        <f t="shared" si="103"/>
        <v>0</v>
      </c>
      <c r="I2189" s="42">
        <f t="shared" si="104"/>
        <v>0</v>
      </c>
    </row>
    <row r="2190" spans="1:9">
      <c r="A2190" s="31" t="s">
        <v>980</v>
      </c>
      <c r="B2190" s="30" t="s">
        <v>8</v>
      </c>
      <c r="C2190" s="30" t="s">
        <v>43</v>
      </c>
      <c r="D2190" s="30"/>
      <c r="E2190" s="46">
        <v>20</v>
      </c>
      <c r="F2190" s="38">
        <v>13</v>
      </c>
      <c r="G2190" s="38">
        <f t="shared" si="102"/>
        <v>260</v>
      </c>
      <c r="H2190" s="38">
        <f t="shared" si="103"/>
        <v>57.2</v>
      </c>
      <c r="I2190" s="42">
        <f t="shared" si="104"/>
        <v>317.2</v>
      </c>
    </row>
    <row r="2191" spans="1:9">
      <c r="A2191" s="31" t="s">
        <v>981</v>
      </c>
      <c r="B2191" s="30" t="s">
        <v>8</v>
      </c>
      <c r="C2191" s="30" t="s">
        <v>9</v>
      </c>
      <c r="D2191" s="30"/>
      <c r="E2191" s="46">
        <v>20</v>
      </c>
      <c r="F2191" s="38">
        <v>30</v>
      </c>
      <c r="G2191" s="38">
        <f t="shared" si="102"/>
        <v>600</v>
      </c>
      <c r="H2191" s="38">
        <f t="shared" si="103"/>
        <v>132</v>
      </c>
      <c r="I2191" s="42">
        <f t="shared" si="104"/>
        <v>732</v>
      </c>
    </row>
    <row r="2192" spans="1:9">
      <c r="A2192" s="31" t="s">
        <v>981</v>
      </c>
      <c r="B2192" s="30" t="s">
        <v>8</v>
      </c>
      <c r="C2192" s="30" t="s">
        <v>9</v>
      </c>
      <c r="D2192" s="30" t="s">
        <v>10</v>
      </c>
      <c r="E2192" s="46">
        <v>0</v>
      </c>
      <c r="F2192" s="38">
        <v>10</v>
      </c>
      <c r="G2192" s="38">
        <f t="shared" si="102"/>
        <v>0</v>
      </c>
      <c r="H2192" s="38">
        <f t="shared" si="103"/>
        <v>0</v>
      </c>
      <c r="I2192" s="42">
        <f t="shared" si="104"/>
        <v>0</v>
      </c>
    </row>
    <row r="2193" spans="1:9">
      <c r="A2193" s="31" t="s">
        <v>981</v>
      </c>
      <c r="B2193" s="30" t="s">
        <v>8</v>
      </c>
      <c r="C2193" s="30" t="s">
        <v>9</v>
      </c>
      <c r="D2193" s="30"/>
      <c r="E2193" s="46">
        <v>10</v>
      </c>
      <c r="F2193" s="38">
        <v>20</v>
      </c>
      <c r="G2193" s="38">
        <f t="shared" si="102"/>
        <v>200</v>
      </c>
      <c r="H2193" s="38">
        <f t="shared" si="103"/>
        <v>44</v>
      </c>
      <c r="I2193" s="42">
        <f t="shared" si="104"/>
        <v>244</v>
      </c>
    </row>
    <row r="2194" spans="1:9">
      <c r="A2194" s="31" t="s">
        <v>981</v>
      </c>
      <c r="B2194" s="30" t="s">
        <v>8</v>
      </c>
      <c r="C2194" s="30" t="s">
        <v>9</v>
      </c>
      <c r="D2194" s="30"/>
      <c r="E2194" s="46">
        <v>20</v>
      </c>
      <c r="F2194" s="38">
        <v>25</v>
      </c>
      <c r="G2194" s="38">
        <f t="shared" si="102"/>
        <v>500</v>
      </c>
      <c r="H2194" s="38">
        <f t="shared" si="103"/>
        <v>110</v>
      </c>
      <c r="I2194" s="42">
        <f t="shared" si="104"/>
        <v>610</v>
      </c>
    </row>
    <row r="2195" spans="1:9">
      <c r="A2195" s="31" t="s">
        <v>982</v>
      </c>
      <c r="B2195" s="30" t="s">
        <v>8</v>
      </c>
      <c r="C2195" s="30" t="s">
        <v>9</v>
      </c>
      <c r="D2195" s="30"/>
      <c r="E2195" s="46">
        <v>20</v>
      </c>
      <c r="F2195" s="38">
        <v>36</v>
      </c>
      <c r="G2195" s="38">
        <f t="shared" si="102"/>
        <v>720</v>
      </c>
      <c r="H2195" s="38">
        <f t="shared" si="103"/>
        <v>158.4</v>
      </c>
      <c r="I2195" s="42">
        <f t="shared" si="104"/>
        <v>878.4</v>
      </c>
    </row>
    <row r="2196" spans="1:9">
      <c r="A2196" s="31" t="s">
        <v>982</v>
      </c>
      <c r="B2196" s="30" t="s">
        <v>8</v>
      </c>
      <c r="C2196" s="30" t="s">
        <v>9</v>
      </c>
      <c r="D2196" s="30"/>
      <c r="E2196" s="46">
        <v>10</v>
      </c>
      <c r="F2196" s="38">
        <v>20</v>
      </c>
      <c r="G2196" s="38">
        <f t="shared" si="102"/>
        <v>200</v>
      </c>
      <c r="H2196" s="38">
        <f t="shared" si="103"/>
        <v>44</v>
      </c>
      <c r="I2196" s="42">
        <f t="shared" si="104"/>
        <v>244</v>
      </c>
    </row>
    <row r="2197" spans="1:9">
      <c r="A2197" s="31" t="s">
        <v>982</v>
      </c>
      <c r="B2197" s="30" t="s">
        <v>8</v>
      </c>
      <c r="C2197" s="30" t="s">
        <v>9</v>
      </c>
      <c r="D2197" s="30" t="s">
        <v>10</v>
      </c>
      <c r="E2197" s="46">
        <v>0</v>
      </c>
      <c r="F2197" s="38">
        <v>19</v>
      </c>
      <c r="G2197" s="38">
        <f t="shared" si="102"/>
        <v>0</v>
      </c>
      <c r="H2197" s="38">
        <f t="shared" si="103"/>
        <v>0</v>
      </c>
      <c r="I2197" s="42">
        <f t="shared" si="104"/>
        <v>0</v>
      </c>
    </row>
    <row r="2198" spans="1:9">
      <c r="A2198" s="31" t="s">
        <v>983</v>
      </c>
      <c r="B2198" s="30" t="s">
        <v>8</v>
      </c>
      <c r="C2198" s="30" t="s">
        <v>43</v>
      </c>
      <c r="D2198" s="30"/>
      <c r="E2198" s="46">
        <v>10</v>
      </c>
      <c r="F2198" s="38">
        <v>23</v>
      </c>
      <c r="G2198" s="38">
        <f t="shared" si="102"/>
        <v>230</v>
      </c>
      <c r="H2198" s="38">
        <f t="shared" si="103"/>
        <v>50.6</v>
      </c>
      <c r="I2198" s="42">
        <f t="shared" si="104"/>
        <v>280.60000000000002</v>
      </c>
    </row>
    <row r="2199" spans="1:9">
      <c r="A2199" s="31" t="s">
        <v>983</v>
      </c>
      <c r="B2199" s="30" t="s">
        <v>8</v>
      </c>
      <c r="C2199" s="30" t="s">
        <v>43</v>
      </c>
      <c r="D2199" s="30" t="s">
        <v>10</v>
      </c>
      <c r="E2199" s="46">
        <v>0</v>
      </c>
      <c r="F2199" s="38">
        <v>10</v>
      </c>
      <c r="G2199" s="38">
        <f t="shared" si="102"/>
        <v>0</v>
      </c>
      <c r="H2199" s="38">
        <f t="shared" si="103"/>
        <v>0</v>
      </c>
      <c r="I2199" s="42">
        <f t="shared" si="104"/>
        <v>0</v>
      </c>
    </row>
    <row r="2200" spans="1:9">
      <c r="A2200" s="31" t="s">
        <v>983</v>
      </c>
      <c r="B2200" s="30" t="s">
        <v>8</v>
      </c>
      <c r="C2200" s="30" t="s">
        <v>43</v>
      </c>
      <c r="D2200" s="30"/>
      <c r="E2200" s="46">
        <v>20</v>
      </c>
      <c r="F2200" s="38">
        <v>21</v>
      </c>
      <c r="G2200" s="38">
        <f t="shared" si="102"/>
        <v>420</v>
      </c>
      <c r="H2200" s="38">
        <f t="shared" si="103"/>
        <v>92.4</v>
      </c>
      <c r="I2200" s="42">
        <f t="shared" si="104"/>
        <v>512.4</v>
      </c>
    </row>
    <row r="2201" spans="1:9">
      <c r="A2201" s="31" t="s">
        <v>984</v>
      </c>
      <c r="B2201" s="30" t="s">
        <v>8</v>
      </c>
      <c r="C2201" s="30" t="s">
        <v>177</v>
      </c>
      <c r="D2201" s="30" t="s">
        <v>10</v>
      </c>
      <c r="E2201" s="46">
        <v>0</v>
      </c>
      <c r="F2201" s="38">
        <v>28</v>
      </c>
      <c r="G2201" s="38">
        <f t="shared" si="102"/>
        <v>0</v>
      </c>
      <c r="H2201" s="38">
        <f t="shared" si="103"/>
        <v>0</v>
      </c>
      <c r="I2201" s="42">
        <f t="shared" si="104"/>
        <v>0</v>
      </c>
    </row>
    <row r="2202" spans="1:9">
      <c r="A2202" s="31" t="s">
        <v>984</v>
      </c>
      <c r="B2202" s="30" t="s">
        <v>8</v>
      </c>
      <c r="C2202" s="30" t="s">
        <v>177</v>
      </c>
      <c r="D2202" s="30"/>
      <c r="E2202" s="46">
        <v>10</v>
      </c>
      <c r="F2202" s="38">
        <v>33</v>
      </c>
      <c r="G2202" s="38">
        <f t="shared" si="102"/>
        <v>330</v>
      </c>
      <c r="H2202" s="38">
        <f t="shared" si="103"/>
        <v>72.599999999999994</v>
      </c>
      <c r="I2202" s="42">
        <f t="shared" si="104"/>
        <v>402.6</v>
      </c>
    </row>
    <row r="2203" spans="1:9">
      <c r="A2203" s="31" t="s">
        <v>985</v>
      </c>
      <c r="B2203" s="30" t="s">
        <v>8</v>
      </c>
      <c r="C2203" s="30" t="s">
        <v>72</v>
      </c>
      <c r="D2203" s="30" t="s">
        <v>10</v>
      </c>
      <c r="E2203" s="46">
        <v>0</v>
      </c>
      <c r="F2203" s="38">
        <v>18</v>
      </c>
      <c r="G2203" s="38">
        <f t="shared" si="102"/>
        <v>0</v>
      </c>
      <c r="H2203" s="38">
        <f t="shared" si="103"/>
        <v>0</v>
      </c>
      <c r="I2203" s="42">
        <f t="shared" si="104"/>
        <v>0</v>
      </c>
    </row>
    <row r="2204" spans="1:9">
      <c r="A2204" s="31" t="s">
        <v>986</v>
      </c>
      <c r="B2204" s="30" t="s">
        <v>8</v>
      </c>
      <c r="C2204" s="30" t="s">
        <v>94</v>
      </c>
      <c r="D2204" s="30" t="s">
        <v>10</v>
      </c>
      <c r="E2204" s="46">
        <v>0</v>
      </c>
      <c r="F2204" s="38">
        <v>23</v>
      </c>
      <c r="G2204" s="38">
        <f t="shared" si="102"/>
        <v>0</v>
      </c>
      <c r="H2204" s="38">
        <f t="shared" si="103"/>
        <v>0</v>
      </c>
      <c r="I2204" s="42">
        <f t="shared" si="104"/>
        <v>0</v>
      </c>
    </row>
    <row r="2205" spans="1:9">
      <c r="A2205" s="31" t="s">
        <v>986</v>
      </c>
      <c r="B2205" s="30" t="s">
        <v>8</v>
      </c>
      <c r="C2205" s="30" t="s">
        <v>94</v>
      </c>
      <c r="D2205" s="30"/>
      <c r="E2205" s="46">
        <v>30</v>
      </c>
      <c r="F2205" s="38">
        <v>14</v>
      </c>
      <c r="G2205" s="38">
        <f t="shared" si="102"/>
        <v>420</v>
      </c>
      <c r="H2205" s="38">
        <f t="shared" si="103"/>
        <v>92.4</v>
      </c>
      <c r="I2205" s="42">
        <f t="shared" si="104"/>
        <v>512.4</v>
      </c>
    </row>
    <row r="2206" spans="1:9">
      <c r="A2206" s="31" t="s">
        <v>986</v>
      </c>
      <c r="B2206" s="30" t="s">
        <v>8</v>
      </c>
      <c r="C2206" s="30" t="s">
        <v>94</v>
      </c>
      <c r="D2206" s="30"/>
      <c r="E2206" s="46">
        <v>10</v>
      </c>
      <c r="F2206" s="38">
        <v>11</v>
      </c>
      <c r="G2206" s="38">
        <f t="shared" si="102"/>
        <v>110</v>
      </c>
      <c r="H2206" s="38">
        <f t="shared" si="103"/>
        <v>24.2</v>
      </c>
      <c r="I2206" s="42">
        <f t="shared" si="104"/>
        <v>134.19999999999999</v>
      </c>
    </row>
    <row r="2207" spans="1:9">
      <c r="A2207" s="31" t="s">
        <v>987</v>
      </c>
      <c r="B2207" s="30" t="s">
        <v>8</v>
      </c>
      <c r="C2207" s="30" t="s">
        <v>9</v>
      </c>
      <c r="D2207" s="30" t="s">
        <v>10</v>
      </c>
      <c r="E2207" s="46">
        <v>0</v>
      </c>
      <c r="F2207" s="38">
        <v>16</v>
      </c>
      <c r="G2207" s="38">
        <f t="shared" si="102"/>
        <v>0</v>
      </c>
      <c r="H2207" s="38">
        <f t="shared" si="103"/>
        <v>0</v>
      </c>
      <c r="I2207" s="42">
        <f t="shared" si="104"/>
        <v>0</v>
      </c>
    </row>
    <row r="2208" spans="1:9">
      <c r="A2208" s="31" t="s">
        <v>988</v>
      </c>
      <c r="B2208" s="30" t="s">
        <v>8</v>
      </c>
      <c r="C2208" s="30" t="s">
        <v>43</v>
      </c>
      <c r="D2208" s="30" t="s">
        <v>10</v>
      </c>
      <c r="E2208" s="46">
        <v>0</v>
      </c>
      <c r="F2208" s="38">
        <v>10</v>
      </c>
      <c r="G2208" s="38">
        <f t="shared" si="102"/>
        <v>0</v>
      </c>
      <c r="H2208" s="38">
        <f t="shared" si="103"/>
        <v>0</v>
      </c>
      <c r="I2208" s="42">
        <f t="shared" si="104"/>
        <v>0</v>
      </c>
    </row>
    <row r="2209" spans="1:9">
      <c r="A2209" s="31" t="s">
        <v>988</v>
      </c>
      <c r="B2209" s="30" t="s">
        <v>8</v>
      </c>
      <c r="C2209" s="30" t="s">
        <v>43</v>
      </c>
      <c r="D2209" s="30"/>
      <c r="E2209" s="46">
        <v>10</v>
      </c>
      <c r="F2209" s="38">
        <v>26</v>
      </c>
      <c r="G2209" s="38">
        <f t="shared" si="102"/>
        <v>260</v>
      </c>
      <c r="H2209" s="38">
        <f t="shared" si="103"/>
        <v>57.2</v>
      </c>
      <c r="I2209" s="42">
        <f t="shared" si="104"/>
        <v>317.2</v>
      </c>
    </row>
    <row r="2210" spans="1:9">
      <c r="A2210" s="31" t="s">
        <v>988</v>
      </c>
      <c r="B2210" s="30" t="s">
        <v>8</v>
      </c>
      <c r="C2210" s="30" t="s">
        <v>43</v>
      </c>
      <c r="D2210" s="30"/>
      <c r="E2210" s="46">
        <v>20</v>
      </c>
      <c r="F2210" s="38">
        <v>15</v>
      </c>
      <c r="G2210" s="38">
        <f t="shared" si="102"/>
        <v>300</v>
      </c>
      <c r="H2210" s="38">
        <f t="shared" si="103"/>
        <v>66</v>
      </c>
      <c r="I2210" s="42">
        <f t="shared" si="104"/>
        <v>366</v>
      </c>
    </row>
    <row r="2211" spans="1:9">
      <c r="A2211" s="31" t="s">
        <v>988</v>
      </c>
      <c r="B2211" s="30" t="s">
        <v>8</v>
      </c>
      <c r="C2211" s="30" t="s">
        <v>43</v>
      </c>
      <c r="D2211" s="30"/>
      <c r="E2211" s="46">
        <v>30</v>
      </c>
      <c r="F2211" s="38">
        <v>23</v>
      </c>
      <c r="G2211" s="38">
        <f t="shared" si="102"/>
        <v>690</v>
      </c>
      <c r="H2211" s="38">
        <f t="shared" si="103"/>
        <v>151.80000000000001</v>
      </c>
      <c r="I2211" s="42">
        <f t="shared" si="104"/>
        <v>841.8</v>
      </c>
    </row>
    <row r="2212" spans="1:9">
      <c r="A2212" s="31" t="s">
        <v>989</v>
      </c>
      <c r="B2212" s="30" t="s">
        <v>8</v>
      </c>
      <c r="C2212" s="30" t="s">
        <v>62</v>
      </c>
      <c r="D2212" s="30" t="s">
        <v>10</v>
      </c>
      <c r="E2212" s="46">
        <v>0</v>
      </c>
      <c r="F2212" s="38">
        <v>31</v>
      </c>
      <c r="G2212" s="38">
        <f t="shared" si="102"/>
        <v>0</v>
      </c>
      <c r="H2212" s="38">
        <f t="shared" si="103"/>
        <v>0</v>
      </c>
      <c r="I2212" s="42">
        <f t="shared" si="104"/>
        <v>0</v>
      </c>
    </row>
    <row r="2213" spans="1:9">
      <c r="A2213" s="31" t="s">
        <v>989</v>
      </c>
      <c r="B2213" s="30" t="s">
        <v>8</v>
      </c>
      <c r="C2213" s="30" t="s">
        <v>62</v>
      </c>
      <c r="D2213" s="30"/>
      <c r="E2213" s="46">
        <v>30</v>
      </c>
      <c r="F2213" s="38">
        <v>37</v>
      </c>
      <c r="G2213" s="38">
        <f t="shared" si="102"/>
        <v>1110</v>
      </c>
      <c r="H2213" s="38">
        <f t="shared" si="103"/>
        <v>244.2</v>
      </c>
      <c r="I2213" s="42">
        <f t="shared" si="104"/>
        <v>1354.2</v>
      </c>
    </row>
    <row r="2214" spans="1:9">
      <c r="A2214" s="31" t="s">
        <v>991</v>
      </c>
      <c r="B2214" s="30" t="s">
        <v>8</v>
      </c>
      <c r="C2214" s="30" t="s">
        <v>9</v>
      </c>
      <c r="D2214" s="30" t="s">
        <v>10</v>
      </c>
      <c r="E2214" s="46">
        <v>0</v>
      </c>
      <c r="F2214" s="38">
        <v>24</v>
      </c>
      <c r="G2214" s="38">
        <f t="shared" si="102"/>
        <v>0</v>
      </c>
      <c r="H2214" s="38">
        <f t="shared" si="103"/>
        <v>0</v>
      </c>
      <c r="I2214" s="42">
        <f t="shared" si="104"/>
        <v>0</v>
      </c>
    </row>
    <row r="2215" spans="1:9">
      <c r="A2215" s="31" t="s">
        <v>991</v>
      </c>
      <c r="B2215" s="30" t="s">
        <v>8</v>
      </c>
      <c r="C2215" s="30" t="s">
        <v>9</v>
      </c>
      <c r="D2215" s="30"/>
      <c r="E2215" s="46">
        <v>10</v>
      </c>
      <c r="F2215" s="38">
        <v>35</v>
      </c>
      <c r="G2215" s="38">
        <f t="shared" si="102"/>
        <v>350</v>
      </c>
      <c r="H2215" s="38">
        <f t="shared" si="103"/>
        <v>77</v>
      </c>
      <c r="I2215" s="42">
        <f t="shared" si="104"/>
        <v>427</v>
      </c>
    </row>
    <row r="2216" spans="1:9">
      <c r="A2216" s="31" t="s">
        <v>993</v>
      </c>
      <c r="B2216" s="30" t="s">
        <v>8</v>
      </c>
      <c r="C2216" s="30" t="s">
        <v>43</v>
      </c>
      <c r="D2216" s="30" t="s">
        <v>10</v>
      </c>
      <c r="E2216" s="46">
        <v>0</v>
      </c>
      <c r="F2216" s="38">
        <v>28</v>
      </c>
      <c r="G2216" s="38">
        <f t="shared" si="102"/>
        <v>0</v>
      </c>
      <c r="H2216" s="38">
        <f t="shared" si="103"/>
        <v>0</v>
      </c>
      <c r="I2216" s="42">
        <f t="shared" si="104"/>
        <v>0</v>
      </c>
    </row>
    <row r="2217" spans="1:9">
      <c r="A2217" s="31" t="s">
        <v>994</v>
      </c>
      <c r="B2217" s="30" t="s">
        <v>8</v>
      </c>
      <c r="C2217" s="30" t="s">
        <v>9</v>
      </c>
      <c r="D2217" s="30"/>
      <c r="E2217" s="46">
        <v>10</v>
      </c>
      <c r="F2217" s="38">
        <v>11</v>
      </c>
      <c r="G2217" s="38">
        <f t="shared" si="102"/>
        <v>110</v>
      </c>
      <c r="H2217" s="38">
        <f t="shared" si="103"/>
        <v>24.2</v>
      </c>
      <c r="I2217" s="42">
        <f t="shared" si="104"/>
        <v>134.19999999999999</v>
      </c>
    </row>
    <row r="2218" spans="1:9">
      <c r="A2218" s="31" t="s">
        <v>994</v>
      </c>
      <c r="B2218" s="30" t="s">
        <v>8</v>
      </c>
      <c r="C2218" s="30" t="s">
        <v>9</v>
      </c>
      <c r="D2218" s="30" t="s">
        <v>10</v>
      </c>
      <c r="E2218" s="46">
        <v>0</v>
      </c>
      <c r="F2218" s="38">
        <v>15</v>
      </c>
      <c r="G2218" s="38">
        <f t="shared" si="102"/>
        <v>0</v>
      </c>
      <c r="H2218" s="38">
        <f t="shared" si="103"/>
        <v>0</v>
      </c>
      <c r="I2218" s="42">
        <f t="shared" si="104"/>
        <v>0</v>
      </c>
    </row>
    <row r="2219" spans="1:9">
      <c r="A2219" s="31" t="s">
        <v>995</v>
      </c>
      <c r="B2219" s="30" t="s">
        <v>8</v>
      </c>
      <c r="C2219" s="30" t="s">
        <v>62</v>
      </c>
      <c r="D2219" s="30" t="s">
        <v>10</v>
      </c>
      <c r="E2219" s="46">
        <v>0</v>
      </c>
      <c r="F2219" s="38">
        <v>26</v>
      </c>
      <c r="G2219" s="38">
        <f t="shared" si="102"/>
        <v>0</v>
      </c>
      <c r="H2219" s="38">
        <f t="shared" si="103"/>
        <v>0</v>
      </c>
      <c r="I2219" s="42">
        <f t="shared" si="104"/>
        <v>0</v>
      </c>
    </row>
    <row r="2220" spans="1:9">
      <c r="A2220" s="31" t="s">
        <v>995</v>
      </c>
      <c r="B2220" s="30" t="s">
        <v>8</v>
      </c>
      <c r="C2220" s="30" t="s">
        <v>62</v>
      </c>
      <c r="D2220" s="30"/>
      <c r="E2220" s="46">
        <v>10</v>
      </c>
      <c r="F2220" s="38">
        <v>34</v>
      </c>
      <c r="G2220" s="38">
        <f t="shared" si="102"/>
        <v>340</v>
      </c>
      <c r="H2220" s="38">
        <f t="shared" si="103"/>
        <v>74.8</v>
      </c>
      <c r="I2220" s="42">
        <f t="shared" si="104"/>
        <v>414.8</v>
      </c>
    </row>
    <row r="2221" spans="1:9">
      <c r="A2221" s="31" t="s">
        <v>996</v>
      </c>
      <c r="B2221" s="30" t="s">
        <v>8</v>
      </c>
      <c r="C2221" s="30" t="s">
        <v>72</v>
      </c>
      <c r="D2221" s="30" t="s">
        <v>10</v>
      </c>
      <c r="E2221" s="46">
        <v>0</v>
      </c>
      <c r="F2221" s="38">
        <v>16</v>
      </c>
      <c r="G2221" s="38">
        <f t="shared" si="102"/>
        <v>0</v>
      </c>
      <c r="H2221" s="38">
        <f t="shared" si="103"/>
        <v>0</v>
      </c>
      <c r="I2221" s="42">
        <f t="shared" si="104"/>
        <v>0</v>
      </c>
    </row>
    <row r="2222" spans="1:9">
      <c r="A2222" s="31" t="s">
        <v>997</v>
      </c>
      <c r="B2222" s="30" t="s">
        <v>8</v>
      </c>
      <c r="C2222" s="30" t="s">
        <v>9</v>
      </c>
      <c r="D2222" s="30"/>
      <c r="E2222" s="46">
        <v>10</v>
      </c>
      <c r="F2222" s="38">
        <v>21</v>
      </c>
      <c r="G2222" s="38">
        <f t="shared" si="102"/>
        <v>210</v>
      </c>
      <c r="H2222" s="38">
        <f t="shared" si="103"/>
        <v>46.2</v>
      </c>
      <c r="I2222" s="42">
        <f t="shared" si="104"/>
        <v>256.2</v>
      </c>
    </row>
    <row r="2223" spans="1:9">
      <c r="A2223" s="31" t="s">
        <v>997</v>
      </c>
      <c r="B2223" s="30" t="s">
        <v>8</v>
      </c>
      <c r="C2223" s="30" t="s">
        <v>9</v>
      </c>
      <c r="D2223" s="30" t="s">
        <v>10</v>
      </c>
      <c r="E2223" s="46">
        <v>0</v>
      </c>
      <c r="F2223" s="38">
        <v>13</v>
      </c>
      <c r="G2223" s="38">
        <f t="shared" si="102"/>
        <v>0</v>
      </c>
      <c r="H2223" s="38">
        <f t="shared" si="103"/>
        <v>0</v>
      </c>
      <c r="I2223" s="42">
        <f t="shared" si="104"/>
        <v>0</v>
      </c>
    </row>
    <row r="2224" spans="1:9">
      <c r="A2224" s="31" t="s">
        <v>998</v>
      </c>
      <c r="B2224" s="30" t="s">
        <v>8</v>
      </c>
      <c r="C2224" s="30" t="s">
        <v>56</v>
      </c>
      <c r="D2224" s="30"/>
      <c r="E2224" s="46">
        <v>30</v>
      </c>
      <c r="F2224" s="38">
        <v>19</v>
      </c>
      <c r="G2224" s="38">
        <f t="shared" si="102"/>
        <v>570</v>
      </c>
      <c r="H2224" s="38">
        <f t="shared" si="103"/>
        <v>125.4</v>
      </c>
      <c r="I2224" s="42">
        <f t="shared" si="104"/>
        <v>695.4</v>
      </c>
    </row>
    <row r="2225" spans="1:9">
      <c r="A2225" s="31" t="s">
        <v>999</v>
      </c>
      <c r="B2225" s="30" t="s">
        <v>8</v>
      </c>
      <c r="C2225" s="30" t="s">
        <v>9</v>
      </c>
      <c r="D2225" s="30" t="s">
        <v>10</v>
      </c>
      <c r="E2225" s="46">
        <v>0</v>
      </c>
      <c r="F2225" s="38">
        <v>19</v>
      </c>
      <c r="G2225" s="38">
        <f t="shared" si="102"/>
        <v>0</v>
      </c>
      <c r="H2225" s="38">
        <f t="shared" si="103"/>
        <v>0</v>
      </c>
      <c r="I2225" s="42">
        <f t="shared" si="104"/>
        <v>0</v>
      </c>
    </row>
    <row r="2226" spans="1:9">
      <c r="A2226" s="31" t="s">
        <v>999</v>
      </c>
      <c r="B2226" s="30" t="s">
        <v>8</v>
      </c>
      <c r="C2226" s="30" t="s">
        <v>9</v>
      </c>
      <c r="D2226" s="30"/>
      <c r="E2226" s="46">
        <v>10</v>
      </c>
      <c r="F2226" s="38">
        <v>16</v>
      </c>
      <c r="G2226" s="38">
        <f t="shared" si="102"/>
        <v>160</v>
      </c>
      <c r="H2226" s="38">
        <f t="shared" si="103"/>
        <v>35.200000000000003</v>
      </c>
      <c r="I2226" s="42">
        <f t="shared" si="104"/>
        <v>195.2</v>
      </c>
    </row>
    <row r="2227" spans="1:9">
      <c r="A2227" s="31" t="s">
        <v>999</v>
      </c>
      <c r="B2227" s="30" t="s">
        <v>8</v>
      </c>
      <c r="C2227" s="30" t="s">
        <v>9</v>
      </c>
      <c r="D2227" s="30"/>
      <c r="E2227" s="46">
        <v>30</v>
      </c>
      <c r="F2227" s="38">
        <v>26</v>
      </c>
      <c r="G2227" s="38">
        <f t="shared" si="102"/>
        <v>780</v>
      </c>
      <c r="H2227" s="38">
        <f t="shared" si="103"/>
        <v>171.6</v>
      </c>
      <c r="I2227" s="42">
        <f t="shared" si="104"/>
        <v>951.6</v>
      </c>
    </row>
    <row r="2228" spans="1:9">
      <c r="A2228" s="31" t="s">
        <v>1000</v>
      </c>
      <c r="B2228" s="30" t="s">
        <v>8</v>
      </c>
      <c r="C2228" s="30" t="s">
        <v>94</v>
      </c>
      <c r="D2228" s="30"/>
      <c r="E2228" s="46">
        <v>10</v>
      </c>
      <c r="F2228" s="38">
        <v>31</v>
      </c>
      <c r="G2228" s="38">
        <f t="shared" si="102"/>
        <v>310</v>
      </c>
      <c r="H2228" s="38">
        <f t="shared" si="103"/>
        <v>68.2</v>
      </c>
      <c r="I2228" s="42">
        <f t="shared" si="104"/>
        <v>378.2</v>
      </c>
    </row>
    <row r="2229" spans="1:9">
      <c r="A2229" s="31" t="s">
        <v>1001</v>
      </c>
      <c r="B2229" s="30" t="s">
        <v>8</v>
      </c>
      <c r="C2229" s="30" t="s">
        <v>72</v>
      </c>
      <c r="D2229" s="30" t="s">
        <v>10</v>
      </c>
      <c r="E2229" s="46">
        <v>0</v>
      </c>
      <c r="F2229" s="38">
        <v>33</v>
      </c>
      <c r="G2229" s="38">
        <f t="shared" si="102"/>
        <v>0</v>
      </c>
      <c r="H2229" s="38">
        <f t="shared" si="103"/>
        <v>0</v>
      </c>
      <c r="I2229" s="42">
        <f t="shared" si="104"/>
        <v>0</v>
      </c>
    </row>
    <row r="2230" spans="1:9">
      <c r="A2230" s="31" t="s">
        <v>1002</v>
      </c>
      <c r="B2230" s="30" t="s">
        <v>8</v>
      </c>
      <c r="C2230" s="30" t="s">
        <v>9</v>
      </c>
      <c r="D2230" s="30" t="s">
        <v>10</v>
      </c>
      <c r="E2230" s="46">
        <v>0</v>
      </c>
      <c r="F2230" s="38">
        <v>40</v>
      </c>
      <c r="G2230" s="38">
        <f t="shared" si="102"/>
        <v>0</v>
      </c>
      <c r="H2230" s="38">
        <f t="shared" si="103"/>
        <v>0</v>
      </c>
      <c r="I2230" s="42">
        <f t="shared" si="104"/>
        <v>0</v>
      </c>
    </row>
    <row r="2231" spans="1:9">
      <c r="A2231" s="31" t="s">
        <v>1003</v>
      </c>
      <c r="B2231" s="30" t="s">
        <v>8</v>
      </c>
      <c r="C2231" s="30" t="s">
        <v>32</v>
      </c>
      <c r="D2231" s="30"/>
      <c r="E2231" s="46">
        <v>30</v>
      </c>
      <c r="F2231" s="38">
        <v>32</v>
      </c>
      <c r="G2231" s="38">
        <f t="shared" si="102"/>
        <v>960</v>
      </c>
      <c r="H2231" s="38">
        <f t="shared" si="103"/>
        <v>211.2</v>
      </c>
      <c r="I2231" s="42">
        <f t="shared" si="104"/>
        <v>1171.2</v>
      </c>
    </row>
    <row r="2232" spans="1:9">
      <c r="A2232" s="31" t="s">
        <v>1003</v>
      </c>
      <c r="B2232" s="30" t="s">
        <v>8</v>
      </c>
      <c r="C2232" s="30" t="s">
        <v>32</v>
      </c>
      <c r="D2232" s="30" t="s">
        <v>10</v>
      </c>
      <c r="E2232" s="46">
        <v>0</v>
      </c>
      <c r="F2232" s="38">
        <v>33</v>
      </c>
      <c r="G2232" s="38">
        <f t="shared" si="102"/>
        <v>0</v>
      </c>
      <c r="H2232" s="38">
        <f t="shared" si="103"/>
        <v>0</v>
      </c>
      <c r="I2232" s="42">
        <f t="shared" si="104"/>
        <v>0</v>
      </c>
    </row>
    <row r="2233" spans="1:9">
      <c r="A2233" s="31" t="s">
        <v>1003</v>
      </c>
      <c r="B2233" s="30" t="s">
        <v>8</v>
      </c>
      <c r="C2233" s="30" t="s">
        <v>32</v>
      </c>
      <c r="D2233" s="30"/>
      <c r="E2233" s="46">
        <v>10</v>
      </c>
      <c r="F2233" s="38">
        <v>20</v>
      </c>
      <c r="G2233" s="38">
        <f t="shared" si="102"/>
        <v>200</v>
      </c>
      <c r="H2233" s="38">
        <f t="shared" si="103"/>
        <v>44</v>
      </c>
      <c r="I2233" s="42">
        <f t="shared" si="104"/>
        <v>244</v>
      </c>
    </row>
    <row r="2234" spans="1:9">
      <c r="A2234" s="31" t="s">
        <v>1004</v>
      </c>
      <c r="B2234" s="30" t="s">
        <v>8</v>
      </c>
      <c r="C2234" s="30" t="s">
        <v>102</v>
      </c>
      <c r="D2234" s="30"/>
      <c r="E2234" s="46">
        <v>10</v>
      </c>
      <c r="F2234" s="38">
        <v>38</v>
      </c>
      <c r="G2234" s="38">
        <f t="shared" si="102"/>
        <v>380</v>
      </c>
      <c r="H2234" s="38">
        <f t="shared" si="103"/>
        <v>83.6</v>
      </c>
      <c r="I2234" s="42">
        <f t="shared" si="104"/>
        <v>463.6</v>
      </c>
    </row>
    <row r="2235" spans="1:9">
      <c r="A2235" s="31" t="s">
        <v>1004</v>
      </c>
      <c r="B2235" s="30" t="s">
        <v>8</v>
      </c>
      <c r="C2235" s="30" t="s">
        <v>102</v>
      </c>
      <c r="D2235" s="30" t="s">
        <v>10</v>
      </c>
      <c r="E2235" s="46">
        <v>0</v>
      </c>
      <c r="F2235" s="38">
        <v>18</v>
      </c>
      <c r="G2235" s="38">
        <f t="shared" si="102"/>
        <v>0</v>
      </c>
      <c r="H2235" s="38">
        <f t="shared" si="103"/>
        <v>0</v>
      </c>
      <c r="I2235" s="42">
        <f t="shared" si="104"/>
        <v>0</v>
      </c>
    </row>
    <row r="2236" spans="1:9">
      <c r="A2236" s="31" t="s">
        <v>1004</v>
      </c>
      <c r="B2236" s="30" t="s">
        <v>8</v>
      </c>
      <c r="C2236" s="30" t="s">
        <v>102</v>
      </c>
      <c r="D2236" s="30"/>
      <c r="E2236" s="46">
        <v>30</v>
      </c>
      <c r="F2236" s="38">
        <v>36</v>
      </c>
      <c r="G2236" s="38">
        <f t="shared" si="102"/>
        <v>1080</v>
      </c>
      <c r="H2236" s="38">
        <f t="shared" si="103"/>
        <v>237.6</v>
      </c>
      <c r="I2236" s="42">
        <f t="shared" si="104"/>
        <v>1317.6</v>
      </c>
    </row>
    <row r="2237" spans="1:9">
      <c r="A2237" s="31" t="s">
        <v>1005</v>
      </c>
      <c r="B2237" s="30" t="s">
        <v>8</v>
      </c>
      <c r="C2237" s="30" t="s">
        <v>43</v>
      </c>
      <c r="D2237" s="30" t="s">
        <v>10</v>
      </c>
      <c r="E2237" s="46">
        <v>0</v>
      </c>
      <c r="F2237" s="38">
        <v>27</v>
      </c>
      <c r="G2237" s="38">
        <f t="shared" si="102"/>
        <v>0</v>
      </c>
      <c r="H2237" s="38">
        <f t="shared" si="103"/>
        <v>0</v>
      </c>
      <c r="I2237" s="42">
        <f t="shared" si="104"/>
        <v>0</v>
      </c>
    </row>
    <row r="2238" spans="1:9">
      <c r="A2238" s="31" t="s">
        <v>1006</v>
      </c>
      <c r="B2238" s="30" t="s">
        <v>8</v>
      </c>
      <c r="C2238" s="30" t="s">
        <v>50</v>
      </c>
      <c r="D2238" s="30" t="s">
        <v>10</v>
      </c>
      <c r="E2238" s="46">
        <v>0</v>
      </c>
      <c r="F2238" s="38">
        <v>31</v>
      </c>
      <c r="G2238" s="38">
        <f t="shared" si="102"/>
        <v>0</v>
      </c>
      <c r="H2238" s="38">
        <f t="shared" si="103"/>
        <v>0</v>
      </c>
      <c r="I2238" s="42">
        <f t="shared" si="104"/>
        <v>0</v>
      </c>
    </row>
    <row r="2239" spans="1:9">
      <c r="A2239" s="31" t="s">
        <v>1006</v>
      </c>
      <c r="B2239" s="30" t="s">
        <v>8</v>
      </c>
      <c r="C2239" s="30" t="s">
        <v>50</v>
      </c>
      <c r="D2239" s="30"/>
      <c r="E2239" s="46">
        <v>10</v>
      </c>
      <c r="F2239" s="38">
        <v>33</v>
      </c>
      <c r="G2239" s="38">
        <f t="shared" si="102"/>
        <v>330</v>
      </c>
      <c r="H2239" s="38">
        <f t="shared" si="103"/>
        <v>72.599999999999994</v>
      </c>
      <c r="I2239" s="42">
        <f t="shared" si="104"/>
        <v>402.6</v>
      </c>
    </row>
    <row r="2240" spans="1:9">
      <c r="A2240" s="31" t="s">
        <v>1006</v>
      </c>
      <c r="B2240" s="30" t="s">
        <v>8</v>
      </c>
      <c r="C2240" s="30" t="s">
        <v>50</v>
      </c>
      <c r="D2240" s="30"/>
      <c r="E2240" s="46">
        <v>30</v>
      </c>
      <c r="F2240" s="38">
        <v>25</v>
      </c>
      <c r="G2240" s="38">
        <f t="shared" si="102"/>
        <v>750</v>
      </c>
      <c r="H2240" s="38">
        <f t="shared" si="103"/>
        <v>165</v>
      </c>
      <c r="I2240" s="42">
        <f t="shared" si="104"/>
        <v>915</v>
      </c>
    </row>
    <row r="2241" spans="1:9">
      <c r="A2241" s="31" t="s">
        <v>1007</v>
      </c>
      <c r="B2241" s="30" t="s">
        <v>8</v>
      </c>
      <c r="C2241" s="30" t="s">
        <v>43</v>
      </c>
      <c r="D2241" s="30" t="s">
        <v>10</v>
      </c>
      <c r="E2241" s="46">
        <v>0</v>
      </c>
      <c r="F2241" s="38">
        <v>25</v>
      </c>
      <c r="G2241" s="38">
        <f t="shared" si="102"/>
        <v>0</v>
      </c>
      <c r="H2241" s="38">
        <f t="shared" si="103"/>
        <v>0</v>
      </c>
      <c r="I2241" s="42">
        <f t="shared" si="104"/>
        <v>0</v>
      </c>
    </row>
    <row r="2242" spans="1:9">
      <c r="A2242" s="31" t="s">
        <v>1008</v>
      </c>
      <c r="B2242" s="30" t="s">
        <v>8</v>
      </c>
      <c r="C2242" s="30" t="s">
        <v>9</v>
      </c>
      <c r="D2242" s="30" t="s">
        <v>10</v>
      </c>
      <c r="E2242" s="46">
        <v>0</v>
      </c>
      <c r="F2242" s="38">
        <v>32</v>
      </c>
      <c r="G2242" s="38">
        <f t="shared" ref="G2242:G2305" si="105">E2242*F2242</f>
        <v>0</v>
      </c>
      <c r="H2242" s="38">
        <f t="shared" si="103"/>
        <v>0</v>
      </c>
      <c r="I2242" s="42">
        <f t="shared" si="104"/>
        <v>0</v>
      </c>
    </row>
    <row r="2243" spans="1:9">
      <c r="A2243" s="31" t="s">
        <v>1009</v>
      </c>
      <c r="B2243" s="30" t="s">
        <v>8</v>
      </c>
      <c r="C2243" s="30" t="s">
        <v>9</v>
      </c>
      <c r="D2243" s="30" t="s">
        <v>10</v>
      </c>
      <c r="E2243" s="46">
        <v>0</v>
      </c>
      <c r="F2243" s="38">
        <v>24</v>
      </c>
      <c r="G2243" s="38">
        <f t="shared" si="105"/>
        <v>0</v>
      </c>
      <c r="H2243" s="38">
        <f t="shared" ref="H2243:H2306" si="106">G2243*0.22</f>
        <v>0</v>
      </c>
      <c r="I2243" s="42">
        <f t="shared" ref="I2243:I2306" si="107">G2243+H2243</f>
        <v>0</v>
      </c>
    </row>
    <row r="2244" spans="1:9">
      <c r="A2244" s="31" t="s">
        <v>1009</v>
      </c>
      <c r="B2244" s="30" t="s">
        <v>8</v>
      </c>
      <c r="C2244" s="30" t="s">
        <v>9</v>
      </c>
      <c r="D2244" s="30"/>
      <c r="E2244" s="46">
        <v>30</v>
      </c>
      <c r="F2244" s="38">
        <v>37</v>
      </c>
      <c r="G2244" s="38">
        <f t="shared" si="105"/>
        <v>1110</v>
      </c>
      <c r="H2244" s="38">
        <f t="shared" si="106"/>
        <v>244.2</v>
      </c>
      <c r="I2244" s="42">
        <f t="shared" si="107"/>
        <v>1354.2</v>
      </c>
    </row>
    <row r="2245" spans="1:9">
      <c r="A2245" s="31" t="s">
        <v>1009</v>
      </c>
      <c r="B2245" s="30" t="s">
        <v>8</v>
      </c>
      <c r="C2245" s="30" t="s">
        <v>9</v>
      </c>
      <c r="D2245" s="30"/>
      <c r="E2245" s="46">
        <v>10</v>
      </c>
      <c r="F2245" s="38">
        <v>29</v>
      </c>
      <c r="G2245" s="38">
        <f t="shared" si="105"/>
        <v>290</v>
      </c>
      <c r="H2245" s="38">
        <f t="shared" si="106"/>
        <v>63.8</v>
      </c>
      <c r="I2245" s="42">
        <f t="shared" si="107"/>
        <v>353.8</v>
      </c>
    </row>
    <row r="2246" spans="1:9">
      <c r="A2246" s="31" t="s">
        <v>1010</v>
      </c>
      <c r="B2246" s="30" t="s">
        <v>8</v>
      </c>
      <c r="C2246" s="30" t="s">
        <v>50</v>
      </c>
      <c r="D2246" s="30" t="s">
        <v>10</v>
      </c>
      <c r="E2246" s="46">
        <v>0</v>
      </c>
      <c r="F2246" s="38">
        <v>26</v>
      </c>
      <c r="G2246" s="38">
        <f t="shared" si="105"/>
        <v>0</v>
      </c>
      <c r="H2246" s="38">
        <f t="shared" si="106"/>
        <v>0</v>
      </c>
      <c r="I2246" s="42">
        <f t="shared" si="107"/>
        <v>0</v>
      </c>
    </row>
    <row r="2247" spans="1:9">
      <c r="A2247" s="31" t="s">
        <v>1010</v>
      </c>
      <c r="B2247" s="30" t="s">
        <v>8</v>
      </c>
      <c r="C2247" s="30" t="s">
        <v>50</v>
      </c>
      <c r="D2247" s="30"/>
      <c r="E2247" s="46">
        <v>10</v>
      </c>
      <c r="F2247" s="38">
        <v>16</v>
      </c>
      <c r="G2247" s="38">
        <f t="shared" si="105"/>
        <v>160</v>
      </c>
      <c r="H2247" s="38">
        <f t="shared" si="106"/>
        <v>35.200000000000003</v>
      </c>
      <c r="I2247" s="42">
        <f t="shared" si="107"/>
        <v>195.2</v>
      </c>
    </row>
    <row r="2248" spans="1:9">
      <c r="A2248" s="31" t="s">
        <v>1010</v>
      </c>
      <c r="B2248" s="30" t="s">
        <v>8</v>
      </c>
      <c r="C2248" s="30" t="s">
        <v>50</v>
      </c>
      <c r="D2248" s="30"/>
      <c r="E2248" s="46">
        <v>30</v>
      </c>
      <c r="F2248" s="38">
        <v>34</v>
      </c>
      <c r="G2248" s="38">
        <f t="shared" si="105"/>
        <v>1020</v>
      </c>
      <c r="H2248" s="38">
        <f t="shared" si="106"/>
        <v>224.4</v>
      </c>
      <c r="I2248" s="42">
        <f t="shared" si="107"/>
        <v>1244.4000000000001</v>
      </c>
    </row>
    <row r="2249" spans="1:9">
      <c r="A2249" s="31" t="s">
        <v>1011</v>
      </c>
      <c r="B2249" s="30" t="s">
        <v>8</v>
      </c>
      <c r="C2249" s="30" t="s">
        <v>32</v>
      </c>
      <c r="D2249" s="30" t="s">
        <v>10</v>
      </c>
      <c r="E2249" s="46">
        <v>0</v>
      </c>
      <c r="F2249" s="38">
        <v>19</v>
      </c>
      <c r="G2249" s="38">
        <f t="shared" si="105"/>
        <v>0</v>
      </c>
      <c r="H2249" s="38">
        <f t="shared" si="106"/>
        <v>0</v>
      </c>
      <c r="I2249" s="42">
        <f t="shared" si="107"/>
        <v>0</v>
      </c>
    </row>
    <row r="2250" spans="1:9">
      <c r="A2250" s="31" t="s">
        <v>1012</v>
      </c>
      <c r="B2250" s="30" t="s">
        <v>8</v>
      </c>
      <c r="C2250" s="30" t="s">
        <v>32</v>
      </c>
      <c r="D2250" s="30" t="s">
        <v>10</v>
      </c>
      <c r="E2250" s="46">
        <v>0</v>
      </c>
      <c r="F2250" s="38">
        <v>31</v>
      </c>
      <c r="G2250" s="38">
        <f t="shared" si="105"/>
        <v>0</v>
      </c>
      <c r="H2250" s="38">
        <f t="shared" si="106"/>
        <v>0</v>
      </c>
      <c r="I2250" s="42">
        <f t="shared" si="107"/>
        <v>0</v>
      </c>
    </row>
    <row r="2251" spans="1:9">
      <c r="A2251" s="31" t="s">
        <v>1013</v>
      </c>
      <c r="B2251" s="30" t="s">
        <v>8</v>
      </c>
      <c r="C2251" s="30" t="s">
        <v>62</v>
      </c>
      <c r="D2251" s="30"/>
      <c r="E2251" s="46">
        <v>30</v>
      </c>
      <c r="F2251" s="38">
        <v>18</v>
      </c>
      <c r="G2251" s="38">
        <f t="shared" si="105"/>
        <v>540</v>
      </c>
      <c r="H2251" s="38">
        <f t="shared" si="106"/>
        <v>118.8</v>
      </c>
      <c r="I2251" s="42">
        <f t="shared" si="107"/>
        <v>658.8</v>
      </c>
    </row>
    <row r="2252" spans="1:9">
      <c r="A2252" s="31" t="s">
        <v>1013</v>
      </c>
      <c r="B2252" s="30" t="s">
        <v>8</v>
      </c>
      <c r="C2252" s="30" t="s">
        <v>62</v>
      </c>
      <c r="D2252" s="30"/>
      <c r="E2252" s="46">
        <v>10</v>
      </c>
      <c r="F2252" s="38">
        <v>17</v>
      </c>
      <c r="G2252" s="38">
        <f t="shared" si="105"/>
        <v>170</v>
      </c>
      <c r="H2252" s="38">
        <f t="shared" si="106"/>
        <v>37.4</v>
      </c>
      <c r="I2252" s="42">
        <f t="shared" si="107"/>
        <v>207.4</v>
      </c>
    </row>
    <row r="2253" spans="1:9">
      <c r="A2253" s="31" t="s">
        <v>1013</v>
      </c>
      <c r="B2253" s="30" t="s">
        <v>8</v>
      </c>
      <c r="C2253" s="30" t="s">
        <v>62</v>
      </c>
      <c r="D2253" s="30" t="s">
        <v>10</v>
      </c>
      <c r="E2253" s="46">
        <v>0</v>
      </c>
      <c r="F2253" s="38">
        <v>12</v>
      </c>
      <c r="G2253" s="38">
        <f t="shared" si="105"/>
        <v>0</v>
      </c>
      <c r="H2253" s="38">
        <f t="shared" si="106"/>
        <v>0</v>
      </c>
      <c r="I2253" s="42">
        <f t="shared" si="107"/>
        <v>0</v>
      </c>
    </row>
    <row r="2254" spans="1:9">
      <c r="A2254" s="31" t="s">
        <v>1014</v>
      </c>
      <c r="B2254" s="30" t="s">
        <v>8</v>
      </c>
      <c r="C2254" s="30" t="s">
        <v>9</v>
      </c>
      <c r="D2254" s="30"/>
      <c r="E2254" s="46">
        <v>10</v>
      </c>
      <c r="F2254" s="38">
        <v>16</v>
      </c>
      <c r="G2254" s="38">
        <f t="shared" si="105"/>
        <v>160</v>
      </c>
      <c r="H2254" s="38">
        <f t="shared" si="106"/>
        <v>35.200000000000003</v>
      </c>
      <c r="I2254" s="42">
        <f t="shared" si="107"/>
        <v>195.2</v>
      </c>
    </row>
    <row r="2255" spans="1:9">
      <c r="A2255" s="31" t="s">
        <v>1014</v>
      </c>
      <c r="B2255" s="30" t="s">
        <v>8</v>
      </c>
      <c r="C2255" s="30" t="s">
        <v>9</v>
      </c>
      <c r="D2255" s="30" t="s">
        <v>10</v>
      </c>
      <c r="E2255" s="46">
        <v>0</v>
      </c>
      <c r="F2255" s="38">
        <v>28</v>
      </c>
      <c r="G2255" s="38">
        <f t="shared" si="105"/>
        <v>0</v>
      </c>
      <c r="H2255" s="38">
        <f t="shared" si="106"/>
        <v>0</v>
      </c>
      <c r="I2255" s="42">
        <f t="shared" si="107"/>
        <v>0</v>
      </c>
    </row>
    <row r="2256" spans="1:9">
      <c r="A2256" s="31" t="s">
        <v>1015</v>
      </c>
      <c r="B2256" s="30" t="s">
        <v>8</v>
      </c>
      <c r="C2256" s="30" t="s">
        <v>32</v>
      </c>
      <c r="D2256" s="30" t="s">
        <v>10</v>
      </c>
      <c r="E2256" s="46">
        <v>0</v>
      </c>
      <c r="F2256" s="38">
        <v>24</v>
      </c>
      <c r="G2256" s="38">
        <f t="shared" si="105"/>
        <v>0</v>
      </c>
      <c r="H2256" s="38">
        <f t="shared" si="106"/>
        <v>0</v>
      </c>
      <c r="I2256" s="42">
        <f t="shared" si="107"/>
        <v>0</v>
      </c>
    </row>
    <row r="2257" spans="1:9">
      <c r="A2257" s="31" t="s">
        <v>1015</v>
      </c>
      <c r="B2257" s="30" t="s">
        <v>8</v>
      </c>
      <c r="C2257" s="30" t="s">
        <v>32</v>
      </c>
      <c r="D2257" s="30"/>
      <c r="E2257" s="46">
        <v>30</v>
      </c>
      <c r="F2257" s="38">
        <v>29</v>
      </c>
      <c r="G2257" s="38">
        <f t="shared" si="105"/>
        <v>870</v>
      </c>
      <c r="H2257" s="38">
        <f t="shared" si="106"/>
        <v>191.4</v>
      </c>
      <c r="I2257" s="42">
        <f t="shared" si="107"/>
        <v>1061.4000000000001</v>
      </c>
    </row>
    <row r="2258" spans="1:9">
      <c r="A2258" s="31" t="s">
        <v>1016</v>
      </c>
      <c r="B2258" s="30" t="s">
        <v>8</v>
      </c>
      <c r="C2258" s="30" t="s">
        <v>9</v>
      </c>
      <c r="D2258" s="30" t="s">
        <v>10</v>
      </c>
      <c r="E2258" s="46">
        <v>0</v>
      </c>
      <c r="F2258" s="38">
        <v>35</v>
      </c>
      <c r="G2258" s="38">
        <f t="shared" si="105"/>
        <v>0</v>
      </c>
      <c r="H2258" s="38">
        <f t="shared" si="106"/>
        <v>0</v>
      </c>
      <c r="I2258" s="42">
        <f t="shared" si="107"/>
        <v>0</v>
      </c>
    </row>
    <row r="2259" spans="1:9">
      <c r="A2259" s="31" t="s">
        <v>1016</v>
      </c>
      <c r="B2259" s="30" t="s">
        <v>8</v>
      </c>
      <c r="C2259" s="30" t="s">
        <v>9</v>
      </c>
      <c r="D2259" s="30"/>
      <c r="E2259" s="46">
        <v>10</v>
      </c>
      <c r="F2259" s="38">
        <v>34</v>
      </c>
      <c r="G2259" s="38">
        <f t="shared" si="105"/>
        <v>340</v>
      </c>
      <c r="H2259" s="38">
        <f t="shared" si="106"/>
        <v>74.8</v>
      </c>
      <c r="I2259" s="42">
        <f t="shared" si="107"/>
        <v>414.8</v>
      </c>
    </row>
    <row r="2260" spans="1:9">
      <c r="A2260" s="31" t="s">
        <v>1017</v>
      </c>
      <c r="B2260" s="30" t="s">
        <v>8</v>
      </c>
      <c r="C2260" s="30" t="s">
        <v>9</v>
      </c>
      <c r="D2260" s="30" t="s">
        <v>10</v>
      </c>
      <c r="E2260" s="46">
        <v>0</v>
      </c>
      <c r="F2260" s="38">
        <v>13</v>
      </c>
      <c r="G2260" s="38">
        <f t="shared" si="105"/>
        <v>0</v>
      </c>
      <c r="H2260" s="38">
        <f t="shared" si="106"/>
        <v>0</v>
      </c>
      <c r="I2260" s="42">
        <f t="shared" si="107"/>
        <v>0</v>
      </c>
    </row>
    <row r="2261" spans="1:9">
      <c r="A2261" s="31" t="s">
        <v>1018</v>
      </c>
      <c r="B2261" s="30" t="s">
        <v>8</v>
      </c>
      <c r="C2261" s="30" t="s">
        <v>9</v>
      </c>
      <c r="D2261" s="30" t="s">
        <v>10</v>
      </c>
      <c r="E2261" s="46">
        <v>0</v>
      </c>
      <c r="F2261" s="38">
        <v>38</v>
      </c>
      <c r="G2261" s="38">
        <f t="shared" si="105"/>
        <v>0</v>
      </c>
      <c r="H2261" s="38">
        <f t="shared" si="106"/>
        <v>0</v>
      </c>
      <c r="I2261" s="42">
        <f t="shared" si="107"/>
        <v>0</v>
      </c>
    </row>
    <row r="2262" spans="1:9">
      <c r="A2262" s="31" t="s">
        <v>1019</v>
      </c>
      <c r="B2262" s="30" t="s">
        <v>8</v>
      </c>
      <c r="C2262" s="30" t="s">
        <v>43</v>
      </c>
      <c r="D2262" s="30" t="s">
        <v>10</v>
      </c>
      <c r="E2262" s="46">
        <v>0</v>
      </c>
      <c r="F2262" s="38">
        <v>26</v>
      </c>
      <c r="G2262" s="38">
        <f t="shared" si="105"/>
        <v>0</v>
      </c>
      <c r="H2262" s="38">
        <f t="shared" si="106"/>
        <v>0</v>
      </c>
      <c r="I2262" s="42">
        <f t="shared" si="107"/>
        <v>0</v>
      </c>
    </row>
    <row r="2263" spans="1:9">
      <c r="A2263" s="31" t="s">
        <v>1020</v>
      </c>
      <c r="B2263" s="30" t="s">
        <v>8</v>
      </c>
      <c r="C2263" s="30" t="s">
        <v>32</v>
      </c>
      <c r="D2263" s="30" t="s">
        <v>10</v>
      </c>
      <c r="E2263" s="46">
        <v>0</v>
      </c>
      <c r="F2263" s="38">
        <v>15</v>
      </c>
      <c r="G2263" s="38">
        <f t="shared" si="105"/>
        <v>0</v>
      </c>
      <c r="H2263" s="38">
        <f t="shared" si="106"/>
        <v>0</v>
      </c>
      <c r="I2263" s="42">
        <f t="shared" si="107"/>
        <v>0</v>
      </c>
    </row>
    <row r="2264" spans="1:9">
      <c r="A2264" s="31" t="s">
        <v>1020</v>
      </c>
      <c r="B2264" s="30" t="s">
        <v>8</v>
      </c>
      <c r="C2264" s="30" t="s">
        <v>32</v>
      </c>
      <c r="D2264" s="30"/>
      <c r="E2264" s="46">
        <v>30</v>
      </c>
      <c r="F2264" s="38">
        <v>18</v>
      </c>
      <c r="G2264" s="38">
        <f t="shared" si="105"/>
        <v>540</v>
      </c>
      <c r="H2264" s="38">
        <f t="shared" si="106"/>
        <v>118.8</v>
      </c>
      <c r="I2264" s="42">
        <f t="shared" si="107"/>
        <v>658.8</v>
      </c>
    </row>
    <row r="2265" spans="1:9">
      <c r="A2265" s="31" t="s">
        <v>1020</v>
      </c>
      <c r="B2265" s="30" t="s">
        <v>8</v>
      </c>
      <c r="C2265" s="30" t="s">
        <v>32</v>
      </c>
      <c r="D2265" s="30"/>
      <c r="E2265" s="46">
        <v>10</v>
      </c>
      <c r="F2265" s="38">
        <v>27</v>
      </c>
      <c r="G2265" s="38">
        <f t="shared" si="105"/>
        <v>270</v>
      </c>
      <c r="H2265" s="38">
        <f t="shared" si="106"/>
        <v>59.4</v>
      </c>
      <c r="I2265" s="42">
        <f t="shared" si="107"/>
        <v>329.4</v>
      </c>
    </row>
    <row r="2266" spans="1:9">
      <c r="A2266" s="31" t="s">
        <v>1021</v>
      </c>
      <c r="B2266" s="30" t="s">
        <v>8</v>
      </c>
      <c r="C2266" s="30" t="s">
        <v>43</v>
      </c>
      <c r="D2266" s="30"/>
      <c r="E2266" s="46">
        <v>10</v>
      </c>
      <c r="F2266" s="38">
        <v>23</v>
      </c>
      <c r="G2266" s="38">
        <f t="shared" si="105"/>
        <v>230</v>
      </c>
      <c r="H2266" s="38">
        <f t="shared" si="106"/>
        <v>50.6</v>
      </c>
      <c r="I2266" s="42">
        <f t="shared" si="107"/>
        <v>280.60000000000002</v>
      </c>
    </row>
    <row r="2267" spans="1:9">
      <c r="A2267" s="31" t="s">
        <v>1021</v>
      </c>
      <c r="B2267" s="30" t="s">
        <v>8</v>
      </c>
      <c r="C2267" s="30" t="s">
        <v>43</v>
      </c>
      <c r="D2267" s="30" t="s">
        <v>10</v>
      </c>
      <c r="E2267" s="46">
        <v>0</v>
      </c>
      <c r="F2267" s="38">
        <v>14</v>
      </c>
      <c r="G2267" s="38">
        <f t="shared" si="105"/>
        <v>0</v>
      </c>
      <c r="H2267" s="38">
        <f t="shared" si="106"/>
        <v>0</v>
      </c>
      <c r="I2267" s="42">
        <f t="shared" si="107"/>
        <v>0</v>
      </c>
    </row>
    <row r="2268" spans="1:9">
      <c r="A2268" s="31" t="s">
        <v>1022</v>
      </c>
      <c r="B2268" s="30" t="s">
        <v>8</v>
      </c>
      <c r="C2268" s="30" t="s">
        <v>32</v>
      </c>
      <c r="D2268" s="30" t="s">
        <v>10</v>
      </c>
      <c r="E2268" s="46">
        <v>0</v>
      </c>
      <c r="F2268" s="38">
        <v>39</v>
      </c>
      <c r="G2268" s="38">
        <f t="shared" si="105"/>
        <v>0</v>
      </c>
      <c r="H2268" s="38">
        <f t="shared" si="106"/>
        <v>0</v>
      </c>
      <c r="I2268" s="42">
        <f t="shared" si="107"/>
        <v>0</v>
      </c>
    </row>
    <row r="2269" spans="1:9">
      <c r="A2269" s="31" t="s">
        <v>1023</v>
      </c>
      <c r="B2269" s="30" t="s">
        <v>8</v>
      </c>
      <c r="C2269" s="30" t="s">
        <v>43</v>
      </c>
      <c r="D2269" s="30" t="s">
        <v>10</v>
      </c>
      <c r="E2269" s="46">
        <v>0</v>
      </c>
      <c r="F2269" s="38">
        <v>40</v>
      </c>
      <c r="G2269" s="38">
        <f t="shared" si="105"/>
        <v>0</v>
      </c>
      <c r="H2269" s="38">
        <f t="shared" si="106"/>
        <v>0</v>
      </c>
      <c r="I2269" s="42">
        <f t="shared" si="107"/>
        <v>0</v>
      </c>
    </row>
    <row r="2270" spans="1:9">
      <c r="A2270" s="31" t="s">
        <v>1024</v>
      </c>
      <c r="B2270" s="30" t="s">
        <v>8</v>
      </c>
      <c r="C2270" s="30" t="s">
        <v>9</v>
      </c>
      <c r="D2270" s="30" t="s">
        <v>10</v>
      </c>
      <c r="E2270" s="46">
        <v>0</v>
      </c>
      <c r="F2270" s="38">
        <v>27</v>
      </c>
      <c r="G2270" s="38">
        <f t="shared" si="105"/>
        <v>0</v>
      </c>
      <c r="H2270" s="38">
        <f t="shared" si="106"/>
        <v>0</v>
      </c>
      <c r="I2270" s="42">
        <f t="shared" si="107"/>
        <v>0</v>
      </c>
    </row>
    <row r="2271" spans="1:9">
      <c r="A2271" s="31" t="s">
        <v>1024</v>
      </c>
      <c r="B2271" s="30" t="s">
        <v>8</v>
      </c>
      <c r="C2271" s="30" t="s">
        <v>9</v>
      </c>
      <c r="D2271" s="30"/>
      <c r="E2271" s="46">
        <v>10</v>
      </c>
      <c r="F2271" s="38">
        <v>29</v>
      </c>
      <c r="G2271" s="38">
        <f t="shared" si="105"/>
        <v>290</v>
      </c>
      <c r="H2271" s="38">
        <f t="shared" si="106"/>
        <v>63.8</v>
      </c>
      <c r="I2271" s="42">
        <f t="shared" si="107"/>
        <v>353.8</v>
      </c>
    </row>
    <row r="2272" spans="1:9">
      <c r="A2272" s="31" t="s">
        <v>1025</v>
      </c>
      <c r="B2272" s="30" t="s">
        <v>8</v>
      </c>
      <c r="C2272" s="30" t="s">
        <v>43</v>
      </c>
      <c r="D2272" s="30" t="s">
        <v>10</v>
      </c>
      <c r="E2272" s="46">
        <v>0</v>
      </c>
      <c r="F2272" s="38">
        <v>27</v>
      </c>
      <c r="G2272" s="38">
        <f t="shared" si="105"/>
        <v>0</v>
      </c>
      <c r="H2272" s="38">
        <f t="shared" si="106"/>
        <v>0</v>
      </c>
      <c r="I2272" s="42">
        <f t="shared" si="107"/>
        <v>0</v>
      </c>
    </row>
    <row r="2273" spans="1:9">
      <c r="A2273" s="31" t="s">
        <v>1027</v>
      </c>
      <c r="B2273" s="30" t="s">
        <v>8</v>
      </c>
      <c r="C2273" s="30" t="s">
        <v>32</v>
      </c>
      <c r="D2273" s="30"/>
      <c r="E2273" s="46">
        <v>20</v>
      </c>
      <c r="F2273" s="38">
        <v>40</v>
      </c>
      <c r="G2273" s="38">
        <f t="shared" si="105"/>
        <v>800</v>
      </c>
      <c r="H2273" s="38">
        <f t="shared" si="106"/>
        <v>176</v>
      </c>
      <c r="I2273" s="42">
        <f t="shared" si="107"/>
        <v>976</v>
      </c>
    </row>
    <row r="2274" spans="1:9">
      <c r="A2274" s="31" t="s">
        <v>1027</v>
      </c>
      <c r="B2274" s="30" t="s">
        <v>8</v>
      </c>
      <c r="C2274" s="30" t="s">
        <v>32</v>
      </c>
      <c r="D2274" s="30"/>
      <c r="E2274" s="46">
        <v>10</v>
      </c>
      <c r="F2274" s="38">
        <v>29</v>
      </c>
      <c r="G2274" s="38">
        <f t="shared" si="105"/>
        <v>290</v>
      </c>
      <c r="H2274" s="38">
        <f t="shared" si="106"/>
        <v>63.8</v>
      </c>
      <c r="I2274" s="42">
        <f t="shared" si="107"/>
        <v>353.8</v>
      </c>
    </row>
    <row r="2275" spans="1:9">
      <c r="A2275" s="31" t="s">
        <v>1027</v>
      </c>
      <c r="B2275" s="30" t="s">
        <v>8</v>
      </c>
      <c r="C2275" s="30" t="s">
        <v>32</v>
      </c>
      <c r="D2275" s="30" t="s">
        <v>10</v>
      </c>
      <c r="E2275" s="46">
        <v>0</v>
      </c>
      <c r="F2275" s="38">
        <v>18</v>
      </c>
      <c r="G2275" s="38">
        <f t="shared" si="105"/>
        <v>0</v>
      </c>
      <c r="H2275" s="38">
        <f t="shared" si="106"/>
        <v>0</v>
      </c>
      <c r="I2275" s="42">
        <f t="shared" si="107"/>
        <v>0</v>
      </c>
    </row>
    <row r="2276" spans="1:9">
      <c r="A2276" s="31" t="s">
        <v>1027</v>
      </c>
      <c r="B2276" s="30" t="s">
        <v>8</v>
      </c>
      <c r="C2276" s="30" t="s">
        <v>32</v>
      </c>
      <c r="D2276" s="30"/>
      <c r="E2276" s="46">
        <v>30</v>
      </c>
      <c r="F2276" s="38">
        <v>23</v>
      </c>
      <c r="G2276" s="38">
        <f t="shared" si="105"/>
        <v>690</v>
      </c>
      <c r="H2276" s="38">
        <f t="shared" si="106"/>
        <v>151.80000000000001</v>
      </c>
      <c r="I2276" s="42">
        <f t="shared" si="107"/>
        <v>841.8</v>
      </c>
    </row>
    <row r="2277" spans="1:9">
      <c r="A2277" s="31" t="s">
        <v>1028</v>
      </c>
      <c r="B2277" s="30" t="s">
        <v>8</v>
      </c>
      <c r="C2277" s="30" t="s">
        <v>32</v>
      </c>
      <c r="D2277" s="30"/>
      <c r="E2277" s="46">
        <v>10</v>
      </c>
      <c r="F2277" s="38">
        <v>24</v>
      </c>
      <c r="G2277" s="38">
        <f t="shared" si="105"/>
        <v>240</v>
      </c>
      <c r="H2277" s="38">
        <f t="shared" si="106"/>
        <v>52.8</v>
      </c>
      <c r="I2277" s="42">
        <f t="shared" si="107"/>
        <v>292.8</v>
      </c>
    </row>
    <row r="2278" spans="1:9">
      <c r="A2278" s="31" t="s">
        <v>1028</v>
      </c>
      <c r="B2278" s="30" t="s">
        <v>8</v>
      </c>
      <c r="C2278" s="30" t="s">
        <v>32</v>
      </c>
      <c r="D2278" s="30"/>
      <c r="E2278" s="46">
        <v>30</v>
      </c>
      <c r="F2278" s="38">
        <v>30</v>
      </c>
      <c r="G2278" s="38">
        <f t="shared" si="105"/>
        <v>900</v>
      </c>
      <c r="H2278" s="38">
        <f t="shared" si="106"/>
        <v>198</v>
      </c>
      <c r="I2278" s="42">
        <f t="shared" si="107"/>
        <v>1098</v>
      </c>
    </row>
    <row r="2279" spans="1:9">
      <c r="A2279" s="31" t="s">
        <v>1028</v>
      </c>
      <c r="B2279" s="30" t="s">
        <v>8</v>
      </c>
      <c r="C2279" s="30" t="s">
        <v>32</v>
      </c>
      <c r="D2279" s="30" t="s">
        <v>10</v>
      </c>
      <c r="E2279" s="46">
        <v>0</v>
      </c>
      <c r="F2279" s="38">
        <v>33</v>
      </c>
      <c r="G2279" s="38">
        <f t="shared" si="105"/>
        <v>0</v>
      </c>
      <c r="H2279" s="38">
        <f t="shared" si="106"/>
        <v>0</v>
      </c>
      <c r="I2279" s="42">
        <f t="shared" si="107"/>
        <v>0</v>
      </c>
    </row>
    <row r="2280" spans="1:9">
      <c r="A2280" s="31" t="s">
        <v>1029</v>
      </c>
      <c r="B2280" s="30" t="s">
        <v>8</v>
      </c>
      <c r="C2280" s="30" t="s">
        <v>50</v>
      </c>
      <c r="D2280" s="30" t="s">
        <v>10</v>
      </c>
      <c r="E2280" s="46">
        <v>0</v>
      </c>
      <c r="F2280" s="38">
        <v>28</v>
      </c>
      <c r="G2280" s="38">
        <f t="shared" si="105"/>
        <v>0</v>
      </c>
      <c r="H2280" s="38">
        <f t="shared" si="106"/>
        <v>0</v>
      </c>
      <c r="I2280" s="42">
        <f t="shared" si="107"/>
        <v>0</v>
      </c>
    </row>
    <row r="2281" spans="1:9">
      <c r="A2281" s="31" t="s">
        <v>1031</v>
      </c>
      <c r="B2281" s="30" t="s">
        <v>8</v>
      </c>
      <c r="C2281" s="30" t="s">
        <v>9</v>
      </c>
      <c r="D2281" s="30" t="s">
        <v>10</v>
      </c>
      <c r="E2281" s="46">
        <v>0</v>
      </c>
      <c r="F2281" s="38">
        <v>36</v>
      </c>
      <c r="G2281" s="38">
        <f t="shared" si="105"/>
        <v>0</v>
      </c>
      <c r="H2281" s="38">
        <f t="shared" si="106"/>
        <v>0</v>
      </c>
      <c r="I2281" s="42">
        <f t="shared" si="107"/>
        <v>0</v>
      </c>
    </row>
    <row r="2282" spans="1:9">
      <c r="A2282" s="31" t="s">
        <v>1031</v>
      </c>
      <c r="B2282" s="30" t="s">
        <v>8</v>
      </c>
      <c r="C2282" s="30" t="s">
        <v>9</v>
      </c>
      <c r="D2282" s="30"/>
      <c r="E2282" s="46">
        <v>10</v>
      </c>
      <c r="F2282" s="38">
        <v>11</v>
      </c>
      <c r="G2282" s="38">
        <f t="shared" si="105"/>
        <v>110</v>
      </c>
      <c r="H2282" s="38">
        <f t="shared" si="106"/>
        <v>24.2</v>
      </c>
      <c r="I2282" s="42">
        <f t="shared" si="107"/>
        <v>134.19999999999999</v>
      </c>
    </row>
    <row r="2283" spans="1:9">
      <c r="A2283" s="31" t="s">
        <v>1032</v>
      </c>
      <c r="B2283" s="30" t="s">
        <v>8</v>
      </c>
      <c r="C2283" s="30" t="s">
        <v>9</v>
      </c>
      <c r="D2283" s="30" t="s">
        <v>10</v>
      </c>
      <c r="E2283" s="46">
        <v>0</v>
      </c>
      <c r="F2283" s="38">
        <v>32</v>
      </c>
      <c r="G2283" s="38">
        <f t="shared" si="105"/>
        <v>0</v>
      </c>
      <c r="H2283" s="38">
        <f t="shared" si="106"/>
        <v>0</v>
      </c>
      <c r="I2283" s="42">
        <f t="shared" si="107"/>
        <v>0</v>
      </c>
    </row>
    <row r="2284" spans="1:9">
      <c r="A2284" s="31" t="s">
        <v>1032</v>
      </c>
      <c r="B2284" s="30" t="s">
        <v>8</v>
      </c>
      <c r="C2284" s="30" t="s">
        <v>9</v>
      </c>
      <c r="D2284" s="30"/>
      <c r="E2284" s="46">
        <v>10</v>
      </c>
      <c r="F2284" s="38">
        <v>15</v>
      </c>
      <c r="G2284" s="38">
        <f t="shared" si="105"/>
        <v>150</v>
      </c>
      <c r="H2284" s="38">
        <f t="shared" si="106"/>
        <v>33</v>
      </c>
      <c r="I2284" s="42">
        <f t="shared" si="107"/>
        <v>183</v>
      </c>
    </row>
    <row r="2285" spans="1:9">
      <c r="A2285" s="31" t="s">
        <v>1033</v>
      </c>
      <c r="B2285" s="30" t="s">
        <v>8</v>
      </c>
      <c r="C2285" s="30" t="s">
        <v>50</v>
      </c>
      <c r="D2285" s="30"/>
      <c r="E2285" s="46">
        <v>10</v>
      </c>
      <c r="F2285" s="38">
        <v>25</v>
      </c>
      <c r="G2285" s="38">
        <f t="shared" si="105"/>
        <v>250</v>
      </c>
      <c r="H2285" s="38">
        <f t="shared" si="106"/>
        <v>55</v>
      </c>
      <c r="I2285" s="42">
        <f t="shared" si="107"/>
        <v>305</v>
      </c>
    </row>
    <row r="2286" spans="1:9">
      <c r="A2286" s="31" t="s">
        <v>1033</v>
      </c>
      <c r="B2286" s="30" t="s">
        <v>8</v>
      </c>
      <c r="C2286" s="30" t="s">
        <v>50</v>
      </c>
      <c r="D2286" s="30" t="s">
        <v>10</v>
      </c>
      <c r="E2286" s="46">
        <v>0</v>
      </c>
      <c r="F2286" s="38">
        <v>33</v>
      </c>
      <c r="G2286" s="38">
        <f t="shared" si="105"/>
        <v>0</v>
      </c>
      <c r="H2286" s="38">
        <f t="shared" si="106"/>
        <v>0</v>
      </c>
      <c r="I2286" s="42">
        <f t="shared" si="107"/>
        <v>0</v>
      </c>
    </row>
    <row r="2287" spans="1:9">
      <c r="A2287" s="31" t="s">
        <v>1033</v>
      </c>
      <c r="B2287" s="30" t="s">
        <v>8</v>
      </c>
      <c r="C2287" s="30" t="s">
        <v>50</v>
      </c>
      <c r="D2287" s="30"/>
      <c r="E2287" s="46">
        <v>30</v>
      </c>
      <c r="F2287" s="38">
        <v>16</v>
      </c>
      <c r="G2287" s="38">
        <f t="shared" si="105"/>
        <v>480</v>
      </c>
      <c r="H2287" s="38">
        <f t="shared" si="106"/>
        <v>105.6</v>
      </c>
      <c r="I2287" s="42">
        <f t="shared" si="107"/>
        <v>585.6</v>
      </c>
    </row>
    <row r="2288" spans="1:9">
      <c r="A2288" s="31" t="s">
        <v>1034</v>
      </c>
      <c r="B2288" s="30" t="s">
        <v>8</v>
      </c>
      <c r="C2288" s="30" t="s">
        <v>9</v>
      </c>
      <c r="D2288" s="30" t="s">
        <v>10</v>
      </c>
      <c r="E2288" s="46">
        <v>0</v>
      </c>
      <c r="F2288" s="38">
        <v>19</v>
      </c>
      <c r="G2288" s="38">
        <f t="shared" si="105"/>
        <v>0</v>
      </c>
      <c r="H2288" s="38">
        <f t="shared" si="106"/>
        <v>0</v>
      </c>
      <c r="I2288" s="42">
        <f t="shared" si="107"/>
        <v>0</v>
      </c>
    </row>
    <row r="2289" spans="1:9">
      <c r="A2289" s="31" t="s">
        <v>1034</v>
      </c>
      <c r="B2289" s="30" t="s">
        <v>8</v>
      </c>
      <c r="C2289" s="30" t="s">
        <v>9</v>
      </c>
      <c r="D2289" s="30"/>
      <c r="E2289" s="46">
        <v>20</v>
      </c>
      <c r="F2289" s="38">
        <v>37</v>
      </c>
      <c r="G2289" s="38">
        <f t="shared" si="105"/>
        <v>740</v>
      </c>
      <c r="H2289" s="38">
        <f t="shared" si="106"/>
        <v>162.80000000000001</v>
      </c>
      <c r="I2289" s="42">
        <f t="shared" si="107"/>
        <v>902.8</v>
      </c>
    </row>
    <row r="2290" spans="1:9">
      <c r="A2290" s="31" t="s">
        <v>1035</v>
      </c>
      <c r="B2290" s="30" t="s">
        <v>8</v>
      </c>
      <c r="C2290" s="30" t="s">
        <v>9</v>
      </c>
      <c r="D2290" s="30" t="s">
        <v>10</v>
      </c>
      <c r="E2290" s="46">
        <v>0</v>
      </c>
      <c r="F2290" s="38">
        <v>20</v>
      </c>
      <c r="G2290" s="38">
        <f t="shared" si="105"/>
        <v>0</v>
      </c>
      <c r="H2290" s="38">
        <f t="shared" si="106"/>
        <v>0</v>
      </c>
      <c r="I2290" s="42">
        <f t="shared" si="107"/>
        <v>0</v>
      </c>
    </row>
    <row r="2291" spans="1:9">
      <c r="A2291" s="31" t="s">
        <v>1035</v>
      </c>
      <c r="B2291" s="30" t="s">
        <v>8</v>
      </c>
      <c r="C2291" s="30" t="s">
        <v>9</v>
      </c>
      <c r="D2291" s="30"/>
      <c r="E2291" s="46">
        <v>10</v>
      </c>
      <c r="F2291" s="38">
        <v>34</v>
      </c>
      <c r="G2291" s="38">
        <f t="shared" si="105"/>
        <v>340</v>
      </c>
      <c r="H2291" s="38">
        <f t="shared" si="106"/>
        <v>74.8</v>
      </c>
      <c r="I2291" s="42">
        <f t="shared" si="107"/>
        <v>414.8</v>
      </c>
    </row>
    <row r="2292" spans="1:9">
      <c r="A2292" s="31" t="s">
        <v>1036</v>
      </c>
      <c r="B2292" s="30" t="s">
        <v>8</v>
      </c>
      <c r="C2292" s="30" t="s">
        <v>32</v>
      </c>
      <c r="D2292" s="30" t="s">
        <v>10</v>
      </c>
      <c r="E2292" s="46">
        <v>0</v>
      </c>
      <c r="F2292" s="38">
        <v>29</v>
      </c>
      <c r="G2292" s="38">
        <f t="shared" si="105"/>
        <v>0</v>
      </c>
      <c r="H2292" s="38">
        <f t="shared" si="106"/>
        <v>0</v>
      </c>
      <c r="I2292" s="42">
        <f t="shared" si="107"/>
        <v>0</v>
      </c>
    </row>
    <row r="2293" spans="1:9">
      <c r="A2293" s="31" t="s">
        <v>1037</v>
      </c>
      <c r="B2293" s="30" t="s">
        <v>8</v>
      </c>
      <c r="C2293" s="30" t="s">
        <v>43</v>
      </c>
      <c r="D2293" s="30"/>
      <c r="E2293" s="46">
        <v>30</v>
      </c>
      <c r="F2293" s="38">
        <v>40</v>
      </c>
      <c r="G2293" s="38">
        <f t="shared" si="105"/>
        <v>1200</v>
      </c>
      <c r="H2293" s="38">
        <f t="shared" si="106"/>
        <v>264</v>
      </c>
      <c r="I2293" s="42">
        <f t="shared" si="107"/>
        <v>1464</v>
      </c>
    </row>
    <row r="2294" spans="1:9">
      <c r="A2294" s="31" t="s">
        <v>1037</v>
      </c>
      <c r="B2294" s="30" t="s">
        <v>8</v>
      </c>
      <c r="C2294" s="30" t="s">
        <v>43</v>
      </c>
      <c r="D2294" s="30" t="s">
        <v>10</v>
      </c>
      <c r="E2294" s="46">
        <v>0</v>
      </c>
      <c r="F2294" s="38">
        <v>25</v>
      </c>
      <c r="G2294" s="38">
        <f t="shared" si="105"/>
        <v>0</v>
      </c>
      <c r="H2294" s="38">
        <f t="shared" si="106"/>
        <v>0</v>
      </c>
      <c r="I2294" s="42">
        <f t="shared" si="107"/>
        <v>0</v>
      </c>
    </row>
    <row r="2295" spans="1:9">
      <c r="A2295" s="31" t="s">
        <v>1037</v>
      </c>
      <c r="B2295" s="30" t="s">
        <v>8</v>
      </c>
      <c r="C2295" s="30" t="s">
        <v>43</v>
      </c>
      <c r="D2295" s="30"/>
      <c r="E2295" s="46">
        <v>10</v>
      </c>
      <c r="F2295" s="38">
        <v>32</v>
      </c>
      <c r="G2295" s="38">
        <f t="shared" si="105"/>
        <v>320</v>
      </c>
      <c r="H2295" s="38">
        <f t="shared" si="106"/>
        <v>70.400000000000006</v>
      </c>
      <c r="I2295" s="42">
        <f t="shared" si="107"/>
        <v>390.4</v>
      </c>
    </row>
    <row r="2296" spans="1:9">
      <c r="A2296" s="31" t="s">
        <v>1038</v>
      </c>
      <c r="B2296" s="30" t="s">
        <v>8</v>
      </c>
      <c r="C2296" s="30" t="s">
        <v>32</v>
      </c>
      <c r="D2296" s="30" t="s">
        <v>10</v>
      </c>
      <c r="E2296" s="46">
        <v>0</v>
      </c>
      <c r="F2296" s="38">
        <v>25</v>
      </c>
      <c r="G2296" s="38">
        <f t="shared" si="105"/>
        <v>0</v>
      </c>
      <c r="H2296" s="38">
        <f t="shared" si="106"/>
        <v>0</v>
      </c>
      <c r="I2296" s="42">
        <f t="shared" si="107"/>
        <v>0</v>
      </c>
    </row>
    <row r="2297" spans="1:9">
      <c r="A2297" s="31" t="s">
        <v>1039</v>
      </c>
      <c r="B2297" s="30" t="s">
        <v>8</v>
      </c>
      <c r="C2297" s="30" t="s">
        <v>9</v>
      </c>
      <c r="D2297" s="30"/>
      <c r="E2297" s="46">
        <v>10</v>
      </c>
      <c r="F2297" s="38">
        <v>35</v>
      </c>
      <c r="G2297" s="38">
        <f t="shared" si="105"/>
        <v>350</v>
      </c>
      <c r="H2297" s="38">
        <f t="shared" si="106"/>
        <v>77</v>
      </c>
      <c r="I2297" s="42">
        <f t="shared" si="107"/>
        <v>427</v>
      </c>
    </row>
    <row r="2298" spans="1:9">
      <c r="A2298" s="31" t="s">
        <v>1039</v>
      </c>
      <c r="B2298" s="30" t="s">
        <v>8</v>
      </c>
      <c r="C2298" s="30" t="s">
        <v>9</v>
      </c>
      <c r="D2298" s="30" t="s">
        <v>10</v>
      </c>
      <c r="E2298" s="46">
        <v>0</v>
      </c>
      <c r="F2298" s="38">
        <v>16</v>
      </c>
      <c r="G2298" s="38">
        <f t="shared" si="105"/>
        <v>0</v>
      </c>
      <c r="H2298" s="38">
        <f t="shared" si="106"/>
        <v>0</v>
      </c>
      <c r="I2298" s="42">
        <f t="shared" si="107"/>
        <v>0</v>
      </c>
    </row>
    <row r="2299" spans="1:9">
      <c r="A2299" s="31" t="s">
        <v>1039</v>
      </c>
      <c r="B2299" s="30" t="s">
        <v>8</v>
      </c>
      <c r="C2299" s="30" t="s">
        <v>9</v>
      </c>
      <c r="D2299" s="30"/>
      <c r="E2299" s="46">
        <v>30</v>
      </c>
      <c r="F2299" s="38">
        <v>21</v>
      </c>
      <c r="G2299" s="38">
        <f t="shared" si="105"/>
        <v>630</v>
      </c>
      <c r="H2299" s="38">
        <f t="shared" si="106"/>
        <v>138.6</v>
      </c>
      <c r="I2299" s="42">
        <f t="shared" si="107"/>
        <v>768.6</v>
      </c>
    </row>
    <row r="2300" spans="1:9">
      <c r="A2300" s="31" t="s">
        <v>1040</v>
      </c>
      <c r="B2300" s="30" t="s">
        <v>8</v>
      </c>
      <c r="C2300" s="30" t="s">
        <v>62</v>
      </c>
      <c r="D2300" s="30" t="s">
        <v>10</v>
      </c>
      <c r="E2300" s="46">
        <v>0</v>
      </c>
      <c r="F2300" s="38">
        <v>28</v>
      </c>
      <c r="G2300" s="38">
        <f t="shared" si="105"/>
        <v>0</v>
      </c>
      <c r="H2300" s="38">
        <f t="shared" si="106"/>
        <v>0</v>
      </c>
      <c r="I2300" s="42">
        <f t="shared" si="107"/>
        <v>0</v>
      </c>
    </row>
    <row r="2301" spans="1:9">
      <c r="A2301" s="31" t="s">
        <v>1040</v>
      </c>
      <c r="B2301" s="30" t="s">
        <v>8</v>
      </c>
      <c r="C2301" s="30" t="s">
        <v>62</v>
      </c>
      <c r="D2301" s="30"/>
      <c r="E2301" s="46">
        <v>30</v>
      </c>
      <c r="F2301" s="38">
        <v>38</v>
      </c>
      <c r="G2301" s="38">
        <f t="shared" si="105"/>
        <v>1140</v>
      </c>
      <c r="H2301" s="38">
        <f t="shared" si="106"/>
        <v>250.8</v>
      </c>
      <c r="I2301" s="42">
        <f t="shared" si="107"/>
        <v>1390.8</v>
      </c>
    </row>
    <row r="2302" spans="1:9">
      <c r="A2302" s="31" t="s">
        <v>1040</v>
      </c>
      <c r="B2302" s="30" t="s">
        <v>8</v>
      </c>
      <c r="C2302" s="30" t="s">
        <v>62</v>
      </c>
      <c r="D2302" s="30"/>
      <c r="E2302" s="46">
        <v>10</v>
      </c>
      <c r="F2302" s="38">
        <v>39</v>
      </c>
      <c r="G2302" s="38">
        <f t="shared" si="105"/>
        <v>390</v>
      </c>
      <c r="H2302" s="38">
        <f t="shared" si="106"/>
        <v>85.8</v>
      </c>
      <c r="I2302" s="42">
        <f t="shared" si="107"/>
        <v>475.8</v>
      </c>
    </row>
    <row r="2303" spans="1:9">
      <c r="A2303" s="31" t="s">
        <v>1041</v>
      </c>
      <c r="B2303" s="30" t="s">
        <v>8</v>
      </c>
      <c r="C2303" s="30" t="s">
        <v>62</v>
      </c>
      <c r="D2303" s="30" t="s">
        <v>10</v>
      </c>
      <c r="E2303" s="46">
        <v>0</v>
      </c>
      <c r="F2303" s="38">
        <v>20</v>
      </c>
      <c r="G2303" s="38">
        <f t="shared" si="105"/>
        <v>0</v>
      </c>
      <c r="H2303" s="38">
        <f t="shared" si="106"/>
        <v>0</v>
      </c>
      <c r="I2303" s="42">
        <f t="shared" si="107"/>
        <v>0</v>
      </c>
    </row>
    <row r="2304" spans="1:9">
      <c r="A2304" s="31" t="s">
        <v>1042</v>
      </c>
      <c r="B2304" s="30" t="s">
        <v>8</v>
      </c>
      <c r="C2304" s="30" t="s">
        <v>9</v>
      </c>
      <c r="D2304" s="30" t="s">
        <v>10</v>
      </c>
      <c r="E2304" s="46">
        <v>0</v>
      </c>
      <c r="F2304" s="38">
        <v>24</v>
      </c>
      <c r="G2304" s="38">
        <f t="shared" si="105"/>
        <v>0</v>
      </c>
      <c r="H2304" s="38">
        <f t="shared" si="106"/>
        <v>0</v>
      </c>
      <c r="I2304" s="42">
        <f t="shared" si="107"/>
        <v>0</v>
      </c>
    </row>
    <row r="2305" spans="1:9">
      <c r="A2305" s="31" t="s">
        <v>1042</v>
      </c>
      <c r="B2305" s="30" t="s">
        <v>8</v>
      </c>
      <c r="C2305" s="30" t="s">
        <v>9</v>
      </c>
      <c r="D2305" s="30"/>
      <c r="E2305" s="46">
        <v>10</v>
      </c>
      <c r="F2305" s="38">
        <v>16</v>
      </c>
      <c r="G2305" s="38">
        <f t="shared" si="105"/>
        <v>160</v>
      </c>
      <c r="H2305" s="38">
        <f t="shared" si="106"/>
        <v>35.200000000000003</v>
      </c>
      <c r="I2305" s="42">
        <f t="shared" si="107"/>
        <v>195.2</v>
      </c>
    </row>
    <row r="2306" spans="1:9">
      <c r="A2306" s="31" t="s">
        <v>1043</v>
      </c>
      <c r="B2306" s="30" t="s">
        <v>8</v>
      </c>
      <c r="C2306" s="30" t="s">
        <v>32</v>
      </c>
      <c r="D2306" s="30"/>
      <c r="E2306" s="46">
        <v>10</v>
      </c>
      <c r="F2306" s="38">
        <v>29</v>
      </c>
      <c r="G2306" s="38">
        <f t="shared" ref="G2306:G2369" si="108">E2306*F2306</f>
        <v>290</v>
      </c>
      <c r="H2306" s="38">
        <f t="shared" si="106"/>
        <v>63.8</v>
      </c>
      <c r="I2306" s="42">
        <f t="shared" si="107"/>
        <v>353.8</v>
      </c>
    </row>
    <row r="2307" spans="1:9">
      <c r="A2307" s="31" t="s">
        <v>1043</v>
      </c>
      <c r="B2307" s="30" t="s">
        <v>8</v>
      </c>
      <c r="C2307" s="30" t="s">
        <v>32</v>
      </c>
      <c r="D2307" s="30" t="s">
        <v>10</v>
      </c>
      <c r="E2307" s="46">
        <v>0</v>
      </c>
      <c r="F2307" s="38">
        <v>16</v>
      </c>
      <c r="G2307" s="38">
        <f t="shared" si="108"/>
        <v>0</v>
      </c>
      <c r="H2307" s="38">
        <f t="shared" ref="H2307:H2370" si="109">G2307*0.22</f>
        <v>0</v>
      </c>
      <c r="I2307" s="42">
        <f t="shared" ref="I2307:I2370" si="110">G2307+H2307</f>
        <v>0</v>
      </c>
    </row>
    <row r="2308" spans="1:9">
      <c r="A2308" s="31" t="s">
        <v>1043</v>
      </c>
      <c r="B2308" s="30" t="s">
        <v>8</v>
      </c>
      <c r="C2308" s="30" t="s">
        <v>32</v>
      </c>
      <c r="D2308" s="30"/>
      <c r="E2308" s="46">
        <v>30</v>
      </c>
      <c r="F2308" s="38">
        <v>13</v>
      </c>
      <c r="G2308" s="38">
        <f t="shared" si="108"/>
        <v>390</v>
      </c>
      <c r="H2308" s="38">
        <f t="shared" si="109"/>
        <v>85.8</v>
      </c>
      <c r="I2308" s="42">
        <f t="shared" si="110"/>
        <v>475.8</v>
      </c>
    </row>
    <row r="2309" spans="1:9">
      <c r="A2309" s="31" t="s">
        <v>1044</v>
      </c>
      <c r="B2309" s="30" t="s">
        <v>8</v>
      </c>
      <c r="C2309" s="30" t="s">
        <v>62</v>
      </c>
      <c r="D2309" s="30"/>
      <c r="E2309" s="46">
        <v>10</v>
      </c>
      <c r="F2309" s="38">
        <v>14</v>
      </c>
      <c r="G2309" s="38">
        <f t="shared" si="108"/>
        <v>140</v>
      </c>
      <c r="H2309" s="38">
        <f t="shared" si="109"/>
        <v>30.8</v>
      </c>
      <c r="I2309" s="42">
        <f t="shared" si="110"/>
        <v>170.8</v>
      </c>
    </row>
    <row r="2310" spans="1:9">
      <c r="A2310" s="31" t="s">
        <v>1044</v>
      </c>
      <c r="B2310" s="30" t="s">
        <v>8</v>
      </c>
      <c r="C2310" s="30" t="s">
        <v>62</v>
      </c>
      <c r="D2310" s="30" t="s">
        <v>10</v>
      </c>
      <c r="E2310" s="46">
        <v>0</v>
      </c>
      <c r="F2310" s="38">
        <v>30</v>
      </c>
      <c r="G2310" s="38">
        <f t="shared" si="108"/>
        <v>0</v>
      </c>
      <c r="H2310" s="38">
        <f t="shared" si="109"/>
        <v>0</v>
      </c>
      <c r="I2310" s="42">
        <f t="shared" si="110"/>
        <v>0</v>
      </c>
    </row>
    <row r="2311" spans="1:9">
      <c r="A2311" s="31" t="s">
        <v>1044</v>
      </c>
      <c r="B2311" s="30" t="s">
        <v>8</v>
      </c>
      <c r="C2311" s="30" t="s">
        <v>62</v>
      </c>
      <c r="D2311" s="30"/>
      <c r="E2311" s="46">
        <v>30</v>
      </c>
      <c r="F2311" s="38">
        <v>22</v>
      </c>
      <c r="G2311" s="38">
        <f t="shared" si="108"/>
        <v>660</v>
      </c>
      <c r="H2311" s="38">
        <f t="shared" si="109"/>
        <v>145.19999999999999</v>
      </c>
      <c r="I2311" s="42">
        <f t="shared" si="110"/>
        <v>805.2</v>
      </c>
    </row>
    <row r="2312" spans="1:9">
      <c r="A2312" s="31" t="s">
        <v>1045</v>
      </c>
      <c r="B2312" s="30" t="s">
        <v>8</v>
      </c>
      <c r="C2312" s="30" t="s">
        <v>32</v>
      </c>
      <c r="D2312" s="30" t="s">
        <v>10</v>
      </c>
      <c r="E2312" s="46">
        <v>0</v>
      </c>
      <c r="F2312" s="38">
        <v>16</v>
      </c>
      <c r="G2312" s="38">
        <f t="shared" si="108"/>
        <v>0</v>
      </c>
      <c r="H2312" s="38">
        <f t="shared" si="109"/>
        <v>0</v>
      </c>
      <c r="I2312" s="42">
        <f t="shared" si="110"/>
        <v>0</v>
      </c>
    </row>
    <row r="2313" spans="1:9">
      <c r="A2313" s="31" t="s">
        <v>1046</v>
      </c>
      <c r="B2313" s="30" t="s">
        <v>8</v>
      </c>
      <c r="C2313" s="30" t="s">
        <v>9</v>
      </c>
      <c r="D2313" s="30" t="s">
        <v>10</v>
      </c>
      <c r="E2313" s="46">
        <v>0</v>
      </c>
      <c r="F2313" s="38">
        <v>23</v>
      </c>
      <c r="G2313" s="38">
        <f t="shared" si="108"/>
        <v>0</v>
      </c>
      <c r="H2313" s="38">
        <f t="shared" si="109"/>
        <v>0</v>
      </c>
      <c r="I2313" s="42">
        <f t="shared" si="110"/>
        <v>0</v>
      </c>
    </row>
    <row r="2314" spans="1:9">
      <c r="A2314" s="31" t="s">
        <v>1047</v>
      </c>
      <c r="B2314" s="30" t="s">
        <v>8</v>
      </c>
      <c r="C2314" s="30" t="s">
        <v>9</v>
      </c>
      <c r="D2314" s="30" t="s">
        <v>10</v>
      </c>
      <c r="E2314" s="46">
        <v>0</v>
      </c>
      <c r="F2314" s="38">
        <v>26</v>
      </c>
      <c r="G2314" s="38">
        <f t="shared" si="108"/>
        <v>0</v>
      </c>
      <c r="H2314" s="38">
        <f t="shared" si="109"/>
        <v>0</v>
      </c>
      <c r="I2314" s="42">
        <f t="shared" si="110"/>
        <v>0</v>
      </c>
    </row>
    <row r="2315" spans="1:9">
      <c r="A2315" s="31" t="s">
        <v>1047</v>
      </c>
      <c r="B2315" s="30" t="s">
        <v>8</v>
      </c>
      <c r="C2315" s="30" t="s">
        <v>9</v>
      </c>
      <c r="D2315" s="30"/>
      <c r="E2315" s="46">
        <v>10</v>
      </c>
      <c r="F2315" s="38">
        <v>24</v>
      </c>
      <c r="G2315" s="38">
        <f t="shared" si="108"/>
        <v>240</v>
      </c>
      <c r="H2315" s="38">
        <f t="shared" si="109"/>
        <v>52.8</v>
      </c>
      <c r="I2315" s="42">
        <f t="shared" si="110"/>
        <v>292.8</v>
      </c>
    </row>
    <row r="2316" spans="1:9">
      <c r="A2316" s="31" t="s">
        <v>1048</v>
      </c>
      <c r="B2316" s="30" t="s">
        <v>8</v>
      </c>
      <c r="C2316" s="30" t="s">
        <v>43</v>
      </c>
      <c r="D2316" s="30" t="s">
        <v>10</v>
      </c>
      <c r="E2316" s="46">
        <v>0</v>
      </c>
      <c r="F2316" s="38">
        <v>26</v>
      </c>
      <c r="G2316" s="38">
        <f t="shared" si="108"/>
        <v>0</v>
      </c>
      <c r="H2316" s="38">
        <f t="shared" si="109"/>
        <v>0</v>
      </c>
      <c r="I2316" s="42">
        <f t="shared" si="110"/>
        <v>0</v>
      </c>
    </row>
    <row r="2317" spans="1:9">
      <c r="A2317" s="31" t="s">
        <v>1049</v>
      </c>
      <c r="B2317" s="30" t="s">
        <v>8</v>
      </c>
      <c r="C2317" s="30" t="s">
        <v>43</v>
      </c>
      <c r="D2317" s="30" t="s">
        <v>10</v>
      </c>
      <c r="E2317" s="46">
        <v>0</v>
      </c>
      <c r="F2317" s="38">
        <v>32</v>
      </c>
      <c r="G2317" s="38">
        <f t="shared" si="108"/>
        <v>0</v>
      </c>
      <c r="H2317" s="38">
        <f t="shared" si="109"/>
        <v>0</v>
      </c>
      <c r="I2317" s="42">
        <f t="shared" si="110"/>
        <v>0</v>
      </c>
    </row>
    <row r="2318" spans="1:9">
      <c r="A2318" s="31" t="s">
        <v>1049</v>
      </c>
      <c r="B2318" s="30" t="s">
        <v>8</v>
      </c>
      <c r="C2318" s="30" t="s">
        <v>43</v>
      </c>
      <c r="D2318" s="30"/>
      <c r="E2318" s="46">
        <v>30</v>
      </c>
      <c r="F2318" s="38">
        <v>39</v>
      </c>
      <c r="G2318" s="38">
        <f t="shared" si="108"/>
        <v>1170</v>
      </c>
      <c r="H2318" s="38">
        <f t="shared" si="109"/>
        <v>257.39999999999998</v>
      </c>
      <c r="I2318" s="42">
        <f t="shared" si="110"/>
        <v>1427.4</v>
      </c>
    </row>
    <row r="2319" spans="1:9">
      <c r="A2319" s="31" t="s">
        <v>1050</v>
      </c>
      <c r="B2319" s="30" t="s">
        <v>8</v>
      </c>
      <c r="C2319" s="30" t="s">
        <v>43</v>
      </c>
      <c r="D2319" s="30" t="s">
        <v>10</v>
      </c>
      <c r="E2319" s="46">
        <v>0</v>
      </c>
      <c r="F2319" s="38">
        <v>21</v>
      </c>
      <c r="G2319" s="38">
        <f t="shared" si="108"/>
        <v>0</v>
      </c>
      <c r="H2319" s="38">
        <f t="shared" si="109"/>
        <v>0</v>
      </c>
      <c r="I2319" s="42">
        <f t="shared" si="110"/>
        <v>0</v>
      </c>
    </row>
    <row r="2320" spans="1:9">
      <c r="A2320" s="31" t="s">
        <v>1051</v>
      </c>
      <c r="B2320" s="30" t="s">
        <v>8</v>
      </c>
      <c r="C2320" s="30" t="s">
        <v>32</v>
      </c>
      <c r="D2320" s="30" t="s">
        <v>10</v>
      </c>
      <c r="E2320" s="46">
        <v>0</v>
      </c>
      <c r="F2320" s="38">
        <v>27</v>
      </c>
      <c r="G2320" s="38">
        <f t="shared" si="108"/>
        <v>0</v>
      </c>
      <c r="H2320" s="38">
        <f t="shared" si="109"/>
        <v>0</v>
      </c>
      <c r="I2320" s="42">
        <f t="shared" si="110"/>
        <v>0</v>
      </c>
    </row>
    <row r="2321" spans="1:9">
      <c r="A2321" s="31" t="s">
        <v>1051</v>
      </c>
      <c r="B2321" s="30" t="s">
        <v>8</v>
      </c>
      <c r="C2321" s="30" t="s">
        <v>32</v>
      </c>
      <c r="D2321" s="30"/>
      <c r="E2321" s="46">
        <v>30</v>
      </c>
      <c r="F2321" s="38">
        <v>27</v>
      </c>
      <c r="G2321" s="38">
        <f t="shared" si="108"/>
        <v>810</v>
      </c>
      <c r="H2321" s="38">
        <f t="shared" si="109"/>
        <v>178.2</v>
      </c>
      <c r="I2321" s="42">
        <f t="shared" si="110"/>
        <v>988.2</v>
      </c>
    </row>
    <row r="2322" spans="1:9">
      <c r="A2322" s="31" t="s">
        <v>1051</v>
      </c>
      <c r="B2322" s="30" t="s">
        <v>8</v>
      </c>
      <c r="C2322" s="30" t="s">
        <v>32</v>
      </c>
      <c r="D2322" s="30"/>
      <c r="E2322" s="46">
        <v>10</v>
      </c>
      <c r="F2322" s="38">
        <v>40</v>
      </c>
      <c r="G2322" s="38">
        <f t="shared" si="108"/>
        <v>400</v>
      </c>
      <c r="H2322" s="38">
        <f t="shared" si="109"/>
        <v>88</v>
      </c>
      <c r="I2322" s="42">
        <f t="shared" si="110"/>
        <v>488</v>
      </c>
    </row>
    <row r="2323" spans="1:9">
      <c r="A2323" s="31" t="s">
        <v>1052</v>
      </c>
      <c r="B2323" s="30" t="s">
        <v>8</v>
      </c>
      <c r="C2323" s="30" t="s">
        <v>32</v>
      </c>
      <c r="D2323" s="30" t="s">
        <v>10</v>
      </c>
      <c r="E2323" s="46">
        <v>0</v>
      </c>
      <c r="F2323" s="38">
        <v>19</v>
      </c>
      <c r="G2323" s="38">
        <f t="shared" si="108"/>
        <v>0</v>
      </c>
      <c r="H2323" s="38">
        <f t="shared" si="109"/>
        <v>0</v>
      </c>
      <c r="I2323" s="42">
        <f t="shared" si="110"/>
        <v>0</v>
      </c>
    </row>
    <row r="2324" spans="1:9">
      <c r="A2324" s="31" t="s">
        <v>1053</v>
      </c>
      <c r="B2324" s="30" t="s">
        <v>8</v>
      </c>
      <c r="C2324" s="30" t="s">
        <v>9</v>
      </c>
      <c r="D2324" s="30"/>
      <c r="E2324" s="46">
        <v>10</v>
      </c>
      <c r="F2324" s="38">
        <v>26</v>
      </c>
      <c r="G2324" s="38">
        <f t="shared" si="108"/>
        <v>260</v>
      </c>
      <c r="H2324" s="38">
        <f t="shared" si="109"/>
        <v>57.2</v>
      </c>
      <c r="I2324" s="42">
        <f t="shared" si="110"/>
        <v>317.2</v>
      </c>
    </row>
    <row r="2325" spans="1:9">
      <c r="A2325" s="31" t="s">
        <v>1053</v>
      </c>
      <c r="B2325" s="30" t="s">
        <v>8</v>
      </c>
      <c r="C2325" s="30" t="s">
        <v>9</v>
      </c>
      <c r="D2325" s="30" t="s">
        <v>10</v>
      </c>
      <c r="E2325" s="46">
        <v>0</v>
      </c>
      <c r="F2325" s="38">
        <v>27</v>
      </c>
      <c r="G2325" s="38">
        <f t="shared" si="108"/>
        <v>0</v>
      </c>
      <c r="H2325" s="38">
        <f t="shared" si="109"/>
        <v>0</v>
      </c>
      <c r="I2325" s="42">
        <f t="shared" si="110"/>
        <v>0</v>
      </c>
    </row>
    <row r="2326" spans="1:9">
      <c r="A2326" s="31" t="s">
        <v>1054</v>
      </c>
      <c r="B2326" s="30" t="s">
        <v>8</v>
      </c>
      <c r="C2326" s="30" t="s">
        <v>9</v>
      </c>
      <c r="D2326" s="30" t="s">
        <v>10</v>
      </c>
      <c r="E2326" s="46">
        <v>0</v>
      </c>
      <c r="F2326" s="38">
        <v>13</v>
      </c>
      <c r="G2326" s="38">
        <f t="shared" si="108"/>
        <v>0</v>
      </c>
      <c r="H2326" s="38">
        <f t="shared" si="109"/>
        <v>0</v>
      </c>
      <c r="I2326" s="42">
        <f t="shared" si="110"/>
        <v>0</v>
      </c>
    </row>
    <row r="2327" spans="1:9">
      <c r="A2327" s="31" t="s">
        <v>1054</v>
      </c>
      <c r="B2327" s="30" t="s">
        <v>8</v>
      </c>
      <c r="C2327" s="30" t="s">
        <v>9</v>
      </c>
      <c r="D2327" s="30"/>
      <c r="E2327" s="46">
        <v>10</v>
      </c>
      <c r="F2327" s="38">
        <v>36</v>
      </c>
      <c r="G2327" s="38">
        <f t="shared" si="108"/>
        <v>360</v>
      </c>
      <c r="H2327" s="38">
        <f t="shared" si="109"/>
        <v>79.2</v>
      </c>
      <c r="I2327" s="42">
        <f t="shared" si="110"/>
        <v>439.2</v>
      </c>
    </row>
    <row r="2328" spans="1:9">
      <c r="A2328" s="31" t="s">
        <v>1055</v>
      </c>
      <c r="B2328" s="30" t="s">
        <v>8</v>
      </c>
      <c r="C2328" s="30" t="s">
        <v>9</v>
      </c>
      <c r="D2328" s="30" t="s">
        <v>10</v>
      </c>
      <c r="E2328" s="46">
        <v>0</v>
      </c>
      <c r="F2328" s="38">
        <v>16</v>
      </c>
      <c r="G2328" s="38">
        <f t="shared" si="108"/>
        <v>0</v>
      </c>
      <c r="H2328" s="38">
        <f t="shared" si="109"/>
        <v>0</v>
      </c>
      <c r="I2328" s="42">
        <f t="shared" si="110"/>
        <v>0</v>
      </c>
    </row>
    <row r="2329" spans="1:9">
      <c r="A2329" s="31" t="s">
        <v>1056</v>
      </c>
      <c r="B2329" s="30" t="s">
        <v>8</v>
      </c>
      <c r="C2329" s="30" t="s">
        <v>43</v>
      </c>
      <c r="D2329" s="30"/>
      <c r="E2329" s="46">
        <v>10</v>
      </c>
      <c r="F2329" s="38">
        <v>10</v>
      </c>
      <c r="G2329" s="38">
        <f t="shared" si="108"/>
        <v>100</v>
      </c>
      <c r="H2329" s="38">
        <f t="shared" si="109"/>
        <v>22</v>
      </c>
      <c r="I2329" s="42">
        <f t="shared" si="110"/>
        <v>122</v>
      </c>
    </row>
    <row r="2330" spans="1:9">
      <c r="A2330" s="31" t="s">
        <v>1056</v>
      </c>
      <c r="B2330" s="30" t="s">
        <v>8</v>
      </c>
      <c r="C2330" s="30" t="s">
        <v>43</v>
      </c>
      <c r="D2330" s="30"/>
      <c r="E2330" s="46">
        <v>30</v>
      </c>
      <c r="F2330" s="38">
        <v>31</v>
      </c>
      <c r="G2330" s="38">
        <f t="shared" si="108"/>
        <v>930</v>
      </c>
      <c r="H2330" s="38">
        <f t="shared" si="109"/>
        <v>204.6</v>
      </c>
      <c r="I2330" s="42">
        <f t="shared" si="110"/>
        <v>1134.5999999999999</v>
      </c>
    </row>
    <row r="2331" spans="1:9">
      <c r="A2331" s="31" t="s">
        <v>1056</v>
      </c>
      <c r="B2331" s="30" t="s">
        <v>8</v>
      </c>
      <c r="C2331" s="30" t="s">
        <v>43</v>
      </c>
      <c r="D2331" s="30" t="s">
        <v>10</v>
      </c>
      <c r="E2331" s="46">
        <v>0</v>
      </c>
      <c r="F2331" s="38">
        <v>31</v>
      </c>
      <c r="G2331" s="38">
        <f t="shared" si="108"/>
        <v>0</v>
      </c>
      <c r="H2331" s="38">
        <f t="shared" si="109"/>
        <v>0</v>
      </c>
      <c r="I2331" s="42">
        <f t="shared" si="110"/>
        <v>0</v>
      </c>
    </row>
    <row r="2332" spans="1:9">
      <c r="A2332" s="31" t="s">
        <v>1057</v>
      </c>
      <c r="B2332" s="30" t="s">
        <v>8</v>
      </c>
      <c r="C2332" s="30" t="s">
        <v>9</v>
      </c>
      <c r="D2332" s="30"/>
      <c r="E2332" s="46">
        <v>10</v>
      </c>
      <c r="F2332" s="38">
        <v>14</v>
      </c>
      <c r="G2332" s="38">
        <f t="shared" si="108"/>
        <v>140</v>
      </c>
      <c r="H2332" s="38">
        <f t="shared" si="109"/>
        <v>30.8</v>
      </c>
      <c r="I2332" s="42">
        <f t="shared" si="110"/>
        <v>170.8</v>
      </c>
    </row>
    <row r="2333" spans="1:9">
      <c r="A2333" s="31" t="s">
        <v>1057</v>
      </c>
      <c r="B2333" s="30" t="s">
        <v>8</v>
      </c>
      <c r="C2333" s="30" t="s">
        <v>9</v>
      </c>
      <c r="D2333" s="30"/>
      <c r="E2333" s="46">
        <v>20</v>
      </c>
      <c r="F2333" s="38">
        <v>38</v>
      </c>
      <c r="G2333" s="38">
        <f t="shared" si="108"/>
        <v>760</v>
      </c>
      <c r="H2333" s="38">
        <f t="shared" si="109"/>
        <v>167.2</v>
      </c>
      <c r="I2333" s="42">
        <f t="shared" si="110"/>
        <v>927.2</v>
      </c>
    </row>
    <row r="2334" spans="1:9">
      <c r="A2334" s="31" t="s">
        <v>1057</v>
      </c>
      <c r="B2334" s="30" t="s">
        <v>8</v>
      </c>
      <c r="C2334" s="30" t="s">
        <v>9</v>
      </c>
      <c r="D2334" s="30"/>
      <c r="E2334" s="46">
        <v>30</v>
      </c>
      <c r="F2334" s="38">
        <v>27</v>
      </c>
      <c r="G2334" s="38">
        <f t="shared" si="108"/>
        <v>810</v>
      </c>
      <c r="H2334" s="38">
        <f t="shared" si="109"/>
        <v>178.2</v>
      </c>
      <c r="I2334" s="42">
        <f t="shared" si="110"/>
        <v>988.2</v>
      </c>
    </row>
    <row r="2335" spans="1:9">
      <c r="A2335" s="31" t="s">
        <v>1057</v>
      </c>
      <c r="B2335" s="30" t="s">
        <v>8</v>
      </c>
      <c r="C2335" s="30" t="s">
        <v>9</v>
      </c>
      <c r="D2335" s="30" t="s">
        <v>10</v>
      </c>
      <c r="E2335" s="46">
        <v>0</v>
      </c>
      <c r="F2335" s="38">
        <v>15</v>
      </c>
      <c r="G2335" s="38">
        <f t="shared" si="108"/>
        <v>0</v>
      </c>
      <c r="H2335" s="38">
        <f t="shared" si="109"/>
        <v>0</v>
      </c>
      <c r="I2335" s="42">
        <f t="shared" si="110"/>
        <v>0</v>
      </c>
    </row>
    <row r="2336" spans="1:9">
      <c r="A2336" s="31" t="s">
        <v>1058</v>
      </c>
      <c r="B2336" s="30" t="s">
        <v>8</v>
      </c>
      <c r="C2336" s="30" t="s">
        <v>9</v>
      </c>
      <c r="D2336" s="30" t="s">
        <v>10</v>
      </c>
      <c r="E2336" s="46">
        <v>0</v>
      </c>
      <c r="F2336" s="38">
        <v>34</v>
      </c>
      <c r="G2336" s="38">
        <f t="shared" si="108"/>
        <v>0</v>
      </c>
      <c r="H2336" s="38">
        <f t="shared" si="109"/>
        <v>0</v>
      </c>
      <c r="I2336" s="42">
        <f t="shared" si="110"/>
        <v>0</v>
      </c>
    </row>
    <row r="2337" spans="1:9">
      <c r="A2337" s="31" t="s">
        <v>1058</v>
      </c>
      <c r="B2337" s="30" t="s">
        <v>8</v>
      </c>
      <c r="C2337" s="30" t="s">
        <v>9</v>
      </c>
      <c r="D2337" s="30"/>
      <c r="E2337" s="46">
        <v>10</v>
      </c>
      <c r="F2337" s="38">
        <v>38</v>
      </c>
      <c r="G2337" s="38">
        <f t="shared" si="108"/>
        <v>380</v>
      </c>
      <c r="H2337" s="38">
        <f t="shared" si="109"/>
        <v>83.6</v>
      </c>
      <c r="I2337" s="42">
        <f t="shared" si="110"/>
        <v>463.6</v>
      </c>
    </row>
    <row r="2338" spans="1:9">
      <c r="A2338" s="31" t="s">
        <v>1059</v>
      </c>
      <c r="B2338" s="30" t="s">
        <v>8</v>
      </c>
      <c r="C2338" s="30" t="s">
        <v>32</v>
      </c>
      <c r="D2338" s="30" t="s">
        <v>10</v>
      </c>
      <c r="E2338" s="46">
        <v>0</v>
      </c>
      <c r="F2338" s="38">
        <v>28</v>
      </c>
      <c r="G2338" s="38">
        <f t="shared" si="108"/>
        <v>0</v>
      </c>
      <c r="H2338" s="38">
        <f t="shared" si="109"/>
        <v>0</v>
      </c>
      <c r="I2338" s="42">
        <f t="shared" si="110"/>
        <v>0</v>
      </c>
    </row>
    <row r="2339" spans="1:9">
      <c r="A2339" s="31" t="s">
        <v>1060</v>
      </c>
      <c r="B2339" s="30" t="s">
        <v>8</v>
      </c>
      <c r="C2339" s="30" t="s">
        <v>43</v>
      </c>
      <c r="D2339" s="30"/>
      <c r="E2339" s="46">
        <v>10</v>
      </c>
      <c r="F2339" s="38">
        <v>40</v>
      </c>
      <c r="G2339" s="38">
        <f t="shared" si="108"/>
        <v>400</v>
      </c>
      <c r="H2339" s="38">
        <f t="shared" si="109"/>
        <v>88</v>
      </c>
      <c r="I2339" s="42">
        <f t="shared" si="110"/>
        <v>488</v>
      </c>
    </row>
    <row r="2340" spans="1:9">
      <c r="A2340" s="31" t="s">
        <v>1060</v>
      </c>
      <c r="B2340" s="30" t="s">
        <v>8</v>
      </c>
      <c r="C2340" s="30" t="s">
        <v>43</v>
      </c>
      <c r="D2340" s="30" t="s">
        <v>10</v>
      </c>
      <c r="E2340" s="46">
        <v>0</v>
      </c>
      <c r="F2340" s="38">
        <v>21</v>
      </c>
      <c r="G2340" s="38">
        <f t="shared" si="108"/>
        <v>0</v>
      </c>
      <c r="H2340" s="38">
        <f t="shared" si="109"/>
        <v>0</v>
      </c>
      <c r="I2340" s="42">
        <f t="shared" si="110"/>
        <v>0</v>
      </c>
    </row>
    <row r="2341" spans="1:9">
      <c r="A2341" s="31" t="s">
        <v>1060</v>
      </c>
      <c r="B2341" s="30" t="s">
        <v>8</v>
      </c>
      <c r="C2341" s="30" t="s">
        <v>43</v>
      </c>
      <c r="D2341" s="30"/>
      <c r="E2341" s="46">
        <v>30</v>
      </c>
      <c r="F2341" s="38">
        <v>25</v>
      </c>
      <c r="G2341" s="38">
        <f t="shared" si="108"/>
        <v>750</v>
      </c>
      <c r="H2341" s="38">
        <f t="shared" si="109"/>
        <v>165</v>
      </c>
      <c r="I2341" s="42">
        <f t="shared" si="110"/>
        <v>915</v>
      </c>
    </row>
    <row r="2342" spans="1:9">
      <c r="A2342" s="31" t="s">
        <v>1061</v>
      </c>
      <c r="B2342" s="30" t="s">
        <v>8</v>
      </c>
      <c r="C2342" s="30" t="s">
        <v>32</v>
      </c>
      <c r="D2342" s="30"/>
      <c r="E2342" s="46">
        <v>10</v>
      </c>
      <c r="F2342" s="38">
        <v>31</v>
      </c>
      <c r="G2342" s="38">
        <f t="shared" si="108"/>
        <v>310</v>
      </c>
      <c r="H2342" s="38">
        <f t="shared" si="109"/>
        <v>68.2</v>
      </c>
      <c r="I2342" s="42">
        <f t="shared" si="110"/>
        <v>378.2</v>
      </c>
    </row>
    <row r="2343" spans="1:9">
      <c r="A2343" s="31" t="s">
        <v>1061</v>
      </c>
      <c r="B2343" s="30" t="s">
        <v>8</v>
      </c>
      <c r="C2343" s="30" t="s">
        <v>32</v>
      </c>
      <c r="D2343" s="30"/>
      <c r="E2343" s="46">
        <v>30</v>
      </c>
      <c r="F2343" s="38">
        <v>10</v>
      </c>
      <c r="G2343" s="38">
        <f t="shared" si="108"/>
        <v>300</v>
      </c>
      <c r="H2343" s="38">
        <f t="shared" si="109"/>
        <v>66</v>
      </c>
      <c r="I2343" s="42">
        <f t="shared" si="110"/>
        <v>366</v>
      </c>
    </row>
    <row r="2344" spans="1:9">
      <c r="A2344" s="31" t="s">
        <v>1062</v>
      </c>
      <c r="B2344" s="30" t="s">
        <v>8</v>
      </c>
      <c r="C2344" s="30" t="s">
        <v>43</v>
      </c>
      <c r="D2344" s="30" t="s">
        <v>10</v>
      </c>
      <c r="E2344" s="46">
        <v>0</v>
      </c>
      <c r="F2344" s="38">
        <v>25</v>
      </c>
      <c r="G2344" s="38">
        <f t="shared" si="108"/>
        <v>0</v>
      </c>
      <c r="H2344" s="38">
        <f t="shared" si="109"/>
        <v>0</v>
      </c>
      <c r="I2344" s="42">
        <f t="shared" si="110"/>
        <v>0</v>
      </c>
    </row>
    <row r="2345" spans="1:9">
      <c r="A2345" s="31" t="s">
        <v>1063</v>
      </c>
      <c r="B2345" s="30" t="s">
        <v>8</v>
      </c>
      <c r="C2345" s="30" t="s">
        <v>9</v>
      </c>
      <c r="D2345" s="30" t="s">
        <v>10</v>
      </c>
      <c r="E2345" s="46">
        <v>0</v>
      </c>
      <c r="F2345" s="38">
        <v>31</v>
      </c>
      <c r="G2345" s="38">
        <f t="shared" si="108"/>
        <v>0</v>
      </c>
      <c r="H2345" s="38">
        <f t="shared" si="109"/>
        <v>0</v>
      </c>
      <c r="I2345" s="42">
        <f t="shared" si="110"/>
        <v>0</v>
      </c>
    </row>
    <row r="2346" spans="1:9">
      <c r="A2346" s="31" t="s">
        <v>1063</v>
      </c>
      <c r="B2346" s="30" t="s">
        <v>8</v>
      </c>
      <c r="C2346" s="30" t="s">
        <v>9</v>
      </c>
      <c r="D2346" s="30"/>
      <c r="E2346" s="46">
        <v>30</v>
      </c>
      <c r="F2346" s="38">
        <v>24</v>
      </c>
      <c r="G2346" s="38">
        <f t="shared" si="108"/>
        <v>720</v>
      </c>
      <c r="H2346" s="38">
        <f t="shared" si="109"/>
        <v>158.4</v>
      </c>
      <c r="I2346" s="42">
        <f t="shared" si="110"/>
        <v>878.4</v>
      </c>
    </row>
    <row r="2347" spans="1:9">
      <c r="A2347" s="31" t="s">
        <v>1063</v>
      </c>
      <c r="B2347" s="30" t="s">
        <v>8</v>
      </c>
      <c r="C2347" s="30" t="s">
        <v>9</v>
      </c>
      <c r="D2347" s="30"/>
      <c r="E2347" s="46">
        <v>10</v>
      </c>
      <c r="F2347" s="38">
        <v>30</v>
      </c>
      <c r="G2347" s="38">
        <f t="shared" si="108"/>
        <v>300</v>
      </c>
      <c r="H2347" s="38">
        <f t="shared" si="109"/>
        <v>66</v>
      </c>
      <c r="I2347" s="42">
        <f t="shared" si="110"/>
        <v>366</v>
      </c>
    </row>
    <row r="2348" spans="1:9">
      <c r="A2348" s="31" t="s">
        <v>1063</v>
      </c>
      <c r="B2348" s="30" t="s">
        <v>8</v>
      </c>
      <c r="C2348" s="30" t="s">
        <v>9</v>
      </c>
      <c r="D2348" s="30"/>
      <c r="E2348" s="46">
        <v>20</v>
      </c>
      <c r="F2348" s="38">
        <v>29</v>
      </c>
      <c r="G2348" s="38">
        <f t="shared" si="108"/>
        <v>580</v>
      </c>
      <c r="H2348" s="38">
        <f t="shared" si="109"/>
        <v>127.6</v>
      </c>
      <c r="I2348" s="42">
        <f t="shared" si="110"/>
        <v>707.6</v>
      </c>
    </row>
    <row r="2349" spans="1:9">
      <c r="A2349" s="31" t="s">
        <v>1064</v>
      </c>
      <c r="B2349" s="30" t="s">
        <v>8</v>
      </c>
      <c r="C2349" s="30" t="s">
        <v>43</v>
      </c>
      <c r="D2349" s="30" t="s">
        <v>10</v>
      </c>
      <c r="E2349" s="46">
        <v>0</v>
      </c>
      <c r="F2349" s="38">
        <v>27</v>
      </c>
      <c r="G2349" s="38">
        <f t="shared" si="108"/>
        <v>0</v>
      </c>
      <c r="H2349" s="38">
        <f t="shared" si="109"/>
        <v>0</v>
      </c>
      <c r="I2349" s="42">
        <f t="shared" si="110"/>
        <v>0</v>
      </c>
    </row>
    <row r="2350" spans="1:9">
      <c r="A2350" s="31" t="s">
        <v>1064</v>
      </c>
      <c r="B2350" s="30" t="s">
        <v>8</v>
      </c>
      <c r="C2350" s="30" t="s">
        <v>43</v>
      </c>
      <c r="D2350" s="30"/>
      <c r="E2350" s="46">
        <v>30</v>
      </c>
      <c r="F2350" s="38">
        <v>38</v>
      </c>
      <c r="G2350" s="38">
        <f t="shared" si="108"/>
        <v>1140</v>
      </c>
      <c r="H2350" s="38">
        <f t="shared" si="109"/>
        <v>250.8</v>
      </c>
      <c r="I2350" s="42">
        <f t="shared" si="110"/>
        <v>1390.8</v>
      </c>
    </row>
    <row r="2351" spans="1:9">
      <c r="A2351" s="31" t="s">
        <v>1064</v>
      </c>
      <c r="B2351" s="30" t="s">
        <v>8</v>
      </c>
      <c r="C2351" s="30" t="s">
        <v>43</v>
      </c>
      <c r="D2351" s="30"/>
      <c r="E2351" s="46">
        <v>10</v>
      </c>
      <c r="F2351" s="38">
        <v>19</v>
      </c>
      <c r="G2351" s="38">
        <f t="shared" si="108"/>
        <v>190</v>
      </c>
      <c r="H2351" s="38">
        <f t="shared" si="109"/>
        <v>41.8</v>
      </c>
      <c r="I2351" s="42">
        <f t="shared" si="110"/>
        <v>231.8</v>
      </c>
    </row>
    <row r="2352" spans="1:9">
      <c r="A2352" s="31" t="s">
        <v>1065</v>
      </c>
      <c r="B2352" s="30" t="s">
        <v>8</v>
      </c>
      <c r="C2352" s="30" t="s">
        <v>9</v>
      </c>
      <c r="D2352" s="30"/>
      <c r="E2352" s="46">
        <v>10</v>
      </c>
      <c r="F2352" s="38">
        <v>26</v>
      </c>
      <c r="G2352" s="38">
        <f t="shared" si="108"/>
        <v>260</v>
      </c>
      <c r="H2352" s="38">
        <f t="shared" si="109"/>
        <v>57.2</v>
      </c>
      <c r="I2352" s="42">
        <f t="shared" si="110"/>
        <v>317.2</v>
      </c>
    </row>
    <row r="2353" spans="1:9">
      <c r="A2353" s="31" t="s">
        <v>1065</v>
      </c>
      <c r="B2353" s="30" t="s">
        <v>8</v>
      </c>
      <c r="C2353" s="30" t="s">
        <v>9</v>
      </c>
      <c r="D2353" s="30" t="s">
        <v>10</v>
      </c>
      <c r="E2353" s="46">
        <v>0</v>
      </c>
      <c r="F2353" s="38">
        <v>40</v>
      </c>
      <c r="G2353" s="38">
        <f t="shared" si="108"/>
        <v>0</v>
      </c>
      <c r="H2353" s="38">
        <f t="shared" si="109"/>
        <v>0</v>
      </c>
      <c r="I2353" s="42">
        <f t="shared" si="110"/>
        <v>0</v>
      </c>
    </row>
    <row r="2354" spans="1:9">
      <c r="A2354" s="31" t="s">
        <v>1065</v>
      </c>
      <c r="B2354" s="30" t="s">
        <v>8</v>
      </c>
      <c r="C2354" s="30" t="s">
        <v>9</v>
      </c>
      <c r="D2354" s="30"/>
      <c r="E2354" s="46">
        <v>30</v>
      </c>
      <c r="F2354" s="38">
        <v>23</v>
      </c>
      <c r="G2354" s="38">
        <f t="shared" si="108"/>
        <v>690</v>
      </c>
      <c r="H2354" s="38">
        <f t="shared" si="109"/>
        <v>151.80000000000001</v>
      </c>
      <c r="I2354" s="42">
        <f t="shared" si="110"/>
        <v>841.8</v>
      </c>
    </row>
    <row r="2355" spans="1:9">
      <c r="A2355" s="31" t="s">
        <v>1066</v>
      </c>
      <c r="B2355" s="30" t="s">
        <v>8</v>
      </c>
      <c r="C2355" s="30" t="s">
        <v>72</v>
      </c>
      <c r="D2355" s="30" t="s">
        <v>10</v>
      </c>
      <c r="E2355" s="46">
        <v>0</v>
      </c>
      <c r="F2355" s="38">
        <v>35</v>
      </c>
      <c r="G2355" s="38">
        <f t="shared" si="108"/>
        <v>0</v>
      </c>
      <c r="H2355" s="38">
        <f t="shared" si="109"/>
        <v>0</v>
      </c>
      <c r="I2355" s="42">
        <f t="shared" si="110"/>
        <v>0</v>
      </c>
    </row>
    <row r="2356" spans="1:9">
      <c r="A2356" s="31" t="s">
        <v>1067</v>
      </c>
      <c r="B2356" s="30" t="s">
        <v>8</v>
      </c>
      <c r="C2356" s="30" t="s">
        <v>32</v>
      </c>
      <c r="D2356" s="30" t="s">
        <v>10</v>
      </c>
      <c r="E2356" s="46">
        <v>0</v>
      </c>
      <c r="F2356" s="38">
        <v>37</v>
      </c>
      <c r="G2356" s="38">
        <f t="shared" si="108"/>
        <v>0</v>
      </c>
      <c r="H2356" s="38">
        <f t="shared" si="109"/>
        <v>0</v>
      </c>
      <c r="I2356" s="42">
        <f t="shared" si="110"/>
        <v>0</v>
      </c>
    </row>
    <row r="2357" spans="1:9">
      <c r="A2357" s="31" t="s">
        <v>1067</v>
      </c>
      <c r="B2357" s="30" t="s">
        <v>8</v>
      </c>
      <c r="C2357" s="30" t="s">
        <v>32</v>
      </c>
      <c r="D2357" s="30"/>
      <c r="E2357" s="46">
        <v>10</v>
      </c>
      <c r="F2357" s="38">
        <v>25</v>
      </c>
      <c r="G2357" s="38">
        <f t="shared" si="108"/>
        <v>250</v>
      </c>
      <c r="H2357" s="38">
        <f t="shared" si="109"/>
        <v>55</v>
      </c>
      <c r="I2357" s="42">
        <f t="shared" si="110"/>
        <v>305</v>
      </c>
    </row>
    <row r="2358" spans="1:9">
      <c r="A2358" s="31" t="s">
        <v>1067</v>
      </c>
      <c r="B2358" s="30" t="s">
        <v>8</v>
      </c>
      <c r="C2358" s="30" t="s">
        <v>32</v>
      </c>
      <c r="D2358" s="30"/>
      <c r="E2358" s="46">
        <v>30</v>
      </c>
      <c r="F2358" s="38">
        <v>29</v>
      </c>
      <c r="G2358" s="38">
        <f t="shared" si="108"/>
        <v>870</v>
      </c>
      <c r="H2358" s="38">
        <f t="shared" si="109"/>
        <v>191.4</v>
      </c>
      <c r="I2358" s="42">
        <f t="shared" si="110"/>
        <v>1061.4000000000001</v>
      </c>
    </row>
    <row r="2359" spans="1:9">
      <c r="A2359" s="31" t="s">
        <v>1068</v>
      </c>
      <c r="B2359" s="30" t="s">
        <v>8</v>
      </c>
      <c r="C2359" s="30" t="s">
        <v>177</v>
      </c>
      <c r="D2359" s="30"/>
      <c r="E2359" s="46">
        <v>30</v>
      </c>
      <c r="F2359" s="38">
        <v>22</v>
      </c>
      <c r="G2359" s="38">
        <f t="shared" si="108"/>
        <v>660</v>
      </c>
      <c r="H2359" s="38">
        <f t="shared" si="109"/>
        <v>145.19999999999999</v>
      </c>
      <c r="I2359" s="42">
        <f t="shared" si="110"/>
        <v>805.2</v>
      </c>
    </row>
    <row r="2360" spans="1:9">
      <c r="A2360" s="31" t="s">
        <v>1068</v>
      </c>
      <c r="B2360" s="30" t="s">
        <v>8</v>
      </c>
      <c r="C2360" s="30" t="s">
        <v>177</v>
      </c>
      <c r="D2360" s="30" t="s">
        <v>10</v>
      </c>
      <c r="E2360" s="46">
        <v>0</v>
      </c>
      <c r="F2360" s="38">
        <v>24</v>
      </c>
      <c r="G2360" s="38">
        <f t="shared" si="108"/>
        <v>0</v>
      </c>
      <c r="H2360" s="38">
        <f t="shared" si="109"/>
        <v>0</v>
      </c>
      <c r="I2360" s="42">
        <f t="shared" si="110"/>
        <v>0</v>
      </c>
    </row>
    <row r="2361" spans="1:9">
      <c r="A2361" s="31" t="s">
        <v>1068</v>
      </c>
      <c r="B2361" s="30" t="s">
        <v>8</v>
      </c>
      <c r="C2361" s="30" t="s">
        <v>177</v>
      </c>
      <c r="D2361" s="30"/>
      <c r="E2361" s="46">
        <v>20</v>
      </c>
      <c r="F2361" s="38">
        <v>11</v>
      </c>
      <c r="G2361" s="38">
        <f t="shared" si="108"/>
        <v>220</v>
      </c>
      <c r="H2361" s="38">
        <f t="shared" si="109"/>
        <v>48.4</v>
      </c>
      <c r="I2361" s="42">
        <f t="shared" si="110"/>
        <v>268.39999999999998</v>
      </c>
    </row>
    <row r="2362" spans="1:9">
      <c r="A2362" s="31" t="s">
        <v>1068</v>
      </c>
      <c r="B2362" s="30" t="s">
        <v>8</v>
      </c>
      <c r="C2362" s="30" t="s">
        <v>177</v>
      </c>
      <c r="D2362" s="30"/>
      <c r="E2362" s="46">
        <v>10</v>
      </c>
      <c r="F2362" s="38">
        <v>40</v>
      </c>
      <c r="G2362" s="38">
        <f t="shared" si="108"/>
        <v>400</v>
      </c>
      <c r="H2362" s="38">
        <f t="shared" si="109"/>
        <v>88</v>
      </c>
      <c r="I2362" s="42">
        <f t="shared" si="110"/>
        <v>488</v>
      </c>
    </row>
    <row r="2363" spans="1:9">
      <c r="A2363" s="31" t="s">
        <v>1069</v>
      </c>
      <c r="B2363" s="30" t="s">
        <v>8</v>
      </c>
      <c r="C2363" s="30" t="s">
        <v>50</v>
      </c>
      <c r="D2363" s="30" t="s">
        <v>10</v>
      </c>
      <c r="E2363" s="46">
        <v>0</v>
      </c>
      <c r="F2363" s="38">
        <v>17</v>
      </c>
      <c r="G2363" s="38">
        <f t="shared" si="108"/>
        <v>0</v>
      </c>
      <c r="H2363" s="38">
        <f t="shared" si="109"/>
        <v>0</v>
      </c>
      <c r="I2363" s="42">
        <f t="shared" si="110"/>
        <v>0</v>
      </c>
    </row>
    <row r="2364" spans="1:9">
      <c r="A2364" s="31" t="s">
        <v>1070</v>
      </c>
      <c r="B2364" s="30" t="s">
        <v>8</v>
      </c>
      <c r="C2364" s="30" t="s">
        <v>72</v>
      </c>
      <c r="D2364" s="30" t="s">
        <v>10</v>
      </c>
      <c r="E2364" s="46">
        <v>0</v>
      </c>
      <c r="F2364" s="38">
        <v>13</v>
      </c>
      <c r="G2364" s="38">
        <f t="shared" si="108"/>
        <v>0</v>
      </c>
      <c r="H2364" s="38">
        <f t="shared" si="109"/>
        <v>0</v>
      </c>
      <c r="I2364" s="42">
        <f t="shared" si="110"/>
        <v>0</v>
      </c>
    </row>
    <row r="2365" spans="1:9">
      <c r="A2365" s="31" t="s">
        <v>1070</v>
      </c>
      <c r="B2365" s="30" t="s">
        <v>8</v>
      </c>
      <c r="C2365" s="30" t="s">
        <v>72</v>
      </c>
      <c r="D2365" s="30"/>
      <c r="E2365" s="46">
        <v>10</v>
      </c>
      <c r="F2365" s="38">
        <v>35</v>
      </c>
      <c r="G2365" s="38">
        <f t="shared" si="108"/>
        <v>350</v>
      </c>
      <c r="H2365" s="38">
        <f t="shared" si="109"/>
        <v>77</v>
      </c>
      <c r="I2365" s="42">
        <f t="shared" si="110"/>
        <v>427</v>
      </c>
    </row>
    <row r="2366" spans="1:9">
      <c r="A2366" s="31" t="s">
        <v>1071</v>
      </c>
      <c r="B2366" s="30" t="s">
        <v>8</v>
      </c>
      <c r="C2366" s="30" t="s">
        <v>32</v>
      </c>
      <c r="D2366" s="30"/>
      <c r="E2366" s="46">
        <v>10</v>
      </c>
      <c r="F2366" s="38">
        <v>38</v>
      </c>
      <c r="G2366" s="38">
        <f t="shared" si="108"/>
        <v>380</v>
      </c>
      <c r="H2366" s="38">
        <f t="shared" si="109"/>
        <v>83.6</v>
      </c>
      <c r="I2366" s="42">
        <f t="shared" si="110"/>
        <v>463.6</v>
      </c>
    </row>
    <row r="2367" spans="1:9">
      <c r="A2367" s="31" t="s">
        <v>1071</v>
      </c>
      <c r="B2367" s="30" t="s">
        <v>8</v>
      </c>
      <c r="C2367" s="30" t="s">
        <v>32</v>
      </c>
      <c r="D2367" s="30" t="s">
        <v>10</v>
      </c>
      <c r="E2367" s="46">
        <v>0</v>
      </c>
      <c r="F2367" s="38">
        <v>10</v>
      </c>
      <c r="G2367" s="38">
        <f t="shared" si="108"/>
        <v>0</v>
      </c>
      <c r="H2367" s="38">
        <f t="shared" si="109"/>
        <v>0</v>
      </c>
      <c r="I2367" s="42">
        <f t="shared" si="110"/>
        <v>0</v>
      </c>
    </row>
    <row r="2368" spans="1:9">
      <c r="A2368" s="31" t="s">
        <v>1072</v>
      </c>
      <c r="B2368" s="30" t="s">
        <v>8</v>
      </c>
      <c r="C2368" s="30" t="s">
        <v>32</v>
      </c>
      <c r="D2368" s="30" t="s">
        <v>10</v>
      </c>
      <c r="E2368" s="46">
        <v>0</v>
      </c>
      <c r="F2368" s="38">
        <v>11</v>
      </c>
      <c r="G2368" s="38">
        <f t="shared" si="108"/>
        <v>0</v>
      </c>
      <c r="H2368" s="38">
        <f t="shared" si="109"/>
        <v>0</v>
      </c>
      <c r="I2368" s="42">
        <f t="shared" si="110"/>
        <v>0</v>
      </c>
    </row>
    <row r="2369" spans="1:9">
      <c r="A2369" s="31" t="s">
        <v>1076</v>
      </c>
      <c r="B2369" s="30" t="s">
        <v>8</v>
      </c>
      <c r="C2369" s="30" t="s">
        <v>72</v>
      </c>
      <c r="D2369" s="30" t="s">
        <v>10</v>
      </c>
      <c r="E2369" s="46">
        <v>0</v>
      </c>
      <c r="F2369" s="38">
        <v>25</v>
      </c>
      <c r="G2369" s="38">
        <f t="shared" si="108"/>
        <v>0</v>
      </c>
      <c r="H2369" s="38">
        <f t="shared" si="109"/>
        <v>0</v>
      </c>
      <c r="I2369" s="42">
        <f t="shared" si="110"/>
        <v>0</v>
      </c>
    </row>
    <row r="2370" spans="1:9">
      <c r="A2370" s="31" t="s">
        <v>1076</v>
      </c>
      <c r="B2370" s="30" t="s">
        <v>8</v>
      </c>
      <c r="C2370" s="30" t="s">
        <v>72</v>
      </c>
      <c r="D2370" s="30"/>
      <c r="E2370" s="46">
        <v>20</v>
      </c>
      <c r="F2370" s="38">
        <v>29</v>
      </c>
      <c r="G2370" s="38">
        <f t="shared" ref="G2370:G2433" si="111">E2370*F2370</f>
        <v>580</v>
      </c>
      <c r="H2370" s="38">
        <f t="shared" si="109"/>
        <v>127.6</v>
      </c>
      <c r="I2370" s="42">
        <f t="shared" si="110"/>
        <v>707.6</v>
      </c>
    </row>
    <row r="2371" spans="1:9">
      <c r="A2371" s="31" t="s">
        <v>1077</v>
      </c>
      <c r="B2371" s="30" t="s">
        <v>8</v>
      </c>
      <c r="C2371" s="30" t="s">
        <v>9</v>
      </c>
      <c r="D2371" s="30" t="s">
        <v>10</v>
      </c>
      <c r="E2371" s="46">
        <v>0</v>
      </c>
      <c r="F2371" s="38">
        <v>24</v>
      </c>
      <c r="G2371" s="38">
        <f t="shared" si="111"/>
        <v>0</v>
      </c>
      <c r="H2371" s="38">
        <f t="shared" ref="H2371:H2434" si="112">G2371*0.22</f>
        <v>0</v>
      </c>
      <c r="I2371" s="42">
        <f t="shared" ref="I2371:I2434" si="113">G2371+H2371</f>
        <v>0</v>
      </c>
    </row>
    <row r="2372" spans="1:9">
      <c r="A2372" s="31" t="s">
        <v>1077</v>
      </c>
      <c r="B2372" s="30" t="s">
        <v>8</v>
      </c>
      <c r="C2372" s="30" t="s">
        <v>9</v>
      </c>
      <c r="D2372" s="30"/>
      <c r="E2372" s="46">
        <v>10</v>
      </c>
      <c r="F2372" s="38">
        <v>24</v>
      </c>
      <c r="G2372" s="38">
        <f t="shared" si="111"/>
        <v>240</v>
      </c>
      <c r="H2372" s="38">
        <f t="shared" si="112"/>
        <v>52.8</v>
      </c>
      <c r="I2372" s="42">
        <f t="shared" si="113"/>
        <v>292.8</v>
      </c>
    </row>
    <row r="2373" spans="1:9">
      <c r="A2373" s="31" t="s">
        <v>1077</v>
      </c>
      <c r="B2373" s="30" t="s">
        <v>8</v>
      </c>
      <c r="C2373" s="30" t="s">
        <v>9</v>
      </c>
      <c r="D2373" s="30"/>
      <c r="E2373" s="46">
        <v>30</v>
      </c>
      <c r="F2373" s="38">
        <v>28</v>
      </c>
      <c r="G2373" s="38">
        <f t="shared" si="111"/>
        <v>840</v>
      </c>
      <c r="H2373" s="38">
        <f t="shared" si="112"/>
        <v>184.8</v>
      </c>
      <c r="I2373" s="42">
        <f t="shared" si="113"/>
        <v>1024.8</v>
      </c>
    </row>
    <row r="2374" spans="1:9">
      <c r="A2374" s="31" t="s">
        <v>1078</v>
      </c>
      <c r="B2374" s="30" t="s">
        <v>8</v>
      </c>
      <c r="C2374" s="30" t="s">
        <v>43</v>
      </c>
      <c r="D2374" s="30" t="s">
        <v>10</v>
      </c>
      <c r="E2374" s="46">
        <v>0</v>
      </c>
      <c r="F2374" s="38">
        <v>25</v>
      </c>
      <c r="G2374" s="38">
        <f t="shared" si="111"/>
        <v>0</v>
      </c>
      <c r="H2374" s="38">
        <f t="shared" si="112"/>
        <v>0</v>
      </c>
      <c r="I2374" s="42">
        <f t="shared" si="113"/>
        <v>0</v>
      </c>
    </row>
    <row r="2375" spans="1:9">
      <c r="A2375" s="31" t="s">
        <v>1079</v>
      </c>
      <c r="B2375" s="30" t="s">
        <v>8</v>
      </c>
      <c r="C2375" s="30" t="s">
        <v>9</v>
      </c>
      <c r="D2375" s="30" t="s">
        <v>10</v>
      </c>
      <c r="E2375" s="46">
        <v>0</v>
      </c>
      <c r="F2375" s="38">
        <v>33</v>
      </c>
      <c r="G2375" s="38">
        <f t="shared" si="111"/>
        <v>0</v>
      </c>
      <c r="H2375" s="38">
        <f t="shared" si="112"/>
        <v>0</v>
      </c>
      <c r="I2375" s="42">
        <f t="shared" si="113"/>
        <v>0</v>
      </c>
    </row>
    <row r="2376" spans="1:9">
      <c r="A2376" s="31" t="s">
        <v>1080</v>
      </c>
      <c r="B2376" s="30" t="s">
        <v>8</v>
      </c>
      <c r="C2376" s="30" t="s">
        <v>32</v>
      </c>
      <c r="D2376" s="30" t="s">
        <v>10</v>
      </c>
      <c r="E2376" s="46">
        <v>0</v>
      </c>
      <c r="F2376" s="38">
        <v>33</v>
      </c>
      <c r="G2376" s="38">
        <f t="shared" si="111"/>
        <v>0</v>
      </c>
      <c r="H2376" s="38">
        <f t="shared" si="112"/>
        <v>0</v>
      </c>
      <c r="I2376" s="42">
        <f t="shared" si="113"/>
        <v>0</v>
      </c>
    </row>
    <row r="2377" spans="1:9">
      <c r="A2377" s="31" t="s">
        <v>1080</v>
      </c>
      <c r="B2377" s="30" t="s">
        <v>8</v>
      </c>
      <c r="C2377" s="30" t="s">
        <v>32</v>
      </c>
      <c r="D2377" s="30"/>
      <c r="E2377" s="46">
        <v>30</v>
      </c>
      <c r="F2377" s="38">
        <v>15</v>
      </c>
      <c r="G2377" s="38">
        <f t="shared" si="111"/>
        <v>450</v>
      </c>
      <c r="H2377" s="38">
        <f t="shared" si="112"/>
        <v>99</v>
      </c>
      <c r="I2377" s="42">
        <f t="shared" si="113"/>
        <v>549</v>
      </c>
    </row>
    <row r="2378" spans="1:9">
      <c r="A2378" s="31" t="s">
        <v>1080</v>
      </c>
      <c r="B2378" s="30" t="s">
        <v>8</v>
      </c>
      <c r="C2378" s="30" t="s">
        <v>32</v>
      </c>
      <c r="D2378" s="30"/>
      <c r="E2378" s="46">
        <v>10</v>
      </c>
      <c r="F2378" s="38">
        <v>40</v>
      </c>
      <c r="G2378" s="38">
        <f t="shared" si="111"/>
        <v>400</v>
      </c>
      <c r="H2378" s="38">
        <f t="shared" si="112"/>
        <v>88</v>
      </c>
      <c r="I2378" s="42">
        <f t="shared" si="113"/>
        <v>488</v>
      </c>
    </row>
    <row r="2379" spans="1:9">
      <c r="A2379" s="31" t="s">
        <v>1081</v>
      </c>
      <c r="B2379" s="30" t="s">
        <v>8</v>
      </c>
      <c r="C2379" s="30" t="s">
        <v>9</v>
      </c>
      <c r="D2379" s="30"/>
      <c r="E2379" s="46">
        <v>10</v>
      </c>
      <c r="F2379" s="38">
        <v>11</v>
      </c>
      <c r="G2379" s="38">
        <f t="shared" si="111"/>
        <v>110</v>
      </c>
      <c r="H2379" s="38">
        <f t="shared" si="112"/>
        <v>24.2</v>
      </c>
      <c r="I2379" s="42">
        <f t="shared" si="113"/>
        <v>134.19999999999999</v>
      </c>
    </row>
    <row r="2380" spans="1:9">
      <c r="A2380" s="31" t="s">
        <v>1081</v>
      </c>
      <c r="B2380" s="30" t="s">
        <v>8</v>
      </c>
      <c r="C2380" s="30" t="s">
        <v>9</v>
      </c>
      <c r="D2380" s="30" t="s">
        <v>10</v>
      </c>
      <c r="E2380" s="46">
        <v>0</v>
      </c>
      <c r="F2380" s="38">
        <v>19</v>
      </c>
      <c r="G2380" s="38">
        <f t="shared" si="111"/>
        <v>0</v>
      </c>
      <c r="H2380" s="38">
        <f t="shared" si="112"/>
        <v>0</v>
      </c>
      <c r="I2380" s="42">
        <f t="shared" si="113"/>
        <v>0</v>
      </c>
    </row>
    <row r="2381" spans="1:9">
      <c r="A2381" s="31" t="s">
        <v>1082</v>
      </c>
      <c r="B2381" s="30" t="s">
        <v>8</v>
      </c>
      <c r="C2381" s="30" t="s">
        <v>43</v>
      </c>
      <c r="D2381" s="30"/>
      <c r="E2381" s="46">
        <v>10</v>
      </c>
      <c r="F2381" s="38">
        <v>35</v>
      </c>
      <c r="G2381" s="38">
        <f t="shared" si="111"/>
        <v>350</v>
      </c>
      <c r="H2381" s="38">
        <f t="shared" si="112"/>
        <v>77</v>
      </c>
      <c r="I2381" s="42">
        <f t="shared" si="113"/>
        <v>427</v>
      </c>
    </row>
    <row r="2382" spans="1:9">
      <c r="A2382" s="31" t="s">
        <v>1082</v>
      </c>
      <c r="B2382" s="30" t="s">
        <v>8</v>
      </c>
      <c r="C2382" s="30" t="s">
        <v>43</v>
      </c>
      <c r="D2382" s="30" t="s">
        <v>10</v>
      </c>
      <c r="E2382" s="46">
        <v>0</v>
      </c>
      <c r="F2382" s="38">
        <v>23</v>
      </c>
      <c r="G2382" s="38">
        <f t="shared" si="111"/>
        <v>0</v>
      </c>
      <c r="H2382" s="38">
        <f t="shared" si="112"/>
        <v>0</v>
      </c>
      <c r="I2382" s="42">
        <f t="shared" si="113"/>
        <v>0</v>
      </c>
    </row>
    <row r="2383" spans="1:9">
      <c r="A2383" s="31" t="s">
        <v>1082</v>
      </c>
      <c r="B2383" s="30" t="s">
        <v>8</v>
      </c>
      <c r="C2383" s="30" t="s">
        <v>43</v>
      </c>
      <c r="D2383" s="30"/>
      <c r="E2383" s="46">
        <v>30</v>
      </c>
      <c r="F2383" s="38">
        <v>24</v>
      </c>
      <c r="G2383" s="38">
        <f t="shared" si="111"/>
        <v>720</v>
      </c>
      <c r="H2383" s="38">
        <f t="shared" si="112"/>
        <v>158.4</v>
      </c>
      <c r="I2383" s="42">
        <f t="shared" si="113"/>
        <v>878.4</v>
      </c>
    </row>
    <row r="2384" spans="1:9">
      <c r="A2384" s="31" t="s">
        <v>1083</v>
      </c>
      <c r="B2384" s="30" t="s">
        <v>8</v>
      </c>
      <c r="C2384" s="30" t="s">
        <v>43</v>
      </c>
      <c r="D2384" s="30"/>
      <c r="E2384" s="46">
        <v>30</v>
      </c>
      <c r="F2384" s="38">
        <v>20</v>
      </c>
      <c r="G2384" s="38">
        <f t="shared" si="111"/>
        <v>600</v>
      </c>
      <c r="H2384" s="38">
        <f t="shared" si="112"/>
        <v>132</v>
      </c>
      <c r="I2384" s="42">
        <f t="shared" si="113"/>
        <v>732</v>
      </c>
    </row>
    <row r="2385" spans="1:9">
      <c r="A2385" s="31" t="s">
        <v>1083</v>
      </c>
      <c r="B2385" s="30" t="s">
        <v>8</v>
      </c>
      <c r="C2385" s="30" t="s">
        <v>43</v>
      </c>
      <c r="D2385" s="30"/>
      <c r="E2385" s="46">
        <v>10</v>
      </c>
      <c r="F2385" s="38">
        <v>36</v>
      </c>
      <c r="G2385" s="38">
        <f t="shared" si="111"/>
        <v>360</v>
      </c>
      <c r="H2385" s="38">
        <f t="shared" si="112"/>
        <v>79.2</v>
      </c>
      <c r="I2385" s="42">
        <f t="shared" si="113"/>
        <v>439.2</v>
      </c>
    </row>
    <row r="2386" spans="1:9">
      <c r="A2386" s="31" t="s">
        <v>1083</v>
      </c>
      <c r="B2386" s="30" t="s">
        <v>8</v>
      </c>
      <c r="C2386" s="30" t="s">
        <v>43</v>
      </c>
      <c r="D2386" s="30" t="s">
        <v>10</v>
      </c>
      <c r="E2386" s="46">
        <v>0</v>
      </c>
      <c r="F2386" s="38">
        <v>11</v>
      </c>
      <c r="G2386" s="38">
        <f t="shared" si="111"/>
        <v>0</v>
      </c>
      <c r="H2386" s="38">
        <f t="shared" si="112"/>
        <v>0</v>
      </c>
      <c r="I2386" s="42">
        <f t="shared" si="113"/>
        <v>0</v>
      </c>
    </row>
    <row r="2387" spans="1:9">
      <c r="A2387" s="31" t="s">
        <v>1084</v>
      </c>
      <c r="B2387" s="30" t="s">
        <v>8</v>
      </c>
      <c r="C2387" s="30" t="s">
        <v>9</v>
      </c>
      <c r="D2387" s="30" t="s">
        <v>10</v>
      </c>
      <c r="E2387" s="46">
        <v>0</v>
      </c>
      <c r="F2387" s="38">
        <v>38</v>
      </c>
      <c r="G2387" s="38">
        <f t="shared" si="111"/>
        <v>0</v>
      </c>
      <c r="H2387" s="38">
        <f t="shared" si="112"/>
        <v>0</v>
      </c>
      <c r="I2387" s="42">
        <f t="shared" si="113"/>
        <v>0</v>
      </c>
    </row>
    <row r="2388" spans="1:9">
      <c r="A2388" s="31" t="s">
        <v>1084</v>
      </c>
      <c r="B2388" s="30" t="s">
        <v>8</v>
      </c>
      <c r="C2388" s="30" t="s">
        <v>9</v>
      </c>
      <c r="D2388" s="30"/>
      <c r="E2388" s="46">
        <v>10</v>
      </c>
      <c r="F2388" s="38">
        <v>33</v>
      </c>
      <c r="G2388" s="38">
        <f t="shared" si="111"/>
        <v>330</v>
      </c>
      <c r="H2388" s="38">
        <f t="shared" si="112"/>
        <v>72.599999999999994</v>
      </c>
      <c r="I2388" s="42">
        <f t="shared" si="113"/>
        <v>402.6</v>
      </c>
    </row>
    <row r="2389" spans="1:9">
      <c r="A2389" s="31" t="s">
        <v>1085</v>
      </c>
      <c r="B2389" s="30" t="s">
        <v>8</v>
      </c>
      <c r="C2389" s="30" t="s">
        <v>9</v>
      </c>
      <c r="D2389" s="30"/>
      <c r="E2389" s="46">
        <v>30</v>
      </c>
      <c r="F2389" s="38">
        <v>19</v>
      </c>
      <c r="G2389" s="38">
        <f t="shared" si="111"/>
        <v>570</v>
      </c>
      <c r="H2389" s="38">
        <f t="shared" si="112"/>
        <v>125.4</v>
      </c>
      <c r="I2389" s="42">
        <f t="shared" si="113"/>
        <v>695.4</v>
      </c>
    </row>
    <row r="2390" spans="1:9">
      <c r="A2390" s="31" t="s">
        <v>1085</v>
      </c>
      <c r="B2390" s="30" t="s">
        <v>8</v>
      </c>
      <c r="C2390" s="30" t="s">
        <v>9</v>
      </c>
      <c r="D2390" s="30"/>
      <c r="E2390" s="46">
        <v>10</v>
      </c>
      <c r="F2390" s="38">
        <v>35</v>
      </c>
      <c r="G2390" s="38">
        <f t="shared" si="111"/>
        <v>350</v>
      </c>
      <c r="H2390" s="38">
        <f t="shared" si="112"/>
        <v>77</v>
      </c>
      <c r="I2390" s="42">
        <f t="shared" si="113"/>
        <v>427</v>
      </c>
    </row>
    <row r="2391" spans="1:9">
      <c r="A2391" s="31" t="s">
        <v>1085</v>
      </c>
      <c r="B2391" s="30" t="s">
        <v>8</v>
      </c>
      <c r="C2391" s="30" t="s">
        <v>9</v>
      </c>
      <c r="D2391" s="30" t="s">
        <v>10</v>
      </c>
      <c r="E2391" s="46">
        <v>0</v>
      </c>
      <c r="F2391" s="38">
        <v>20</v>
      </c>
      <c r="G2391" s="38">
        <f t="shared" si="111"/>
        <v>0</v>
      </c>
      <c r="H2391" s="38">
        <f t="shared" si="112"/>
        <v>0</v>
      </c>
      <c r="I2391" s="42">
        <f t="shared" si="113"/>
        <v>0</v>
      </c>
    </row>
    <row r="2392" spans="1:9">
      <c r="A2392" s="31" t="s">
        <v>1087</v>
      </c>
      <c r="B2392" s="30" t="s">
        <v>8</v>
      </c>
      <c r="C2392" s="30" t="s">
        <v>43</v>
      </c>
      <c r="D2392" s="30" t="s">
        <v>10</v>
      </c>
      <c r="E2392" s="46">
        <v>0</v>
      </c>
      <c r="F2392" s="38">
        <v>10</v>
      </c>
      <c r="G2392" s="38">
        <f t="shared" si="111"/>
        <v>0</v>
      </c>
      <c r="H2392" s="38">
        <f t="shared" si="112"/>
        <v>0</v>
      </c>
      <c r="I2392" s="42">
        <f t="shared" si="113"/>
        <v>0</v>
      </c>
    </row>
    <row r="2393" spans="1:9">
      <c r="A2393" s="31" t="s">
        <v>1090</v>
      </c>
      <c r="B2393" s="30" t="s">
        <v>8</v>
      </c>
      <c r="C2393" s="30" t="s">
        <v>32</v>
      </c>
      <c r="D2393" s="30" t="s">
        <v>10</v>
      </c>
      <c r="E2393" s="46">
        <v>0</v>
      </c>
      <c r="F2393" s="38">
        <v>40</v>
      </c>
      <c r="G2393" s="38">
        <f t="shared" si="111"/>
        <v>0</v>
      </c>
      <c r="H2393" s="38">
        <f t="shared" si="112"/>
        <v>0</v>
      </c>
      <c r="I2393" s="42">
        <f t="shared" si="113"/>
        <v>0</v>
      </c>
    </row>
    <row r="2394" spans="1:9">
      <c r="A2394" s="31" t="s">
        <v>1091</v>
      </c>
      <c r="B2394" s="30" t="s">
        <v>8</v>
      </c>
      <c r="C2394" s="30" t="s">
        <v>43</v>
      </c>
      <c r="D2394" s="30" t="s">
        <v>10</v>
      </c>
      <c r="E2394" s="46">
        <v>0</v>
      </c>
      <c r="F2394" s="38">
        <v>13</v>
      </c>
      <c r="G2394" s="38">
        <f t="shared" si="111"/>
        <v>0</v>
      </c>
      <c r="H2394" s="38">
        <f t="shared" si="112"/>
        <v>0</v>
      </c>
      <c r="I2394" s="42">
        <f t="shared" si="113"/>
        <v>0</v>
      </c>
    </row>
    <row r="2395" spans="1:9">
      <c r="A2395" s="31" t="s">
        <v>1091</v>
      </c>
      <c r="B2395" s="30" t="s">
        <v>8</v>
      </c>
      <c r="C2395" s="30" t="s">
        <v>43</v>
      </c>
      <c r="D2395" s="30"/>
      <c r="E2395" s="46">
        <v>10</v>
      </c>
      <c r="F2395" s="38">
        <v>34</v>
      </c>
      <c r="G2395" s="38">
        <f t="shared" si="111"/>
        <v>340</v>
      </c>
      <c r="H2395" s="38">
        <f t="shared" si="112"/>
        <v>74.8</v>
      </c>
      <c r="I2395" s="42">
        <f t="shared" si="113"/>
        <v>414.8</v>
      </c>
    </row>
    <row r="2396" spans="1:9">
      <c r="A2396" s="31" t="s">
        <v>1091</v>
      </c>
      <c r="B2396" s="30" t="s">
        <v>8</v>
      </c>
      <c r="C2396" s="30" t="s">
        <v>43</v>
      </c>
      <c r="D2396" s="30"/>
      <c r="E2396" s="46">
        <v>30</v>
      </c>
      <c r="F2396" s="38">
        <v>21</v>
      </c>
      <c r="G2396" s="38">
        <f t="shared" si="111"/>
        <v>630</v>
      </c>
      <c r="H2396" s="38">
        <f t="shared" si="112"/>
        <v>138.6</v>
      </c>
      <c r="I2396" s="42">
        <f t="shared" si="113"/>
        <v>768.6</v>
      </c>
    </row>
    <row r="2397" spans="1:9">
      <c r="A2397" s="31" t="s">
        <v>1092</v>
      </c>
      <c r="B2397" s="30" t="s">
        <v>8</v>
      </c>
      <c r="C2397" s="30" t="s">
        <v>9</v>
      </c>
      <c r="D2397" s="30"/>
      <c r="E2397" s="46">
        <v>10</v>
      </c>
      <c r="F2397" s="38">
        <v>31</v>
      </c>
      <c r="G2397" s="38">
        <f t="shared" si="111"/>
        <v>310</v>
      </c>
      <c r="H2397" s="38">
        <f t="shared" si="112"/>
        <v>68.2</v>
      </c>
      <c r="I2397" s="42">
        <f t="shared" si="113"/>
        <v>378.2</v>
      </c>
    </row>
    <row r="2398" spans="1:9">
      <c r="A2398" s="31" t="s">
        <v>1093</v>
      </c>
      <c r="B2398" s="30" t="s">
        <v>8</v>
      </c>
      <c r="C2398" s="30" t="s">
        <v>9</v>
      </c>
      <c r="D2398" s="30"/>
      <c r="E2398" s="46">
        <v>10</v>
      </c>
      <c r="F2398" s="38">
        <v>32</v>
      </c>
      <c r="G2398" s="38">
        <f t="shared" si="111"/>
        <v>320</v>
      </c>
      <c r="H2398" s="38">
        <f t="shared" si="112"/>
        <v>70.400000000000006</v>
      </c>
      <c r="I2398" s="42">
        <f t="shared" si="113"/>
        <v>390.4</v>
      </c>
    </row>
    <row r="2399" spans="1:9">
      <c r="A2399" s="31" t="s">
        <v>1094</v>
      </c>
      <c r="B2399" s="30" t="s">
        <v>8</v>
      </c>
      <c r="C2399" s="30" t="s">
        <v>94</v>
      </c>
      <c r="D2399" s="30"/>
      <c r="E2399" s="46">
        <v>30</v>
      </c>
      <c r="F2399" s="38">
        <v>37</v>
      </c>
      <c r="G2399" s="38">
        <f t="shared" si="111"/>
        <v>1110</v>
      </c>
      <c r="H2399" s="38">
        <f t="shared" si="112"/>
        <v>244.2</v>
      </c>
      <c r="I2399" s="42">
        <f t="shared" si="113"/>
        <v>1354.2</v>
      </c>
    </row>
    <row r="2400" spans="1:9">
      <c r="A2400" s="31" t="s">
        <v>1094</v>
      </c>
      <c r="B2400" s="30" t="s">
        <v>8</v>
      </c>
      <c r="C2400" s="30" t="s">
        <v>94</v>
      </c>
      <c r="D2400" s="30" t="s">
        <v>10</v>
      </c>
      <c r="E2400" s="46">
        <v>0</v>
      </c>
      <c r="F2400" s="38">
        <v>16</v>
      </c>
      <c r="G2400" s="38">
        <f t="shared" si="111"/>
        <v>0</v>
      </c>
      <c r="H2400" s="38">
        <f t="shared" si="112"/>
        <v>0</v>
      </c>
      <c r="I2400" s="42">
        <f t="shared" si="113"/>
        <v>0</v>
      </c>
    </row>
    <row r="2401" spans="1:9">
      <c r="A2401" s="31" t="s">
        <v>1094</v>
      </c>
      <c r="B2401" s="30" t="s">
        <v>8</v>
      </c>
      <c r="C2401" s="30" t="s">
        <v>94</v>
      </c>
      <c r="D2401" s="30"/>
      <c r="E2401" s="46">
        <v>10</v>
      </c>
      <c r="F2401" s="38">
        <v>21</v>
      </c>
      <c r="G2401" s="38">
        <f t="shared" si="111"/>
        <v>210</v>
      </c>
      <c r="H2401" s="38">
        <f t="shared" si="112"/>
        <v>46.2</v>
      </c>
      <c r="I2401" s="42">
        <f t="shared" si="113"/>
        <v>256.2</v>
      </c>
    </row>
    <row r="2402" spans="1:9">
      <c r="A2402" s="31" t="s">
        <v>1095</v>
      </c>
      <c r="B2402" s="30" t="s">
        <v>8</v>
      </c>
      <c r="C2402" s="30" t="s">
        <v>50</v>
      </c>
      <c r="D2402" s="30" t="s">
        <v>10</v>
      </c>
      <c r="E2402" s="46">
        <v>0</v>
      </c>
      <c r="F2402" s="38">
        <v>38</v>
      </c>
      <c r="G2402" s="38">
        <f t="shared" si="111"/>
        <v>0</v>
      </c>
      <c r="H2402" s="38">
        <f t="shared" si="112"/>
        <v>0</v>
      </c>
      <c r="I2402" s="42">
        <f t="shared" si="113"/>
        <v>0</v>
      </c>
    </row>
    <row r="2403" spans="1:9">
      <c r="A2403" s="31" t="s">
        <v>1095</v>
      </c>
      <c r="B2403" s="30" t="s">
        <v>8</v>
      </c>
      <c r="C2403" s="30" t="s">
        <v>50</v>
      </c>
      <c r="D2403" s="30"/>
      <c r="E2403" s="46">
        <v>30</v>
      </c>
      <c r="F2403" s="38">
        <v>29</v>
      </c>
      <c r="G2403" s="38">
        <f t="shared" si="111"/>
        <v>870</v>
      </c>
      <c r="H2403" s="38">
        <f t="shared" si="112"/>
        <v>191.4</v>
      </c>
      <c r="I2403" s="42">
        <f t="shared" si="113"/>
        <v>1061.4000000000001</v>
      </c>
    </row>
    <row r="2404" spans="1:9">
      <c r="A2404" s="31" t="s">
        <v>1095</v>
      </c>
      <c r="B2404" s="30" t="s">
        <v>8</v>
      </c>
      <c r="C2404" s="30" t="s">
        <v>50</v>
      </c>
      <c r="D2404" s="30"/>
      <c r="E2404" s="46">
        <v>10</v>
      </c>
      <c r="F2404" s="38">
        <v>18</v>
      </c>
      <c r="G2404" s="38">
        <f t="shared" si="111"/>
        <v>180</v>
      </c>
      <c r="H2404" s="38">
        <f t="shared" si="112"/>
        <v>39.6</v>
      </c>
      <c r="I2404" s="42">
        <f t="shared" si="113"/>
        <v>219.6</v>
      </c>
    </row>
    <row r="2405" spans="1:9">
      <c r="A2405" s="31" t="s">
        <v>1096</v>
      </c>
      <c r="B2405" s="30" t="s">
        <v>8</v>
      </c>
      <c r="C2405" s="30" t="s">
        <v>50</v>
      </c>
      <c r="D2405" s="30" t="s">
        <v>10</v>
      </c>
      <c r="E2405" s="46">
        <v>0</v>
      </c>
      <c r="F2405" s="38">
        <v>23</v>
      </c>
      <c r="G2405" s="38">
        <f t="shared" si="111"/>
        <v>0</v>
      </c>
      <c r="H2405" s="38">
        <f t="shared" si="112"/>
        <v>0</v>
      </c>
      <c r="I2405" s="42">
        <f t="shared" si="113"/>
        <v>0</v>
      </c>
    </row>
    <row r="2406" spans="1:9">
      <c r="A2406" s="31" t="s">
        <v>1096</v>
      </c>
      <c r="B2406" s="30" t="s">
        <v>8</v>
      </c>
      <c r="C2406" s="30" t="s">
        <v>50</v>
      </c>
      <c r="D2406" s="30"/>
      <c r="E2406" s="46">
        <v>30</v>
      </c>
      <c r="F2406" s="38">
        <v>40</v>
      </c>
      <c r="G2406" s="38">
        <f t="shared" si="111"/>
        <v>1200</v>
      </c>
      <c r="H2406" s="38">
        <f t="shared" si="112"/>
        <v>264</v>
      </c>
      <c r="I2406" s="42">
        <f t="shared" si="113"/>
        <v>1464</v>
      </c>
    </row>
    <row r="2407" spans="1:9">
      <c r="A2407" s="31" t="s">
        <v>1097</v>
      </c>
      <c r="B2407" s="30" t="s">
        <v>8</v>
      </c>
      <c r="C2407" s="30" t="s">
        <v>50</v>
      </c>
      <c r="D2407" s="30" t="s">
        <v>10</v>
      </c>
      <c r="E2407" s="46">
        <v>0</v>
      </c>
      <c r="F2407" s="38">
        <v>33</v>
      </c>
      <c r="G2407" s="38">
        <f t="shared" si="111"/>
        <v>0</v>
      </c>
      <c r="H2407" s="38">
        <f t="shared" si="112"/>
        <v>0</v>
      </c>
      <c r="I2407" s="42">
        <f t="shared" si="113"/>
        <v>0</v>
      </c>
    </row>
    <row r="2408" spans="1:9">
      <c r="A2408" s="31" t="s">
        <v>1097</v>
      </c>
      <c r="B2408" s="30" t="s">
        <v>8</v>
      </c>
      <c r="C2408" s="30" t="s">
        <v>50</v>
      </c>
      <c r="D2408" s="30"/>
      <c r="E2408" s="46">
        <v>10</v>
      </c>
      <c r="F2408" s="38">
        <v>35</v>
      </c>
      <c r="G2408" s="38">
        <f t="shared" si="111"/>
        <v>350</v>
      </c>
      <c r="H2408" s="38">
        <f t="shared" si="112"/>
        <v>77</v>
      </c>
      <c r="I2408" s="42">
        <f t="shared" si="113"/>
        <v>427</v>
      </c>
    </row>
    <row r="2409" spans="1:9">
      <c r="A2409" s="31" t="s">
        <v>1097</v>
      </c>
      <c r="B2409" s="30" t="s">
        <v>8</v>
      </c>
      <c r="C2409" s="30" t="s">
        <v>50</v>
      </c>
      <c r="D2409" s="30"/>
      <c r="E2409" s="46">
        <v>20</v>
      </c>
      <c r="F2409" s="38">
        <v>10</v>
      </c>
      <c r="G2409" s="38">
        <f t="shared" si="111"/>
        <v>200</v>
      </c>
      <c r="H2409" s="38">
        <f t="shared" si="112"/>
        <v>44</v>
      </c>
      <c r="I2409" s="42">
        <f t="shared" si="113"/>
        <v>244</v>
      </c>
    </row>
    <row r="2410" spans="1:9">
      <c r="A2410" s="31" t="s">
        <v>1097</v>
      </c>
      <c r="B2410" s="30" t="s">
        <v>8</v>
      </c>
      <c r="C2410" s="30" t="s">
        <v>50</v>
      </c>
      <c r="D2410" s="30"/>
      <c r="E2410" s="46">
        <v>30</v>
      </c>
      <c r="F2410" s="38">
        <v>13</v>
      </c>
      <c r="G2410" s="38">
        <f t="shared" si="111"/>
        <v>390</v>
      </c>
      <c r="H2410" s="38">
        <f t="shared" si="112"/>
        <v>85.8</v>
      </c>
      <c r="I2410" s="42">
        <f t="shared" si="113"/>
        <v>475.8</v>
      </c>
    </row>
    <row r="2411" spans="1:9">
      <c r="A2411" s="31" t="s">
        <v>1098</v>
      </c>
      <c r="B2411" s="30" t="s">
        <v>8</v>
      </c>
      <c r="C2411" s="30" t="s">
        <v>9</v>
      </c>
      <c r="D2411" s="30" t="s">
        <v>10</v>
      </c>
      <c r="E2411" s="46">
        <v>0</v>
      </c>
      <c r="F2411" s="38">
        <v>29</v>
      </c>
      <c r="G2411" s="38">
        <f t="shared" si="111"/>
        <v>0</v>
      </c>
      <c r="H2411" s="38">
        <f t="shared" si="112"/>
        <v>0</v>
      </c>
      <c r="I2411" s="42">
        <f t="shared" si="113"/>
        <v>0</v>
      </c>
    </row>
    <row r="2412" spans="1:9">
      <c r="A2412" s="31" t="s">
        <v>1099</v>
      </c>
      <c r="B2412" s="30" t="s">
        <v>8</v>
      </c>
      <c r="C2412" s="30" t="s">
        <v>9</v>
      </c>
      <c r="D2412" s="30" t="s">
        <v>10</v>
      </c>
      <c r="E2412" s="46">
        <v>0</v>
      </c>
      <c r="F2412" s="38">
        <v>33</v>
      </c>
      <c r="G2412" s="38">
        <f t="shared" si="111"/>
        <v>0</v>
      </c>
      <c r="H2412" s="38">
        <f t="shared" si="112"/>
        <v>0</v>
      </c>
      <c r="I2412" s="42">
        <f t="shared" si="113"/>
        <v>0</v>
      </c>
    </row>
    <row r="2413" spans="1:9">
      <c r="A2413" s="31" t="s">
        <v>1100</v>
      </c>
      <c r="B2413" s="30" t="s">
        <v>8</v>
      </c>
      <c r="C2413" s="30" t="s">
        <v>9</v>
      </c>
      <c r="D2413" s="30" t="s">
        <v>10</v>
      </c>
      <c r="E2413" s="46">
        <v>0</v>
      </c>
      <c r="F2413" s="38">
        <v>28</v>
      </c>
      <c r="G2413" s="38">
        <f t="shared" si="111"/>
        <v>0</v>
      </c>
      <c r="H2413" s="38">
        <f t="shared" si="112"/>
        <v>0</v>
      </c>
      <c r="I2413" s="42">
        <f t="shared" si="113"/>
        <v>0</v>
      </c>
    </row>
    <row r="2414" spans="1:9">
      <c r="A2414" s="31" t="s">
        <v>1100</v>
      </c>
      <c r="B2414" s="30" t="s">
        <v>8</v>
      </c>
      <c r="C2414" s="30" t="s">
        <v>9</v>
      </c>
      <c r="D2414" s="30"/>
      <c r="E2414" s="46">
        <v>10</v>
      </c>
      <c r="F2414" s="38">
        <v>32</v>
      </c>
      <c r="G2414" s="38">
        <f t="shared" si="111"/>
        <v>320</v>
      </c>
      <c r="H2414" s="38">
        <f t="shared" si="112"/>
        <v>70.400000000000006</v>
      </c>
      <c r="I2414" s="42">
        <f t="shared" si="113"/>
        <v>390.4</v>
      </c>
    </row>
    <row r="2415" spans="1:9">
      <c r="A2415" s="31" t="s">
        <v>1103</v>
      </c>
      <c r="B2415" s="30" t="s">
        <v>8</v>
      </c>
      <c r="C2415" s="30" t="s">
        <v>9</v>
      </c>
      <c r="D2415" s="30" t="s">
        <v>10</v>
      </c>
      <c r="E2415" s="46">
        <v>0</v>
      </c>
      <c r="F2415" s="38">
        <v>39</v>
      </c>
      <c r="G2415" s="38">
        <f t="shared" si="111"/>
        <v>0</v>
      </c>
      <c r="H2415" s="38">
        <f t="shared" si="112"/>
        <v>0</v>
      </c>
      <c r="I2415" s="42">
        <f t="shared" si="113"/>
        <v>0</v>
      </c>
    </row>
    <row r="2416" spans="1:9">
      <c r="A2416" s="31" t="s">
        <v>1103</v>
      </c>
      <c r="B2416" s="30" t="s">
        <v>8</v>
      </c>
      <c r="C2416" s="30" t="s">
        <v>9</v>
      </c>
      <c r="D2416" s="30"/>
      <c r="E2416" s="46">
        <v>30</v>
      </c>
      <c r="F2416" s="38">
        <v>15</v>
      </c>
      <c r="G2416" s="38">
        <f t="shared" si="111"/>
        <v>450</v>
      </c>
      <c r="H2416" s="38">
        <f t="shared" si="112"/>
        <v>99</v>
      </c>
      <c r="I2416" s="42">
        <f t="shared" si="113"/>
        <v>549</v>
      </c>
    </row>
    <row r="2417" spans="1:9">
      <c r="A2417" s="31" t="s">
        <v>1103</v>
      </c>
      <c r="B2417" s="30" t="s">
        <v>8</v>
      </c>
      <c r="C2417" s="30" t="s">
        <v>9</v>
      </c>
      <c r="D2417" s="30"/>
      <c r="E2417" s="46">
        <v>10</v>
      </c>
      <c r="F2417" s="38">
        <v>15</v>
      </c>
      <c r="G2417" s="38">
        <f t="shared" si="111"/>
        <v>150</v>
      </c>
      <c r="H2417" s="38">
        <f t="shared" si="112"/>
        <v>33</v>
      </c>
      <c r="I2417" s="42">
        <f t="shared" si="113"/>
        <v>183</v>
      </c>
    </row>
    <row r="2418" spans="1:9">
      <c r="A2418" s="31" t="s">
        <v>1104</v>
      </c>
      <c r="B2418" s="30" t="s">
        <v>8</v>
      </c>
      <c r="C2418" s="30" t="s">
        <v>32</v>
      </c>
      <c r="D2418" s="30" t="s">
        <v>10</v>
      </c>
      <c r="E2418" s="46">
        <v>0</v>
      </c>
      <c r="F2418" s="38">
        <v>14</v>
      </c>
      <c r="G2418" s="38">
        <f t="shared" si="111"/>
        <v>0</v>
      </c>
      <c r="H2418" s="38">
        <f t="shared" si="112"/>
        <v>0</v>
      </c>
      <c r="I2418" s="42">
        <f t="shared" si="113"/>
        <v>0</v>
      </c>
    </row>
    <row r="2419" spans="1:9">
      <c r="A2419" s="31" t="s">
        <v>1104</v>
      </c>
      <c r="B2419" s="30" t="s">
        <v>8</v>
      </c>
      <c r="C2419" s="30" t="s">
        <v>32</v>
      </c>
      <c r="D2419" s="30"/>
      <c r="E2419" s="46">
        <v>10</v>
      </c>
      <c r="F2419" s="38">
        <v>15</v>
      </c>
      <c r="G2419" s="38">
        <f t="shared" si="111"/>
        <v>150</v>
      </c>
      <c r="H2419" s="38">
        <f t="shared" si="112"/>
        <v>33</v>
      </c>
      <c r="I2419" s="42">
        <f t="shared" si="113"/>
        <v>183</v>
      </c>
    </row>
    <row r="2420" spans="1:9">
      <c r="A2420" s="31" t="s">
        <v>1104</v>
      </c>
      <c r="B2420" s="30" t="s">
        <v>8</v>
      </c>
      <c r="C2420" s="30" t="s">
        <v>32</v>
      </c>
      <c r="D2420" s="30"/>
      <c r="E2420" s="46">
        <v>30</v>
      </c>
      <c r="F2420" s="38">
        <v>33</v>
      </c>
      <c r="G2420" s="38">
        <f t="shared" si="111"/>
        <v>990</v>
      </c>
      <c r="H2420" s="38">
        <f t="shared" si="112"/>
        <v>217.8</v>
      </c>
      <c r="I2420" s="42">
        <f t="shared" si="113"/>
        <v>1207.8</v>
      </c>
    </row>
    <row r="2421" spans="1:9">
      <c r="A2421" s="31" t="s">
        <v>1105</v>
      </c>
      <c r="B2421" s="30" t="s">
        <v>8</v>
      </c>
      <c r="C2421" s="30" t="s">
        <v>43</v>
      </c>
      <c r="D2421" s="30"/>
      <c r="E2421" s="46">
        <v>10</v>
      </c>
      <c r="F2421" s="38">
        <v>40</v>
      </c>
      <c r="G2421" s="38">
        <f t="shared" si="111"/>
        <v>400</v>
      </c>
      <c r="H2421" s="38">
        <f t="shared" si="112"/>
        <v>88</v>
      </c>
      <c r="I2421" s="42">
        <f t="shared" si="113"/>
        <v>488</v>
      </c>
    </row>
    <row r="2422" spans="1:9">
      <c r="A2422" s="31" t="s">
        <v>1106</v>
      </c>
      <c r="B2422" s="30" t="s">
        <v>8</v>
      </c>
      <c r="C2422" s="30" t="s">
        <v>50</v>
      </c>
      <c r="D2422" s="30"/>
      <c r="E2422" s="46">
        <v>30</v>
      </c>
      <c r="F2422" s="38">
        <v>33</v>
      </c>
      <c r="G2422" s="38">
        <f t="shared" si="111"/>
        <v>990</v>
      </c>
      <c r="H2422" s="38">
        <f t="shared" si="112"/>
        <v>217.8</v>
      </c>
      <c r="I2422" s="42">
        <f t="shared" si="113"/>
        <v>1207.8</v>
      </c>
    </row>
    <row r="2423" spans="1:9">
      <c r="A2423" s="31" t="s">
        <v>1106</v>
      </c>
      <c r="B2423" s="30" t="s">
        <v>8</v>
      </c>
      <c r="C2423" s="30" t="s">
        <v>50</v>
      </c>
      <c r="D2423" s="30" t="s">
        <v>10</v>
      </c>
      <c r="E2423" s="46">
        <v>0</v>
      </c>
      <c r="F2423" s="38">
        <v>11</v>
      </c>
      <c r="G2423" s="38">
        <f t="shared" si="111"/>
        <v>0</v>
      </c>
      <c r="H2423" s="38">
        <f t="shared" si="112"/>
        <v>0</v>
      </c>
      <c r="I2423" s="42">
        <f t="shared" si="113"/>
        <v>0</v>
      </c>
    </row>
    <row r="2424" spans="1:9">
      <c r="A2424" s="31" t="s">
        <v>1107</v>
      </c>
      <c r="B2424" s="30" t="s">
        <v>8</v>
      </c>
      <c r="C2424" s="30" t="s">
        <v>50</v>
      </c>
      <c r="D2424" s="30" t="s">
        <v>10</v>
      </c>
      <c r="E2424" s="46">
        <v>0</v>
      </c>
      <c r="F2424" s="38">
        <v>26</v>
      </c>
      <c r="G2424" s="38">
        <f t="shared" si="111"/>
        <v>0</v>
      </c>
      <c r="H2424" s="38">
        <f t="shared" si="112"/>
        <v>0</v>
      </c>
      <c r="I2424" s="42">
        <f t="shared" si="113"/>
        <v>0</v>
      </c>
    </row>
    <row r="2425" spans="1:9">
      <c r="A2425" s="31" t="s">
        <v>1108</v>
      </c>
      <c r="B2425" s="30" t="s">
        <v>8</v>
      </c>
      <c r="C2425" s="30" t="s">
        <v>9</v>
      </c>
      <c r="D2425" s="30" t="s">
        <v>10</v>
      </c>
      <c r="E2425" s="46">
        <v>0</v>
      </c>
      <c r="F2425" s="38">
        <v>16</v>
      </c>
      <c r="G2425" s="38">
        <f t="shared" si="111"/>
        <v>0</v>
      </c>
      <c r="H2425" s="38">
        <f t="shared" si="112"/>
        <v>0</v>
      </c>
      <c r="I2425" s="42">
        <f t="shared" si="113"/>
        <v>0</v>
      </c>
    </row>
    <row r="2426" spans="1:9">
      <c r="A2426" s="31" t="s">
        <v>1108</v>
      </c>
      <c r="B2426" s="30" t="s">
        <v>8</v>
      </c>
      <c r="C2426" s="30" t="s">
        <v>9</v>
      </c>
      <c r="D2426" s="30"/>
      <c r="E2426" s="46">
        <v>10</v>
      </c>
      <c r="F2426" s="38">
        <v>22</v>
      </c>
      <c r="G2426" s="38">
        <f t="shared" si="111"/>
        <v>220</v>
      </c>
      <c r="H2426" s="38">
        <f t="shared" si="112"/>
        <v>48.4</v>
      </c>
      <c r="I2426" s="42">
        <f t="shared" si="113"/>
        <v>268.39999999999998</v>
      </c>
    </row>
    <row r="2427" spans="1:9">
      <c r="A2427" s="31" t="s">
        <v>1109</v>
      </c>
      <c r="B2427" s="30" t="s">
        <v>8</v>
      </c>
      <c r="C2427" s="30" t="s">
        <v>177</v>
      </c>
      <c r="D2427" s="30"/>
      <c r="E2427" s="46">
        <v>10</v>
      </c>
      <c r="F2427" s="38">
        <v>34</v>
      </c>
      <c r="G2427" s="38">
        <f t="shared" si="111"/>
        <v>340</v>
      </c>
      <c r="H2427" s="38">
        <f t="shared" si="112"/>
        <v>74.8</v>
      </c>
      <c r="I2427" s="42">
        <f t="shared" si="113"/>
        <v>414.8</v>
      </c>
    </row>
    <row r="2428" spans="1:9">
      <c r="A2428" s="31" t="s">
        <v>1109</v>
      </c>
      <c r="B2428" s="30" t="s">
        <v>8</v>
      </c>
      <c r="C2428" s="30" t="s">
        <v>177</v>
      </c>
      <c r="D2428" s="30" t="s">
        <v>10</v>
      </c>
      <c r="E2428" s="46">
        <v>0</v>
      </c>
      <c r="F2428" s="38">
        <v>31</v>
      </c>
      <c r="G2428" s="38">
        <f t="shared" si="111"/>
        <v>0</v>
      </c>
      <c r="H2428" s="38">
        <f t="shared" si="112"/>
        <v>0</v>
      </c>
      <c r="I2428" s="42">
        <f t="shared" si="113"/>
        <v>0</v>
      </c>
    </row>
    <row r="2429" spans="1:9">
      <c r="A2429" s="31" t="s">
        <v>1109</v>
      </c>
      <c r="B2429" s="30" t="s">
        <v>8</v>
      </c>
      <c r="C2429" s="30" t="s">
        <v>177</v>
      </c>
      <c r="D2429" s="30"/>
      <c r="E2429" s="46">
        <v>30</v>
      </c>
      <c r="F2429" s="38">
        <v>28</v>
      </c>
      <c r="G2429" s="38">
        <f t="shared" si="111"/>
        <v>840</v>
      </c>
      <c r="H2429" s="38">
        <f t="shared" si="112"/>
        <v>184.8</v>
      </c>
      <c r="I2429" s="42">
        <f t="shared" si="113"/>
        <v>1024.8</v>
      </c>
    </row>
    <row r="2430" spans="1:9">
      <c r="A2430" s="31" t="s">
        <v>1110</v>
      </c>
      <c r="B2430" s="30" t="s">
        <v>8</v>
      </c>
      <c r="C2430" s="30" t="s">
        <v>9</v>
      </c>
      <c r="D2430" s="30"/>
      <c r="E2430" s="46">
        <v>20</v>
      </c>
      <c r="F2430" s="38">
        <v>13</v>
      </c>
      <c r="G2430" s="38">
        <f t="shared" si="111"/>
        <v>260</v>
      </c>
      <c r="H2430" s="38">
        <f t="shared" si="112"/>
        <v>57.2</v>
      </c>
      <c r="I2430" s="42">
        <f t="shared" si="113"/>
        <v>317.2</v>
      </c>
    </row>
    <row r="2431" spans="1:9">
      <c r="A2431" s="31" t="s">
        <v>1110</v>
      </c>
      <c r="B2431" s="30" t="s">
        <v>8</v>
      </c>
      <c r="C2431" s="30" t="s">
        <v>9</v>
      </c>
      <c r="D2431" s="30" t="s">
        <v>10</v>
      </c>
      <c r="E2431" s="46">
        <v>0</v>
      </c>
      <c r="F2431" s="38">
        <v>18</v>
      </c>
      <c r="G2431" s="38">
        <f t="shared" si="111"/>
        <v>0</v>
      </c>
      <c r="H2431" s="38">
        <f t="shared" si="112"/>
        <v>0</v>
      </c>
      <c r="I2431" s="42">
        <f t="shared" si="113"/>
        <v>0</v>
      </c>
    </row>
    <row r="2432" spans="1:9">
      <c r="A2432" s="31" t="s">
        <v>1110</v>
      </c>
      <c r="B2432" s="30" t="s">
        <v>8</v>
      </c>
      <c r="C2432" s="30" t="s">
        <v>9</v>
      </c>
      <c r="D2432" s="30"/>
      <c r="E2432" s="46">
        <v>10</v>
      </c>
      <c r="F2432" s="38">
        <v>24</v>
      </c>
      <c r="G2432" s="38">
        <f t="shared" si="111"/>
        <v>240</v>
      </c>
      <c r="H2432" s="38">
        <f t="shared" si="112"/>
        <v>52.8</v>
      </c>
      <c r="I2432" s="42">
        <f t="shared" si="113"/>
        <v>292.8</v>
      </c>
    </row>
    <row r="2433" spans="1:9">
      <c r="A2433" s="31" t="s">
        <v>1111</v>
      </c>
      <c r="B2433" s="30" t="s">
        <v>8</v>
      </c>
      <c r="C2433" s="30" t="s">
        <v>94</v>
      </c>
      <c r="D2433" s="30"/>
      <c r="E2433" s="46">
        <v>10</v>
      </c>
      <c r="F2433" s="38">
        <v>18</v>
      </c>
      <c r="G2433" s="38">
        <f t="shared" si="111"/>
        <v>180</v>
      </c>
      <c r="H2433" s="38">
        <f t="shared" si="112"/>
        <v>39.6</v>
      </c>
      <c r="I2433" s="42">
        <f t="shared" si="113"/>
        <v>219.6</v>
      </c>
    </row>
    <row r="2434" spans="1:9">
      <c r="A2434" s="31" t="s">
        <v>1112</v>
      </c>
      <c r="B2434" s="30" t="s">
        <v>8</v>
      </c>
      <c r="C2434" s="30" t="s">
        <v>43</v>
      </c>
      <c r="D2434" s="30" t="s">
        <v>10</v>
      </c>
      <c r="E2434" s="46">
        <v>0</v>
      </c>
      <c r="F2434" s="38">
        <v>31</v>
      </c>
      <c r="G2434" s="38">
        <f t="shared" ref="G2434:G2497" si="114">E2434*F2434</f>
        <v>0</v>
      </c>
      <c r="H2434" s="38">
        <f t="shared" si="112"/>
        <v>0</v>
      </c>
      <c r="I2434" s="42">
        <f t="shared" si="113"/>
        <v>0</v>
      </c>
    </row>
    <row r="2435" spans="1:9">
      <c r="A2435" s="31" t="s">
        <v>1112</v>
      </c>
      <c r="B2435" s="30" t="s">
        <v>8</v>
      </c>
      <c r="C2435" s="30" t="s">
        <v>43</v>
      </c>
      <c r="D2435" s="30"/>
      <c r="E2435" s="46">
        <v>30</v>
      </c>
      <c r="F2435" s="38">
        <v>16</v>
      </c>
      <c r="G2435" s="38">
        <f t="shared" si="114"/>
        <v>480</v>
      </c>
      <c r="H2435" s="38">
        <f t="shared" ref="H2435:H2498" si="115">G2435*0.22</f>
        <v>105.6</v>
      </c>
      <c r="I2435" s="42">
        <f t="shared" ref="I2435:I2498" si="116">G2435+H2435</f>
        <v>585.6</v>
      </c>
    </row>
    <row r="2436" spans="1:9">
      <c r="A2436" s="31" t="s">
        <v>1113</v>
      </c>
      <c r="B2436" s="30" t="s">
        <v>8</v>
      </c>
      <c r="C2436" s="30" t="s">
        <v>32</v>
      </c>
      <c r="D2436" s="30"/>
      <c r="E2436" s="46">
        <v>20</v>
      </c>
      <c r="F2436" s="38">
        <v>24</v>
      </c>
      <c r="G2436" s="38">
        <f t="shared" si="114"/>
        <v>480</v>
      </c>
      <c r="H2436" s="38">
        <f t="shared" si="115"/>
        <v>105.6</v>
      </c>
      <c r="I2436" s="42">
        <f t="shared" si="116"/>
        <v>585.6</v>
      </c>
    </row>
    <row r="2437" spans="1:9">
      <c r="A2437" s="31" t="s">
        <v>1113</v>
      </c>
      <c r="B2437" s="30" t="s">
        <v>8</v>
      </c>
      <c r="C2437" s="30" t="s">
        <v>32</v>
      </c>
      <c r="D2437" s="30"/>
      <c r="E2437" s="46">
        <v>10</v>
      </c>
      <c r="F2437" s="38">
        <v>29</v>
      </c>
      <c r="G2437" s="38">
        <f t="shared" si="114"/>
        <v>290</v>
      </c>
      <c r="H2437" s="38">
        <f t="shared" si="115"/>
        <v>63.8</v>
      </c>
      <c r="I2437" s="42">
        <f t="shared" si="116"/>
        <v>353.8</v>
      </c>
    </row>
    <row r="2438" spans="1:9">
      <c r="A2438" s="31" t="s">
        <v>1113</v>
      </c>
      <c r="B2438" s="30" t="s">
        <v>8</v>
      </c>
      <c r="C2438" s="30" t="s">
        <v>32</v>
      </c>
      <c r="D2438" s="30" t="s">
        <v>10</v>
      </c>
      <c r="E2438" s="46">
        <v>0</v>
      </c>
      <c r="F2438" s="38">
        <v>35</v>
      </c>
      <c r="G2438" s="38">
        <f t="shared" si="114"/>
        <v>0</v>
      </c>
      <c r="H2438" s="38">
        <f t="shared" si="115"/>
        <v>0</v>
      </c>
      <c r="I2438" s="42">
        <f t="shared" si="116"/>
        <v>0</v>
      </c>
    </row>
    <row r="2439" spans="1:9">
      <c r="A2439" s="31" t="s">
        <v>1114</v>
      </c>
      <c r="B2439" s="30" t="s">
        <v>8</v>
      </c>
      <c r="C2439" s="30" t="s">
        <v>9</v>
      </c>
      <c r="D2439" s="30" t="s">
        <v>10</v>
      </c>
      <c r="E2439" s="46">
        <v>0</v>
      </c>
      <c r="F2439" s="38">
        <v>19</v>
      </c>
      <c r="G2439" s="38">
        <f t="shared" si="114"/>
        <v>0</v>
      </c>
      <c r="H2439" s="38">
        <f t="shared" si="115"/>
        <v>0</v>
      </c>
      <c r="I2439" s="42">
        <f t="shared" si="116"/>
        <v>0</v>
      </c>
    </row>
    <row r="2440" spans="1:9">
      <c r="A2440" s="31" t="s">
        <v>1115</v>
      </c>
      <c r="B2440" s="30" t="s">
        <v>8</v>
      </c>
      <c r="C2440" s="30" t="s">
        <v>43</v>
      </c>
      <c r="D2440" s="30"/>
      <c r="E2440" s="46">
        <v>30</v>
      </c>
      <c r="F2440" s="38">
        <v>33</v>
      </c>
      <c r="G2440" s="38">
        <f t="shared" si="114"/>
        <v>990</v>
      </c>
      <c r="H2440" s="38">
        <f t="shared" si="115"/>
        <v>217.8</v>
      </c>
      <c r="I2440" s="42">
        <f t="shared" si="116"/>
        <v>1207.8</v>
      </c>
    </row>
    <row r="2441" spans="1:9">
      <c r="A2441" s="31" t="s">
        <v>1115</v>
      </c>
      <c r="B2441" s="30" t="s">
        <v>8</v>
      </c>
      <c r="C2441" s="30" t="s">
        <v>43</v>
      </c>
      <c r="D2441" s="30" t="s">
        <v>10</v>
      </c>
      <c r="E2441" s="46">
        <v>0</v>
      </c>
      <c r="F2441" s="38">
        <v>24</v>
      </c>
      <c r="G2441" s="38">
        <f t="shared" si="114"/>
        <v>0</v>
      </c>
      <c r="H2441" s="38">
        <f t="shared" si="115"/>
        <v>0</v>
      </c>
      <c r="I2441" s="42">
        <f t="shared" si="116"/>
        <v>0</v>
      </c>
    </row>
    <row r="2442" spans="1:9">
      <c r="A2442" s="31" t="s">
        <v>1115</v>
      </c>
      <c r="B2442" s="30" t="s">
        <v>8</v>
      </c>
      <c r="C2442" s="30" t="s">
        <v>43</v>
      </c>
      <c r="D2442" s="30"/>
      <c r="E2442" s="46">
        <v>10</v>
      </c>
      <c r="F2442" s="38">
        <v>15</v>
      </c>
      <c r="G2442" s="38">
        <f t="shared" si="114"/>
        <v>150</v>
      </c>
      <c r="H2442" s="38">
        <f t="shared" si="115"/>
        <v>33</v>
      </c>
      <c r="I2442" s="42">
        <f t="shared" si="116"/>
        <v>183</v>
      </c>
    </row>
    <row r="2443" spans="1:9">
      <c r="A2443" s="31" t="s">
        <v>1116</v>
      </c>
      <c r="B2443" s="30" t="s">
        <v>8</v>
      </c>
      <c r="C2443" s="30" t="s">
        <v>9</v>
      </c>
      <c r="D2443" s="30"/>
      <c r="E2443" s="46">
        <v>10</v>
      </c>
      <c r="F2443" s="38">
        <v>33</v>
      </c>
      <c r="G2443" s="38">
        <f t="shared" si="114"/>
        <v>330</v>
      </c>
      <c r="H2443" s="38">
        <f t="shared" si="115"/>
        <v>72.599999999999994</v>
      </c>
      <c r="I2443" s="42">
        <f t="shared" si="116"/>
        <v>402.6</v>
      </c>
    </row>
    <row r="2444" spans="1:9">
      <c r="A2444" s="31" t="s">
        <v>1116</v>
      </c>
      <c r="B2444" s="30" t="s">
        <v>8</v>
      </c>
      <c r="C2444" s="30" t="s">
        <v>9</v>
      </c>
      <c r="D2444" s="30" t="s">
        <v>10</v>
      </c>
      <c r="E2444" s="46">
        <v>0</v>
      </c>
      <c r="F2444" s="38">
        <v>28</v>
      </c>
      <c r="G2444" s="38">
        <f t="shared" si="114"/>
        <v>0</v>
      </c>
      <c r="H2444" s="38">
        <f t="shared" si="115"/>
        <v>0</v>
      </c>
      <c r="I2444" s="42">
        <f t="shared" si="116"/>
        <v>0</v>
      </c>
    </row>
    <row r="2445" spans="1:9">
      <c r="A2445" s="31" t="s">
        <v>1117</v>
      </c>
      <c r="B2445" s="30" t="s">
        <v>8</v>
      </c>
      <c r="C2445" s="30" t="s">
        <v>32</v>
      </c>
      <c r="D2445" s="30" t="s">
        <v>10</v>
      </c>
      <c r="E2445" s="46">
        <v>0</v>
      </c>
      <c r="F2445" s="38">
        <v>19</v>
      </c>
      <c r="G2445" s="38">
        <f t="shared" si="114"/>
        <v>0</v>
      </c>
      <c r="H2445" s="38">
        <f t="shared" si="115"/>
        <v>0</v>
      </c>
      <c r="I2445" s="42">
        <f t="shared" si="116"/>
        <v>0</v>
      </c>
    </row>
    <row r="2446" spans="1:9">
      <c r="A2446" s="31" t="s">
        <v>1117</v>
      </c>
      <c r="B2446" s="30" t="s">
        <v>8</v>
      </c>
      <c r="C2446" s="30" t="s">
        <v>32</v>
      </c>
      <c r="D2446" s="30"/>
      <c r="E2446" s="46">
        <v>10</v>
      </c>
      <c r="F2446" s="38">
        <v>35</v>
      </c>
      <c r="G2446" s="38">
        <f t="shared" si="114"/>
        <v>350</v>
      </c>
      <c r="H2446" s="38">
        <f t="shared" si="115"/>
        <v>77</v>
      </c>
      <c r="I2446" s="42">
        <f t="shared" si="116"/>
        <v>427</v>
      </c>
    </row>
    <row r="2447" spans="1:9">
      <c r="A2447" s="31" t="s">
        <v>1118</v>
      </c>
      <c r="B2447" s="30" t="s">
        <v>8</v>
      </c>
      <c r="C2447" s="30" t="s">
        <v>50</v>
      </c>
      <c r="D2447" s="30" t="s">
        <v>10</v>
      </c>
      <c r="E2447" s="46">
        <v>0</v>
      </c>
      <c r="F2447" s="38">
        <v>10</v>
      </c>
      <c r="G2447" s="38">
        <f t="shared" si="114"/>
        <v>0</v>
      </c>
      <c r="H2447" s="38">
        <f t="shared" si="115"/>
        <v>0</v>
      </c>
      <c r="I2447" s="42">
        <f t="shared" si="116"/>
        <v>0</v>
      </c>
    </row>
    <row r="2448" spans="1:9">
      <c r="A2448" s="31" t="s">
        <v>1118</v>
      </c>
      <c r="B2448" s="30" t="s">
        <v>8</v>
      </c>
      <c r="C2448" s="30" t="s">
        <v>50</v>
      </c>
      <c r="D2448" s="30"/>
      <c r="E2448" s="46">
        <v>10</v>
      </c>
      <c r="F2448" s="38">
        <v>18</v>
      </c>
      <c r="G2448" s="38">
        <f t="shared" si="114"/>
        <v>180</v>
      </c>
      <c r="H2448" s="38">
        <f t="shared" si="115"/>
        <v>39.6</v>
      </c>
      <c r="I2448" s="42">
        <f t="shared" si="116"/>
        <v>219.6</v>
      </c>
    </row>
    <row r="2449" spans="1:9">
      <c r="A2449" s="31" t="s">
        <v>1118</v>
      </c>
      <c r="B2449" s="30" t="s">
        <v>8</v>
      </c>
      <c r="C2449" s="30" t="s">
        <v>50</v>
      </c>
      <c r="D2449" s="30"/>
      <c r="E2449" s="46">
        <v>30</v>
      </c>
      <c r="F2449" s="38">
        <v>27</v>
      </c>
      <c r="G2449" s="38">
        <f t="shared" si="114"/>
        <v>810</v>
      </c>
      <c r="H2449" s="38">
        <f t="shared" si="115"/>
        <v>178.2</v>
      </c>
      <c r="I2449" s="42">
        <f t="shared" si="116"/>
        <v>988.2</v>
      </c>
    </row>
    <row r="2450" spans="1:9">
      <c r="A2450" s="31" t="s">
        <v>1119</v>
      </c>
      <c r="B2450" s="30" t="s">
        <v>8</v>
      </c>
      <c r="C2450" s="30" t="s">
        <v>43</v>
      </c>
      <c r="D2450" s="30" t="s">
        <v>10</v>
      </c>
      <c r="E2450" s="46">
        <v>0</v>
      </c>
      <c r="F2450" s="38">
        <v>35</v>
      </c>
      <c r="G2450" s="38">
        <f t="shared" si="114"/>
        <v>0</v>
      </c>
      <c r="H2450" s="38">
        <f t="shared" si="115"/>
        <v>0</v>
      </c>
      <c r="I2450" s="42">
        <f t="shared" si="116"/>
        <v>0</v>
      </c>
    </row>
    <row r="2451" spans="1:9">
      <c r="A2451" s="31" t="s">
        <v>1119</v>
      </c>
      <c r="B2451" s="30" t="s">
        <v>8</v>
      </c>
      <c r="C2451" s="30" t="s">
        <v>43</v>
      </c>
      <c r="D2451" s="30"/>
      <c r="E2451" s="46">
        <v>30</v>
      </c>
      <c r="F2451" s="38">
        <v>17</v>
      </c>
      <c r="G2451" s="38">
        <f t="shared" si="114"/>
        <v>510</v>
      </c>
      <c r="H2451" s="38">
        <f t="shared" si="115"/>
        <v>112.2</v>
      </c>
      <c r="I2451" s="42">
        <f t="shared" si="116"/>
        <v>622.20000000000005</v>
      </c>
    </row>
    <row r="2452" spans="1:9">
      <c r="A2452" s="31" t="s">
        <v>1119</v>
      </c>
      <c r="B2452" s="30" t="s">
        <v>8</v>
      </c>
      <c r="C2452" s="30" t="s">
        <v>43</v>
      </c>
      <c r="D2452" s="30"/>
      <c r="E2452" s="46">
        <v>10</v>
      </c>
      <c r="F2452" s="38">
        <v>22</v>
      </c>
      <c r="G2452" s="38">
        <f t="shared" si="114"/>
        <v>220</v>
      </c>
      <c r="H2452" s="38">
        <f t="shared" si="115"/>
        <v>48.4</v>
      </c>
      <c r="I2452" s="42">
        <f t="shared" si="116"/>
        <v>268.39999999999998</v>
      </c>
    </row>
    <row r="2453" spans="1:9">
      <c r="A2453" s="31" t="s">
        <v>1120</v>
      </c>
      <c r="B2453" s="30" t="s">
        <v>8</v>
      </c>
      <c r="C2453" s="30" t="s">
        <v>9</v>
      </c>
      <c r="D2453" s="30" t="s">
        <v>10</v>
      </c>
      <c r="E2453" s="46">
        <v>0</v>
      </c>
      <c r="F2453" s="38">
        <v>14</v>
      </c>
      <c r="G2453" s="38">
        <f t="shared" si="114"/>
        <v>0</v>
      </c>
      <c r="H2453" s="38">
        <f t="shared" si="115"/>
        <v>0</v>
      </c>
      <c r="I2453" s="42">
        <f t="shared" si="116"/>
        <v>0</v>
      </c>
    </row>
    <row r="2454" spans="1:9">
      <c r="A2454" s="31" t="s">
        <v>1120</v>
      </c>
      <c r="B2454" s="30" t="s">
        <v>8</v>
      </c>
      <c r="C2454" s="30" t="s">
        <v>9</v>
      </c>
      <c r="D2454" s="30"/>
      <c r="E2454" s="46">
        <v>10</v>
      </c>
      <c r="F2454" s="38">
        <v>13</v>
      </c>
      <c r="G2454" s="38">
        <f t="shared" si="114"/>
        <v>130</v>
      </c>
      <c r="H2454" s="38">
        <f t="shared" si="115"/>
        <v>28.6</v>
      </c>
      <c r="I2454" s="42">
        <f t="shared" si="116"/>
        <v>158.6</v>
      </c>
    </row>
    <row r="2455" spans="1:9">
      <c r="A2455" s="31" t="s">
        <v>1121</v>
      </c>
      <c r="B2455" s="30" t="s">
        <v>8</v>
      </c>
      <c r="C2455" s="30" t="s">
        <v>9</v>
      </c>
      <c r="D2455" s="30" t="s">
        <v>10</v>
      </c>
      <c r="E2455" s="46">
        <v>0</v>
      </c>
      <c r="F2455" s="38">
        <v>29</v>
      </c>
      <c r="G2455" s="38">
        <f t="shared" si="114"/>
        <v>0</v>
      </c>
      <c r="H2455" s="38">
        <f t="shared" si="115"/>
        <v>0</v>
      </c>
      <c r="I2455" s="42">
        <f t="shared" si="116"/>
        <v>0</v>
      </c>
    </row>
    <row r="2456" spans="1:9">
      <c r="A2456" s="31" t="s">
        <v>1121</v>
      </c>
      <c r="B2456" s="30" t="s">
        <v>8</v>
      </c>
      <c r="C2456" s="30" t="s">
        <v>9</v>
      </c>
      <c r="D2456" s="30"/>
      <c r="E2456" s="46">
        <v>10</v>
      </c>
      <c r="F2456" s="38">
        <v>19</v>
      </c>
      <c r="G2456" s="38">
        <f t="shared" si="114"/>
        <v>190</v>
      </c>
      <c r="H2456" s="38">
        <f t="shared" si="115"/>
        <v>41.8</v>
      </c>
      <c r="I2456" s="42">
        <f t="shared" si="116"/>
        <v>231.8</v>
      </c>
    </row>
    <row r="2457" spans="1:9">
      <c r="A2457" s="31" t="s">
        <v>1122</v>
      </c>
      <c r="B2457" s="30" t="s">
        <v>8</v>
      </c>
      <c r="C2457" s="30" t="s">
        <v>9</v>
      </c>
      <c r="D2457" s="30" t="s">
        <v>10</v>
      </c>
      <c r="E2457" s="46">
        <v>0</v>
      </c>
      <c r="F2457" s="38">
        <v>24</v>
      </c>
      <c r="G2457" s="38">
        <f t="shared" si="114"/>
        <v>0</v>
      </c>
      <c r="H2457" s="38">
        <f t="shared" si="115"/>
        <v>0</v>
      </c>
      <c r="I2457" s="42">
        <f t="shared" si="116"/>
        <v>0</v>
      </c>
    </row>
    <row r="2458" spans="1:9">
      <c r="A2458" s="31" t="s">
        <v>1122</v>
      </c>
      <c r="B2458" s="30" t="s">
        <v>8</v>
      </c>
      <c r="C2458" s="30" t="s">
        <v>9</v>
      </c>
      <c r="D2458" s="30"/>
      <c r="E2458" s="46">
        <v>10</v>
      </c>
      <c r="F2458" s="38">
        <v>15</v>
      </c>
      <c r="G2458" s="38">
        <f t="shared" si="114"/>
        <v>150</v>
      </c>
      <c r="H2458" s="38">
        <f t="shared" si="115"/>
        <v>33</v>
      </c>
      <c r="I2458" s="42">
        <f t="shared" si="116"/>
        <v>183</v>
      </c>
    </row>
    <row r="2459" spans="1:9">
      <c r="A2459" s="31" t="s">
        <v>1122</v>
      </c>
      <c r="B2459" s="30" t="s">
        <v>8</v>
      </c>
      <c r="C2459" s="30" t="s">
        <v>9</v>
      </c>
      <c r="D2459" s="30"/>
      <c r="E2459" s="46">
        <v>20</v>
      </c>
      <c r="F2459" s="38">
        <v>23</v>
      </c>
      <c r="G2459" s="38">
        <f t="shared" si="114"/>
        <v>460</v>
      </c>
      <c r="H2459" s="38">
        <f t="shared" si="115"/>
        <v>101.2</v>
      </c>
      <c r="I2459" s="42">
        <f t="shared" si="116"/>
        <v>561.20000000000005</v>
      </c>
    </row>
    <row r="2460" spans="1:9">
      <c r="A2460" s="31" t="s">
        <v>1122</v>
      </c>
      <c r="B2460" s="30" t="s">
        <v>8</v>
      </c>
      <c r="C2460" s="30" t="s">
        <v>9</v>
      </c>
      <c r="D2460" s="30"/>
      <c r="E2460" s="46">
        <v>30</v>
      </c>
      <c r="F2460" s="38">
        <v>30</v>
      </c>
      <c r="G2460" s="38">
        <f t="shared" si="114"/>
        <v>900</v>
      </c>
      <c r="H2460" s="38">
        <f t="shared" si="115"/>
        <v>198</v>
      </c>
      <c r="I2460" s="42">
        <f t="shared" si="116"/>
        <v>1098</v>
      </c>
    </row>
    <row r="2461" spans="1:9">
      <c r="A2461" s="31" t="s">
        <v>1123</v>
      </c>
      <c r="B2461" s="30" t="s">
        <v>8</v>
      </c>
      <c r="C2461" s="30" t="s">
        <v>94</v>
      </c>
      <c r="D2461" s="30"/>
      <c r="E2461" s="46">
        <v>30</v>
      </c>
      <c r="F2461" s="38">
        <v>18</v>
      </c>
      <c r="G2461" s="38">
        <f t="shared" si="114"/>
        <v>540</v>
      </c>
      <c r="H2461" s="38">
        <f t="shared" si="115"/>
        <v>118.8</v>
      </c>
      <c r="I2461" s="42">
        <f t="shared" si="116"/>
        <v>658.8</v>
      </c>
    </row>
    <row r="2462" spans="1:9">
      <c r="A2462" s="31" t="s">
        <v>1123</v>
      </c>
      <c r="B2462" s="30" t="s">
        <v>8</v>
      </c>
      <c r="C2462" s="30" t="s">
        <v>94</v>
      </c>
      <c r="D2462" s="30"/>
      <c r="E2462" s="46">
        <v>10</v>
      </c>
      <c r="F2462" s="38">
        <v>32</v>
      </c>
      <c r="G2462" s="38">
        <f t="shared" si="114"/>
        <v>320</v>
      </c>
      <c r="H2462" s="38">
        <f t="shared" si="115"/>
        <v>70.400000000000006</v>
      </c>
      <c r="I2462" s="42">
        <f t="shared" si="116"/>
        <v>390.4</v>
      </c>
    </row>
    <row r="2463" spans="1:9">
      <c r="A2463" s="31" t="s">
        <v>1123</v>
      </c>
      <c r="B2463" s="30" t="s">
        <v>8</v>
      </c>
      <c r="C2463" s="30" t="s">
        <v>94</v>
      </c>
      <c r="D2463" s="30" t="s">
        <v>10</v>
      </c>
      <c r="E2463" s="46">
        <v>0</v>
      </c>
      <c r="F2463" s="38">
        <v>33</v>
      </c>
      <c r="G2463" s="38">
        <f t="shared" si="114"/>
        <v>0</v>
      </c>
      <c r="H2463" s="38">
        <f t="shared" si="115"/>
        <v>0</v>
      </c>
      <c r="I2463" s="42">
        <f t="shared" si="116"/>
        <v>0</v>
      </c>
    </row>
    <row r="2464" spans="1:9">
      <c r="A2464" s="31" t="s">
        <v>1124</v>
      </c>
      <c r="B2464" s="30" t="s">
        <v>8</v>
      </c>
      <c r="C2464" s="30" t="s">
        <v>32</v>
      </c>
      <c r="D2464" s="30" t="s">
        <v>10</v>
      </c>
      <c r="E2464" s="46">
        <v>0</v>
      </c>
      <c r="F2464" s="38">
        <v>16</v>
      </c>
      <c r="G2464" s="38">
        <f t="shared" si="114"/>
        <v>0</v>
      </c>
      <c r="H2464" s="38">
        <f t="shared" si="115"/>
        <v>0</v>
      </c>
      <c r="I2464" s="42">
        <f t="shared" si="116"/>
        <v>0</v>
      </c>
    </row>
    <row r="2465" spans="1:9">
      <c r="A2465" s="31" t="s">
        <v>1125</v>
      </c>
      <c r="B2465" s="30" t="s">
        <v>8</v>
      </c>
      <c r="C2465" s="30" t="s">
        <v>91</v>
      </c>
      <c r="D2465" s="30"/>
      <c r="E2465" s="46">
        <v>30</v>
      </c>
      <c r="F2465" s="38">
        <v>27</v>
      </c>
      <c r="G2465" s="38">
        <f t="shared" si="114"/>
        <v>810</v>
      </c>
      <c r="H2465" s="38">
        <f t="shared" si="115"/>
        <v>178.2</v>
      </c>
      <c r="I2465" s="42">
        <f t="shared" si="116"/>
        <v>988.2</v>
      </c>
    </row>
    <row r="2466" spans="1:9">
      <c r="A2466" s="31" t="s">
        <v>1126</v>
      </c>
      <c r="B2466" s="30" t="s">
        <v>8</v>
      </c>
      <c r="C2466" s="30" t="s">
        <v>43</v>
      </c>
      <c r="D2466" s="30" t="s">
        <v>10</v>
      </c>
      <c r="E2466" s="46">
        <v>0</v>
      </c>
      <c r="F2466" s="38">
        <v>12</v>
      </c>
      <c r="G2466" s="38">
        <f t="shared" si="114"/>
        <v>0</v>
      </c>
      <c r="H2466" s="38">
        <f t="shared" si="115"/>
        <v>0</v>
      </c>
      <c r="I2466" s="42">
        <f t="shared" si="116"/>
        <v>0</v>
      </c>
    </row>
    <row r="2467" spans="1:9">
      <c r="A2467" s="31" t="s">
        <v>1127</v>
      </c>
      <c r="B2467" s="30" t="s">
        <v>8</v>
      </c>
      <c r="C2467" s="30" t="s">
        <v>9</v>
      </c>
      <c r="D2467" s="30"/>
      <c r="E2467" s="46">
        <v>10</v>
      </c>
      <c r="F2467" s="38">
        <v>24</v>
      </c>
      <c r="G2467" s="38">
        <f t="shared" si="114"/>
        <v>240</v>
      </c>
      <c r="H2467" s="38">
        <f t="shared" si="115"/>
        <v>52.8</v>
      </c>
      <c r="I2467" s="42">
        <f t="shared" si="116"/>
        <v>292.8</v>
      </c>
    </row>
    <row r="2468" spans="1:9">
      <c r="A2468" s="31" t="s">
        <v>1127</v>
      </c>
      <c r="B2468" s="30" t="s">
        <v>8</v>
      </c>
      <c r="C2468" s="30" t="s">
        <v>9</v>
      </c>
      <c r="D2468" s="30" t="s">
        <v>10</v>
      </c>
      <c r="E2468" s="46">
        <v>0</v>
      </c>
      <c r="F2468" s="38">
        <v>18</v>
      </c>
      <c r="G2468" s="38">
        <f t="shared" si="114"/>
        <v>0</v>
      </c>
      <c r="H2468" s="38">
        <f t="shared" si="115"/>
        <v>0</v>
      </c>
      <c r="I2468" s="42">
        <f t="shared" si="116"/>
        <v>0</v>
      </c>
    </row>
    <row r="2469" spans="1:9">
      <c r="A2469" s="31" t="s">
        <v>1128</v>
      </c>
      <c r="B2469" s="30" t="s">
        <v>8</v>
      </c>
      <c r="C2469" s="30" t="s">
        <v>9</v>
      </c>
      <c r="D2469" s="30" t="s">
        <v>10</v>
      </c>
      <c r="E2469" s="46">
        <v>0</v>
      </c>
      <c r="F2469" s="38">
        <v>33</v>
      </c>
      <c r="G2469" s="38">
        <f t="shared" si="114"/>
        <v>0</v>
      </c>
      <c r="H2469" s="38">
        <f t="shared" si="115"/>
        <v>0</v>
      </c>
      <c r="I2469" s="42">
        <f t="shared" si="116"/>
        <v>0</v>
      </c>
    </row>
    <row r="2470" spans="1:9">
      <c r="A2470" s="31" t="s">
        <v>1128</v>
      </c>
      <c r="B2470" s="30" t="s">
        <v>8</v>
      </c>
      <c r="C2470" s="30" t="s">
        <v>9</v>
      </c>
      <c r="D2470" s="30"/>
      <c r="E2470" s="46">
        <v>10</v>
      </c>
      <c r="F2470" s="38">
        <v>40</v>
      </c>
      <c r="G2470" s="38">
        <f t="shared" si="114"/>
        <v>400</v>
      </c>
      <c r="H2470" s="38">
        <f t="shared" si="115"/>
        <v>88</v>
      </c>
      <c r="I2470" s="42">
        <f t="shared" si="116"/>
        <v>488</v>
      </c>
    </row>
    <row r="2471" spans="1:9">
      <c r="A2471" s="31" t="s">
        <v>1128</v>
      </c>
      <c r="B2471" s="30" t="s">
        <v>8</v>
      </c>
      <c r="C2471" s="30" t="s">
        <v>9</v>
      </c>
      <c r="D2471" s="30"/>
      <c r="E2471" s="46">
        <v>20</v>
      </c>
      <c r="F2471" s="38">
        <v>24</v>
      </c>
      <c r="G2471" s="38">
        <f t="shared" si="114"/>
        <v>480</v>
      </c>
      <c r="H2471" s="38">
        <f t="shared" si="115"/>
        <v>105.6</v>
      </c>
      <c r="I2471" s="42">
        <f t="shared" si="116"/>
        <v>585.6</v>
      </c>
    </row>
    <row r="2472" spans="1:9">
      <c r="A2472" s="31" t="s">
        <v>1128</v>
      </c>
      <c r="B2472" s="30" t="s">
        <v>8</v>
      </c>
      <c r="C2472" s="30" t="s">
        <v>9</v>
      </c>
      <c r="D2472" s="30"/>
      <c r="E2472" s="46">
        <v>30</v>
      </c>
      <c r="F2472" s="38">
        <v>27</v>
      </c>
      <c r="G2472" s="38">
        <f t="shared" si="114"/>
        <v>810</v>
      </c>
      <c r="H2472" s="38">
        <f t="shared" si="115"/>
        <v>178.2</v>
      </c>
      <c r="I2472" s="42">
        <f t="shared" si="116"/>
        <v>988.2</v>
      </c>
    </row>
    <row r="2473" spans="1:9">
      <c r="A2473" s="31" t="s">
        <v>1129</v>
      </c>
      <c r="B2473" s="30" t="s">
        <v>8</v>
      </c>
      <c r="C2473" s="30" t="s">
        <v>32</v>
      </c>
      <c r="D2473" s="30" t="s">
        <v>10</v>
      </c>
      <c r="E2473" s="46">
        <v>0</v>
      </c>
      <c r="F2473" s="38">
        <v>30</v>
      </c>
      <c r="G2473" s="38">
        <f t="shared" si="114"/>
        <v>0</v>
      </c>
      <c r="H2473" s="38">
        <f t="shared" si="115"/>
        <v>0</v>
      </c>
      <c r="I2473" s="42">
        <f t="shared" si="116"/>
        <v>0</v>
      </c>
    </row>
    <row r="2474" spans="1:9">
      <c r="A2474" s="31" t="s">
        <v>1130</v>
      </c>
      <c r="B2474" s="30" t="s">
        <v>8</v>
      </c>
      <c r="C2474" s="30" t="s">
        <v>9</v>
      </c>
      <c r="D2474" s="30"/>
      <c r="E2474" s="46">
        <v>30</v>
      </c>
      <c r="F2474" s="38">
        <v>31</v>
      </c>
      <c r="G2474" s="38">
        <f t="shared" si="114"/>
        <v>930</v>
      </c>
      <c r="H2474" s="38">
        <f t="shared" si="115"/>
        <v>204.6</v>
      </c>
      <c r="I2474" s="42">
        <f t="shared" si="116"/>
        <v>1134.5999999999999</v>
      </c>
    </row>
    <row r="2475" spans="1:9">
      <c r="A2475" s="31" t="s">
        <v>1130</v>
      </c>
      <c r="B2475" s="30" t="s">
        <v>8</v>
      </c>
      <c r="C2475" s="30" t="s">
        <v>9</v>
      </c>
      <c r="D2475" s="30"/>
      <c r="E2475" s="46">
        <v>10</v>
      </c>
      <c r="F2475" s="38">
        <v>26</v>
      </c>
      <c r="G2475" s="38">
        <f t="shared" si="114"/>
        <v>260</v>
      </c>
      <c r="H2475" s="38">
        <f t="shared" si="115"/>
        <v>57.2</v>
      </c>
      <c r="I2475" s="42">
        <f t="shared" si="116"/>
        <v>317.2</v>
      </c>
    </row>
    <row r="2476" spans="1:9">
      <c r="A2476" s="31" t="s">
        <v>1130</v>
      </c>
      <c r="B2476" s="30" t="s">
        <v>8</v>
      </c>
      <c r="C2476" s="30" t="s">
        <v>9</v>
      </c>
      <c r="D2476" s="30" t="s">
        <v>10</v>
      </c>
      <c r="E2476" s="46">
        <v>0</v>
      </c>
      <c r="F2476" s="38">
        <v>16</v>
      </c>
      <c r="G2476" s="38">
        <f t="shared" si="114"/>
        <v>0</v>
      </c>
      <c r="H2476" s="38">
        <f t="shared" si="115"/>
        <v>0</v>
      </c>
      <c r="I2476" s="42">
        <f t="shared" si="116"/>
        <v>0</v>
      </c>
    </row>
    <row r="2477" spans="1:9">
      <c r="A2477" s="31" t="s">
        <v>1131</v>
      </c>
      <c r="B2477" s="30" t="s">
        <v>8</v>
      </c>
      <c r="C2477" s="30" t="s">
        <v>9</v>
      </c>
      <c r="D2477" s="30" t="s">
        <v>10</v>
      </c>
      <c r="E2477" s="46">
        <v>0</v>
      </c>
      <c r="F2477" s="38">
        <v>26</v>
      </c>
      <c r="G2477" s="38">
        <f t="shared" si="114"/>
        <v>0</v>
      </c>
      <c r="H2477" s="38">
        <f t="shared" si="115"/>
        <v>0</v>
      </c>
      <c r="I2477" s="42">
        <f t="shared" si="116"/>
        <v>0</v>
      </c>
    </row>
    <row r="2478" spans="1:9">
      <c r="A2478" s="31" t="s">
        <v>1131</v>
      </c>
      <c r="B2478" s="30" t="s">
        <v>8</v>
      </c>
      <c r="C2478" s="30" t="s">
        <v>9</v>
      </c>
      <c r="D2478" s="30"/>
      <c r="E2478" s="46">
        <v>10</v>
      </c>
      <c r="F2478" s="38">
        <v>20</v>
      </c>
      <c r="G2478" s="38">
        <f t="shared" si="114"/>
        <v>200</v>
      </c>
      <c r="H2478" s="38">
        <f t="shared" si="115"/>
        <v>44</v>
      </c>
      <c r="I2478" s="42">
        <f t="shared" si="116"/>
        <v>244</v>
      </c>
    </row>
    <row r="2479" spans="1:9">
      <c r="A2479" s="31" t="s">
        <v>1131</v>
      </c>
      <c r="B2479" s="30" t="s">
        <v>8</v>
      </c>
      <c r="C2479" s="30" t="s">
        <v>9</v>
      </c>
      <c r="D2479" s="30"/>
      <c r="E2479" s="46">
        <v>30</v>
      </c>
      <c r="F2479" s="38">
        <v>28</v>
      </c>
      <c r="G2479" s="38">
        <f t="shared" si="114"/>
        <v>840</v>
      </c>
      <c r="H2479" s="38">
        <f t="shared" si="115"/>
        <v>184.8</v>
      </c>
      <c r="I2479" s="42">
        <f t="shared" si="116"/>
        <v>1024.8</v>
      </c>
    </row>
    <row r="2480" spans="1:9">
      <c r="A2480" s="31" t="s">
        <v>1132</v>
      </c>
      <c r="B2480" s="30" t="s">
        <v>8</v>
      </c>
      <c r="C2480" s="30" t="s">
        <v>9</v>
      </c>
      <c r="D2480" s="30"/>
      <c r="E2480" s="46">
        <v>10</v>
      </c>
      <c r="F2480" s="38">
        <v>39</v>
      </c>
      <c r="G2480" s="38">
        <f t="shared" si="114"/>
        <v>390</v>
      </c>
      <c r="H2480" s="38">
        <f t="shared" si="115"/>
        <v>85.8</v>
      </c>
      <c r="I2480" s="42">
        <f t="shared" si="116"/>
        <v>475.8</v>
      </c>
    </row>
    <row r="2481" spans="1:9">
      <c r="A2481" s="31" t="s">
        <v>1132</v>
      </c>
      <c r="B2481" s="30" t="s">
        <v>8</v>
      </c>
      <c r="C2481" s="30" t="s">
        <v>9</v>
      </c>
      <c r="D2481" s="30" t="s">
        <v>10</v>
      </c>
      <c r="E2481" s="46">
        <v>0</v>
      </c>
      <c r="F2481" s="38">
        <v>21</v>
      </c>
      <c r="G2481" s="38">
        <f t="shared" si="114"/>
        <v>0</v>
      </c>
      <c r="H2481" s="38">
        <f t="shared" si="115"/>
        <v>0</v>
      </c>
      <c r="I2481" s="42">
        <f t="shared" si="116"/>
        <v>0</v>
      </c>
    </row>
    <row r="2482" spans="1:9">
      <c r="A2482" s="31" t="s">
        <v>1133</v>
      </c>
      <c r="B2482" s="30" t="s">
        <v>8</v>
      </c>
      <c r="C2482" s="30" t="s">
        <v>91</v>
      </c>
      <c r="D2482" s="30"/>
      <c r="E2482" s="46">
        <v>30</v>
      </c>
      <c r="F2482" s="38">
        <v>23</v>
      </c>
      <c r="G2482" s="38">
        <f t="shared" si="114"/>
        <v>690</v>
      </c>
      <c r="H2482" s="38">
        <f t="shared" si="115"/>
        <v>151.80000000000001</v>
      </c>
      <c r="I2482" s="42">
        <f t="shared" si="116"/>
        <v>841.8</v>
      </c>
    </row>
    <row r="2483" spans="1:9">
      <c r="A2483" s="31" t="s">
        <v>1133</v>
      </c>
      <c r="B2483" s="30" t="s">
        <v>8</v>
      </c>
      <c r="C2483" s="30" t="s">
        <v>91</v>
      </c>
      <c r="D2483" s="30"/>
      <c r="E2483" s="46">
        <v>10</v>
      </c>
      <c r="F2483" s="38">
        <v>23</v>
      </c>
      <c r="G2483" s="38">
        <f t="shared" si="114"/>
        <v>230</v>
      </c>
      <c r="H2483" s="38">
        <f t="shared" si="115"/>
        <v>50.6</v>
      </c>
      <c r="I2483" s="42">
        <f t="shared" si="116"/>
        <v>280.60000000000002</v>
      </c>
    </row>
    <row r="2484" spans="1:9">
      <c r="A2484" s="31" t="s">
        <v>1134</v>
      </c>
      <c r="B2484" s="30" t="s">
        <v>8</v>
      </c>
      <c r="C2484" s="30" t="s">
        <v>102</v>
      </c>
      <c r="D2484" s="30"/>
      <c r="E2484" s="46">
        <v>10</v>
      </c>
      <c r="F2484" s="38">
        <v>26</v>
      </c>
      <c r="G2484" s="38">
        <f t="shared" si="114"/>
        <v>260</v>
      </c>
      <c r="H2484" s="38">
        <f t="shared" si="115"/>
        <v>57.2</v>
      </c>
      <c r="I2484" s="42">
        <f t="shared" si="116"/>
        <v>317.2</v>
      </c>
    </row>
    <row r="2485" spans="1:9">
      <c r="A2485" s="31" t="s">
        <v>1135</v>
      </c>
      <c r="B2485" s="30" t="s">
        <v>8</v>
      </c>
      <c r="C2485" s="30" t="s">
        <v>9</v>
      </c>
      <c r="D2485" s="30" t="s">
        <v>10</v>
      </c>
      <c r="E2485" s="46">
        <v>0</v>
      </c>
      <c r="F2485" s="38">
        <v>33</v>
      </c>
      <c r="G2485" s="38">
        <f t="shared" si="114"/>
        <v>0</v>
      </c>
      <c r="H2485" s="38">
        <f t="shared" si="115"/>
        <v>0</v>
      </c>
      <c r="I2485" s="42">
        <f t="shared" si="116"/>
        <v>0</v>
      </c>
    </row>
    <row r="2486" spans="1:9">
      <c r="A2486" s="31" t="s">
        <v>1136</v>
      </c>
      <c r="B2486" s="30" t="s">
        <v>8</v>
      </c>
      <c r="C2486" s="30" t="s">
        <v>50</v>
      </c>
      <c r="D2486" s="30"/>
      <c r="E2486" s="46">
        <v>10</v>
      </c>
      <c r="F2486" s="38">
        <v>33</v>
      </c>
      <c r="G2486" s="38">
        <f t="shared" si="114"/>
        <v>330</v>
      </c>
      <c r="H2486" s="38">
        <f t="shared" si="115"/>
        <v>72.599999999999994</v>
      </c>
      <c r="I2486" s="42">
        <f t="shared" si="116"/>
        <v>402.6</v>
      </c>
    </row>
    <row r="2487" spans="1:9">
      <c r="A2487" s="31" t="s">
        <v>1136</v>
      </c>
      <c r="B2487" s="30" t="s">
        <v>8</v>
      </c>
      <c r="C2487" s="30" t="s">
        <v>50</v>
      </c>
      <c r="D2487" s="30" t="s">
        <v>10</v>
      </c>
      <c r="E2487" s="46">
        <v>0</v>
      </c>
      <c r="F2487" s="38">
        <v>38</v>
      </c>
      <c r="G2487" s="38">
        <f t="shared" si="114"/>
        <v>0</v>
      </c>
      <c r="H2487" s="38">
        <f t="shared" si="115"/>
        <v>0</v>
      </c>
      <c r="I2487" s="42">
        <f t="shared" si="116"/>
        <v>0</v>
      </c>
    </row>
    <row r="2488" spans="1:9">
      <c r="A2488" s="31" t="s">
        <v>1137</v>
      </c>
      <c r="B2488" s="30" t="s">
        <v>8</v>
      </c>
      <c r="C2488" s="30" t="s">
        <v>9</v>
      </c>
      <c r="D2488" s="30" t="s">
        <v>10</v>
      </c>
      <c r="E2488" s="46">
        <v>0</v>
      </c>
      <c r="F2488" s="38">
        <v>36</v>
      </c>
      <c r="G2488" s="38">
        <f t="shared" si="114"/>
        <v>0</v>
      </c>
      <c r="H2488" s="38">
        <f t="shared" si="115"/>
        <v>0</v>
      </c>
      <c r="I2488" s="42">
        <f t="shared" si="116"/>
        <v>0</v>
      </c>
    </row>
    <row r="2489" spans="1:9">
      <c r="A2489" s="31" t="s">
        <v>1138</v>
      </c>
      <c r="B2489" s="30" t="s">
        <v>8</v>
      </c>
      <c r="C2489" s="30" t="s">
        <v>9</v>
      </c>
      <c r="D2489" s="30"/>
      <c r="E2489" s="46">
        <v>10</v>
      </c>
      <c r="F2489" s="38">
        <v>31</v>
      </c>
      <c r="G2489" s="38">
        <f t="shared" si="114"/>
        <v>310</v>
      </c>
      <c r="H2489" s="38">
        <f t="shared" si="115"/>
        <v>68.2</v>
      </c>
      <c r="I2489" s="42">
        <f t="shared" si="116"/>
        <v>378.2</v>
      </c>
    </row>
    <row r="2490" spans="1:9">
      <c r="A2490" s="31" t="s">
        <v>1138</v>
      </c>
      <c r="B2490" s="30" t="s">
        <v>8</v>
      </c>
      <c r="C2490" s="30" t="s">
        <v>9</v>
      </c>
      <c r="D2490" s="30" t="s">
        <v>10</v>
      </c>
      <c r="E2490" s="46">
        <v>0</v>
      </c>
      <c r="F2490" s="38">
        <v>15</v>
      </c>
      <c r="G2490" s="38">
        <f t="shared" si="114"/>
        <v>0</v>
      </c>
      <c r="H2490" s="38">
        <f t="shared" si="115"/>
        <v>0</v>
      </c>
      <c r="I2490" s="42">
        <f t="shared" si="116"/>
        <v>0</v>
      </c>
    </row>
    <row r="2491" spans="1:9">
      <c r="A2491" s="31" t="s">
        <v>1139</v>
      </c>
      <c r="B2491" s="30" t="s">
        <v>8</v>
      </c>
      <c r="C2491" s="30" t="s">
        <v>9</v>
      </c>
      <c r="D2491" s="30" t="s">
        <v>10</v>
      </c>
      <c r="E2491" s="46">
        <v>0</v>
      </c>
      <c r="F2491" s="38">
        <v>14</v>
      </c>
      <c r="G2491" s="38">
        <f t="shared" si="114"/>
        <v>0</v>
      </c>
      <c r="H2491" s="38">
        <f t="shared" si="115"/>
        <v>0</v>
      </c>
      <c r="I2491" s="42">
        <f t="shared" si="116"/>
        <v>0</v>
      </c>
    </row>
    <row r="2492" spans="1:9">
      <c r="A2492" s="31" t="s">
        <v>1139</v>
      </c>
      <c r="B2492" s="30" t="s">
        <v>8</v>
      </c>
      <c r="C2492" s="30" t="s">
        <v>9</v>
      </c>
      <c r="D2492" s="30"/>
      <c r="E2492" s="46">
        <v>30</v>
      </c>
      <c r="F2492" s="38">
        <v>30</v>
      </c>
      <c r="G2492" s="38">
        <f t="shared" si="114"/>
        <v>900</v>
      </c>
      <c r="H2492" s="38">
        <f t="shared" si="115"/>
        <v>198</v>
      </c>
      <c r="I2492" s="42">
        <f t="shared" si="116"/>
        <v>1098</v>
      </c>
    </row>
    <row r="2493" spans="1:9">
      <c r="A2493" s="31" t="s">
        <v>1139</v>
      </c>
      <c r="B2493" s="30" t="s">
        <v>8</v>
      </c>
      <c r="C2493" s="30" t="s">
        <v>9</v>
      </c>
      <c r="D2493" s="30"/>
      <c r="E2493" s="46">
        <v>10</v>
      </c>
      <c r="F2493" s="38">
        <v>16</v>
      </c>
      <c r="G2493" s="38">
        <f t="shared" si="114"/>
        <v>160</v>
      </c>
      <c r="H2493" s="38">
        <f t="shared" si="115"/>
        <v>35.200000000000003</v>
      </c>
      <c r="I2493" s="42">
        <f t="shared" si="116"/>
        <v>195.2</v>
      </c>
    </row>
    <row r="2494" spans="1:9">
      <c r="A2494" s="31" t="s">
        <v>1140</v>
      </c>
      <c r="B2494" s="30" t="s">
        <v>8</v>
      </c>
      <c r="C2494" s="30" t="s">
        <v>94</v>
      </c>
      <c r="D2494" s="30"/>
      <c r="E2494" s="46">
        <v>10</v>
      </c>
      <c r="F2494" s="38">
        <v>14</v>
      </c>
      <c r="G2494" s="38">
        <f t="shared" si="114"/>
        <v>140</v>
      </c>
      <c r="H2494" s="38">
        <f t="shared" si="115"/>
        <v>30.8</v>
      </c>
      <c r="I2494" s="42">
        <f t="shared" si="116"/>
        <v>170.8</v>
      </c>
    </row>
    <row r="2495" spans="1:9">
      <c r="A2495" s="31" t="s">
        <v>1141</v>
      </c>
      <c r="B2495" s="30" t="s">
        <v>8</v>
      </c>
      <c r="C2495" s="30" t="s">
        <v>72</v>
      </c>
      <c r="D2495" s="30" t="s">
        <v>10</v>
      </c>
      <c r="E2495" s="46">
        <v>0</v>
      </c>
      <c r="F2495" s="38">
        <v>29</v>
      </c>
      <c r="G2495" s="38">
        <f t="shared" si="114"/>
        <v>0</v>
      </c>
      <c r="H2495" s="38">
        <f t="shared" si="115"/>
        <v>0</v>
      </c>
      <c r="I2495" s="42">
        <f t="shared" si="116"/>
        <v>0</v>
      </c>
    </row>
    <row r="2496" spans="1:9">
      <c r="A2496" s="31" t="s">
        <v>1142</v>
      </c>
      <c r="B2496" s="30" t="s">
        <v>8</v>
      </c>
      <c r="C2496" s="30" t="s">
        <v>45</v>
      </c>
      <c r="D2496" s="30" t="s">
        <v>10</v>
      </c>
      <c r="E2496" s="46">
        <v>0</v>
      </c>
      <c r="F2496" s="38">
        <v>34</v>
      </c>
      <c r="G2496" s="38">
        <f t="shared" si="114"/>
        <v>0</v>
      </c>
      <c r="H2496" s="38">
        <f t="shared" si="115"/>
        <v>0</v>
      </c>
      <c r="I2496" s="42">
        <f t="shared" si="116"/>
        <v>0</v>
      </c>
    </row>
    <row r="2497" spans="1:9">
      <c r="A2497" s="31" t="s">
        <v>1142</v>
      </c>
      <c r="B2497" s="30" t="s">
        <v>8</v>
      </c>
      <c r="C2497" s="30" t="s">
        <v>45</v>
      </c>
      <c r="D2497" s="30"/>
      <c r="E2497" s="46">
        <v>10</v>
      </c>
      <c r="F2497" s="38">
        <v>31</v>
      </c>
      <c r="G2497" s="38">
        <f t="shared" si="114"/>
        <v>310</v>
      </c>
      <c r="H2497" s="38">
        <f t="shared" si="115"/>
        <v>68.2</v>
      </c>
      <c r="I2497" s="42">
        <f t="shared" si="116"/>
        <v>378.2</v>
      </c>
    </row>
    <row r="2498" spans="1:9">
      <c r="A2498" s="31" t="s">
        <v>1143</v>
      </c>
      <c r="B2498" s="30" t="s">
        <v>8</v>
      </c>
      <c r="C2498" s="30" t="s">
        <v>45</v>
      </c>
      <c r="D2498" s="30" t="s">
        <v>10</v>
      </c>
      <c r="E2498" s="46">
        <v>0</v>
      </c>
      <c r="F2498" s="38">
        <v>28</v>
      </c>
      <c r="G2498" s="38">
        <f t="shared" ref="G2498:G2561" si="117">E2498*F2498</f>
        <v>0</v>
      </c>
      <c r="H2498" s="38">
        <f t="shared" si="115"/>
        <v>0</v>
      </c>
      <c r="I2498" s="42">
        <f t="shared" si="116"/>
        <v>0</v>
      </c>
    </row>
    <row r="2499" spans="1:9">
      <c r="A2499" s="31" t="s">
        <v>1144</v>
      </c>
      <c r="B2499" s="30" t="s">
        <v>8</v>
      </c>
      <c r="C2499" s="30" t="s">
        <v>43</v>
      </c>
      <c r="D2499" s="30"/>
      <c r="E2499" s="46">
        <v>30</v>
      </c>
      <c r="F2499" s="38">
        <v>19</v>
      </c>
      <c r="G2499" s="38">
        <f t="shared" si="117"/>
        <v>570</v>
      </c>
      <c r="H2499" s="38">
        <f t="shared" ref="H2499:H2562" si="118">G2499*0.22</f>
        <v>125.4</v>
      </c>
      <c r="I2499" s="42">
        <f t="shared" ref="I2499:I2562" si="119">G2499+H2499</f>
        <v>695.4</v>
      </c>
    </row>
    <row r="2500" spans="1:9">
      <c r="A2500" s="31" t="s">
        <v>1144</v>
      </c>
      <c r="B2500" s="30" t="s">
        <v>8</v>
      </c>
      <c r="C2500" s="30" t="s">
        <v>43</v>
      </c>
      <c r="D2500" s="30" t="s">
        <v>10</v>
      </c>
      <c r="E2500" s="46">
        <v>0</v>
      </c>
      <c r="F2500" s="38">
        <v>22</v>
      </c>
      <c r="G2500" s="38">
        <f t="shared" si="117"/>
        <v>0</v>
      </c>
      <c r="H2500" s="38">
        <f t="shared" si="118"/>
        <v>0</v>
      </c>
      <c r="I2500" s="42">
        <f t="shared" si="119"/>
        <v>0</v>
      </c>
    </row>
    <row r="2501" spans="1:9">
      <c r="A2501" s="31" t="s">
        <v>1145</v>
      </c>
      <c r="B2501" s="30" t="s">
        <v>8</v>
      </c>
      <c r="C2501" s="30" t="s">
        <v>9</v>
      </c>
      <c r="D2501" s="30" t="s">
        <v>10</v>
      </c>
      <c r="E2501" s="46">
        <v>0</v>
      </c>
      <c r="F2501" s="38">
        <v>16</v>
      </c>
      <c r="G2501" s="38">
        <f t="shared" si="117"/>
        <v>0</v>
      </c>
      <c r="H2501" s="38">
        <f t="shared" si="118"/>
        <v>0</v>
      </c>
      <c r="I2501" s="42">
        <f t="shared" si="119"/>
        <v>0</v>
      </c>
    </row>
    <row r="2502" spans="1:9">
      <c r="A2502" s="31" t="s">
        <v>1145</v>
      </c>
      <c r="B2502" s="30" t="s">
        <v>8</v>
      </c>
      <c r="C2502" s="30" t="s">
        <v>9</v>
      </c>
      <c r="D2502" s="30"/>
      <c r="E2502" s="46">
        <v>10</v>
      </c>
      <c r="F2502" s="38">
        <v>28</v>
      </c>
      <c r="G2502" s="38">
        <f t="shared" si="117"/>
        <v>280</v>
      </c>
      <c r="H2502" s="38">
        <f t="shared" si="118"/>
        <v>61.6</v>
      </c>
      <c r="I2502" s="42">
        <f t="shared" si="119"/>
        <v>341.6</v>
      </c>
    </row>
    <row r="2503" spans="1:9">
      <c r="A2503" s="31" t="s">
        <v>1146</v>
      </c>
      <c r="B2503" s="30" t="s">
        <v>8</v>
      </c>
      <c r="C2503" s="30" t="s">
        <v>62</v>
      </c>
      <c r="D2503" s="30"/>
      <c r="E2503" s="46">
        <v>30</v>
      </c>
      <c r="F2503" s="38">
        <v>11</v>
      </c>
      <c r="G2503" s="38">
        <f t="shared" si="117"/>
        <v>330</v>
      </c>
      <c r="H2503" s="38">
        <f t="shared" si="118"/>
        <v>72.599999999999994</v>
      </c>
      <c r="I2503" s="42">
        <f t="shared" si="119"/>
        <v>402.6</v>
      </c>
    </row>
    <row r="2504" spans="1:9">
      <c r="A2504" s="31" t="s">
        <v>1146</v>
      </c>
      <c r="B2504" s="30" t="s">
        <v>8</v>
      </c>
      <c r="C2504" s="30" t="s">
        <v>62</v>
      </c>
      <c r="D2504" s="30"/>
      <c r="E2504" s="46">
        <v>10</v>
      </c>
      <c r="F2504" s="38">
        <v>23</v>
      </c>
      <c r="G2504" s="38">
        <f t="shared" si="117"/>
        <v>230</v>
      </c>
      <c r="H2504" s="38">
        <f t="shared" si="118"/>
        <v>50.6</v>
      </c>
      <c r="I2504" s="42">
        <f t="shared" si="119"/>
        <v>280.60000000000002</v>
      </c>
    </row>
    <row r="2505" spans="1:9">
      <c r="A2505" s="31" t="s">
        <v>1146</v>
      </c>
      <c r="B2505" s="30" t="s">
        <v>8</v>
      </c>
      <c r="C2505" s="30" t="s">
        <v>62</v>
      </c>
      <c r="D2505" s="30" t="s">
        <v>10</v>
      </c>
      <c r="E2505" s="46">
        <v>0</v>
      </c>
      <c r="F2505" s="38">
        <v>18</v>
      </c>
      <c r="G2505" s="38">
        <f t="shared" si="117"/>
        <v>0</v>
      </c>
      <c r="H2505" s="38">
        <f t="shared" si="118"/>
        <v>0</v>
      </c>
      <c r="I2505" s="42">
        <f t="shared" si="119"/>
        <v>0</v>
      </c>
    </row>
    <row r="2506" spans="1:9">
      <c r="A2506" s="31" t="s">
        <v>1149</v>
      </c>
      <c r="B2506" s="30" t="s">
        <v>8</v>
      </c>
      <c r="C2506" s="30" t="s">
        <v>9</v>
      </c>
      <c r="D2506" s="30"/>
      <c r="E2506" s="46">
        <v>10</v>
      </c>
      <c r="F2506" s="38">
        <v>16</v>
      </c>
      <c r="G2506" s="38">
        <f t="shared" si="117"/>
        <v>160</v>
      </c>
      <c r="H2506" s="38">
        <f t="shared" si="118"/>
        <v>35.200000000000003</v>
      </c>
      <c r="I2506" s="42">
        <f t="shared" si="119"/>
        <v>195.2</v>
      </c>
    </row>
    <row r="2507" spans="1:9">
      <c r="A2507" s="31" t="s">
        <v>1149</v>
      </c>
      <c r="B2507" s="30" t="s">
        <v>8</v>
      </c>
      <c r="C2507" s="30" t="s">
        <v>9</v>
      </c>
      <c r="D2507" s="30" t="s">
        <v>10</v>
      </c>
      <c r="E2507" s="46">
        <v>0</v>
      </c>
      <c r="F2507" s="38">
        <v>10</v>
      </c>
      <c r="G2507" s="38">
        <f t="shared" si="117"/>
        <v>0</v>
      </c>
      <c r="H2507" s="38">
        <f t="shared" si="118"/>
        <v>0</v>
      </c>
      <c r="I2507" s="42">
        <f t="shared" si="119"/>
        <v>0</v>
      </c>
    </row>
    <row r="2508" spans="1:9">
      <c r="A2508" s="31" t="s">
        <v>1150</v>
      </c>
      <c r="B2508" s="30" t="s">
        <v>8</v>
      </c>
      <c r="C2508" s="30" t="s">
        <v>43</v>
      </c>
      <c r="D2508" s="30"/>
      <c r="E2508" s="46">
        <v>10</v>
      </c>
      <c r="F2508" s="38">
        <v>12</v>
      </c>
      <c r="G2508" s="38">
        <f t="shared" si="117"/>
        <v>120</v>
      </c>
      <c r="H2508" s="38">
        <f t="shared" si="118"/>
        <v>26.4</v>
      </c>
      <c r="I2508" s="42">
        <f t="shared" si="119"/>
        <v>146.4</v>
      </c>
    </row>
    <row r="2509" spans="1:9">
      <c r="A2509" s="31" t="s">
        <v>1150</v>
      </c>
      <c r="B2509" s="30" t="s">
        <v>8</v>
      </c>
      <c r="C2509" s="30" t="s">
        <v>43</v>
      </c>
      <c r="D2509" s="30" t="s">
        <v>10</v>
      </c>
      <c r="E2509" s="46">
        <v>0</v>
      </c>
      <c r="F2509" s="38">
        <v>34</v>
      </c>
      <c r="G2509" s="38">
        <f t="shared" si="117"/>
        <v>0</v>
      </c>
      <c r="H2509" s="38">
        <f t="shared" si="118"/>
        <v>0</v>
      </c>
      <c r="I2509" s="42">
        <f t="shared" si="119"/>
        <v>0</v>
      </c>
    </row>
    <row r="2510" spans="1:9">
      <c r="A2510" s="31" t="s">
        <v>1151</v>
      </c>
      <c r="B2510" s="30" t="s">
        <v>8</v>
      </c>
      <c r="C2510" s="30" t="s">
        <v>43</v>
      </c>
      <c r="D2510" s="30" t="s">
        <v>10</v>
      </c>
      <c r="E2510" s="46">
        <v>0</v>
      </c>
      <c r="F2510" s="38">
        <v>14</v>
      </c>
      <c r="G2510" s="38">
        <f t="shared" si="117"/>
        <v>0</v>
      </c>
      <c r="H2510" s="38">
        <f t="shared" si="118"/>
        <v>0</v>
      </c>
      <c r="I2510" s="42">
        <f t="shared" si="119"/>
        <v>0</v>
      </c>
    </row>
    <row r="2511" spans="1:9">
      <c r="A2511" s="31" t="s">
        <v>1151</v>
      </c>
      <c r="B2511" s="30" t="s">
        <v>8</v>
      </c>
      <c r="C2511" s="30" t="s">
        <v>43</v>
      </c>
      <c r="D2511" s="30"/>
      <c r="E2511" s="46">
        <v>10</v>
      </c>
      <c r="F2511" s="38">
        <v>10</v>
      </c>
      <c r="G2511" s="38">
        <f t="shared" si="117"/>
        <v>100</v>
      </c>
      <c r="H2511" s="38">
        <f t="shared" si="118"/>
        <v>22</v>
      </c>
      <c r="I2511" s="42">
        <f t="shared" si="119"/>
        <v>122</v>
      </c>
    </row>
    <row r="2512" spans="1:9">
      <c r="A2512" s="31" t="s">
        <v>1151</v>
      </c>
      <c r="B2512" s="30" t="s">
        <v>8</v>
      </c>
      <c r="C2512" s="30" t="s">
        <v>43</v>
      </c>
      <c r="D2512" s="30"/>
      <c r="E2512" s="46">
        <v>30</v>
      </c>
      <c r="F2512" s="38">
        <v>39</v>
      </c>
      <c r="G2512" s="38">
        <f t="shared" si="117"/>
        <v>1170</v>
      </c>
      <c r="H2512" s="38">
        <f t="shared" si="118"/>
        <v>257.39999999999998</v>
      </c>
      <c r="I2512" s="42">
        <f t="shared" si="119"/>
        <v>1427.4</v>
      </c>
    </row>
    <row r="2513" spans="1:9">
      <c r="A2513" s="31" t="s">
        <v>1158</v>
      </c>
      <c r="B2513" s="30" t="s">
        <v>8</v>
      </c>
      <c r="C2513" s="30" t="s">
        <v>43</v>
      </c>
      <c r="D2513" s="30" t="s">
        <v>10</v>
      </c>
      <c r="E2513" s="46">
        <v>0</v>
      </c>
      <c r="F2513" s="38">
        <v>15</v>
      </c>
      <c r="G2513" s="38">
        <f t="shared" si="117"/>
        <v>0</v>
      </c>
      <c r="H2513" s="38">
        <f t="shared" si="118"/>
        <v>0</v>
      </c>
      <c r="I2513" s="42">
        <f t="shared" si="119"/>
        <v>0</v>
      </c>
    </row>
    <row r="2514" spans="1:9">
      <c r="A2514" s="31" t="s">
        <v>1159</v>
      </c>
      <c r="B2514" s="30" t="s">
        <v>8</v>
      </c>
      <c r="C2514" s="30" t="s">
        <v>94</v>
      </c>
      <c r="D2514" s="30" t="s">
        <v>10</v>
      </c>
      <c r="E2514" s="46">
        <v>0</v>
      </c>
      <c r="F2514" s="38">
        <v>24</v>
      </c>
      <c r="G2514" s="38">
        <f t="shared" si="117"/>
        <v>0</v>
      </c>
      <c r="H2514" s="38">
        <f t="shared" si="118"/>
        <v>0</v>
      </c>
      <c r="I2514" s="42">
        <f t="shared" si="119"/>
        <v>0</v>
      </c>
    </row>
    <row r="2515" spans="1:9">
      <c r="A2515" s="31" t="s">
        <v>1159</v>
      </c>
      <c r="B2515" s="30" t="s">
        <v>8</v>
      </c>
      <c r="C2515" s="30" t="s">
        <v>94</v>
      </c>
      <c r="D2515" s="30"/>
      <c r="E2515" s="46">
        <v>30</v>
      </c>
      <c r="F2515" s="38">
        <v>12</v>
      </c>
      <c r="G2515" s="38">
        <f t="shared" si="117"/>
        <v>360</v>
      </c>
      <c r="H2515" s="38">
        <f t="shared" si="118"/>
        <v>79.2</v>
      </c>
      <c r="I2515" s="42">
        <f t="shared" si="119"/>
        <v>439.2</v>
      </c>
    </row>
    <row r="2516" spans="1:9">
      <c r="A2516" s="31" t="s">
        <v>1159</v>
      </c>
      <c r="B2516" s="30" t="s">
        <v>8</v>
      </c>
      <c r="C2516" s="30" t="s">
        <v>94</v>
      </c>
      <c r="D2516" s="30"/>
      <c r="E2516" s="46">
        <v>10</v>
      </c>
      <c r="F2516" s="38">
        <v>10</v>
      </c>
      <c r="G2516" s="38">
        <f t="shared" si="117"/>
        <v>100</v>
      </c>
      <c r="H2516" s="38">
        <f t="shared" si="118"/>
        <v>22</v>
      </c>
      <c r="I2516" s="42">
        <f t="shared" si="119"/>
        <v>122</v>
      </c>
    </row>
    <row r="2517" spans="1:9">
      <c r="A2517" s="31" t="s">
        <v>1160</v>
      </c>
      <c r="B2517" s="30" t="s">
        <v>8</v>
      </c>
      <c r="C2517" s="30" t="s">
        <v>94</v>
      </c>
      <c r="D2517" s="30"/>
      <c r="E2517" s="46">
        <v>30</v>
      </c>
      <c r="F2517" s="38">
        <v>32</v>
      </c>
      <c r="G2517" s="38">
        <f t="shared" si="117"/>
        <v>960</v>
      </c>
      <c r="H2517" s="38">
        <f t="shared" si="118"/>
        <v>211.2</v>
      </c>
      <c r="I2517" s="42">
        <f t="shared" si="119"/>
        <v>1171.2</v>
      </c>
    </row>
    <row r="2518" spans="1:9">
      <c r="A2518" s="31" t="s">
        <v>1160</v>
      </c>
      <c r="B2518" s="30" t="s">
        <v>8</v>
      </c>
      <c r="C2518" s="30" t="s">
        <v>94</v>
      </c>
      <c r="D2518" s="30"/>
      <c r="E2518" s="46">
        <v>10</v>
      </c>
      <c r="F2518" s="38">
        <v>35</v>
      </c>
      <c r="G2518" s="38">
        <f t="shared" si="117"/>
        <v>350</v>
      </c>
      <c r="H2518" s="38">
        <f t="shared" si="118"/>
        <v>77</v>
      </c>
      <c r="I2518" s="42">
        <f t="shared" si="119"/>
        <v>427</v>
      </c>
    </row>
    <row r="2519" spans="1:9">
      <c r="A2519" s="31" t="s">
        <v>1160</v>
      </c>
      <c r="B2519" s="30" t="s">
        <v>8</v>
      </c>
      <c r="C2519" s="30" t="s">
        <v>94</v>
      </c>
      <c r="D2519" s="30" t="s">
        <v>10</v>
      </c>
      <c r="E2519" s="46">
        <v>0</v>
      </c>
      <c r="F2519" s="38">
        <v>38</v>
      </c>
      <c r="G2519" s="38">
        <f t="shared" si="117"/>
        <v>0</v>
      </c>
      <c r="H2519" s="38">
        <f t="shared" si="118"/>
        <v>0</v>
      </c>
      <c r="I2519" s="42">
        <f t="shared" si="119"/>
        <v>0</v>
      </c>
    </row>
    <row r="2520" spans="1:9">
      <c r="A2520" s="31" t="s">
        <v>1161</v>
      </c>
      <c r="B2520" s="30" t="s">
        <v>8</v>
      </c>
      <c r="C2520" s="30" t="s">
        <v>32</v>
      </c>
      <c r="D2520" s="30" t="s">
        <v>10</v>
      </c>
      <c r="E2520" s="46">
        <v>0</v>
      </c>
      <c r="F2520" s="38">
        <v>30</v>
      </c>
      <c r="G2520" s="38">
        <f t="shared" si="117"/>
        <v>0</v>
      </c>
      <c r="H2520" s="38">
        <f t="shared" si="118"/>
        <v>0</v>
      </c>
      <c r="I2520" s="42">
        <f t="shared" si="119"/>
        <v>0</v>
      </c>
    </row>
    <row r="2521" spans="1:9">
      <c r="A2521" s="31" t="s">
        <v>1165</v>
      </c>
      <c r="B2521" s="30" t="s">
        <v>8</v>
      </c>
      <c r="C2521" s="30" t="s">
        <v>94</v>
      </c>
      <c r="D2521" s="30"/>
      <c r="E2521" s="46">
        <v>10</v>
      </c>
      <c r="F2521" s="38">
        <v>17</v>
      </c>
      <c r="G2521" s="38">
        <f t="shared" si="117"/>
        <v>170</v>
      </c>
      <c r="H2521" s="38">
        <f t="shared" si="118"/>
        <v>37.4</v>
      </c>
      <c r="I2521" s="42">
        <f t="shared" si="119"/>
        <v>207.4</v>
      </c>
    </row>
    <row r="2522" spans="1:9">
      <c r="A2522" s="31" t="s">
        <v>1165</v>
      </c>
      <c r="B2522" s="30" t="s">
        <v>8</v>
      </c>
      <c r="C2522" s="30" t="s">
        <v>94</v>
      </c>
      <c r="D2522" s="30" t="s">
        <v>10</v>
      </c>
      <c r="E2522" s="46">
        <v>0</v>
      </c>
      <c r="F2522" s="38">
        <v>25</v>
      </c>
      <c r="G2522" s="38">
        <f t="shared" si="117"/>
        <v>0</v>
      </c>
      <c r="H2522" s="38">
        <f t="shared" si="118"/>
        <v>0</v>
      </c>
      <c r="I2522" s="42">
        <f t="shared" si="119"/>
        <v>0</v>
      </c>
    </row>
    <row r="2523" spans="1:9">
      <c r="A2523" s="31" t="s">
        <v>1165</v>
      </c>
      <c r="B2523" s="30" t="s">
        <v>8</v>
      </c>
      <c r="C2523" s="30" t="s">
        <v>94</v>
      </c>
      <c r="D2523" s="30"/>
      <c r="E2523" s="46">
        <v>30</v>
      </c>
      <c r="F2523" s="38">
        <v>39</v>
      </c>
      <c r="G2523" s="38">
        <f t="shared" si="117"/>
        <v>1170</v>
      </c>
      <c r="H2523" s="38">
        <f t="shared" si="118"/>
        <v>257.39999999999998</v>
      </c>
      <c r="I2523" s="42">
        <f t="shared" si="119"/>
        <v>1427.4</v>
      </c>
    </row>
    <row r="2524" spans="1:9">
      <c r="A2524" s="31" t="s">
        <v>1166</v>
      </c>
      <c r="B2524" s="30" t="s">
        <v>8</v>
      </c>
      <c r="C2524" s="30" t="s">
        <v>50</v>
      </c>
      <c r="D2524" s="30" t="s">
        <v>10</v>
      </c>
      <c r="E2524" s="46">
        <v>0</v>
      </c>
      <c r="F2524" s="38">
        <v>11</v>
      </c>
      <c r="G2524" s="38">
        <f t="shared" si="117"/>
        <v>0</v>
      </c>
      <c r="H2524" s="38">
        <f t="shared" si="118"/>
        <v>0</v>
      </c>
      <c r="I2524" s="42">
        <f t="shared" si="119"/>
        <v>0</v>
      </c>
    </row>
    <row r="2525" spans="1:9">
      <c r="A2525" s="31" t="s">
        <v>1166</v>
      </c>
      <c r="B2525" s="30" t="s">
        <v>8</v>
      </c>
      <c r="C2525" s="30" t="s">
        <v>50</v>
      </c>
      <c r="D2525" s="30"/>
      <c r="E2525" s="46">
        <v>10</v>
      </c>
      <c r="F2525" s="38">
        <v>13</v>
      </c>
      <c r="G2525" s="38">
        <f t="shared" si="117"/>
        <v>130</v>
      </c>
      <c r="H2525" s="38">
        <f t="shared" si="118"/>
        <v>28.6</v>
      </c>
      <c r="I2525" s="42">
        <f t="shared" si="119"/>
        <v>158.6</v>
      </c>
    </row>
    <row r="2526" spans="1:9">
      <c r="A2526" s="31" t="s">
        <v>1166</v>
      </c>
      <c r="B2526" s="30" t="s">
        <v>8</v>
      </c>
      <c r="C2526" s="30" t="s">
        <v>50</v>
      </c>
      <c r="D2526" s="30"/>
      <c r="E2526" s="46">
        <v>30</v>
      </c>
      <c r="F2526" s="38">
        <v>26</v>
      </c>
      <c r="G2526" s="38">
        <f t="shared" si="117"/>
        <v>780</v>
      </c>
      <c r="H2526" s="38">
        <f t="shared" si="118"/>
        <v>171.6</v>
      </c>
      <c r="I2526" s="42">
        <f t="shared" si="119"/>
        <v>951.6</v>
      </c>
    </row>
    <row r="2527" spans="1:9">
      <c r="A2527" s="31" t="s">
        <v>1167</v>
      </c>
      <c r="B2527" s="30" t="s">
        <v>8</v>
      </c>
      <c r="C2527" s="30" t="s">
        <v>32</v>
      </c>
      <c r="D2527" s="30" t="s">
        <v>10</v>
      </c>
      <c r="E2527" s="46">
        <v>0</v>
      </c>
      <c r="F2527" s="38">
        <v>39</v>
      </c>
      <c r="G2527" s="38">
        <f t="shared" si="117"/>
        <v>0</v>
      </c>
      <c r="H2527" s="38">
        <f t="shared" si="118"/>
        <v>0</v>
      </c>
      <c r="I2527" s="42">
        <f t="shared" si="119"/>
        <v>0</v>
      </c>
    </row>
    <row r="2528" spans="1:9">
      <c r="A2528" s="31" t="s">
        <v>1167</v>
      </c>
      <c r="B2528" s="30" t="s">
        <v>8</v>
      </c>
      <c r="C2528" s="30" t="s">
        <v>32</v>
      </c>
      <c r="D2528" s="30"/>
      <c r="E2528" s="46">
        <v>10</v>
      </c>
      <c r="F2528" s="38">
        <v>20</v>
      </c>
      <c r="G2528" s="38">
        <f t="shared" si="117"/>
        <v>200</v>
      </c>
      <c r="H2528" s="38">
        <f t="shared" si="118"/>
        <v>44</v>
      </c>
      <c r="I2528" s="42">
        <f t="shared" si="119"/>
        <v>244</v>
      </c>
    </row>
    <row r="2529" spans="1:9">
      <c r="A2529" s="31" t="s">
        <v>1168</v>
      </c>
      <c r="B2529" s="30" t="s">
        <v>8</v>
      </c>
      <c r="C2529" s="30" t="s">
        <v>32</v>
      </c>
      <c r="D2529" s="30" t="s">
        <v>10</v>
      </c>
      <c r="E2529" s="46">
        <v>0</v>
      </c>
      <c r="F2529" s="38">
        <v>16</v>
      </c>
      <c r="G2529" s="38">
        <f t="shared" si="117"/>
        <v>0</v>
      </c>
      <c r="H2529" s="38">
        <f t="shared" si="118"/>
        <v>0</v>
      </c>
      <c r="I2529" s="42">
        <f t="shared" si="119"/>
        <v>0</v>
      </c>
    </row>
    <row r="2530" spans="1:9">
      <c r="A2530" s="31" t="s">
        <v>1169</v>
      </c>
      <c r="B2530" s="30" t="s">
        <v>8</v>
      </c>
      <c r="C2530" s="30" t="s">
        <v>9</v>
      </c>
      <c r="D2530" s="30" t="s">
        <v>10</v>
      </c>
      <c r="E2530" s="46">
        <v>0</v>
      </c>
      <c r="F2530" s="38">
        <v>25</v>
      </c>
      <c r="G2530" s="38">
        <f t="shared" si="117"/>
        <v>0</v>
      </c>
      <c r="H2530" s="38">
        <f t="shared" si="118"/>
        <v>0</v>
      </c>
      <c r="I2530" s="42">
        <f t="shared" si="119"/>
        <v>0</v>
      </c>
    </row>
    <row r="2531" spans="1:9">
      <c r="A2531" s="31" t="s">
        <v>1169</v>
      </c>
      <c r="B2531" s="30" t="s">
        <v>8</v>
      </c>
      <c r="C2531" s="30" t="s">
        <v>9</v>
      </c>
      <c r="D2531" s="30"/>
      <c r="E2531" s="46">
        <v>30</v>
      </c>
      <c r="F2531" s="38">
        <v>15</v>
      </c>
      <c r="G2531" s="38">
        <f t="shared" si="117"/>
        <v>450</v>
      </c>
      <c r="H2531" s="38">
        <f t="shared" si="118"/>
        <v>99</v>
      </c>
      <c r="I2531" s="42">
        <f t="shared" si="119"/>
        <v>549</v>
      </c>
    </row>
    <row r="2532" spans="1:9">
      <c r="A2532" s="31" t="s">
        <v>1169</v>
      </c>
      <c r="B2532" s="30" t="s">
        <v>8</v>
      </c>
      <c r="C2532" s="30" t="s">
        <v>9</v>
      </c>
      <c r="D2532" s="30"/>
      <c r="E2532" s="46">
        <v>10</v>
      </c>
      <c r="F2532" s="38">
        <v>10</v>
      </c>
      <c r="G2532" s="38">
        <f t="shared" si="117"/>
        <v>100</v>
      </c>
      <c r="H2532" s="38">
        <f t="shared" si="118"/>
        <v>22</v>
      </c>
      <c r="I2532" s="42">
        <f t="shared" si="119"/>
        <v>122</v>
      </c>
    </row>
    <row r="2533" spans="1:9">
      <c r="A2533" s="31" t="s">
        <v>1170</v>
      </c>
      <c r="B2533" s="30" t="s">
        <v>8</v>
      </c>
      <c r="C2533" s="30" t="s">
        <v>177</v>
      </c>
      <c r="D2533" s="30"/>
      <c r="E2533" s="46">
        <v>10</v>
      </c>
      <c r="F2533" s="38">
        <v>14</v>
      </c>
      <c r="G2533" s="38">
        <f t="shared" si="117"/>
        <v>140</v>
      </c>
      <c r="H2533" s="38">
        <f t="shared" si="118"/>
        <v>30.8</v>
      </c>
      <c r="I2533" s="42">
        <f t="shared" si="119"/>
        <v>170.8</v>
      </c>
    </row>
    <row r="2534" spans="1:9">
      <c r="A2534" s="31" t="s">
        <v>1170</v>
      </c>
      <c r="B2534" s="30" t="s">
        <v>8</v>
      </c>
      <c r="C2534" s="30" t="s">
        <v>177</v>
      </c>
      <c r="D2534" s="30"/>
      <c r="E2534" s="46">
        <v>30</v>
      </c>
      <c r="F2534" s="38">
        <v>17</v>
      </c>
      <c r="G2534" s="38">
        <f t="shared" si="117"/>
        <v>510</v>
      </c>
      <c r="H2534" s="38">
        <f t="shared" si="118"/>
        <v>112.2</v>
      </c>
      <c r="I2534" s="42">
        <f t="shared" si="119"/>
        <v>622.20000000000005</v>
      </c>
    </row>
    <row r="2535" spans="1:9">
      <c r="A2535" s="31" t="s">
        <v>1171</v>
      </c>
      <c r="B2535" s="30" t="s">
        <v>8</v>
      </c>
      <c r="C2535" s="30" t="s">
        <v>72</v>
      </c>
      <c r="D2535" s="30" t="s">
        <v>10</v>
      </c>
      <c r="E2535" s="46">
        <v>0</v>
      </c>
      <c r="F2535" s="38">
        <v>16</v>
      </c>
      <c r="G2535" s="38">
        <f t="shared" si="117"/>
        <v>0</v>
      </c>
      <c r="H2535" s="38">
        <f t="shared" si="118"/>
        <v>0</v>
      </c>
      <c r="I2535" s="42">
        <f t="shared" si="119"/>
        <v>0</v>
      </c>
    </row>
    <row r="2536" spans="1:9">
      <c r="A2536" s="31" t="s">
        <v>1172</v>
      </c>
      <c r="B2536" s="30" t="s">
        <v>8</v>
      </c>
      <c r="C2536" s="30" t="s">
        <v>9</v>
      </c>
      <c r="D2536" s="30" t="s">
        <v>10</v>
      </c>
      <c r="E2536" s="46">
        <v>0</v>
      </c>
      <c r="F2536" s="38">
        <v>18</v>
      </c>
      <c r="G2536" s="38">
        <f t="shared" si="117"/>
        <v>0</v>
      </c>
      <c r="H2536" s="38">
        <f t="shared" si="118"/>
        <v>0</v>
      </c>
      <c r="I2536" s="42">
        <f t="shared" si="119"/>
        <v>0</v>
      </c>
    </row>
    <row r="2537" spans="1:9">
      <c r="A2537" s="31" t="s">
        <v>1172</v>
      </c>
      <c r="B2537" s="30" t="s">
        <v>8</v>
      </c>
      <c r="C2537" s="30" t="s">
        <v>9</v>
      </c>
      <c r="D2537" s="30"/>
      <c r="E2537" s="46">
        <v>10</v>
      </c>
      <c r="F2537" s="38">
        <v>10</v>
      </c>
      <c r="G2537" s="38">
        <f t="shared" si="117"/>
        <v>100</v>
      </c>
      <c r="H2537" s="38">
        <f t="shared" si="118"/>
        <v>22</v>
      </c>
      <c r="I2537" s="42">
        <f t="shared" si="119"/>
        <v>122</v>
      </c>
    </row>
    <row r="2538" spans="1:9">
      <c r="A2538" s="31" t="s">
        <v>1173</v>
      </c>
      <c r="B2538" s="30" t="s">
        <v>8</v>
      </c>
      <c r="C2538" s="30" t="s">
        <v>32</v>
      </c>
      <c r="D2538" s="30" t="s">
        <v>10</v>
      </c>
      <c r="E2538" s="46">
        <v>0</v>
      </c>
      <c r="F2538" s="38">
        <v>22</v>
      </c>
      <c r="G2538" s="38">
        <f t="shared" si="117"/>
        <v>0</v>
      </c>
      <c r="H2538" s="38">
        <f t="shared" si="118"/>
        <v>0</v>
      </c>
      <c r="I2538" s="42">
        <f t="shared" si="119"/>
        <v>0</v>
      </c>
    </row>
    <row r="2539" spans="1:9">
      <c r="A2539" s="31" t="s">
        <v>1174</v>
      </c>
      <c r="B2539" s="30" t="s">
        <v>8</v>
      </c>
      <c r="C2539" s="30" t="s">
        <v>43</v>
      </c>
      <c r="D2539" s="30" t="s">
        <v>10</v>
      </c>
      <c r="E2539" s="46">
        <v>0</v>
      </c>
      <c r="F2539" s="38">
        <v>13</v>
      </c>
      <c r="G2539" s="38">
        <f t="shared" si="117"/>
        <v>0</v>
      </c>
      <c r="H2539" s="38">
        <f t="shared" si="118"/>
        <v>0</v>
      </c>
      <c r="I2539" s="42">
        <f t="shared" si="119"/>
        <v>0</v>
      </c>
    </row>
    <row r="2540" spans="1:9">
      <c r="A2540" s="31" t="s">
        <v>1175</v>
      </c>
      <c r="B2540" s="30" t="s">
        <v>8</v>
      </c>
      <c r="C2540" s="30" t="s">
        <v>43</v>
      </c>
      <c r="D2540" s="30"/>
      <c r="E2540" s="46">
        <v>10</v>
      </c>
      <c r="F2540" s="38">
        <v>13</v>
      </c>
      <c r="G2540" s="38">
        <f t="shared" si="117"/>
        <v>130</v>
      </c>
      <c r="H2540" s="38">
        <f t="shared" si="118"/>
        <v>28.6</v>
      </c>
      <c r="I2540" s="42">
        <f t="shared" si="119"/>
        <v>158.6</v>
      </c>
    </row>
    <row r="2541" spans="1:9">
      <c r="A2541" s="31" t="s">
        <v>1175</v>
      </c>
      <c r="B2541" s="30" t="s">
        <v>8</v>
      </c>
      <c r="C2541" s="30" t="s">
        <v>43</v>
      </c>
      <c r="D2541" s="30" t="s">
        <v>10</v>
      </c>
      <c r="E2541" s="46">
        <v>0</v>
      </c>
      <c r="F2541" s="38">
        <v>32</v>
      </c>
      <c r="G2541" s="38">
        <f t="shared" si="117"/>
        <v>0</v>
      </c>
      <c r="H2541" s="38">
        <f t="shared" si="118"/>
        <v>0</v>
      </c>
      <c r="I2541" s="42">
        <f t="shared" si="119"/>
        <v>0</v>
      </c>
    </row>
    <row r="2542" spans="1:9">
      <c r="A2542" s="31" t="s">
        <v>1175</v>
      </c>
      <c r="B2542" s="30" t="s">
        <v>8</v>
      </c>
      <c r="C2542" s="30" t="s">
        <v>43</v>
      </c>
      <c r="D2542" s="30"/>
      <c r="E2542" s="46">
        <v>30</v>
      </c>
      <c r="F2542" s="38">
        <v>13</v>
      </c>
      <c r="G2542" s="38">
        <f t="shared" si="117"/>
        <v>390</v>
      </c>
      <c r="H2542" s="38">
        <f t="shared" si="118"/>
        <v>85.8</v>
      </c>
      <c r="I2542" s="42">
        <f t="shared" si="119"/>
        <v>475.8</v>
      </c>
    </row>
    <row r="2543" spans="1:9">
      <c r="A2543" s="31" t="s">
        <v>1176</v>
      </c>
      <c r="B2543" s="30" t="s">
        <v>8</v>
      </c>
      <c r="C2543" s="30" t="s">
        <v>9</v>
      </c>
      <c r="D2543" s="30"/>
      <c r="E2543" s="46">
        <v>10</v>
      </c>
      <c r="F2543" s="38">
        <v>28</v>
      </c>
      <c r="G2543" s="38">
        <f t="shared" si="117"/>
        <v>280</v>
      </c>
      <c r="H2543" s="38">
        <f t="shared" si="118"/>
        <v>61.6</v>
      </c>
      <c r="I2543" s="42">
        <f t="shared" si="119"/>
        <v>341.6</v>
      </c>
    </row>
    <row r="2544" spans="1:9">
      <c r="A2544" s="31" t="s">
        <v>1176</v>
      </c>
      <c r="B2544" s="30" t="s">
        <v>8</v>
      </c>
      <c r="C2544" s="30" t="s">
        <v>9</v>
      </c>
      <c r="D2544" s="30"/>
      <c r="E2544" s="46">
        <v>30</v>
      </c>
      <c r="F2544" s="38">
        <v>25</v>
      </c>
      <c r="G2544" s="38">
        <f t="shared" si="117"/>
        <v>750</v>
      </c>
      <c r="H2544" s="38">
        <f t="shared" si="118"/>
        <v>165</v>
      </c>
      <c r="I2544" s="42">
        <f t="shared" si="119"/>
        <v>915</v>
      </c>
    </row>
    <row r="2545" spans="1:9">
      <c r="A2545" s="31" t="s">
        <v>1176</v>
      </c>
      <c r="B2545" s="30" t="s">
        <v>8</v>
      </c>
      <c r="C2545" s="30" t="s">
        <v>9</v>
      </c>
      <c r="D2545" s="30" t="s">
        <v>10</v>
      </c>
      <c r="E2545" s="46">
        <v>0</v>
      </c>
      <c r="F2545" s="38">
        <v>33</v>
      </c>
      <c r="G2545" s="38">
        <f t="shared" si="117"/>
        <v>0</v>
      </c>
      <c r="H2545" s="38">
        <f t="shared" si="118"/>
        <v>0</v>
      </c>
      <c r="I2545" s="42">
        <f t="shared" si="119"/>
        <v>0</v>
      </c>
    </row>
    <row r="2546" spans="1:9">
      <c r="A2546" s="31" t="s">
        <v>1177</v>
      </c>
      <c r="B2546" s="30" t="s">
        <v>8</v>
      </c>
      <c r="C2546" s="30" t="s">
        <v>9</v>
      </c>
      <c r="D2546" s="30"/>
      <c r="E2546" s="46">
        <v>10</v>
      </c>
      <c r="F2546" s="38">
        <v>12</v>
      </c>
      <c r="G2546" s="38">
        <f t="shared" si="117"/>
        <v>120</v>
      </c>
      <c r="H2546" s="38">
        <f t="shared" si="118"/>
        <v>26.4</v>
      </c>
      <c r="I2546" s="42">
        <f t="shared" si="119"/>
        <v>146.4</v>
      </c>
    </row>
    <row r="2547" spans="1:9">
      <c r="A2547" s="31" t="s">
        <v>1177</v>
      </c>
      <c r="B2547" s="30" t="s">
        <v>8</v>
      </c>
      <c r="C2547" s="30" t="s">
        <v>9</v>
      </c>
      <c r="D2547" s="30" t="s">
        <v>10</v>
      </c>
      <c r="E2547" s="46">
        <v>0</v>
      </c>
      <c r="F2547" s="38">
        <v>11</v>
      </c>
      <c r="G2547" s="38">
        <f t="shared" si="117"/>
        <v>0</v>
      </c>
      <c r="H2547" s="38">
        <f t="shared" si="118"/>
        <v>0</v>
      </c>
      <c r="I2547" s="42">
        <f t="shared" si="119"/>
        <v>0</v>
      </c>
    </row>
    <row r="2548" spans="1:9">
      <c r="A2548" s="31" t="s">
        <v>1177</v>
      </c>
      <c r="B2548" s="30" t="s">
        <v>8</v>
      </c>
      <c r="C2548" s="30" t="s">
        <v>9</v>
      </c>
      <c r="D2548" s="30"/>
      <c r="E2548" s="46">
        <v>30</v>
      </c>
      <c r="F2548" s="38">
        <v>35</v>
      </c>
      <c r="G2548" s="38">
        <f t="shared" si="117"/>
        <v>1050</v>
      </c>
      <c r="H2548" s="38">
        <f t="shared" si="118"/>
        <v>231</v>
      </c>
      <c r="I2548" s="42">
        <f t="shared" si="119"/>
        <v>1281</v>
      </c>
    </row>
    <row r="2549" spans="1:9">
      <c r="A2549" s="31" t="s">
        <v>1178</v>
      </c>
      <c r="B2549" s="30" t="s">
        <v>8</v>
      </c>
      <c r="C2549" s="30" t="s">
        <v>9</v>
      </c>
      <c r="D2549" s="30"/>
      <c r="E2549" s="46">
        <v>20</v>
      </c>
      <c r="F2549" s="38">
        <v>20</v>
      </c>
      <c r="G2549" s="38">
        <f t="shared" si="117"/>
        <v>400</v>
      </c>
      <c r="H2549" s="38">
        <f t="shared" si="118"/>
        <v>88</v>
      </c>
      <c r="I2549" s="42">
        <f t="shared" si="119"/>
        <v>488</v>
      </c>
    </row>
    <row r="2550" spans="1:9">
      <c r="A2550" s="31" t="s">
        <v>1178</v>
      </c>
      <c r="B2550" s="30" t="s">
        <v>8</v>
      </c>
      <c r="C2550" s="30" t="s">
        <v>9</v>
      </c>
      <c r="D2550" s="30"/>
      <c r="E2550" s="46">
        <v>10</v>
      </c>
      <c r="F2550" s="38">
        <v>16</v>
      </c>
      <c r="G2550" s="38">
        <f t="shared" si="117"/>
        <v>160</v>
      </c>
      <c r="H2550" s="38">
        <f t="shared" si="118"/>
        <v>35.200000000000003</v>
      </c>
      <c r="I2550" s="42">
        <f t="shared" si="119"/>
        <v>195.2</v>
      </c>
    </row>
    <row r="2551" spans="1:9">
      <c r="A2551" s="31" t="s">
        <v>1178</v>
      </c>
      <c r="B2551" s="30" t="s">
        <v>8</v>
      </c>
      <c r="C2551" s="30" t="s">
        <v>9</v>
      </c>
      <c r="D2551" s="30" t="s">
        <v>10</v>
      </c>
      <c r="E2551" s="46">
        <v>0</v>
      </c>
      <c r="F2551" s="38">
        <v>10</v>
      </c>
      <c r="G2551" s="38">
        <f t="shared" si="117"/>
        <v>0</v>
      </c>
      <c r="H2551" s="38">
        <f t="shared" si="118"/>
        <v>0</v>
      </c>
      <c r="I2551" s="42">
        <f t="shared" si="119"/>
        <v>0</v>
      </c>
    </row>
    <row r="2552" spans="1:9">
      <c r="A2552" s="31" t="s">
        <v>1178</v>
      </c>
      <c r="B2552" s="30" t="s">
        <v>8</v>
      </c>
      <c r="C2552" s="30" t="s">
        <v>9</v>
      </c>
      <c r="D2552" s="30"/>
      <c r="E2552" s="46">
        <v>30</v>
      </c>
      <c r="F2552" s="38">
        <v>23</v>
      </c>
      <c r="G2552" s="38">
        <f t="shared" si="117"/>
        <v>690</v>
      </c>
      <c r="H2552" s="38">
        <f t="shared" si="118"/>
        <v>151.80000000000001</v>
      </c>
      <c r="I2552" s="42">
        <f t="shared" si="119"/>
        <v>841.8</v>
      </c>
    </row>
    <row r="2553" spans="1:9">
      <c r="A2553" s="31" t="s">
        <v>1179</v>
      </c>
      <c r="B2553" s="30" t="s">
        <v>8</v>
      </c>
      <c r="C2553" s="30" t="s">
        <v>9</v>
      </c>
      <c r="D2553" s="30"/>
      <c r="E2553" s="46">
        <v>30</v>
      </c>
      <c r="F2553" s="38">
        <v>36</v>
      </c>
      <c r="G2553" s="38">
        <f t="shared" si="117"/>
        <v>1080</v>
      </c>
      <c r="H2553" s="38">
        <f t="shared" si="118"/>
        <v>237.6</v>
      </c>
      <c r="I2553" s="42">
        <f t="shared" si="119"/>
        <v>1317.6</v>
      </c>
    </row>
    <row r="2554" spans="1:9">
      <c r="A2554" s="31" t="s">
        <v>1179</v>
      </c>
      <c r="B2554" s="30" t="s">
        <v>8</v>
      </c>
      <c r="C2554" s="30" t="s">
        <v>9</v>
      </c>
      <c r="D2554" s="30" t="s">
        <v>10</v>
      </c>
      <c r="E2554" s="46">
        <v>0</v>
      </c>
      <c r="F2554" s="38">
        <v>22</v>
      </c>
      <c r="G2554" s="38">
        <f t="shared" si="117"/>
        <v>0</v>
      </c>
      <c r="H2554" s="38">
        <f t="shared" si="118"/>
        <v>0</v>
      </c>
      <c r="I2554" s="42">
        <f t="shared" si="119"/>
        <v>0</v>
      </c>
    </row>
    <row r="2555" spans="1:9">
      <c r="A2555" s="31" t="s">
        <v>1179</v>
      </c>
      <c r="B2555" s="30" t="s">
        <v>8</v>
      </c>
      <c r="C2555" s="30" t="s">
        <v>9</v>
      </c>
      <c r="D2555" s="30"/>
      <c r="E2555" s="46">
        <v>10</v>
      </c>
      <c r="F2555" s="38">
        <v>14</v>
      </c>
      <c r="G2555" s="38">
        <f t="shared" si="117"/>
        <v>140</v>
      </c>
      <c r="H2555" s="38">
        <f t="shared" si="118"/>
        <v>30.8</v>
      </c>
      <c r="I2555" s="42">
        <f t="shared" si="119"/>
        <v>170.8</v>
      </c>
    </row>
    <row r="2556" spans="1:9">
      <c r="A2556" s="31" t="s">
        <v>1180</v>
      </c>
      <c r="B2556" s="30" t="s">
        <v>8</v>
      </c>
      <c r="C2556" s="30" t="s">
        <v>9</v>
      </c>
      <c r="D2556" s="30"/>
      <c r="E2556" s="46">
        <v>10</v>
      </c>
      <c r="F2556" s="38">
        <v>11</v>
      </c>
      <c r="G2556" s="38">
        <f t="shared" si="117"/>
        <v>110</v>
      </c>
      <c r="H2556" s="38">
        <f t="shared" si="118"/>
        <v>24.2</v>
      </c>
      <c r="I2556" s="42">
        <f t="shared" si="119"/>
        <v>134.19999999999999</v>
      </c>
    </row>
    <row r="2557" spans="1:9">
      <c r="A2557" s="31" t="s">
        <v>1180</v>
      </c>
      <c r="B2557" s="30" t="s">
        <v>8</v>
      </c>
      <c r="C2557" s="30" t="s">
        <v>9</v>
      </c>
      <c r="D2557" s="30" t="s">
        <v>10</v>
      </c>
      <c r="E2557" s="46">
        <v>0</v>
      </c>
      <c r="F2557" s="38">
        <v>18</v>
      </c>
      <c r="G2557" s="38">
        <f t="shared" si="117"/>
        <v>0</v>
      </c>
      <c r="H2557" s="38">
        <f t="shared" si="118"/>
        <v>0</v>
      </c>
      <c r="I2557" s="42">
        <f t="shared" si="119"/>
        <v>0</v>
      </c>
    </row>
    <row r="2558" spans="1:9">
      <c r="A2558" s="31" t="s">
        <v>1181</v>
      </c>
      <c r="B2558" s="30" t="s">
        <v>8</v>
      </c>
      <c r="C2558" s="30" t="s">
        <v>50</v>
      </c>
      <c r="D2558" s="30" t="s">
        <v>10</v>
      </c>
      <c r="E2558" s="46">
        <v>0</v>
      </c>
      <c r="F2558" s="38">
        <v>33</v>
      </c>
      <c r="G2558" s="38">
        <f t="shared" si="117"/>
        <v>0</v>
      </c>
      <c r="H2558" s="38">
        <f t="shared" si="118"/>
        <v>0</v>
      </c>
      <c r="I2558" s="42">
        <f t="shared" si="119"/>
        <v>0</v>
      </c>
    </row>
    <row r="2559" spans="1:9">
      <c r="A2559" s="31" t="s">
        <v>1181</v>
      </c>
      <c r="B2559" s="30" t="s">
        <v>8</v>
      </c>
      <c r="C2559" s="30" t="s">
        <v>50</v>
      </c>
      <c r="D2559" s="30"/>
      <c r="E2559" s="46">
        <v>30</v>
      </c>
      <c r="F2559" s="38">
        <v>29</v>
      </c>
      <c r="G2559" s="38">
        <f t="shared" si="117"/>
        <v>870</v>
      </c>
      <c r="H2559" s="38">
        <f t="shared" si="118"/>
        <v>191.4</v>
      </c>
      <c r="I2559" s="42">
        <f t="shared" si="119"/>
        <v>1061.4000000000001</v>
      </c>
    </row>
    <row r="2560" spans="1:9">
      <c r="A2560" s="31" t="s">
        <v>1181</v>
      </c>
      <c r="B2560" s="30" t="s">
        <v>8</v>
      </c>
      <c r="C2560" s="30" t="s">
        <v>50</v>
      </c>
      <c r="D2560" s="30"/>
      <c r="E2560" s="46">
        <v>10</v>
      </c>
      <c r="F2560" s="38">
        <v>40</v>
      </c>
      <c r="G2560" s="38">
        <f t="shared" si="117"/>
        <v>400</v>
      </c>
      <c r="H2560" s="38">
        <f t="shared" si="118"/>
        <v>88</v>
      </c>
      <c r="I2560" s="42">
        <f t="shared" si="119"/>
        <v>488</v>
      </c>
    </row>
    <row r="2561" spans="1:9">
      <c r="A2561" s="31" t="s">
        <v>1182</v>
      </c>
      <c r="B2561" s="30" t="s">
        <v>8</v>
      </c>
      <c r="C2561" s="30" t="s">
        <v>32</v>
      </c>
      <c r="D2561" s="30" t="s">
        <v>10</v>
      </c>
      <c r="E2561" s="46">
        <v>0</v>
      </c>
      <c r="F2561" s="38">
        <v>21</v>
      </c>
      <c r="G2561" s="38">
        <f t="shared" si="117"/>
        <v>0</v>
      </c>
      <c r="H2561" s="38">
        <f t="shared" si="118"/>
        <v>0</v>
      </c>
      <c r="I2561" s="42">
        <f t="shared" si="119"/>
        <v>0</v>
      </c>
    </row>
    <row r="2562" spans="1:9">
      <c r="A2562" s="31" t="s">
        <v>1182</v>
      </c>
      <c r="B2562" s="30" t="s">
        <v>8</v>
      </c>
      <c r="C2562" s="30" t="s">
        <v>32</v>
      </c>
      <c r="D2562" s="30"/>
      <c r="E2562" s="46">
        <v>10</v>
      </c>
      <c r="F2562" s="38">
        <v>22</v>
      </c>
      <c r="G2562" s="38">
        <f t="shared" ref="G2562:G2625" si="120">E2562*F2562</f>
        <v>220</v>
      </c>
      <c r="H2562" s="38">
        <f t="shared" si="118"/>
        <v>48.4</v>
      </c>
      <c r="I2562" s="42">
        <f t="shared" si="119"/>
        <v>268.39999999999998</v>
      </c>
    </row>
    <row r="2563" spans="1:9">
      <c r="A2563" s="31" t="s">
        <v>1182</v>
      </c>
      <c r="B2563" s="30" t="s">
        <v>8</v>
      </c>
      <c r="C2563" s="30" t="s">
        <v>32</v>
      </c>
      <c r="D2563" s="30"/>
      <c r="E2563" s="46">
        <v>30</v>
      </c>
      <c r="F2563" s="38">
        <v>17</v>
      </c>
      <c r="G2563" s="38">
        <f t="shared" si="120"/>
        <v>510</v>
      </c>
      <c r="H2563" s="38">
        <f t="shared" ref="H2563:H2626" si="121">G2563*0.22</f>
        <v>112.2</v>
      </c>
      <c r="I2563" s="42">
        <f t="shared" ref="I2563:I2626" si="122">G2563+H2563</f>
        <v>622.20000000000005</v>
      </c>
    </row>
    <row r="2564" spans="1:9">
      <c r="A2564" s="31" t="s">
        <v>1183</v>
      </c>
      <c r="B2564" s="30" t="s">
        <v>8</v>
      </c>
      <c r="C2564" s="30" t="s">
        <v>72</v>
      </c>
      <c r="D2564" s="30" t="s">
        <v>10</v>
      </c>
      <c r="E2564" s="46">
        <v>0</v>
      </c>
      <c r="F2564" s="38">
        <v>32</v>
      </c>
      <c r="G2564" s="38">
        <f t="shared" si="120"/>
        <v>0</v>
      </c>
      <c r="H2564" s="38">
        <f t="shared" si="121"/>
        <v>0</v>
      </c>
      <c r="I2564" s="42">
        <f t="shared" si="122"/>
        <v>0</v>
      </c>
    </row>
    <row r="2565" spans="1:9">
      <c r="A2565" s="31" t="s">
        <v>1184</v>
      </c>
      <c r="B2565" s="30" t="s">
        <v>8</v>
      </c>
      <c r="C2565" s="30" t="s">
        <v>9</v>
      </c>
      <c r="D2565" s="30" t="s">
        <v>10</v>
      </c>
      <c r="E2565" s="46">
        <v>0</v>
      </c>
      <c r="F2565" s="38">
        <v>33</v>
      </c>
      <c r="G2565" s="38">
        <f t="shared" si="120"/>
        <v>0</v>
      </c>
      <c r="H2565" s="38">
        <f t="shared" si="121"/>
        <v>0</v>
      </c>
      <c r="I2565" s="42">
        <f t="shared" si="122"/>
        <v>0</v>
      </c>
    </row>
    <row r="2566" spans="1:9">
      <c r="A2566" s="31" t="s">
        <v>1186</v>
      </c>
      <c r="B2566" s="30" t="s">
        <v>8</v>
      </c>
      <c r="C2566" s="30" t="s">
        <v>9</v>
      </c>
      <c r="D2566" s="30" t="s">
        <v>10</v>
      </c>
      <c r="E2566" s="46">
        <v>0</v>
      </c>
      <c r="F2566" s="38">
        <v>16</v>
      </c>
      <c r="G2566" s="38">
        <f t="shared" si="120"/>
        <v>0</v>
      </c>
      <c r="H2566" s="38">
        <f t="shared" si="121"/>
        <v>0</v>
      </c>
      <c r="I2566" s="42">
        <f t="shared" si="122"/>
        <v>0</v>
      </c>
    </row>
    <row r="2567" spans="1:9">
      <c r="A2567" s="31" t="s">
        <v>1186</v>
      </c>
      <c r="B2567" s="30" t="s">
        <v>8</v>
      </c>
      <c r="C2567" s="30" t="s">
        <v>9</v>
      </c>
      <c r="D2567" s="30"/>
      <c r="E2567" s="46">
        <v>30</v>
      </c>
      <c r="F2567" s="38">
        <v>30</v>
      </c>
      <c r="G2567" s="38">
        <f t="shared" si="120"/>
        <v>900</v>
      </c>
      <c r="H2567" s="38">
        <f t="shared" si="121"/>
        <v>198</v>
      </c>
      <c r="I2567" s="42">
        <f t="shared" si="122"/>
        <v>1098</v>
      </c>
    </row>
    <row r="2568" spans="1:9">
      <c r="A2568" s="31" t="s">
        <v>1186</v>
      </c>
      <c r="B2568" s="30" t="s">
        <v>8</v>
      </c>
      <c r="C2568" s="30" t="s">
        <v>9</v>
      </c>
      <c r="D2568" s="30"/>
      <c r="E2568" s="46">
        <v>10</v>
      </c>
      <c r="F2568" s="38">
        <v>29</v>
      </c>
      <c r="G2568" s="38">
        <f t="shared" si="120"/>
        <v>290</v>
      </c>
      <c r="H2568" s="38">
        <f t="shared" si="121"/>
        <v>63.8</v>
      </c>
      <c r="I2568" s="42">
        <f t="shared" si="122"/>
        <v>353.8</v>
      </c>
    </row>
    <row r="2569" spans="1:9">
      <c r="A2569" s="31" t="s">
        <v>1187</v>
      </c>
      <c r="B2569" s="30" t="s">
        <v>8</v>
      </c>
      <c r="C2569" s="30" t="s">
        <v>9</v>
      </c>
      <c r="D2569" s="30"/>
      <c r="E2569" s="46">
        <v>10</v>
      </c>
      <c r="F2569" s="38">
        <v>18</v>
      </c>
      <c r="G2569" s="38">
        <f t="shared" si="120"/>
        <v>180</v>
      </c>
      <c r="H2569" s="38">
        <f t="shared" si="121"/>
        <v>39.6</v>
      </c>
      <c r="I2569" s="42">
        <f t="shared" si="122"/>
        <v>219.6</v>
      </c>
    </row>
    <row r="2570" spans="1:9">
      <c r="A2570" s="31" t="s">
        <v>1187</v>
      </c>
      <c r="B2570" s="30" t="s">
        <v>8</v>
      </c>
      <c r="C2570" s="30" t="s">
        <v>9</v>
      </c>
      <c r="D2570" s="30" t="s">
        <v>10</v>
      </c>
      <c r="E2570" s="46">
        <v>0</v>
      </c>
      <c r="F2570" s="38">
        <v>38</v>
      </c>
      <c r="G2570" s="38">
        <f t="shared" si="120"/>
        <v>0</v>
      </c>
      <c r="H2570" s="38">
        <f t="shared" si="121"/>
        <v>0</v>
      </c>
      <c r="I2570" s="42">
        <f t="shared" si="122"/>
        <v>0</v>
      </c>
    </row>
    <row r="2571" spans="1:9">
      <c r="A2571" s="31" t="s">
        <v>1188</v>
      </c>
      <c r="B2571" s="30" t="s">
        <v>8</v>
      </c>
      <c r="C2571" s="30" t="s">
        <v>32</v>
      </c>
      <c r="D2571" s="30" t="s">
        <v>10</v>
      </c>
      <c r="E2571" s="46">
        <v>0</v>
      </c>
      <c r="F2571" s="38">
        <v>29</v>
      </c>
      <c r="G2571" s="38">
        <f t="shared" si="120"/>
        <v>0</v>
      </c>
      <c r="H2571" s="38">
        <f t="shared" si="121"/>
        <v>0</v>
      </c>
      <c r="I2571" s="42">
        <f t="shared" si="122"/>
        <v>0</v>
      </c>
    </row>
    <row r="2572" spans="1:9">
      <c r="A2572" s="31" t="s">
        <v>1189</v>
      </c>
      <c r="B2572" s="30" t="s">
        <v>8</v>
      </c>
      <c r="C2572" s="30" t="s">
        <v>9</v>
      </c>
      <c r="D2572" s="30"/>
      <c r="E2572" s="46">
        <v>10</v>
      </c>
      <c r="F2572" s="38">
        <v>16</v>
      </c>
      <c r="G2572" s="38">
        <f t="shared" si="120"/>
        <v>160</v>
      </c>
      <c r="H2572" s="38">
        <f t="shared" si="121"/>
        <v>35.200000000000003</v>
      </c>
      <c r="I2572" s="42">
        <f t="shared" si="122"/>
        <v>195.2</v>
      </c>
    </row>
    <row r="2573" spans="1:9">
      <c r="A2573" s="31" t="s">
        <v>1189</v>
      </c>
      <c r="B2573" s="30" t="s">
        <v>8</v>
      </c>
      <c r="C2573" s="30" t="s">
        <v>9</v>
      </c>
      <c r="D2573" s="30" t="s">
        <v>10</v>
      </c>
      <c r="E2573" s="46">
        <v>0</v>
      </c>
      <c r="F2573" s="38">
        <v>35</v>
      </c>
      <c r="G2573" s="38">
        <f t="shared" si="120"/>
        <v>0</v>
      </c>
      <c r="H2573" s="38">
        <f t="shared" si="121"/>
        <v>0</v>
      </c>
      <c r="I2573" s="42">
        <f t="shared" si="122"/>
        <v>0</v>
      </c>
    </row>
    <row r="2574" spans="1:9">
      <c r="A2574" s="31" t="s">
        <v>1190</v>
      </c>
      <c r="B2574" s="30" t="s">
        <v>8</v>
      </c>
      <c r="C2574" s="30" t="s">
        <v>43</v>
      </c>
      <c r="D2574" s="30" t="s">
        <v>10</v>
      </c>
      <c r="E2574" s="46">
        <v>0</v>
      </c>
      <c r="F2574" s="38">
        <v>11</v>
      </c>
      <c r="G2574" s="38">
        <f t="shared" si="120"/>
        <v>0</v>
      </c>
      <c r="H2574" s="38">
        <f t="shared" si="121"/>
        <v>0</v>
      </c>
      <c r="I2574" s="42">
        <f t="shared" si="122"/>
        <v>0</v>
      </c>
    </row>
    <row r="2575" spans="1:9">
      <c r="A2575" s="31" t="s">
        <v>1191</v>
      </c>
      <c r="B2575" s="30" t="s">
        <v>8</v>
      </c>
      <c r="C2575" s="30" t="s">
        <v>32</v>
      </c>
      <c r="D2575" s="30" t="s">
        <v>10</v>
      </c>
      <c r="E2575" s="46">
        <v>0</v>
      </c>
      <c r="F2575" s="38">
        <v>38</v>
      </c>
      <c r="G2575" s="38">
        <f t="shared" si="120"/>
        <v>0</v>
      </c>
      <c r="H2575" s="38">
        <f t="shared" si="121"/>
        <v>0</v>
      </c>
      <c r="I2575" s="42">
        <f t="shared" si="122"/>
        <v>0</v>
      </c>
    </row>
    <row r="2576" spans="1:9">
      <c r="A2576" s="31" t="s">
        <v>1192</v>
      </c>
      <c r="B2576" s="30" t="s">
        <v>8</v>
      </c>
      <c r="C2576" s="30" t="s">
        <v>91</v>
      </c>
      <c r="D2576" s="30"/>
      <c r="E2576" s="46">
        <v>10</v>
      </c>
      <c r="F2576" s="38">
        <v>12</v>
      </c>
      <c r="G2576" s="38">
        <f t="shared" si="120"/>
        <v>120</v>
      </c>
      <c r="H2576" s="38">
        <f t="shared" si="121"/>
        <v>26.4</v>
      </c>
      <c r="I2576" s="42">
        <f t="shared" si="122"/>
        <v>146.4</v>
      </c>
    </row>
    <row r="2577" spans="1:9">
      <c r="A2577" s="31" t="s">
        <v>1192</v>
      </c>
      <c r="B2577" s="30" t="s">
        <v>8</v>
      </c>
      <c r="C2577" s="30" t="s">
        <v>91</v>
      </c>
      <c r="D2577" s="30"/>
      <c r="E2577" s="46">
        <v>30</v>
      </c>
      <c r="F2577" s="38">
        <v>30</v>
      </c>
      <c r="G2577" s="38">
        <f t="shared" si="120"/>
        <v>900</v>
      </c>
      <c r="H2577" s="38">
        <f t="shared" si="121"/>
        <v>198</v>
      </c>
      <c r="I2577" s="42">
        <f t="shared" si="122"/>
        <v>1098</v>
      </c>
    </row>
    <row r="2578" spans="1:9">
      <c r="A2578" s="31" t="s">
        <v>1192</v>
      </c>
      <c r="B2578" s="30" t="s">
        <v>8</v>
      </c>
      <c r="C2578" s="30" t="s">
        <v>91</v>
      </c>
      <c r="D2578" s="30" t="s">
        <v>10</v>
      </c>
      <c r="E2578" s="46">
        <v>0</v>
      </c>
      <c r="F2578" s="38">
        <v>30</v>
      </c>
      <c r="G2578" s="38">
        <f t="shared" si="120"/>
        <v>0</v>
      </c>
      <c r="H2578" s="38">
        <f t="shared" si="121"/>
        <v>0</v>
      </c>
      <c r="I2578" s="42">
        <f t="shared" si="122"/>
        <v>0</v>
      </c>
    </row>
    <row r="2579" spans="1:9">
      <c r="A2579" s="31" t="s">
        <v>1193</v>
      </c>
      <c r="B2579" s="30" t="s">
        <v>8</v>
      </c>
      <c r="C2579" s="30" t="s">
        <v>94</v>
      </c>
      <c r="D2579" s="30" t="s">
        <v>10</v>
      </c>
      <c r="E2579" s="46">
        <v>0</v>
      </c>
      <c r="F2579" s="38">
        <v>16</v>
      </c>
      <c r="G2579" s="38">
        <f t="shared" si="120"/>
        <v>0</v>
      </c>
      <c r="H2579" s="38">
        <f t="shared" si="121"/>
        <v>0</v>
      </c>
      <c r="I2579" s="42">
        <f t="shared" si="122"/>
        <v>0</v>
      </c>
    </row>
    <row r="2580" spans="1:9">
      <c r="A2580" s="31" t="s">
        <v>1193</v>
      </c>
      <c r="B2580" s="30" t="s">
        <v>8</v>
      </c>
      <c r="C2580" s="30" t="s">
        <v>94</v>
      </c>
      <c r="D2580" s="30"/>
      <c r="E2580" s="46">
        <v>30</v>
      </c>
      <c r="F2580" s="38">
        <v>14</v>
      </c>
      <c r="G2580" s="38">
        <f t="shared" si="120"/>
        <v>420</v>
      </c>
      <c r="H2580" s="38">
        <f t="shared" si="121"/>
        <v>92.4</v>
      </c>
      <c r="I2580" s="42">
        <f t="shared" si="122"/>
        <v>512.4</v>
      </c>
    </row>
    <row r="2581" spans="1:9">
      <c r="A2581" s="31" t="s">
        <v>1193</v>
      </c>
      <c r="B2581" s="30" t="s">
        <v>8</v>
      </c>
      <c r="C2581" s="30" t="s">
        <v>94</v>
      </c>
      <c r="D2581" s="30"/>
      <c r="E2581" s="46">
        <v>10</v>
      </c>
      <c r="F2581" s="38">
        <v>24</v>
      </c>
      <c r="G2581" s="38">
        <f t="shared" si="120"/>
        <v>240</v>
      </c>
      <c r="H2581" s="38">
        <f t="shared" si="121"/>
        <v>52.8</v>
      </c>
      <c r="I2581" s="42">
        <f t="shared" si="122"/>
        <v>292.8</v>
      </c>
    </row>
    <row r="2582" spans="1:9">
      <c r="A2582" s="31" t="s">
        <v>1194</v>
      </c>
      <c r="B2582" s="30" t="s">
        <v>8</v>
      </c>
      <c r="C2582" s="30" t="s">
        <v>43</v>
      </c>
      <c r="D2582" s="30"/>
      <c r="E2582" s="46">
        <v>30</v>
      </c>
      <c r="F2582" s="38">
        <v>20</v>
      </c>
      <c r="G2582" s="38">
        <f t="shared" si="120"/>
        <v>600</v>
      </c>
      <c r="H2582" s="38">
        <f t="shared" si="121"/>
        <v>132</v>
      </c>
      <c r="I2582" s="42">
        <f t="shared" si="122"/>
        <v>732</v>
      </c>
    </row>
    <row r="2583" spans="1:9">
      <c r="A2583" s="31" t="s">
        <v>1194</v>
      </c>
      <c r="B2583" s="30" t="s">
        <v>8</v>
      </c>
      <c r="C2583" s="30" t="s">
        <v>43</v>
      </c>
      <c r="D2583" s="30" t="s">
        <v>10</v>
      </c>
      <c r="E2583" s="46">
        <v>0</v>
      </c>
      <c r="F2583" s="38">
        <v>35</v>
      </c>
      <c r="G2583" s="38">
        <f t="shared" si="120"/>
        <v>0</v>
      </c>
      <c r="H2583" s="38">
        <f t="shared" si="121"/>
        <v>0</v>
      </c>
      <c r="I2583" s="42">
        <f t="shared" si="122"/>
        <v>0</v>
      </c>
    </row>
    <row r="2584" spans="1:9">
      <c r="A2584" s="31" t="s">
        <v>1194</v>
      </c>
      <c r="B2584" s="30" t="s">
        <v>8</v>
      </c>
      <c r="C2584" s="30" t="s">
        <v>43</v>
      </c>
      <c r="D2584" s="30"/>
      <c r="E2584" s="46">
        <v>10</v>
      </c>
      <c r="F2584" s="38">
        <v>33</v>
      </c>
      <c r="G2584" s="38">
        <f t="shared" si="120"/>
        <v>330</v>
      </c>
      <c r="H2584" s="38">
        <f t="shared" si="121"/>
        <v>72.599999999999994</v>
      </c>
      <c r="I2584" s="42">
        <f t="shared" si="122"/>
        <v>402.6</v>
      </c>
    </row>
    <row r="2585" spans="1:9">
      <c r="A2585" s="31" t="s">
        <v>1195</v>
      </c>
      <c r="B2585" s="30" t="s">
        <v>8</v>
      </c>
      <c r="C2585" s="30" t="s">
        <v>177</v>
      </c>
      <c r="D2585" s="30" t="s">
        <v>10</v>
      </c>
      <c r="E2585" s="46">
        <v>0</v>
      </c>
      <c r="F2585" s="38">
        <v>28</v>
      </c>
      <c r="G2585" s="38">
        <f t="shared" si="120"/>
        <v>0</v>
      </c>
      <c r="H2585" s="38">
        <f t="shared" si="121"/>
        <v>0</v>
      </c>
      <c r="I2585" s="42">
        <f t="shared" si="122"/>
        <v>0</v>
      </c>
    </row>
    <row r="2586" spans="1:9">
      <c r="A2586" s="31" t="s">
        <v>1195</v>
      </c>
      <c r="B2586" s="30" t="s">
        <v>8</v>
      </c>
      <c r="C2586" s="30" t="s">
        <v>177</v>
      </c>
      <c r="D2586" s="30"/>
      <c r="E2586" s="46">
        <v>30</v>
      </c>
      <c r="F2586" s="38">
        <v>19</v>
      </c>
      <c r="G2586" s="38">
        <f t="shared" si="120"/>
        <v>570</v>
      </c>
      <c r="H2586" s="38">
        <f t="shared" si="121"/>
        <v>125.4</v>
      </c>
      <c r="I2586" s="42">
        <f t="shared" si="122"/>
        <v>695.4</v>
      </c>
    </row>
    <row r="2587" spans="1:9">
      <c r="A2587" s="31" t="s">
        <v>1195</v>
      </c>
      <c r="B2587" s="30" t="s">
        <v>8</v>
      </c>
      <c r="C2587" s="30" t="s">
        <v>177</v>
      </c>
      <c r="D2587" s="30"/>
      <c r="E2587" s="46">
        <v>20</v>
      </c>
      <c r="F2587" s="38">
        <v>34</v>
      </c>
      <c r="G2587" s="38">
        <f t="shared" si="120"/>
        <v>680</v>
      </c>
      <c r="H2587" s="38">
        <f t="shared" si="121"/>
        <v>149.6</v>
      </c>
      <c r="I2587" s="42">
        <f t="shared" si="122"/>
        <v>829.6</v>
      </c>
    </row>
    <row r="2588" spans="1:9">
      <c r="A2588" s="31" t="s">
        <v>1195</v>
      </c>
      <c r="B2588" s="30" t="s">
        <v>8</v>
      </c>
      <c r="C2588" s="30" t="s">
        <v>177</v>
      </c>
      <c r="D2588" s="30"/>
      <c r="E2588" s="46">
        <v>10</v>
      </c>
      <c r="F2588" s="38">
        <v>35</v>
      </c>
      <c r="G2588" s="38">
        <f t="shared" si="120"/>
        <v>350</v>
      </c>
      <c r="H2588" s="38">
        <f t="shared" si="121"/>
        <v>77</v>
      </c>
      <c r="I2588" s="42">
        <f t="shared" si="122"/>
        <v>427</v>
      </c>
    </row>
    <row r="2589" spans="1:9">
      <c r="A2589" s="31" t="s">
        <v>1196</v>
      </c>
      <c r="B2589" s="30" t="s">
        <v>8</v>
      </c>
      <c r="C2589" s="30" t="s">
        <v>72</v>
      </c>
      <c r="D2589" s="30" t="s">
        <v>10</v>
      </c>
      <c r="E2589" s="46">
        <v>0</v>
      </c>
      <c r="F2589" s="38">
        <v>20</v>
      </c>
      <c r="G2589" s="38">
        <f t="shared" si="120"/>
        <v>0</v>
      </c>
      <c r="H2589" s="38">
        <f t="shared" si="121"/>
        <v>0</v>
      </c>
      <c r="I2589" s="42">
        <f t="shared" si="122"/>
        <v>0</v>
      </c>
    </row>
    <row r="2590" spans="1:9">
      <c r="A2590" s="31" t="s">
        <v>1197</v>
      </c>
      <c r="B2590" s="30" t="s">
        <v>8</v>
      </c>
      <c r="C2590" s="30" t="s">
        <v>32</v>
      </c>
      <c r="D2590" s="30"/>
      <c r="E2590" s="46">
        <v>20</v>
      </c>
      <c r="F2590" s="38">
        <v>22</v>
      </c>
      <c r="G2590" s="38">
        <f t="shared" si="120"/>
        <v>440</v>
      </c>
      <c r="H2590" s="38">
        <f t="shared" si="121"/>
        <v>96.8</v>
      </c>
      <c r="I2590" s="42">
        <f t="shared" si="122"/>
        <v>536.79999999999995</v>
      </c>
    </row>
    <row r="2591" spans="1:9">
      <c r="A2591" s="31" t="s">
        <v>1197</v>
      </c>
      <c r="B2591" s="30" t="s">
        <v>8</v>
      </c>
      <c r="C2591" s="30" t="s">
        <v>32</v>
      </c>
      <c r="D2591" s="30" t="s">
        <v>10</v>
      </c>
      <c r="E2591" s="46">
        <v>0</v>
      </c>
      <c r="F2591" s="38">
        <v>27</v>
      </c>
      <c r="G2591" s="38">
        <f t="shared" si="120"/>
        <v>0</v>
      </c>
      <c r="H2591" s="38">
        <f t="shared" si="121"/>
        <v>0</v>
      </c>
      <c r="I2591" s="42">
        <f t="shared" si="122"/>
        <v>0</v>
      </c>
    </row>
    <row r="2592" spans="1:9">
      <c r="A2592" s="31" t="s">
        <v>1197</v>
      </c>
      <c r="B2592" s="30" t="s">
        <v>8</v>
      </c>
      <c r="C2592" s="30" t="s">
        <v>32</v>
      </c>
      <c r="D2592" s="30"/>
      <c r="E2592" s="46">
        <v>10</v>
      </c>
      <c r="F2592" s="38">
        <v>28</v>
      </c>
      <c r="G2592" s="38">
        <f t="shared" si="120"/>
        <v>280</v>
      </c>
      <c r="H2592" s="38">
        <f t="shared" si="121"/>
        <v>61.6</v>
      </c>
      <c r="I2592" s="42">
        <f t="shared" si="122"/>
        <v>341.6</v>
      </c>
    </row>
    <row r="2593" spans="1:9">
      <c r="A2593" s="31" t="s">
        <v>1197</v>
      </c>
      <c r="B2593" s="30" t="s">
        <v>8</v>
      </c>
      <c r="C2593" s="30" t="s">
        <v>32</v>
      </c>
      <c r="D2593" s="30"/>
      <c r="E2593" s="46">
        <v>30</v>
      </c>
      <c r="F2593" s="38">
        <v>37</v>
      </c>
      <c r="G2593" s="38">
        <f t="shared" si="120"/>
        <v>1110</v>
      </c>
      <c r="H2593" s="38">
        <f t="shared" si="121"/>
        <v>244.2</v>
      </c>
      <c r="I2593" s="42">
        <f t="shared" si="122"/>
        <v>1354.2</v>
      </c>
    </row>
    <row r="2594" spans="1:9">
      <c r="A2594" s="31" t="s">
        <v>1199</v>
      </c>
      <c r="B2594" s="30" t="s">
        <v>8</v>
      </c>
      <c r="C2594" s="30" t="s">
        <v>9</v>
      </c>
      <c r="D2594" s="30" t="s">
        <v>10</v>
      </c>
      <c r="E2594" s="46">
        <v>0</v>
      </c>
      <c r="F2594" s="38">
        <v>28</v>
      </c>
      <c r="G2594" s="38">
        <f t="shared" si="120"/>
        <v>0</v>
      </c>
      <c r="H2594" s="38">
        <f t="shared" si="121"/>
        <v>0</v>
      </c>
      <c r="I2594" s="42">
        <f t="shared" si="122"/>
        <v>0</v>
      </c>
    </row>
    <row r="2595" spans="1:9">
      <c r="A2595" s="31" t="s">
        <v>1200</v>
      </c>
      <c r="B2595" s="30" t="s">
        <v>8</v>
      </c>
      <c r="C2595" s="30" t="s">
        <v>102</v>
      </c>
      <c r="D2595" s="30"/>
      <c r="E2595" s="46">
        <v>10</v>
      </c>
      <c r="F2595" s="38">
        <v>36</v>
      </c>
      <c r="G2595" s="38">
        <f t="shared" si="120"/>
        <v>360</v>
      </c>
      <c r="H2595" s="38">
        <f t="shared" si="121"/>
        <v>79.2</v>
      </c>
      <c r="I2595" s="42">
        <f t="shared" si="122"/>
        <v>439.2</v>
      </c>
    </row>
    <row r="2596" spans="1:9">
      <c r="A2596" s="31" t="s">
        <v>1201</v>
      </c>
      <c r="B2596" s="30" t="s">
        <v>8</v>
      </c>
      <c r="C2596" s="30" t="s">
        <v>9</v>
      </c>
      <c r="D2596" s="30" t="s">
        <v>10</v>
      </c>
      <c r="E2596" s="46">
        <v>0</v>
      </c>
      <c r="F2596" s="38">
        <v>26</v>
      </c>
      <c r="G2596" s="38">
        <f t="shared" si="120"/>
        <v>0</v>
      </c>
      <c r="H2596" s="38">
        <f t="shared" si="121"/>
        <v>0</v>
      </c>
      <c r="I2596" s="42">
        <f t="shared" si="122"/>
        <v>0</v>
      </c>
    </row>
    <row r="2597" spans="1:9">
      <c r="A2597" s="31" t="s">
        <v>1201</v>
      </c>
      <c r="B2597" s="30" t="s">
        <v>8</v>
      </c>
      <c r="C2597" s="30" t="s">
        <v>9</v>
      </c>
      <c r="D2597" s="30"/>
      <c r="E2597" s="46">
        <v>10</v>
      </c>
      <c r="F2597" s="38">
        <v>26</v>
      </c>
      <c r="G2597" s="38">
        <f t="shared" si="120"/>
        <v>260</v>
      </c>
      <c r="H2597" s="38">
        <f t="shared" si="121"/>
        <v>57.2</v>
      </c>
      <c r="I2597" s="42">
        <f t="shared" si="122"/>
        <v>317.2</v>
      </c>
    </row>
    <row r="2598" spans="1:9">
      <c r="A2598" s="31" t="s">
        <v>1202</v>
      </c>
      <c r="B2598" s="30" t="s">
        <v>8</v>
      </c>
      <c r="C2598" s="30" t="s">
        <v>32</v>
      </c>
      <c r="D2598" s="30"/>
      <c r="E2598" s="46">
        <v>10</v>
      </c>
      <c r="F2598" s="38">
        <v>22</v>
      </c>
      <c r="G2598" s="38">
        <f t="shared" si="120"/>
        <v>220</v>
      </c>
      <c r="H2598" s="38">
        <f t="shared" si="121"/>
        <v>48.4</v>
      </c>
      <c r="I2598" s="42">
        <f t="shared" si="122"/>
        <v>268.39999999999998</v>
      </c>
    </row>
    <row r="2599" spans="1:9">
      <c r="A2599" s="31" t="s">
        <v>1202</v>
      </c>
      <c r="B2599" s="30" t="s">
        <v>8</v>
      </c>
      <c r="C2599" s="30" t="s">
        <v>32</v>
      </c>
      <c r="D2599" s="30"/>
      <c r="E2599" s="46">
        <v>30</v>
      </c>
      <c r="F2599" s="38">
        <v>32</v>
      </c>
      <c r="G2599" s="38">
        <f t="shared" si="120"/>
        <v>960</v>
      </c>
      <c r="H2599" s="38">
        <f t="shared" si="121"/>
        <v>211.2</v>
      </c>
      <c r="I2599" s="42">
        <f t="shared" si="122"/>
        <v>1171.2</v>
      </c>
    </row>
    <row r="2600" spans="1:9">
      <c r="A2600" s="31" t="s">
        <v>1203</v>
      </c>
      <c r="B2600" s="30" t="s">
        <v>8</v>
      </c>
      <c r="C2600" s="30" t="s">
        <v>9</v>
      </c>
      <c r="D2600" s="30"/>
      <c r="E2600" s="46">
        <v>10</v>
      </c>
      <c r="F2600" s="38">
        <v>28</v>
      </c>
      <c r="G2600" s="38">
        <f t="shared" si="120"/>
        <v>280</v>
      </c>
      <c r="H2600" s="38">
        <f t="shared" si="121"/>
        <v>61.6</v>
      </c>
      <c r="I2600" s="42">
        <f t="shared" si="122"/>
        <v>341.6</v>
      </c>
    </row>
    <row r="2601" spans="1:9">
      <c r="A2601" s="31" t="s">
        <v>1203</v>
      </c>
      <c r="B2601" s="30" t="s">
        <v>8</v>
      </c>
      <c r="C2601" s="30" t="s">
        <v>9</v>
      </c>
      <c r="D2601" s="30" t="s">
        <v>10</v>
      </c>
      <c r="E2601" s="46">
        <v>0</v>
      </c>
      <c r="F2601" s="38">
        <v>24</v>
      </c>
      <c r="G2601" s="38">
        <f t="shared" si="120"/>
        <v>0</v>
      </c>
      <c r="H2601" s="38">
        <f t="shared" si="121"/>
        <v>0</v>
      </c>
      <c r="I2601" s="42">
        <f t="shared" si="122"/>
        <v>0</v>
      </c>
    </row>
    <row r="2602" spans="1:9">
      <c r="A2602" s="31" t="s">
        <v>1204</v>
      </c>
      <c r="B2602" s="30" t="s">
        <v>8</v>
      </c>
      <c r="C2602" s="30" t="s">
        <v>62</v>
      </c>
      <c r="D2602" s="30"/>
      <c r="E2602" s="46">
        <v>30</v>
      </c>
      <c r="F2602" s="38">
        <v>27</v>
      </c>
      <c r="G2602" s="38">
        <f t="shared" si="120"/>
        <v>810</v>
      </c>
      <c r="H2602" s="38">
        <f t="shared" si="121"/>
        <v>178.2</v>
      </c>
      <c r="I2602" s="42">
        <f t="shared" si="122"/>
        <v>988.2</v>
      </c>
    </row>
    <row r="2603" spans="1:9">
      <c r="A2603" s="31" t="s">
        <v>1204</v>
      </c>
      <c r="B2603" s="30" t="s">
        <v>8</v>
      </c>
      <c r="C2603" s="30" t="s">
        <v>62</v>
      </c>
      <c r="D2603" s="30" t="s">
        <v>10</v>
      </c>
      <c r="E2603" s="46">
        <v>0</v>
      </c>
      <c r="F2603" s="38">
        <v>19</v>
      </c>
      <c r="G2603" s="38">
        <f t="shared" si="120"/>
        <v>0</v>
      </c>
      <c r="H2603" s="38">
        <f t="shared" si="121"/>
        <v>0</v>
      </c>
      <c r="I2603" s="42">
        <f t="shared" si="122"/>
        <v>0</v>
      </c>
    </row>
    <row r="2604" spans="1:9">
      <c r="A2604" s="31" t="s">
        <v>1204</v>
      </c>
      <c r="B2604" s="30" t="s">
        <v>8</v>
      </c>
      <c r="C2604" s="30" t="s">
        <v>62</v>
      </c>
      <c r="D2604" s="30"/>
      <c r="E2604" s="46">
        <v>10</v>
      </c>
      <c r="F2604" s="38">
        <v>30</v>
      </c>
      <c r="G2604" s="38">
        <f t="shared" si="120"/>
        <v>300</v>
      </c>
      <c r="H2604" s="38">
        <f t="shared" si="121"/>
        <v>66</v>
      </c>
      <c r="I2604" s="42">
        <f t="shared" si="122"/>
        <v>366</v>
      </c>
    </row>
    <row r="2605" spans="1:9">
      <c r="A2605" s="31" t="s">
        <v>1205</v>
      </c>
      <c r="B2605" s="30" t="s">
        <v>8</v>
      </c>
      <c r="C2605" s="30" t="s">
        <v>9</v>
      </c>
      <c r="D2605" s="30" t="s">
        <v>10</v>
      </c>
      <c r="E2605" s="46">
        <v>0</v>
      </c>
      <c r="F2605" s="38">
        <v>29</v>
      </c>
      <c r="G2605" s="38">
        <f t="shared" si="120"/>
        <v>0</v>
      </c>
      <c r="H2605" s="38">
        <f t="shared" si="121"/>
        <v>0</v>
      </c>
      <c r="I2605" s="42">
        <f t="shared" si="122"/>
        <v>0</v>
      </c>
    </row>
    <row r="2606" spans="1:9">
      <c r="A2606" s="31" t="s">
        <v>1205</v>
      </c>
      <c r="B2606" s="30" t="s">
        <v>8</v>
      </c>
      <c r="C2606" s="30" t="s">
        <v>9</v>
      </c>
      <c r="D2606" s="30"/>
      <c r="E2606" s="46">
        <v>10</v>
      </c>
      <c r="F2606" s="38">
        <v>21</v>
      </c>
      <c r="G2606" s="38">
        <f t="shared" si="120"/>
        <v>210</v>
      </c>
      <c r="H2606" s="38">
        <f t="shared" si="121"/>
        <v>46.2</v>
      </c>
      <c r="I2606" s="42">
        <f t="shared" si="122"/>
        <v>256.2</v>
      </c>
    </row>
    <row r="2607" spans="1:9">
      <c r="A2607" s="31" t="s">
        <v>1205</v>
      </c>
      <c r="B2607" s="30" t="s">
        <v>8</v>
      </c>
      <c r="C2607" s="30" t="s">
        <v>9</v>
      </c>
      <c r="D2607" s="30"/>
      <c r="E2607" s="46">
        <v>20</v>
      </c>
      <c r="F2607" s="38">
        <v>14</v>
      </c>
      <c r="G2607" s="38">
        <f t="shared" si="120"/>
        <v>280</v>
      </c>
      <c r="H2607" s="38">
        <f t="shared" si="121"/>
        <v>61.6</v>
      </c>
      <c r="I2607" s="42">
        <f t="shared" si="122"/>
        <v>341.6</v>
      </c>
    </row>
    <row r="2608" spans="1:9">
      <c r="A2608" s="31" t="s">
        <v>1205</v>
      </c>
      <c r="B2608" s="30" t="s">
        <v>8</v>
      </c>
      <c r="C2608" s="30" t="s">
        <v>9</v>
      </c>
      <c r="D2608" s="30"/>
      <c r="E2608" s="46">
        <v>30</v>
      </c>
      <c r="F2608" s="38">
        <v>20</v>
      </c>
      <c r="G2608" s="38">
        <f t="shared" si="120"/>
        <v>600</v>
      </c>
      <c r="H2608" s="38">
        <f t="shared" si="121"/>
        <v>132</v>
      </c>
      <c r="I2608" s="42">
        <f t="shared" si="122"/>
        <v>732</v>
      </c>
    </row>
    <row r="2609" spans="1:9">
      <c r="A2609" s="31" t="s">
        <v>1206</v>
      </c>
      <c r="B2609" s="30" t="s">
        <v>8</v>
      </c>
      <c r="C2609" s="30" t="s">
        <v>43</v>
      </c>
      <c r="D2609" s="30"/>
      <c r="E2609" s="46">
        <v>10</v>
      </c>
      <c r="F2609" s="38">
        <v>12</v>
      </c>
      <c r="G2609" s="38">
        <f t="shared" si="120"/>
        <v>120</v>
      </c>
      <c r="H2609" s="38">
        <f t="shared" si="121"/>
        <v>26.4</v>
      </c>
      <c r="I2609" s="42">
        <f t="shared" si="122"/>
        <v>146.4</v>
      </c>
    </row>
    <row r="2610" spans="1:9">
      <c r="A2610" s="31" t="s">
        <v>1207</v>
      </c>
      <c r="B2610" s="30" t="s">
        <v>8</v>
      </c>
      <c r="C2610" s="30" t="s">
        <v>43</v>
      </c>
      <c r="D2610" s="30" t="s">
        <v>10</v>
      </c>
      <c r="E2610" s="46">
        <v>0</v>
      </c>
      <c r="F2610" s="38">
        <v>25</v>
      </c>
      <c r="G2610" s="38">
        <f t="shared" si="120"/>
        <v>0</v>
      </c>
      <c r="H2610" s="38">
        <f t="shared" si="121"/>
        <v>0</v>
      </c>
      <c r="I2610" s="42">
        <f t="shared" si="122"/>
        <v>0</v>
      </c>
    </row>
    <row r="2611" spans="1:9">
      <c r="A2611" s="31" t="s">
        <v>1212</v>
      </c>
      <c r="B2611" s="30" t="s">
        <v>8</v>
      </c>
      <c r="C2611" s="30" t="s">
        <v>43</v>
      </c>
      <c r="D2611" s="30" t="s">
        <v>10</v>
      </c>
      <c r="E2611" s="46">
        <v>0</v>
      </c>
      <c r="F2611" s="38">
        <v>32</v>
      </c>
      <c r="G2611" s="38">
        <f t="shared" si="120"/>
        <v>0</v>
      </c>
      <c r="H2611" s="38">
        <f t="shared" si="121"/>
        <v>0</v>
      </c>
      <c r="I2611" s="42">
        <f t="shared" si="122"/>
        <v>0</v>
      </c>
    </row>
    <row r="2612" spans="1:9">
      <c r="A2612" s="31" t="s">
        <v>1212</v>
      </c>
      <c r="B2612" s="30" t="s">
        <v>8</v>
      </c>
      <c r="C2612" s="30" t="s">
        <v>43</v>
      </c>
      <c r="D2612" s="30"/>
      <c r="E2612" s="46">
        <v>10</v>
      </c>
      <c r="F2612" s="38">
        <v>12</v>
      </c>
      <c r="G2612" s="38">
        <f t="shared" si="120"/>
        <v>120</v>
      </c>
      <c r="H2612" s="38">
        <f t="shared" si="121"/>
        <v>26.4</v>
      </c>
      <c r="I2612" s="42">
        <f t="shared" si="122"/>
        <v>146.4</v>
      </c>
    </row>
    <row r="2613" spans="1:9">
      <c r="A2613" s="31" t="s">
        <v>1213</v>
      </c>
      <c r="B2613" s="30" t="s">
        <v>8</v>
      </c>
      <c r="C2613" s="30" t="s">
        <v>32</v>
      </c>
      <c r="D2613" s="30" t="s">
        <v>10</v>
      </c>
      <c r="E2613" s="46">
        <v>0</v>
      </c>
      <c r="F2613" s="38">
        <v>27</v>
      </c>
      <c r="G2613" s="38">
        <f t="shared" si="120"/>
        <v>0</v>
      </c>
      <c r="H2613" s="38">
        <f t="shared" si="121"/>
        <v>0</v>
      </c>
      <c r="I2613" s="42">
        <f t="shared" si="122"/>
        <v>0</v>
      </c>
    </row>
    <row r="2614" spans="1:9">
      <c r="A2614" s="31" t="s">
        <v>1213</v>
      </c>
      <c r="B2614" s="30" t="s">
        <v>8</v>
      </c>
      <c r="C2614" s="30" t="s">
        <v>32</v>
      </c>
      <c r="D2614" s="30"/>
      <c r="E2614" s="46">
        <v>10</v>
      </c>
      <c r="F2614" s="38">
        <v>27</v>
      </c>
      <c r="G2614" s="38">
        <f t="shared" si="120"/>
        <v>270</v>
      </c>
      <c r="H2614" s="38">
        <f t="shared" si="121"/>
        <v>59.4</v>
      </c>
      <c r="I2614" s="42">
        <f t="shared" si="122"/>
        <v>329.4</v>
      </c>
    </row>
    <row r="2615" spans="1:9">
      <c r="A2615" s="31" t="s">
        <v>1213</v>
      </c>
      <c r="B2615" s="30" t="s">
        <v>8</v>
      </c>
      <c r="C2615" s="30" t="s">
        <v>32</v>
      </c>
      <c r="D2615" s="30"/>
      <c r="E2615" s="46">
        <v>30</v>
      </c>
      <c r="F2615" s="38">
        <v>19</v>
      </c>
      <c r="G2615" s="38">
        <f t="shared" si="120"/>
        <v>570</v>
      </c>
      <c r="H2615" s="38">
        <f t="shared" si="121"/>
        <v>125.4</v>
      </c>
      <c r="I2615" s="42">
        <f t="shared" si="122"/>
        <v>695.4</v>
      </c>
    </row>
    <row r="2616" spans="1:9">
      <c r="A2616" s="31" t="s">
        <v>1214</v>
      </c>
      <c r="B2616" s="30" t="s">
        <v>8</v>
      </c>
      <c r="C2616" s="30" t="s">
        <v>9</v>
      </c>
      <c r="D2616" s="30" t="s">
        <v>10</v>
      </c>
      <c r="E2616" s="46">
        <v>0</v>
      </c>
      <c r="F2616" s="38">
        <v>27</v>
      </c>
      <c r="G2616" s="38">
        <f t="shared" si="120"/>
        <v>0</v>
      </c>
      <c r="H2616" s="38">
        <f t="shared" si="121"/>
        <v>0</v>
      </c>
      <c r="I2616" s="42">
        <f t="shared" si="122"/>
        <v>0</v>
      </c>
    </row>
    <row r="2617" spans="1:9">
      <c r="A2617" s="31" t="s">
        <v>1214</v>
      </c>
      <c r="B2617" s="30" t="s">
        <v>8</v>
      </c>
      <c r="C2617" s="30" t="s">
        <v>9</v>
      </c>
      <c r="D2617" s="30"/>
      <c r="E2617" s="46">
        <v>10</v>
      </c>
      <c r="F2617" s="38">
        <v>15</v>
      </c>
      <c r="G2617" s="38">
        <f t="shared" si="120"/>
        <v>150</v>
      </c>
      <c r="H2617" s="38">
        <f t="shared" si="121"/>
        <v>33</v>
      </c>
      <c r="I2617" s="42">
        <f t="shared" si="122"/>
        <v>183</v>
      </c>
    </row>
    <row r="2618" spans="1:9">
      <c r="A2618" s="31" t="s">
        <v>1214</v>
      </c>
      <c r="B2618" s="30" t="s">
        <v>8</v>
      </c>
      <c r="C2618" s="30" t="s">
        <v>9</v>
      </c>
      <c r="D2618" s="30"/>
      <c r="E2618" s="46">
        <v>30</v>
      </c>
      <c r="F2618" s="38">
        <v>28</v>
      </c>
      <c r="G2618" s="38">
        <f t="shared" si="120"/>
        <v>840</v>
      </c>
      <c r="H2618" s="38">
        <f t="shared" si="121"/>
        <v>184.8</v>
      </c>
      <c r="I2618" s="42">
        <f t="shared" si="122"/>
        <v>1024.8</v>
      </c>
    </row>
    <row r="2619" spans="1:9">
      <c r="A2619" s="31" t="s">
        <v>1215</v>
      </c>
      <c r="B2619" s="30" t="s">
        <v>8</v>
      </c>
      <c r="C2619" s="30" t="s">
        <v>9</v>
      </c>
      <c r="D2619" s="30" t="s">
        <v>10</v>
      </c>
      <c r="E2619" s="46">
        <v>0</v>
      </c>
      <c r="F2619" s="38">
        <v>27</v>
      </c>
      <c r="G2619" s="38">
        <f t="shared" si="120"/>
        <v>0</v>
      </c>
      <c r="H2619" s="38">
        <f t="shared" si="121"/>
        <v>0</v>
      </c>
      <c r="I2619" s="42">
        <f t="shared" si="122"/>
        <v>0</v>
      </c>
    </row>
    <row r="2620" spans="1:9">
      <c r="A2620" s="31" t="s">
        <v>1215</v>
      </c>
      <c r="B2620" s="30" t="s">
        <v>8</v>
      </c>
      <c r="C2620" s="30" t="s">
        <v>9</v>
      </c>
      <c r="D2620" s="30"/>
      <c r="E2620" s="46">
        <v>10</v>
      </c>
      <c r="F2620" s="38">
        <v>30</v>
      </c>
      <c r="G2620" s="38">
        <f t="shared" si="120"/>
        <v>300</v>
      </c>
      <c r="H2620" s="38">
        <f t="shared" si="121"/>
        <v>66</v>
      </c>
      <c r="I2620" s="42">
        <f t="shared" si="122"/>
        <v>366</v>
      </c>
    </row>
    <row r="2621" spans="1:9">
      <c r="A2621" s="31" t="s">
        <v>1216</v>
      </c>
      <c r="B2621" s="30" t="s">
        <v>8</v>
      </c>
      <c r="C2621" s="30" t="s">
        <v>72</v>
      </c>
      <c r="D2621" s="30" t="s">
        <v>10</v>
      </c>
      <c r="E2621" s="46">
        <v>0</v>
      </c>
      <c r="F2621" s="38">
        <v>28</v>
      </c>
      <c r="G2621" s="38">
        <f t="shared" si="120"/>
        <v>0</v>
      </c>
      <c r="H2621" s="38">
        <f t="shared" si="121"/>
        <v>0</v>
      </c>
      <c r="I2621" s="42">
        <f t="shared" si="122"/>
        <v>0</v>
      </c>
    </row>
    <row r="2622" spans="1:9">
      <c r="A2622" s="31" t="s">
        <v>1217</v>
      </c>
      <c r="B2622" s="30" t="s">
        <v>8</v>
      </c>
      <c r="C2622" s="30" t="s">
        <v>50</v>
      </c>
      <c r="D2622" s="30"/>
      <c r="E2622" s="46">
        <v>30</v>
      </c>
      <c r="F2622" s="38">
        <v>20</v>
      </c>
      <c r="G2622" s="38">
        <f t="shared" si="120"/>
        <v>600</v>
      </c>
      <c r="H2622" s="38">
        <f t="shared" si="121"/>
        <v>132</v>
      </c>
      <c r="I2622" s="42">
        <f t="shared" si="122"/>
        <v>732</v>
      </c>
    </row>
    <row r="2623" spans="1:9">
      <c r="A2623" s="31" t="s">
        <v>1218</v>
      </c>
      <c r="B2623" s="30" t="s">
        <v>8</v>
      </c>
      <c r="C2623" s="30" t="s">
        <v>9</v>
      </c>
      <c r="D2623" s="30" t="s">
        <v>10</v>
      </c>
      <c r="E2623" s="46">
        <v>0</v>
      </c>
      <c r="F2623" s="38">
        <v>18</v>
      </c>
      <c r="G2623" s="38">
        <f t="shared" si="120"/>
        <v>0</v>
      </c>
      <c r="H2623" s="38">
        <f t="shared" si="121"/>
        <v>0</v>
      </c>
      <c r="I2623" s="42">
        <f t="shared" si="122"/>
        <v>0</v>
      </c>
    </row>
    <row r="2624" spans="1:9">
      <c r="A2624" s="31" t="s">
        <v>1218</v>
      </c>
      <c r="B2624" s="30" t="s">
        <v>8</v>
      </c>
      <c r="C2624" s="30" t="s">
        <v>9</v>
      </c>
      <c r="D2624" s="30"/>
      <c r="E2624" s="46">
        <v>10</v>
      </c>
      <c r="F2624" s="38">
        <v>34</v>
      </c>
      <c r="G2624" s="38">
        <f t="shared" si="120"/>
        <v>340</v>
      </c>
      <c r="H2624" s="38">
        <f t="shared" si="121"/>
        <v>74.8</v>
      </c>
      <c r="I2624" s="42">
        <f t="shared" si="122"/>
        <v>414.8</v>
      </c>
    </row>
    <row r="2625" spans="1:9">
      <c r="A2625" s="31" t="s">
        <v>1219</v>
      </c>
      <c r="B2625" s="30" t="s">
        <v>8</v>
      </c>
      <c r="C2625" s="30" t="s">
        <v>9</v>
      </c>
      <c r="D2625" s="30"/>
      <c r="E2625" s="46">
        <v>30</v>
      </c>
      <c r="F2625" s="38">
        <v>39</v>
      </c>
      <c r="G2625" s="38">
        <f t="shared" si="120"/>
        <v>1170</v>
      </c>
      <c r="H2625" s="38">
        <f t="shared" si="121"/>
        <v>257.39999999999998</v>
      </c>
      <c r="I2625" s="42">
        <f t="shared" si="122"/>
        <v>1427.4</v>
      </c>
    </row>
    <row r="2626" spans="1:9">
      <c r="A2626" s="31" t="s">
        <v>1219</v>
      </c>
      <c r="B2626" s="30" t="s">
        <v>8</v>
      </c>
      <c r="C2626" s="30" t="s">
        <v>9</v>
      </c>
      <c r="D2626" s="30"/>
      <c r="E2626" s="46">
        <v>10</v>
      </c>
      <c r="F2626" s="38">
        <v>13</v>
      </c>
      <c r="G2626" s="38">
        <f t="shared" ref="G2626:G2689" si="123">E2626*F2626</f>
        <v>130</v>
      </c>
      <c r="H2626" s="38">
        <f t="shared" si="121"/>
        <v>28.6</v>
      </c>
      <c r="I2626" s="42">
        <f t="shared" si="122"/>
        <v>158.6</v>
      </c>
    </row>
    <row r="2627" spans="1:9">
      <c r="A2627" s="31" t="s">
        <v>1219</v>
      </c>
      <c r="B2627" s="30" t="s">
        <v>8</v>
      </c>
      <c r="C2627" s="30" t="s">
        <v>9</v>
      </c>
      <c r="D2627" s="30" t="s">
        <v>10</v>
      </c>
      <c r="E2627" s="46">
        <v>0</v>
      </c>
      <c r="F2627" s="38">
        <v>36</v>
      </c>
      <c r="G2627" s="38">
        <f t="shared" si="123"/>
        <v>0</v>
      </c>
      <c r="H2627" s="38">
        <f t="shared" ref="H2627:H2690" si="124">G2627*0.22</f>
        <v>0</v>
      </c>
      <c r="I2627" s="42">
        <f t="shared" ref="I2627:I2690" si="125">G2627+H2627</f>
        <v>0</v>
      </c>
    </row>
    <row r="2628" spans="1:9">
      <c r="A2628" s="31" t="s">
        <v>1220</v>
      </c>
      <c r="B2628" s="30" t="s">
        <v>8</v>
      </c>
      <c r="C2628" s="30" t="s">
        <v>43</v>
      </c>
      <c r="D2628" s="30"/>
      <c r="E2628" s="46">
        <v>10</v>
      </c>
      <c r="F2628" s="38">
        <v>19</v>
      </c>
      <c r="G2628" s="38">
        <f t="shared" si="123"/>
        <v>190</v>
      </c>
      <c r="H2628" s="38">
        <f t="shared" si="124"/>
        <v>41.8</v>
      </c>
      <c r="I2628" s="42">
        <f t="shared" si="125"/>
        <v>231.8</v>
      </c>
    </row>
    <row r="2629" spans="1:9">
      <c r="A2629" s="31" t="s">
        <v>1220</v>
      </c>
      <c r="B2629" s="30" t="s">
        <v>8</v>
      </c>
      <c r="C2629" s="30" t="s">
        <v>43</v>
      </c>
      <c r="D2629" s="30" t="s">
        <v>10</v>
      </c>
      <c r="E2629" s="46">
        <v>0</v>
      </c>
      <c r="F2629" s="38">
        <v>24</v>
      </c>
      <c r="G2629" s="38">
        <f t="shared" si="123"/>
        <v>0</v>
      </c>
      <c r="H2629" s="38">
        <f t="shared" si="124"/>
        <v>0</v>
      </c>
      <c r="I2629" s="42">
        <f t="shared" si="125"/>
        <v>0</v>
      </c>
    </row>
    <row r="2630" spans="1:9">
      <c r="A2630" s="31" t="s">
        <v>1221</v>
      </c>
      <c r="B2630" s="30" t="s">
        <v>8</v>
      </c>
      <c r="C2630" s="30" t="s">
        <v>32</v>
      </c>
      <c r="D2630" s="30"/>
      <c r="E2630" s="46">
        <v>30</v>
      </c>
      <c r="F2630" s="38">
        <v>35</v>
      </c>
      <c r="G2630" s="38">
        <f t="shared" si="123"/>
        <v>1050</v>
      </c>
      <c r="H2630" s="38">
        <f t="shared" si="124"/>
        <v>231</v>
      </c>
      <c r="I2630" s="42">
        <f t="shared" si="125"/>
        <v>1281</v>
      </c>
    </row>
    <row r="2631" spans="1:9">
      <c r="A2631" s="31" t="s">
        <v>1221</v>
      </c>
      <c r="B2631" s="30" t="s">
        <v>8</v>
      </c>
      <c r="C2631" s="30" t="s">
        <v>32</v>
      </c>
      <c r="D2631" s="30" t="s">
        <v>10</v>
      </c>
      <c r="E2631" s="46">
        <v>0</v>
      </c>
      <c r="F2631" s="38">
        <v>36</v>
      </c>
      <c r="G2631" s="38">
        <f t="shared" si="123"/>
        <v>0</v>
      </c>
      <c r="H2631" s="38">
        <f t="shared" si="124"/>
        <v>0</v>
      </c>
      <c r="I2631" s="42">
        <f t="shared" si="125"/>
        <v>0</v>
      </c>
    </row>
    <row r="2632" spans="1:9">
      <c r="A2632" s="31" t="s">
        <v>1221</v>
      </c>
      <c r="B2632" s="30" t="s">
        <v>8</v>
      </c>
      <c r="C2632" s="30" t="s">
        <v>32</v>
      </c>
      <c r="D2632" s="30"/>
      <c r="E2632" s="46">
        <v>10</v>
      </c>
      <c r="F2632" s="38">
        <v>25</v>
      </c>
      <c r="G2632" s="38">
        <f t="shared" si="123"/>
        <v>250</v>
      </c>
      <c r="H2632" s="38">
        <f t="shared" si="124"/>
        <v>55</v>
      </c>
      <c r="I2632" s="42">
        <f t="shared" si="125"/>
        <v>305</v>
      </c>
    </row>
    <row r="2633" spans="1:9">
      <c r="A2633" s="31" t="s">
        <v>1222</v>
      </c>
      <c r="B2633" s="30" t="s">
        <v>8</v>
      </c>
      <c r="C2633" s="30" t="s">
        <v>62</v>
      </c>
      <c r="D2633" s="30" t="s">
        <v>10</v>
      </c>
      <c r="E2633" s="46">
        <v>0</v>
      </c>
      <c r="F2633" s="38">
        <v>23</v>
      </c>
      <c r="G2633" s="38">
        <f t="shared" si="123"/>
        <v>0</v>
      </c>
      <c r="H2633" s="38">
        <f t="shared" si="124"/>
        <v>0</v>
      </c>
      <c r="I2633" s="42">
        <f t="shared" si="125"/>
        <v>0</v>
      </c>
    </row>
    <row r="2634" spans="1:9">
      <c r="A2634" s="31" t="s">
        <v>1224</v>
      </c>
      <c r="B2634" s="30" t="s">
        <v>8</v>
      </c>
      <c r="C2634" s="30" t="s">
        <v>32</v>
      </c>
      <c r="D2634" s="30" t="s">
        <v>10</v>
      </c>
      <c r="E2634" s="46">
        <v>0</v>
      </c>
      <c r="F2634" s="38">
        <v>35</v>
      </c>
      <c r="G2634" s="38">
        <f t="shared" si="123"/>
        <v>0</v>
      </c>
      <c r="H2634" s="38">
        <f t="shared" si="124"/>
        <v>0</v>
      </c>
      <c r="I2634" s="42">
        <f t="shared" si="125"/>
        <v>0</v>
      </c>
    </row>
    <row r="2635" spans="1:9">
      <c r="A2635" s="31" t="s">
        <v>1226</v>
      </c>
      <c r="B2635" s="30" t="s">
        <v>8</v>
      </c>
      <c r="C2635" s="30" t="s">
        <v>94</v>
      </c>
      <c r="D2635" s="30"/>
      <c r="E2635" s="46">
        <v>10</v>
      </c>
      <c r="F2635" s="38">
        <v>40</v>
      </c>
      <c r="G2635" s="38">
        <f t="shared" si="123"/>
        <v>400</v>
      </c>
      <c r="H2635" s="38">
        <f t="shared" si="124"/>
        <v>88</v>
      </c>
      <c r="I2635" s="42">
        <f t="shared" si="125"/>
        <v>488</v>
      </c>
    </row>
    <row r="2636" spans="1:9">
      <c r="A2636" s="31" t="s">
        <v>1226</v>
      </c>
      <c r="B2636" s="30" t="s">
        <v>8</v>
      </c>
      <c r="C2636" s="30" t="s">
        <v>94</v>
      </c>
      <c r="D2636" s="30" t="s">
        <v>10</v>
      </c>
      <c r="E2636" s="46">
        <v>0</v>
      </c>
      <c r="F2636" s="38">
        <v>37</v>
      </c>
      <c r="G2636" s="38">
        <f t="shared" si="123"/>
        <v>0</v>
      </c>
      <c r="H2636" s="38">
        <f t="shared" si="124"/>
        <v>0</v>
      </c>
      <c r="I2636" s="42">
        <f t="shared" si="125"/>
        <v>0</v>
      </c>
    </row>
    <row r="2637" spans="1:9">
      <c r="A2637" s="31" t="s">
        <v>1226</v>
      </c>
      <c r="B2637" s="30" t="s">
        <v>8</v>
      </c>
      <c r="C2637" s="30" t="s">
        <v>94</v>
      </c>
      <c r="D2637" s="30"/>
      <c r="E2637" s="46">
        <v>30</v>
      </c>
      <c r="F2637" s="38">
        <v>39</v>
      </c>
      <c r="G2637" s="38">
        <f t="shared" si="123"/>
        <v>1170</v>
      </c>
      <c r="H2637" s="38">
        <f t="shared" si="124"/>
        <v>257.39999999999998</v>
      </c>
      <c r="I2637" s="42">
        <f t="shared" si="125"/>
        <v>1427.4</v>
      </c>
    </row>
    <row r="2638" spans="1:9">
      <c r="A2638" s="31" t="s">
        <v>1227</v>
      </c>
      <c r="B2638" s="30" t="s">
        <v>8</v>
      </c>
      <c r="C2638" s="30" t="s">
        <v>32</v>
      </c>
      <c r="D2638" s="30"/>
      <c r="E2638" s="46">
        <v>30</v>
      </c>
      <c r="F2638" s="38">
        <v>34</v>
      </c>
      <c r="G2638" s="38">
        <f t="shared" si="123"/>
        <v>1020</v>
      </c>
      <c r="H2638" s="38">
        <f t="shared" si="124"/>
        <v>224.4</v>
      </c>
      <c r="I2638" s="42">
        <f t="shared" si="125"/>
        <v>1244.4000000000001</v>
      </c>
    </row>
    <row r="2639" spans="1:9">
      <c r="A2639" s="31" t="s">
        <v>1227</v>
      </c>
      <c r="B2639" s="30" t="s">
        <v>8</v>
      </c>
      <c r="C2639" s="30" t="s">
        <v>32</v>
      </c>
      <c r="D2639" s="30"/>
      <c r="E2639" s="46">
        <v>10</v>
      </c>
      <c r="F2639" s="38">
        <v>13</v>
      </c>
      <c r="G2639" s="38">
        <f t="shared" si="123"/>
        <v>130</v>
      </c>
      <c r="H2639" s="38">
        <f t="shared" si="124"/>
        <v>28.6</v>
      </c>
      <c r="I2639" s="42">
        <f t="shared" si="125"/>
        <v>158.6</v>
      </c>
    </row>
    <row r="2640" spans="1:9">
      <c r="A2640" s="31" t="s">
        <v>1227</v>
      </c>
      <c r="B2640" s="30" t="s">
        <v>8</v>
      </c>
      <c r="C2640" s="30" t="s">
        <v>32</v>
      </c>
      <c r="D2640" s="30" t="s">
        <v>10</v>
      </c>
      <c r="E2640" s="46">
        <v>0</v>
      </c>
      <c r="F2640" s="38">
        <v>38</v>
      </c>
      <c r="G2640" s="38">
        <f t="shared" si="123"/>
        <v>0</v>
      </c>
      <c r="H2640" s="38">
        <f t="shared" si="124"/>
        <v>0</v>
      </c>
      <c r="I2640" s="42">
        <f t="shared" si="125"/>
        <v>0</v>
      </c>
    </row>
    <row r="2641" spans="1:9">
      <c r="A2641" s="31" t="s">
        <v>1229</v>
      </c>
      <c r="B2641" s="30" t="s">
        <v>8</v>
      </c>
      <c r="C2641" s="30" t="s">
        <v>9</v>
      </c>
      <c r="D2641" s="30" t="s">
        <v>10</v>
      </c>
      <c r="E2641" s="46">
        <v>0</v>
      </c>
      <c r="F2641" s="38">
        <v>26</v>
      </c>
      <c r="G2641" s="38">
        <f t="shared" si="123"/>
        <v>0</v>
      </c>
      <c r="H2641" s="38">
        <f t="shared" si="124"/>
        <v>0</v>
      </c>
      <c r="I2641" s="42">
        <f t="shared" si="125"/>
        <v>0</v>
      </c>
    </row>
    <row r="2642" spans="1:9">
      <c r="A2642" s="31" t="s">
        <v>1229</v>
      </c>
      <c r="B2642" s="30" t="s">
        <v>8</v>
      </c>
      <c r="C2642" s="30" t="s">
        <v>9</v>
      </c>
      <c r="D2642" s="30"/>
      <c r="E2642" s="46">
        <v>10</v>
      </c>
      <c r="F2642" s="38">
        <v>24</v>
      </c>
      <c r="G2642" s="38">
        <f t="shared" si="123"/>
        <v>240</v>
      </c>
      <c r="H2642" s="38">
        <f t="shared" si="124"/>
        <v>52.8</v>
      </c>
      <c r="I2642" s="42">
        <f t="shared" si="125"/>
        <v>292.8</v>
      </c>
    </row>
    <row r="2643" spans="1:9">
      <c r="A2643" s="31" t="s">
        <v>1230</v>
      </c>
      <c r="B2643" s="30" t="s">
        <v>8</v>
      </c>
      <c r="C2643" s="30" t="s">
        <v>94</v>
      </c>
      <c r="D2643" s="30"/>
      <c r="E2643" s="46">
        <v>10</v>
      </c>
      <c r="F2643" s="38">
        <v>24</v>
      </c>
      <c r="G2643" s="38">
        <f t="shared" si="123"/>
        <v>240</v>
      </c>
      <c r="H2643" s="38">
        <f t="shared" si="124"/>
        <v>52.8</v>
      </c>
      <c r="I2643" s="42">
        <f t="shared" si="125"/>
        <v>292.8</v>
      </c>
    </row>
    <row r="2644" spans="1:9">
      <c r="A2644" s="31" t="s">
        <v>1230</v>
      </c>
      <c r="B2644" s="30" t="s">
        <v>8</v>
      </c>
      <c r="C2644" s="30" t="s">
        <v>94</v>
      </c>
      <c r="D2644" s="30" t="s">
        <v>10</v>
      </c>
      <c r="E2644" s="46">
        <v>0</v>
      </c>
      <c r="F2644" s="38">
        <v>10</v>
      </c>
      <c r="G2644" s="38">
        <f t="shared" si="123"/>
        <v>0</v>
      </c>
      <c r="H2644" s="38">
        <f t="shared" si="124"/>
        <v>0</v>
      </c>
      <c r="I2644" s="42">
        <f t="shared" si="125"/>
        <v>0</v>
      </c>
    </row>
    <row r="2645" spans="1:9">
      <c r="A2645" s="31" t="s">
        <v>1230</v>
      </c>
      <c r="B2645" s="30" t="s">
        <v>8</v>
      </c>
      <c r="C2645" s="30" t="s">
        <v>94</v>
      </c>
      <c r="D2645" s="30"/>
      <c r="E2645" s="46">
        <v>30</v>
      </c>
      <c r="F2645" s="38">
        <v>39</v>
      </c>
      <c r="G2645" s="38">
        <f t="shared" si="123"/>
        <v>1170</v>
      </c>
      <c r="H2645" s="38">
        <f t="shared" si="124"/>
        <v>257.39999999999998</v>
      </c>
      <c r="I2645" s="42">
        <f t="shared" si="125"/>
        <v>1427.4</v>
      </c>
    </row>
    <row r="2646" spans="1:9">
      <c r="A2646" s="31" t="s">
        <v>1231</v>
      </c>
      <c r="B2646" s="30" t="s">
        <v>8</v>
      </c>
      <c r="C2646" s="30" t="s">
        <v>72</v>
      </c>
      <c r="D2646" s="30" t="s">
        <v>10</v>
      </c>
      <c r="E2646" s="46">
        <v>0</v>
      </c>
      <c r="F2646" s="38">
        <v>39</v>
      </c>
      <c r="G2646" s="38">
        <f t="shared" si="123"/>
        <v>0</v>
      </c>
      <c r="H2646" s="38">
        <f t="shared" si="124"/>
        <v>0</v>
      </c>
      <c r="I2646" s="42">
        <f t="shared" si="125"/>
        <v>0</v>
      </c>
    </row>
    <row r="2647" spans="1:9">
      <c r="A2647" s="31" t="s">
        <v>1232</v>
      </c>
      <c r="B2647" s="30" t="s">
        <v>8</v>
      </c>
      <c r="C2647" s="30" t="s">
        <v>9</v>
      </c>
      <c r="D2647" s="30" t="s">
        <v>10</v>
      </c>
      <c r="E2647" s="46">
        <v>0</v>
      </c>
      <c r="F2647" s="38">
        <v>13</v>
      </c>
      <c r="G2647" s="38">
        <f t="shared" si="123"/>
        <v>0</v>
      </c>
      <c r="H2647" s="38">
        <f t="shared" si="124"/>
        <v>0</v>
      </c>
      <c r="I2647" s="42">
        <f t="shared" si="125"/>
        <v>0</v>
      </c>
    </row>
    <row r="2648" spans="1:9">
      <c r="A2648" s="31" t="s">
        <v>1233</v>
      </c>
      <c r="B2648" s="30" t="s">
        <v>8</v>
      </c>
      <c r="C2648" s="30" t="s">
        <v>45</v>
      </c>
      <c r="D2648" s="30"/>
      <c r="E2648" s="46">
        <v>10</v>
      </c>
      <c r="F2648" s="38">
        <v>21</v>
      </c>
      <c r="G2648" s="38">
        <f t="shared" si="123"/>
        <v>210</v>
      </c>
      <c r="H2648" s="38">
        <f t="shared" si="124"/>
        <v>46.2</v>
      </c>
      <c r="I2648" s="42">
        <f t="shared" si="125"/>
        <v>256.2</v>
      </c>
    </row>
    <row r="2649" spans="1:9">
      <c r="A2649" s="31" t="s">
        <v>1233</v>
      </c>
      <c r="B2649" s="30" t="s">
        <v>8</v>
      </c>
      <c r="C2649" s="30" t="s">
        <v>45</v>
      </c>
      <c r="D2649" s="30" t="s">
        <v>10</v>
      </c>
      <c r="E2649" s="46">
        <v>0</v>
      </c>
      <c r="F2649" s="38">
        <v>40</v>
      </c>
      <c r="G2649" s="38">
        <f t="shared" si="123"/>
        <v>0</v>
      </c>
      <c r="H2649" s="38">
        <f t="shared" si="124"/>
        <v>0</v>
      </c>
      <c r="I2649" s="42">
        <f t="shared" si="125"/>
        <v>0</v>
      </c>
    </row>
    <row r="2650" spans="1:9">
      <c r="A2650" s="31" t="s">
        <v>1234</v>
      </c>
      <c r="B2650" s="30" t="s">
        <v>8</v>
      </c>
      <c r="C2650" s="30" t="s">
        <v>94</v>
      </c>
      <c r="D2650" s="30"/>
      <c r="E2650" s="46">
        <v>10</v>
      </c>
      <c r="F2650" s="38">
        <v>34</v>
      </c>
      <c r="G2650" s="38">
        <f t="shared" si="123"/>
        <v>340</v>
      </c>
      <c r="H2650" s="38">
        <f t="shared" si="124"/>
        <v>74.8</v>
      </c>
      <c r="I2650" s="42">
        <f t="shared" si="125"/>
        <v>414.8</v>
      </c>
    </row>
    <row r="2651" spans="1:9">
      <c r="A2651" s="31" t="s">
        <v>1234</v>
      </c>
      <c r="B2651" s="30" t="s">
        <v>8</v>
      </c>
      <c r="C2651" s="30" t="s">
        <v>94</v>
      </c>
      <c r="D2651" s="30" t="s">
        <v>10</v>
      </c>
      <c r="E2651" s="46">
        <v>0</v>
      </c>
      <c r="F2651" s="38">
        <v>32</v>
      </c>
      <c r="G2651" s="38">
        <f t="shared" si="123"/>
        <v>0</v>
      </c>
      <c r="H2651" s="38">
        <f t="shared" si="124"/>
        <v>0</v>
      </c>
      <c r="I2651" s="42">
        <f t="shared" si="125"/>
        <v>0</v>
      </c>
    </row>
    <row r="2652" spans="1:9">
      <c r="A2652" s="31" t="s">
        <v>1234</v>
      </c>
      <c r="B2652" s="30" t="s">
        <v>8</v>
      </c>
      <c r="C2652" s="30" t="s">
        <v>94</v>
      </c>
      <c r="D2652" s="30"/>
      <c r="E2652" s="46">
        <v>30</v>
      </c>
      <c r="F2652" s="38">
        <v>29</v>
      </c>
      <c r="G2652" s="38">
        <f t="shared" si="123"/>
        <v>870</v>
      </c>
      <c r="H2652" s="38">
        <f t="shared" si="124"/>
        <v>191.4</v>
      </c>
      <c r="I2652" s="42">
        <f t="shared" si="125"/>
        <v>1061.4000000000001</v>
      </c>
    </row>
    <row r="2653" spans="1:9">
      <c r="A2653" s="31" t="s">
        <v>1235</v>
      </c>
      <c r="B2653" s="30" t="s">
        <v>8</v>
      </c>
      <c r="C2653" s="30" t="s">
        <v>9</v>
      </c>
      <c r="D2653" s="30"/>
      <c r="E2653" s="46">
        <v>30</v>
      </c>
      <c r="F2653" s="38">
        <v>11</v>
      </c>
      <c r="G2653" s="38">
        <f t="shared" si="123"/>
        <v>330</v>
      </c>
      <c r="H2653" s="38">
        <f t="shared" si="124"/>
        <v>72.599999999999994</v>
      </c>
      <c r="I2653" s="42">
        <f t="shared" si="125"/>
        <v>402.6</v>
      </c>
    </row>
    <row r="2654" spans="1:9">
      <c r="A2654" s="31" t="s">
        <v>1235</v>
      </c>
      <c r="B2654" s="30" t="s">
        <v>8</v>
      </c>
      <c r="C2654" s="30" t="s">
        <v>9</v>
      </c>
      <c r="D2654" s="30"/>
      <c r="E2654" s="46">
        <v>20</v>
      </c>
      <c r="F2654" s="38">
        <v>14</v>
      </c>
      <c r="G2654" s="38">
        <f t="shared" si="123"/>
        <v>280</v>
      </c>
      <c r="H2654" s="38">
        <f t="shared" si="124"/>
        <v>61.6</v>
      </c>
      <c r="I2654" s="42">
        <f t="shared" si="125"/>
        <v>341.6</v>
      </c>
    </row>
    <row r="2655" spans="1:9">
      <c r="A2655" s="31" t="s">
        <v>1235</v>
      </c>
      <c r="B2655" s="30" t="s">
        <v>8</v>
      </c>
      <c r="C2655" s="30" t="s">
        <v>9</v>
      </c>
      <c r="D2655" s="30" t="s">
        <v>10</v>
      </c>
      <c r="E2655" s="46">
        <v>0</v>
      </c>
      <c r="F2655" s="38">
        <v>26</v>
      </c>
      <c r="G2655" s="38">
        <f t="shared" si="123"/>
        <v>0</v>
      </c>
      <c r="H2655" s="38">
        <f t="shared" si="124"/>
        <v>0</v>
      </c>
      <c r="I2655" s="42">
        <f t="shared" si="125"/>
        <v>0</v>
      </c>
    </row>
    <row r="2656" spans="1:9">
      <c r="A2656" s="31" t="s">
        <v>1235</v>
      </c>
      <c r="B2656" s="30" t="s">
        <v>8</v>
      </c>
      <c r="C2656" s="30" t="s">
        <v>9</v>
      </c>
      <c r="D2656" s="30"/>
      <c r="E2656" s="46">
        <v>10</v>
      </c>
      <c r="F2656" s="38">
        <v>24</v>
      </c>
      <c r="G2656" s="38">
        <f t="shared" si="123"/>
        <v>240</v>
      </c>
      <c r="H2656" s="38">
        <f t="shared" si="124"/>
        <v>52.8</v>
      </c>
      <c r="I2656" s="42">
        <f t="shared" si="125"/>
        <v>292.8</v>
      </c>
    </row>
    <row r="2657" spans="1:9">
      <c r="A2657" s="31" t="s">
        <v>1236</v>
      </c>
      <c r="B2657" s="30" t="s">
        <v>8</v>
      </c>
      <c r="C2657" s="30" t="s">
        <v>62</v>
      </c>
      <c r="D2657" s="30"/>
      <c r="E2657" s="46">
        <v>10</v>
      </c>
      <c r="F2657" s="38">
        <v>17</v>
      </c>
      <c r="G2657" s="38">
        <f t="shared" si="123"/>
        <v>170</v>
      </c>
      <c r="H2657" s="38">
        <f t="shared" si="124"/>
        <v>37.4</v>
      </c>
      <c r="I2657" s="42">
        <f t="shared" si="125"/>
        <v>207.4</v>
      </c>
    </row>
    <row r="2658" spans="1:9">
      <c r="A2658" s="31" t="s">
        <v>1236</v>
      </c>
      <c r="B2658" s="30" t="s">
        <v>8</v>
      </c>
      <c r="C2658" s="30" t="s">
        <v>62</v>
      </c>
      <c r="D2658" s="30" t="s">
        <v>10</v>
      </c>
      <c r="E2658" s="46">
        <v>0</v>
      </c>
      <c r="F2658" s="38">
        <v>38</v>
      </c>
      <c r="G2658" s="38">
        <f t="shared" si="123"/>
        <v>0</v>
      </c>
      <c r="H2658" s="38">
        <f t="shared" si="124"/>
        <v>0</v>
      </c>
      <c r="I2658" s="42">
        <f t="shared" si="125"/>
        <v>0</v>
      </c>
    </row>
    <row r="2659" spans="1:9">
      <c r="A2659" s="31" t="s">
        <v>1236</v>
      </c>
      <c r="B2659" s="30" t="s">
        <v>8</v>
      </c>
      <c r="C2659" s="30" t="s">
        <v>62</v>
      </c>
      <c r="D2659" s="30"/>
      <c r="E2659" s="46">
        <v>30</v>
      </c>
      <c r="F2659" s="38">
        <v>35</v>
      </c>
      <c r="G2659" s="38">
        <f t="shared" si="123"/>
        <v>1050</v>
      </c>
      <c r="H2659" s="38">
        <f t="shared" si="124"/>
        <v>231</v>
      </c>
      <c r="I2659" s="42">
        <f t="shared" si="125"/>
        <v>1281</v>
      </c>
    </row>
    <row r="2660" spans="1:9">
      <c r="A2660" s="31" t="s">
        <v>1237</v>
      </c>
      <c r="B2660" s="30" t="s">
        <v>8</v>
      </c>
      <c r="C2660" s="30" t="s">
        <v>43</v>
      </c>
      <c r="D2660" s="30" t="s">
        <v>10</v>
      </c>
      <c r="E2660" s="46">
        <v>0</v>
      </c>
      <c r="F2660" s="38">
        <v>20</v>
      </c>
      <c r="G2660" s="38">
        <f t="shared" si="123"/>
        <v>0</v>
      </c>
      <c r="H2660" s="38">
        <f t="shared" si="124"/>
        <v>0</v>
      </c>
      <c r="I2660" s="42">
        <f t="shared" si="125"/>
        <v>0</v>
      </c>
    </row>
    <row r="2661" spans="1:9">
      <c r="A2661" s="31" t="s">
        <v>1237</v>
      </c>
      <c r="B2661" s="30" t="s">
        <v>8</v>
      </c>
      <c r="C2661" s="30" t="s">
        <v>43</v>
      </c>
      <c r="D2661" s="30"/>
      <c r="E2661" s="46">
        <v>30</v>
      </c>
      <c r="F2661" s="38">
        <v>40</v>
      </c>
      <c r="G2661" s="38">
        <f t="shared" si="123"/>
        <v>1200</v>
      </c>
      <c r="H2661" s="38">
        <f t="shared" si="124"/>
        <v>264</v>
      </c>
      <c r="I2661" s="42">
        <f t="shared" si="125"/>
        <v>1464</v>
      </c>
    </row>
    <row r="2662" spans="1:9">
      <c r="A2662" s="31" t="s">
        <v>1237</v>
      </c>
      <c r="B2662" s="30" t="s">
        <v>8</v>
      </c>
      <c r="C2662" s="30" t="s">
        <v>43</v>
      </c>
      <c r="D2662" s="30"/>
      <c r="E2662" s="46">
        <v>10</v>
      </c>
      <c r="F2662" s="38">
        <v>13</v>
      </c>
      <c r="G2662" s="38">
        <f t="shared" si="123"/>
        <v>130</v>
      </c>
      <c r="H2662" s="38">
        <f t="shared" si="124"/>
        <v>28.6</v>
      </c>
      <c r="I2662" s="42">
        <f t="shared" si="125"/>
        <v>158.6</v>
      </c>
    </row>
    <row r="2663" spans="1:9">
      <c r="A2663" s="31" t="s">
        <v>1239</v>
      </c>
      <c r="B2663" s="30" t="s">
        <v>8</v>
      </c>
      <c r="C2663" s="30" t="s">
        <v>50</v>
      </c>
      <c r="D2663" s="30"/>
      <c r="E2663" s="46">
        <v>10</v>
      </c>
      <c r="F2663" s="38">
        <v>16</v>
      </c>
      <c r="G2663" s="38">
        <f t="shared" si="123"/>
        <v>160</v>
      </c>
      <c r="H2663" s="38">
        <f t="shared" si="124"/>
        <v>35.200000000000003</v>
      </c>
      <c r="I2663" s="42">
        <f t="shared" si="125"/>
        <v>195.2</v>
      </c>
    </row>
    <row r="2664" spans="1:9">
      <c r="A2664" s="31" t="s">
        <v>1239</v>
      </c>
      <c r="B2664" s="30" t="s">
        <v>8</v>
      </c>
      <c r="C2664" s="30" t="s">
        <v>50</v>
      </c>
      <c r="D2664" s="30"/>
      <c r="E2664" s="46">
        <v>30</v>
      </c>
      <c r="F2664" s="38">
        <v>24</v>
      </c>
      <c r="G2664" s="38">
        <f t="shared" si="123"/>
        <v>720</v>
      </c>
      <c r="H2664" s="38">
        <f t="shared" si="124"/>
        <v>158.4</v>
      </c>
      <c r="I2664" s="42">
        <f t="shared" si="125"/>
        <v>878.4</v>
      </c>
    </row>
    <row r="2665" spans="1:9">
      <c r="A2665" s="31" t="s">
        <v>1239</v>
      </c>
      <c r="B2665" s="30" t="s">
        <v>8</v>
      </c>
      <c r="C2665" s="30" t="s">
        <v>50</v>
      </c>
      <c r="D2665" s="30" t="s">
        <v>10</v>
      </c>
      <c r="E2665" s="46">
        <v>0</v>
      </c>
      <c r="F2665" s="38">
        <v>12</v>
      </c>
      <c r="G2665" s="38">
        <f t="shared" si="123"/>
        <v>0</v>
      </c>
      <c r="H2665" s="38">
        <f t="shared" si="124"/>
        <v>0</v>
      </c>
      <c r="I2665" s="42">
        <f t="shared" si="125"/>
        <v>0</v>
      </c>
    </row>
    <row r="2666" spans="1:9">
      <c r="A2666" s="31" t="s">
        <v>1240</v>
      </c>
      <c r="B2666" s="30" t="s">
        <v>8</v>
      </c>
      <c r="C2666" s="30" t="s">
        <v>62</v>
      </c>
      <c r="D2666" s="30" t="s">
        <v>10</v>
      </c>
      <c r="E2666" s="46">
        <v>0</v>
      </c>
      <c r="F2666" s="38">
        <v>22</v>
      </c>
      <c r="G2666" s="38">
        <f t="shared" si="123"/>
        <v>0</v>
      </c>
      <c r="H2666" s="38">
        <f t="shared" si="124"/>
        <v>0</v>
      </c>
      <c r="I2666" s="42">
        <f t="shared" si="125"/>
        <v>0</v>
      </c>
    </row>
    <row r="2667" spans="1:9">
      <c r="A2667" s="31" t="s">
        <v>1240</v>
      </c>
      <c r="B2667" s="30" t="s">
        <v>8</v>
      </c>
      <c r="C2667" s="30" t="s">
        <v>62</v>
      </c>
      <c r="D2667" s="30"/>
      <c r="E2667" s="46">
        <v>30</v>
      </c>
      <c r="F2667" s="38">
        <v>40</v>
      </c>
      <c r="G2667" s="38">
        <f t="shared" si="123"/>
        <v>1200</v>
      </c>
      <c r="H2667" s="38">
        <f t="shared" si="124"/>
        <v>264</v>
      </c>
      <c r="I2667" s="42">
        <f t="shared" si="125"/>
        <v>1464</v>
      </c>
    </row>
    <row r="2668" spans="1:9">
      <c r="A2668" s="31" t="s">
        <v>1240</v>
      </c>
      <c r="B2668" s="30" t="s">
        <v>8</v>
      </c>
      <c r="C2668" s="30" t="s">
        <v>62</v>
      </c>
      <c r="D2668" s="30"/>
      <c r="E2668" s="46">
        <v>10</v>
      </c>
      <c r="F2668" s="38">
        <v>36</v>
      </c>
      <c r="G2668" s="38">
        <f t="shared" si="123"/>
        <v>360</v>
      </c>
      <c r="H2668" s="38">
        <f t="shared" si="124"/>
        <v>79.2</v>
      </c>
      <c r="I2668" s="42">
        <f t="shared" si="125"/>
        <v>439.2</v>
      </c>
    </row>
    <row r="2669" spans="1:9">
      <c r="A2669" s="31" t="s">
        <v>1241</v>
      </c>
      <c r="B2669" s="30" t="s">
        <v>8</v>
      </c>
      <c r="C2669" s="30" t="s">
        <v>177</v>
      </c>
      <c r="D2669" s="30"/>
      <c r="E2669" s="46">
        <v>30</v>
      </c>
      <c r="F2669" s="38">
        <v>13</v>
      </c>
      <c r="G2669" s="38">
        <f t="shared" si="123"/>
        <v>390</v>
      </c>
      <c r="H2669" s="38">
        <f t="shared" si="124"/>
        <v>85.8</v>
      </c>
      <c r="I2669" s="42">
        <f t="shared" si="125"/>
        <v>475.8</v>
      </c>
    </row>
    <row r="2670" spans="1:9">
      <c r="A2670" s="31" t="s">
        <v>1241</v>
      </c>
      <c r="B2670" s="30" t="s">
        <v>8</v>
      </c>
      <c r="C2670" s="30" t="s">
        <v>177</v>
      </c>
      <c r="D2670" s="30"/>
      <c r="E2670" s="46">
        <v>10</v>
      </c>
      <c r="F2670" s="38">
        <v>40</v>
      </c>
      <c r="G2670" s="38">
        <f t="shared" si="123"/>
        <v>400</v>
      </c>
      <c r="H2670" s="38">
        <f t="shared" si="124"/>
        <v>88</v>
      </c>
      <c r="I2670" s="42">
        <f t="shared" si="125"/>
        <v>488</v>
      </c>
    </row>
    <row r="2671" spans="1:9">
      <c r="A2671" s="31" t="s">
        <v>1241</v>
      </c>
      <c r="B2671" s="30" t="s">
        <v>8</v>
      </c>
      <c r="C2671" s="30" t="s">
        <v>177</v>
      </c>
      <c r="D2671" s="30" t="s">
        <v>10</v>
      </c>
      <c r="E2671" s="46">
        <v>0</v>
      </c>
      <c r="F2671" s="38">
        <v>13</v>
      </c>
      <c r="G2671" s="38">
        <f t="shared" si="123"/>
        <v>0</v>
      </c>
      <c r="H2671" s="38">
        <f t="shared" si="124"/>
        <v>0</v>
      </c>
      <c r="I2671" s="42">
        <f t="shared" si="125"/>
        <v>0</v>
      </c>
    </row>
    <row r="2672" spans="1:9">
      <c r="A2672" s="31" t="s">
        <v>1242</v>
      </c>
      <c r="B2672" s="30" t="s">
        <v>8</v>
      </c>
      <c r="C2672" s="30" t="s">
        <v>43</v>
      </c>
      <c r="D2672" s="30" t="s">
        <v>10</v>
      </c>
      <c r="E2672" s="46">
        <v>0</v>
      </c>
      <c r="F2672" s="38">
        <v>24</v>
      </c>
      <c r="G2672" s="38">
        <f t="shared" si="123"/>
        <v>0</v>
      </c>
      <c r="H2672" s="38">
        <f t="shared" si="124"/>
        <v>0</v>
      </c>
      <c r="I2672" s="42">
        <f t="shared" si="125"/>
        <v>0</v>
      </c>
    </row>
    <row r="2673" spans="1:9">
      <c r="A2673" s="31" t="s">
        <v>1243</v>
      </c>
      <c r="B2673" s="30" t="s">
        <v>8</v>
      </c>
      <c r="C2673" s="30" t="s">
        <v>9</v>
      </c>
      <c r="D2673" s="30" t="s">
        <v>10</v>
      </c>
      <c r="E2673" s="46">
        <v>0</v>
      </c>
      <c r="F2673" s="38">
        <v>23</v>
      </c>
      <c r="G2673" s="38">
        <f t="shared" si="123"/>
        <v>0</v>
      </c>
      <c r="H2673" s="38">
        <f t="shared" si="124"/>
        <v>0</v>
      </c>
      <c r="I2673" s="42">
        <f t="shared" si="125"/>
        <v>0</v>
      </c>
    </row>
    <row r="2674" spans="1:9">
      <c r="A2674" s="31" t="s">
        <v>1243</v>
      </c>
      <c r="B2674" s="30" t="s">
        <v>8</v>
      </c>
      <c r="C2674" s="30" t="s">
        <v>9</v>
      </c>
      <c r="D2674" s="30"/>
      <c r="E2674" s="46">
        <v>10</v>
      </c>
      <c r="F2674" s="38">
        <v>13</v>
      </c>
      <c r="G2674" s="38">
        <f t="shared" si="123"/>
        <v>130</v>
      </c>
      <c r="H2674" s="38">
        <f t="shared" si="124"/>
        <v>28.6</v>
      </c>
      <c r="I2674" s="42">
        <f t="shared" si="125"/>
        <v>158.6</v>
      </c>
    </row>
    <row r="2675" spans="1:9">
      <c r="A2675" s="31" t="s">
        <v>1244</v>
      </c>
      <c r="B2675" s="30" t="s">
        <v>8</v>
      </c>
      <c r="C2675" s="30" t="s">
        <v>9</v>
      </c>
      <c r="D2675" s="30" t="s">
        <v>10</v>
      </c>
      <c r="E2675" s="46">
        <v>0</v>
      </c>
      <c r="F2675" s="38">
        <v>28</v>
      </c>
      <c r="G2675" s="38">
        <f t="shared" si="123"/>
        <v>0</v>
      </c>
      <c r="H2675" s="38">
        <f t="shared" si="124"/>
        <v>0</v>
      </c>
      <c r="I2675" s="42">
        <f t="shared" si="125"/>
        <v>0</v>
      </c>
    </row>
    <row r="2676" spans="1:9">
      <c r="A2676" s="31" t="s">
        <v>1246</v>
      </c>
      <c r="B2676" s="30" t="s">
        <v>8</v>
      </c>
      <c r="C2676" s="30" t="s">
        <v>9</v>
      </c>
      <c r="D2676" s="30" t="s">
        <v>10</v>
      </c>
      <c r="E2676" s="46">
        <v>0</v>
      </c>
      <c r="F2676" s="38">
        <v>20</v>
      </c>
      <c r="G2676" s="38">
        <f t="shared" si="123"/>
        <v>0</v>
      </c>
      <c r="H2676" s="38">
        <f t="shared" si="124"/>
        <v>0</v>
      </c>
      <c r="I2676" s="42">
        <f t="shared" si="125"/>
        <v>0</v>
      </c>
    </row>
    <row r="2677" spans="1:9">
      <c r="A2677" s="31" t="s">
        <v>1246</v>
      </c>
      <c r="B2677" s="30" t="s">
        <v>8</v>
      </c>
      <c r="C2677" s="30" t="s">
        <v>9</v>
      </c>
      <c r="D2677" s="30"/>
      <c r="E2677" s="46">
        <v>10</v>
      </c>
      <c r="F2677" s="38">
        <v>23</v>
      </c>
      <c r="G2677" s="38">
        <f t="shared" si="123"/>
        <v>230</v>
      </c>
      <c r="H2677" s="38">
        <f t="shared" si="124"/>
        <v>50.6</v>
      </c>
      <c r="I2677" s="42">
        <f t="shared" si="125"/>
        <v>280.60000000000002</v>
      </c>
    </row>
    <row r="2678" spans="1:9">
      <c r="A2678" s="31" t="s">
        <v>1247</v>
      </c>
      <c r="B2678" s="30" t="s">
        <v>8</v>
      </c>
      <c r="C2678" s="30" t="s">
        <v>50</v>
      </c>
      <c r="D2678" s="30"/>
      <c r="E2678" s="46">
        <v>20</v>
      </c>
      <c r="F2678" s="38">
        <v>19</v>
      </c>
      <c r="G2678" s="38">
        <f t="shared" si="123"/>
        <v>380</v>
      </c>
      <c r="H2678" s="38">
        <f t="shared" si="124"/>
        <v>83.6</v>
      </c>
      <c r="I2678" s="42">
        <f t="shared" si="125"/>
        <v>463.6</v>
      </c>
    </row>
    <row r="2679" spans="1:9">
      <c r="A2679" s="31" t="s">
        <v>1247</v>
      </c>
      <c r="B2679" s="30" t="s">
        <v>8</v>
      </c>
      <c r="C2679" s="30" t="s">
        <v>50</v>
      </c>
      <c r="D2679" s="30"/>
      <c r="E2679" s="46">
        <v>30</v>
      </c>
      <c r="F2679" s="38">
        <v>23</v>
      </c>
      <c r="G2679" s="38">
        <f t="shared" si="123"/>
        <v>690</v>
      </c>
      <c r="H2679" s="38">
        <f t="shared" si="124"/>
        <v>151.80000000000001</v>
      </c>
      <c r="I2679" s="42">
        <f t="shared" si="125"/>
        <v>841.8</v>
      </c>
    </row>
    <row r="2680" spans="1:9">
      <c r="A2680" s="31" t="s">
        <v>1247</v>
      </c>
      <c r="B2680" s="30" t="s">
        <v>8</v>
      </c>
      <c r="C2680" s="30" t="s">
        <v>50</v>
      </c>
      <c r="D2680" s="30"/>
      <c r="E2680" s="46">
        <v>10</v>
      </c>
      <c r="F2680" s="38">
        <v>20</v>
      </c>
      <c r="G2680" s="38">
        <f t="shared" si="123"/>
        <v>200</v>
      </c>
      <c r="H2680" s="38">
        <f t="shared" si="124"/>
        <v>44</v>
      </c>
      <c r="I2680" s="42">
        <f t="shared" si="125"/>
        <v>244</v>
      </c>
    </row>
    <row r="2681" spans="1:9">
      <c r="A2681" s="31" t="s">
        <v>1247</v>
      </c>
      <c r="B2681" s="30" t="s">
        <v>8</v>
      </c>
      <c r="C2681" s="30" t="s">
        <v>50</v>
      </c>
      <c r="D2681" s="30" t="s">
        <v>10</v>
      </c>
      <c r="E2681" s="46">
        <v>0</v>
      </c>
      <c r="F2681" s="38">
        <v>19</v>
      </c>
      <c r="G2681" s="38">
        <f t="shared" si="123"/>
        <v>0</v>
      </c>
      <c r="H2681" s="38">
        <f t="shared" si="124"/>
        <v>0</v>
      </c>
      <c r="I2681" s="42">
        <f t="shared" si="125"/>
        <v>0</v>
      </c>
    </row>
    <row r="2682" spans="1:9">
      <c r="A2682" s="31" t="s">
        <v>1248</v>
      </c>
      <c r="B2682" s="30" t="s">
        <v>8</v>
      </c>
      <c r="C2682" s="30" t="s">
        <v>91</v>
      </c>
      <c r="D2682" s="30"/>
      <c r="E2682" s="46">
        <v>30</v>
      </c>
      <c r="F2682" s="38">
        <v>35</v>
      </c>
      <c r="G2682" s="38">
        <f t="shared" si="123"/>
        <v>1050</v>
      </c>
      <c r="H2682" s="38">
        <f t="shared" si="124"/>
        <v>231</v>
      </c>
      <c r="I2682" s="42">
        <f t="shared" si="125"/>
        <v>1281</v>
      </c>
    </row>
    <row r="2683" spans="1:9">
      <c r="A2683" s="31" t="s">
        <v>1249</v>
      </c>
      <c r="B2683" s="30" t="s">
        <v>8</v>
      </c>
      <c r="C2683" s="30" t="s">
        <v>9</v>
      </c>
      <c r="D2683" s="30"/>
      <c r="E2683" s="46">
        <v>10</v>
      </c>
      <c r="F2683" s="38">
        <v>31</v>
      </c>
      <c r="G2683" s="38">
        <f t="shared" si="123"/>
        <v>310</v>
      </c>
      <c r="H2683" s="38">
        <f t="shared" si="124"/>
        <v>68.2</v>
      </c>
      <c r="I2683" s="42">
        <f t="shared" si="125"/>
        <v>378.2</v>
      </c>
    </row>
    <row r="2684" spans="1:9">
      <c r="A2684" s="31" t="s">
        <v>1249</v>
      </c>
      <c r="B2684" s="30" t="s">
        <v>8</v>
      </c>
      <c r="C2684" s="30" t="s">
        <v>9</v>
      </c>
      <c r="D2684" s="30" t="s">
        <v>10</v>
      </c>
      <c r="E2684" s="46">
        <v>0</v>
      </c>
      <c r="F2684" s="38">
        <v>38</v>
      </c>
      <c r="G2684" s="38">
        <f t="shared" si="123"/>
        <v>0</v>
      </c>
      <c r="H2684" s="38">
        <f t="shared" si="124"/>
        <v>0</v>
      </c>
      <c r="I2684" s="42">
        <f t="shared" si="125"/>
        <v>0</v>
      </c>
    </row>
    <row r="2685" spans="1:9">
      <c r="A2685" s="31" t="s">
        <v>1250</v>
      </c>
      <c r="B2685" s="30" t="s">
        <v>8</v>
      </c>
      <c r="C2685" s="30" t="s">
        <v>43</v>
      </c>
      <c r="D2685" s="30"/>
      <c r="E2685" s="46">
        <v>30</v>
      </c>
      <c r="F2685" s="38">
        <v>40</v>
      </c>
      <c r="G2685" s="38">
        <f t="shared" si="123"/>
        <v>1200</v>
      </c>
      <c r="H2685" s="38">
        <f t="shared" si="124"/>
        <v>264</v>
      </c>
      <c r="I2685" s="42">
        <f t="shared" si="125"/>
        <v>1464</v>
      </c>
    </row>
    <row r="2686" spans="1:9">
      <c r="A2686" s="31" t="s">
        <v>1251</v>
      </c>
      <c r="B2686" s="30" t="s">
        <v>8</v>
      </c>
      <c r="C2686" s="30" t="s">
        <v>9</v>
      </c>
      <c r="D2686" s="30" t="s">
        <v>10</v>
      </c>
      <c r="E2686" s="46">
        <v>0</v>
      </c>
      <c r="F2686" s="38">
        <v>24</v>
      </c>
      <c r="G2686" s="38">
        <f t="shared" si="123"/>
        <v>0</v>
      </c>
      <c r="H2686" s="38">
        <f t="shared" si="124"/>
        <v>0</v>
      </c>
      <c r="I2686" s="42">
        <f t="shared" si="125"/>
        <v>0</v>
      </c>
    </row>
    <row r="2687" spans="1:9">
      <c r="A2687" s="31" t="s">
        <v>1251</v>
      </c>
      <c r="B2687" s="30" t="s">
        <v>8</v>
      </c>
      <c r="C2687" s="30" t="s">
        <v>9</v>
      </c>
      <c r="D2687" s="30"/>
      <c r="E2687" s="46">
        <v>10</v>
      </c>
      <c r="F2687" s="38">
        <v>19</v>
      </c>
      <c r="G2687" s="38">
        <f t="shared" si="123"/>
        <v>190</v>
      </c>
      <c r="H2687" s="38">
        <f t="shared" si="124"/>
        <v>41.8</v>
      </c>
      <c r="I2687" s="42">
        <f t="shared" si="125"/>
        <v>231.8</v>
      </c>
    </row>
    <row r="2688" spans="1:9">
      <c r="A2688" s="31" t="s">
        <v>1251</v>
      </c>
      <c r="B2688" s="30" t="s">
        <v>8</v>
      </c>
      <c r="C2688" s="30" t="s">
        <v>9</v>
      </c>
      <c r="D2688" s="30"/>
      <c r="E2688" s="46">
        <v>30</v>
      </c>
      <c r="F2688" s="38">
        <v>15</v>
      </c>
      <c r="G2688" s="38">
        <f t="shared" si="123"/>
        <v>450</v>
      </c>
      <c r="H2688" s="38">
        <f t="shared" si="124"/>
        <v>99</v>
      </c>
      <c r="I2688" s="42">
        <f t="shared" si="125"/>
        <v>549</v>
      </c>
    </row>
    <row r="2689" spans="1:9">
      <c r="A2689" s="31" t="s">
        <v>1254</v>
      </c>
      <c r="B2689" s="30" t="s">
        <v>8</v>
      </c>
      <c r="C2689" s="30" t="s">
        <v>94</v>
      </c>
      <c r="D2689" s="30"/>
      <c r="E2689" s="46">
        <v>30</v>
      </c>
      <c r="F2689" s="38">
        <v>32</v>
      </c>
      <c r="G2689" s="38">
        <f t="shared" si="123"/>
        <v>960</v>
      </c>
      <c r="H2689" s="38">
        <f t="shared" si="124"/>
        <v>211.2</v>
      </c>
      <c r="I2689" s="42">
        <f t="shared" si="125"/>
        <v>1171.2</v>
      </c>
    </row>
    <row r="2690" spans="1:9">
      <c r="A2690" s="31" t="s">
        <v>1254</v>
      </c>
      <c r="B2690" s="30" t="s">
        <v>8</v>
      </c>
      <c r="C2690" s="30" t="s">
        <v>94</v>
      </c>
      <c r="D2690" s="30"/>
      <c r="E2690" s="46">
        <v>20</v>
      </c>
      <c r="F2690" s="38">
        <v>35</v>
      </c>
      <c r="G2690" s="38">
        <f t="shared" ref="G2690:G2753" si="126">E2690*F2690</f>
        <v>700</v>
      </c>
      <c r="H2690" s="38">
        <f t="shared" si="124"/>
        <v>154</v>
      </c>
      <c r="I2690" s="42">
        <f t="shared" si="125"/>
        <v>854</v>
      </c>
    </row>
    <row r="2691" spans="1:9">
      <c r="A2691" s="31" t="s">
        <v>1254</v>
      </c>
      <c r="B2691" s="30" t="s">
        <v>8</v>
      </c>
      <c r="C2691" s="30" t="s">
        <v>94</v>
      </c>
      <c r="D2691" s="30"/>
      <c r="E2691" s="46">
        <v>10</v>
      </c>
      <c r="F2691" s="38">
        <v>17</v>
      </c>
      <c r="G2691" s="38">
        <f t="shared" si="126"/>
        <v>170</v>
      </c>
      <c r="H2691" s="38">
        <f t="shared" ref="H2691:H2754" si="127">G2691*0.22</f>
        <v>37.4</v>
      </c>
      <c r="I2691" s="42">
        <f t="shared" ref="I2691:I2754" si="128">G2691+H2691</f>
        <v>207.4</v>
      </c>
    </row>
    <row r="2692" spans="1:9">
      <c r="A2692" s="31" t="s">
        <v>1254</v>
      </c>
      <c r="B2692" s="30" t="s">
        <v>8</v>
      </c>
      <c r="C2692" s="30" t="s">
        <v>94</v>
      </c>
      <c r="D2692" s="30" t="s">
        <v>10</v>
      </c>
      <c r="E2692" s="46">
        <v>0</v>
      </c>
      <c r="F2692" s="38">
        <v>39</v>
      </c>
      <c r="G2692" s="38">
        <f t="shared" si="126"/>
        <v>0</v>
      </c>
      <c r="H2692" s="38">
        <f t="shared" si="127"/>
        <v>0</v>
      </c>
      <c r="I2692" s="42">
        <f t="shared" si="128"/>
        <v>0</v>
      </c>
    </row>
    <row r="2693" spans="1:9">
      <c r="A2693" s="31" t="s">
        <v>1255</v>
      </c>
      <c r="B2693" s="30" t="s">
        <v>8</v>
      </c>
      <c r="C2693" s="30" t="s">
        <v>43</v>
      </c>
      <c r="D2693" s="30"/>
      <c r="E2693" s="46">
        <v>30</v>
      </c>
      <c r="F2693" s="38">
        <v>17</v>
      </c>
      <c r="G2693" s="38">
        <f t="shared" si="126"/>
        <v>510</v>
      </c>
      <c r="H2693" s="38">
        <f t="shared" si="127"/>
        <v>112.2</v>
      </c>
      <c r="I2693" s="42">
        <f t="shared" si="128"/>
        <v>622.20000000000005</v>
      </c>
    </row>
    <row r="2694" spans="1:9">
      <c r="A2694" s="31" t="s">
        <v>1255</v>
      </c>
      <c r="B2694" s="30" t="s">
        <v>8</v>
      </c>
      <c r="C2694" s="30" t="s">
        <v>43</v>
      </c>
      <c r="D2694" s="30"/>
      <c r="E2694" s="46">
        <v>10</v>
      </c>
      <c r="F2694" s="38">
        <v>17</v>
      </c>
      <c r="G2694" s="38">
        <f t="shared" si="126"/>
        <v>170</v>
      </c>
      <c r="H2694" s="38">
        <f t="shared" si="127"/>
        <v>37.4</v>
      </c>
      <c r="I2694" s="42">
        <f t="shared" si="128"/>
        <v>207.4</v>
      </c>
    </row>
    <row r="2695" spans="1:9">
      <c r="A2695" s="31" t="s">
        <v>1255</v>
      </c>
      <c r="B2695" s="30" t="s">
        <v>8</v>
      </c>
      <c r="C2695" s="30" t="s">
        <v>43</v>
      </c>
      <c r="D2695" s="30" t="s">
        <v>10</v>
      </c>
      <c r="E2695" s="46">
        <v>0</v>
      </c>
      <c r="F2695" s="38">
        <v>32</v>
      </c>
      <c r="G2695" s="38">
        <f t="shared" si="126"/>
        <v>0</v>
      </c>
      <c r="H2695" s="38">
        <f t="shared" si="127"/>
        <v>0</v>
      </c>
      <c r="I2695" s="42">
        <f t="shared" si="128"/>
        <v>0</v>
      </c>
    </row>
    <row r="2696" spans="1:9">
      <c r="A2696" s="31" t="s">
        <v>1256</v>
      </c>
      <c r="B2696" s="30" t="s">
        <v>8</v>
      </c>
      <c r="C2696" s="30" t="s">
        <v>32</v>
      </c>
      <c r="D2696" s="30" t="s">
        <v>10</v>
      </c>
      <c r="E2696" s="46">
        <v>0</v>
      </c>
      <c r="F2696" s="38">
        <v>32</v>
      </c>
      <c r="G2696" s="38">
        <f t="shared" si="126"/>
        <v>0</v>
      </c>
      <c r="H2696" s="38">
        <f t="shared" si="127"/>
        <v>0</v>
      </c>
      <c r="I2696" s="42">
        <f t="shared" si="128"/>
        <v>0</v>
      </c>
    </row>
    <row r="2697" spans="1:9">
      <c r="A2697" s="31" t="s">
        <v>1256</v>
      </c>
      <c r="B2697" s="30" t="s">
        <v>8</v>
      </c>
      <c r="C2697" s="30" t="s">
        <v>32</v>
      </c>
      <c r="D2697" s="30"/>
      <c r="E2697" s="46">
        <v>10</v>
      </c>
      <c r="F2697" s="38">
        <v>21</v>
      </c>
      <c r="G2697" s="38">
        <f t="shared" si="126"/>
        <v>210</v>
      </c>
      <c r="H2697" s="38">
        <f t="shared" si="127"/>
        <v>46.2</v>
      </c>
      <c r="I2697" s="42">
        <f t="shared" si="128"/>
        <v>256.2</v>
      </c>
    </row>
    <row r="2698" spans="1:9">
      <c r="A2698" s="31" t="s">
        <v>1256</v>
      </c>
      <c r="B2698" s="30" t="s">
        <v>8</v>
      </c>
      <c r="C2698" s="30" t="s">
        <v>32</v>
      </c>
      <c r="D2698" s="30"/>
      <c r="E2698" s="46">
        <v>30</v>
      </c>
      <c r="F2698" s="38">
        <v>18</v>
      </c>
      <c r="G2698" s="38">
        <f t="shared" si="126"/>
        <v>540</v>
      </c>
      <c r="H2698" s="38">
        <f t="shared" si="127"/>
        <v>118.8</v>
      </c>
      <c r="I2698" s="42">
        <f t="shared" si="128"/>
        <v>658.8</v>
      </c>
    </row>
    <row r="2699" spans="1:9">
      <c r="A2699" s="31" t="s">
        <v>1257</v>
      </c>
      <c r="B2699" s="30" t="s">
        <v>8</v>
      </c>
      <c r="C2699" s="30" t="s">
        <v>177</v>
      </c>
      <c r="D2699" s="30"/>
      <c r="E2699" s="46">
        <v>10</v>
      </c>
      <c r="F2699" s="38">
        <v>14</v>
      </c>
      <c r="G2699" s="38">
        <f t="shared" si="126"/>
        <v>140</v>
      </c>
      <c r="H2699" s="38">
        <f t="shared" si="127"/>
        <v>30.8</v>
      </c>
      <c r="I2699" s="42">
        <f t="shared" si="128"/>
        <v>170.8</v>
      </c>
    </row>
    <row r="2700" spans="1:9">
      <c r="A2700" s="31" t="s">
        <v>1258</v>
      </c>
      <c r="B2700" s="30" t="s">
        <v>8</v>
      </c>
      <c r="C2700" s="30" t="s">
        <v>43</v>
      </c>
      <c r="D2700" s="30" t="s">
        <v>10</v>
      </c>
      <c r="E2700" s="46">
        <v>0</v>
      </c>
      <c r="F2700" s="38">
        <v>26</v>
      </c>
      <c r="G2700" s="38">
        <f t="shared" si="126"/>
        <v>0</v>
      </c>
      <c r="H2700" s="38">
        <f t="shared" si="127"/>
        <v>0</v>
      </c>
      <c r="I2700" s="42">
        <f t="shared" si="128"/>
        <v>0</v>
      </c>
    </row>
    <row r="2701" spans="1:9">
      <c r="A2701" s="31" t="s">
        <v>1259</v>
      </c>
      <c r="B2701" s="30" t="s">
        <v>8</v>
      </c>
      <c r="C2701" s="30" t="s">
        <v>9</v>
      </c>
      <c r="D2701" s="30"/>
      <c r="E2701" s="46">
        <v>10</v>
      </c>
      <c r="F2701" s="38">
        <v>13</v>
      </c>
      <c r="G2701" s="38">
        <f t="shared" si="126"/>
        <v>130</v>
      </c>
      <c r="H2701" s="38">
        <f t="shared" si="127"/>
        <v>28.6</v>
      </c>
      <c r="I2701" s="42">
        <f t="shared" si="128"/>
        <v>158.6</v>
      </c>
    </row>
    <row r="2702" spans="1:9">
      <c r="A2702" s="31" t="s">
        <v>1259</v>
      </c>
      <c r="B2702" s="30" t="s">
        <v>8</v>
      </c>
      <c r="C2702" s="30" t="s">
        <v>9</v>
      </c>
      <c r="D2702" s="30" t="s">
        <v>10</v>
      </c>
      <c r="E2702" s="46">
        <v>0</v>
      </c>
      <c r="F2702" s="38">
        <v>17</v>
      </c>
      <c r="G2702" s="38">
        <f t="shared" si="126"/>
        <v>0</v>
      </c>
      <c r="H2702" s="38">
        <f t="shared" si="127"/>
        <v>0</v>
      </c>
      <c r="I2702" s="42">
        <f t="shared" si="128"/>
        <v>0</v>
      </c>
    </row>
    <row r="2703" spans="1:9">
      <c r="A2703" s="31" t="s">
        <v>1259</v>
      </c>
      <c r="B2703" s="30" t="s">
        <v>8</v>
      </c>
      <c r="C2703" s="30" t="s">
        <v>9</v>
      </c>
      <c r="D2703" s="30"/>
      <c r="E2703" s="46">
        <v>30</v>
      </c>
      <c r="F2703" s="38">
        <v>19</v>
      </c>
      <c r="G2703" s="38">
        <f t="shared" si="126"/>
        <v>570</v>
      </c>
      <c r="H2703" s="38">
        <f t="shared" si="127"/>
        <v>125.4</v>
      </c>
      <c r="I2703" s="42">
        <f t="shared" si="128"/>
        <v>695.4</v>
      </c>
    </row>
    <row r="2704" spans="1:9">
      <c r="A2704" s="31" t="s">
        <v>1260</v>
      </c>
      <c r="B2704" s="30" t="s">
        <v>8</v>
      </c>
      <c r="C2704" s="30" t="s">
        <v>50</v>
      </c>
      <c r="D2704" s="30" t="s">
        <v>10</v>
      </c>
      <c r="E2704" s="46">
        <v>0</v>
      </c>
      <c r="F2704" s="38">
        <v>23</v>
      </c>
      <c r="G2704" s="38">
        <f t="shared" si="126"/>
        <v>0</v>
      </c>
      <c r="H2704" s="38">
        <f t="shared" si="127"/>
        <v>0</v>
      </c>
      <c r="I2704" s="42">
        <f t="shared" si="128"/>
        <v>0</v>
      </c>
    </row>
    <row r="2705" spans="1:9">
      <c r="A2705" s="31" t="s">
        <v>1260</v>
      </c>
      <c r="B2705" s="30" t="s">
        <v>8</v>
      </c>
      <c r="C2705" s="30" t="s">
        <v>50</v>
      </c>
      <c r="D2705" s="30"/>
      <c r="E2705" s="46">
        <v>20</v>
      </c>
      <c r="F2705" s="38">
        <v>10</v>
      </c>
      <c r="G2705" s="38">
        <f t="shared" si="126"/>
        <v>200</v>
      </c>
      <c r="H2705" s="38">
        <f t="shared" si="127"/>
        <v>44</v>
      </c>
      <c r="I2705" s="42">
        <f t="shared" si="128"/>
        <v>244</v>
      </c>
    </row>
    <row r="2706" spans="1:9">
      <c r="A2706" s="31" t="s">
        <v>1260</v>
      </c>
      <c r="B2706" s="30" t="s">
        <v>8</v>
      </c>
      <c r="C2706" s="30" t="s">
        <v>50</v>
      </c>
      <c r="D2706" s="30"/>
      <c r="E2706" s="46">
        <v>30</v>
      </c>
      <c r="F2706" s="38">
        <v>33</v>
      </c>
      <c r="G2706" s="38">
        <f t="shared" si="126"/>
        <v>990</v>
      </c>
      <c r="H2706" s="38">
        <f t="shared" si="127"/>
        <v>217.8</v>
      </c>
      <c r="I2706" s="42">
        <f t="shared" si="128"/>
        <v>1207.8</v>
      </c>
    </row>
    <row r="2707" spans="1:9">
      <c r="A2707" s="31" t="s">
        <v>1262</v>
      </c>
      <c r="B2707" s="30" t="s">
        <v>8</v>
      </c>
      <c r="C2707" s="30" t="s">
        <v>72</v>
      </c>
      <c r="D2707" s="30" t="s">
        <v>10</v>
      </c>
      <c r="E2707" s="46">
        <v>0</v>
      </c>
      <c r="F2707" s="38">
        <v>31</v>
      </c>
      <c r="G2707" s="38">
        <f t="shared" si="126"/>
        <v>0</v>
      </c>
      <c r="H2707" s="38">
        <f t="shared" si="127"/>
        <v>0</v>
      </c>
      <c r="I2707" s="42">
        <f t="shared" si="128"/>
        <v>0</v>
      </c>
    </row>
    <row r="2708" spans="1:9">
      <c r="A2708" s="31" t="s">
        <v>1263</v>
      </c>
      <c r="B2708" s="30" t="s">
        <v>8</v>
      </c>
      <c r="C2708" s="30" t="s">
        <v>9</v>
      </c>
      <c r="D2708" s="30" t="s">
        <v>10</v>
      </c>
      <c r="E2708" s="46">
        <v>0</v>
      </c>
      <c r="F2708" s="38">
        <v>11</v>
      </c>
      <c r="G2708" s="38">
        <f t="shared" si="126"/>
        <v>0</v>
      </c>
      <c r="H2708" s="38">
        <f t="shared" si="127"/>
        <v>0</v>
      </c>
      <c r="I2708" s="42">
        <f t="shared" si="128"/>
        <v>0</v>
      </c>
    </row>
    <row r="2709" spans="1:9">
      <c r="A2709" s="31" t="s">
        <v>1264</v>
      </c>
      <c r="B2709" s="30" t="s">
        <v>8</v>
      </c>
      <c r="C2709" s="30" t="s">
        <v>9</v>
      </c>
      <c r="D2709" s="30"/>
      <c r="E2709" s="46">
        <v>10</v>
      </c>
      <c r="F2709" s="38">
        <v>33</v>
      </c>
      <c r="G2709" s="38">
        <f t="shared" si="126"/>
        <v>330</v>
      </c>
      <c r="H2709" s="38">
        <f t="shared" si="127"/>
        <v>72.599999999999994</v>
      </c>
      <c r="I2709" s="42">
        <f t="shared" si="128"/>
        <v>402.6</v>
      </c>
    </row>
    <row r="2710" spans="1:9">
      <c r="A2710" s="31" t="s">
        <v>1264</v>
      </c>
      <c r="B2710" s="30" t="s">
        <v>8</v>
      </c>
      <c r="C2710" s="30" t="s">
        <v>9</v>
      </c>
      <c r="D2710" s="30"/>
      <c r="E2710" s="46">
        <v>30</v>
      </c>
      <c r="F2710" s="38">
        <v>15</v>
      </c>
      <c r="G2710" s="38">
        <f t="shared" si="126"/>
        <v>450</v>
      </c>
      <c r="H2710" s="38">
        <f t="shared" si="127"/>
        <v>99</v>
      </c>
      <c r="I2710" s="42">
        <f t="shared" si="128"/>
        <v>549</v>
      </c>
    </row>
    <row r="2711" spans="1:9">
      <c r="A2711" s="31" t="s">
        <v>1264</v>
      </c>
      <c r="B2711" s="30" t="s">
        <v>8</v>
      </c>
      <c r="C2711" s="30" t="s">
        <v>9</v>
      </c>
      <c r="D2711" s="30" t="s">
        <v>10</v>
      </c>
      <c r="E2711" s="46">
        <v>0</v>
      </c>
      <c r="F2711" s="38">
        <v>35</v>
      </c>
      <c r="G2711" s="38">
        <f t="shared" si="126"/>
        <v>0</v>
      </c>
      <c r="H2711" s="38">
        <f t="shared" si="127"/>
        <v>0</v>
      </c>
      <c r="I2711" s="42">
        <f t="shared" si="128"/>
        <v>0</v>
      </c>
    </row>
    <row r="2712" spans="1:9">
      <c r="A2712" s="31" t="s">
        <v>1265</v>
      </c>
      <c r="B2712" s="30" t="s">
        <v>8</v>
      </c>
      <c r="C2712" s="30" t="s">
        <v>9</v>
      </c>
      <c r="D2712" s="30"/>
      <c r="E2712" s="46">
        <v>10</v>
      </c>
      <c r="F2712" s="38">
        <v>19</v>
      </c>
      <c r="G2712" s="38">
        <f t="shared" si="126"/>
        <v>190</v>
      </c>
      <c r="H2712" s="38">
        <f t="shared" si="127"/>
        <v>41.8</v>
      </c>
      <c r="I2712" s="42">
        <f t="shared" si="128"/>
        <v>231.8</v>
      </c>
    </row>
    <row r="2713" spans="1:9">
      <c r="A2713" s="31" t="s">
        <v>1265</v>
      </c>
      <c r="B2713" s="30" t="s">
        <v>8</v>
      </c>
      <c r="C2713" s="30" t="s">
        <v>1267</v>
      </c>
      <c r="D2713" s="30" t="s">
        <v>10</v>
      </c>
      <c r="E2713" s="46">
        <v>0</v>
      </c>
      <c r="F2713" s="38">
        <v>25</v>
      </c>
      <c r="G2713" s="38">
        <f t="shared" si="126"/>
        <v>0</v>
      </c>
      <c r="H2713" s="38">
        <f t="shared" si="127"/>
        <v>0</v>
      </c>
      <c r="I2713" s="42">
        <f t="shared" si="128"/>
        <v>0</v>
      </c>
    </row>
    <row r="2714" spans="1:9">
      <c r="A2714" s="31" t="s">
        <v>1268</v>
      </c>
      <c r="B2714" s="30" t="s">
        <v>8</v>
      </c>
      <c r="C2714" s="30" t="s">
        <v>9</v>
      </c>
      <c r="D2714" s="30" t="s">
        <v>10</v>
      </c>
      <c r="E2714" s="46">
        <v>0</v>
      </c>
      <c r="F2714" s="38">
        <v>35</v>
      </c>
      <c r="G2714" s="38">
        <f t="shared" si="126"/>
        <v>0</v>
      </c>
      <c r="H2714" s="38">
        <f t="shared" si="127"/>
        <v>0</v>
      </c>
      <c r="I2714" s="42">
        <f t="shared" si="128"/>
        <v>0</v>
      </c>
    </row>
    <row r="2715" spans="1:9">
      <c r="A2715" s="31" t="s">
        <v>1268</v>
      </c>
      <c r="B2715" s="30" t="s">
        <v>8</v>
      </c>
      <c r="C2715" s="30" t="s">
        <v>9</v>
      </c>
      <c r="D2715" s="30"/>
      <c r="E2715" s="46">
        <v>10</v>
      </c>
      <c r="F2715" s="38">
        <v>22</v>
      </c>
      <c r="G2715" s="38">
        <f t="shared" si="126"/>
        <v>220</v>
      </c>
      <c r="H2715" s="38">
        <f t="shared" si="127"/>
        <v>48.4</v>
      </c>
      <c r="I2715" s="42">
        <f t="shared" si="128"/>
        <v>268.39999999999998</v>
      </c>
    </row>
    <row r="2716" spans="1:9">
      <c r="A2716" s="31" t="s">
        <v>1269</v>
      </c>
      <c r="B2716" s="30" t="s">
        <v>8</v>
      </c>
      <c r="C2716" s="30" t="s">
        <v>9</v>
      </c>
      <c r="D2716" s="30" t="s">
        <v>10</v>
      </c>
      <c r="E2716" s="46">
        <v>0</v>
      </c>
      <c r="F2716" s="38">
        <v>28</v>
      </c>
      <c r="G2716" s="38">
        <f t="shared" si="126"/>
        <v>0</v>
      </c>
      <c r="H2716" s="38">
        <f t="shared" si="127"/>
        <v>0</v>
      </c>
      <c r="I2716" s="42">
        <f t="shared" si="128"/>
        <v>0</v>
      </c>
    </row>
    <row r="2717" spans="1:9">
      <c r="A2717" s="31" t="s">
        <v>1269</v>
      </c>
      <c r="B2717" s="30" t="s">
        <v>8</v>
      </c>
      <c r="C2717" s="30" t="s">
        <v>9</v>
      </c>
      <c r="D2717" s="30"/>
      <c r="E2717" s="46">
        <v>10</v>
      </c>
      <c r="F2717" s="38">
        <v>21</v>
      </c>
      <c r="G2717" s="38">
        <f t="shared" si="126"/>
        <v>210</v>
      </c>
      <c r="H2717" s="38">
        <f t="shared" si="127"/>
        <v>46.2</v>
      </c>
      <c r="I2717" s="42">
        <f t="shared" si="128"/>
        <v>256.2</v>
      </c>
    </row>
    <row r="2718" spans="1:9">
      <c r="A2718" s="31" t="s">
        <v>1269</v>
      </c>
      <c r="B2718" s="30" t="s">
        <v>8</v>
      </c>
      <c r="C2718" s="30" t="s">
        <v>9</v>
      </c>
      <c r="D2718" s="30"/>
      <c r="E2718" s="46">
        <v>30</v>
      </c>
      <c r="F2718" s="38">
        <v>36</v>
      </c>
      <c r="G2718" s="38">
        <f t="shared" si="126"/>
        <v>1080</v>
      </c>
      <c r="H2718" s="38">
        <f t="shared" si="127"/>
        <v>237.6</v>
      </c>
      <c r="I2718" s="42">
        <f t="shared" si="128"/>
        <v>1317.6</v>
      </c>
    </row>
    <row r="2719" spans="1:9">
      <c r="A2719" s="31" t="s">
        <v>1269</v>
      </c>
      <c r="B2719" s="30" t="s">
        <v>8</v>
      </c>
      <c r="C2719" s="30" t="s">
        <v>9</v>
      </c>
      <c r="D2719" s="30"/>
      <c r="E2719" s="46">
        <v>20</v>
      </c>
      <c r="F2719" s="38">
        <v>36</v>
      </c>
      <c r="G2719" s="38">
        <f t="shared" si="126"/>
        <v>720</v>
      </c>
      <c r="H2719" s="38">
        <f t="shared" si="127"/>
        <v>158.4</v>
      </c>
      <c r="I2719" s="42">
        <f t="shared" si="128"/>
        <v>878.4</v>
      </c>
    </row>
    <row r="2720" spans="1:9">
      <c r="A2720" s="31" t="s">
        <v>1270</v>
      </c>
      <c r="B2720" s="30" t="s">
        <v>8</v>
      </c>
      <c r="C2720" s="30" t="s">
        <v>9</v>
      </c>
      <c r="D2720" s="30"/>
      <c r="E2720" s="46">
        <v>10</v>
      </c>
      <c r="F2720" s="38">
        <v>20</v>
      </c>
      <c r="G2720" s="38">
        <f t="shared" si="126"/>
        <v>200</v>
      </c>
      <c r="H2720" s="38">
        <f t="shared" si="127"/>
        <v>44</v>
      </c>
      <c r="I2720" s="42">
        <f t="shared" si="128"/>
        <v>244</v>
      </c>
    </row>
    <row r="2721" spans="1:9">
      <c r="A2721" s="31" t="s">
        <v>1270</v>
      </c>
      <c r="B2721" s="30" t="s">
        <v>8</v>
      </c>
      <c r="C2721" s="30" t="s">
        <v>9</v>
      </c>
      <c r="D2721" s="30" t="s">
        <v>10</v>
      </c>
      <c r="E2721" s="46">
        <v>0</v>
      </c>
      <c r="F2721" s="38">
        <v>25</v>
      </c>
      <c r="G2721" s="38">
        <f t="shared" si="126"/>
        <v>0</v>
      </c>
      <c r="H2721" s="38">
        <f t="shared" si="127"/>
        <v>0</v>
      </c>
      <c r="I2721" s="42">
        <f t="shared" si="128"/>
        <v>0</v>
      </c>
    </row>
    <row r="2722" spans="1:9">
      <c r="A2722" s="31" t="s">
        <v>1271</v>
      </c>
      <c r="B2722" s="30" t="s">
        <v>8</v>
      </c>
      <c r="C2722" s="30" t="s">
        <v>43</v>
      </c>
      <c r="D2722" s="30"/>
      <c r="E2722" s="46">
        <v>30</v>
      </c>
      <c r="F2722" s="38">
        <v>16</v>
      </c>
      <c r="G2722" s="38">
        <f t="shared" si="126"/>
        <v>480</v>
      </c>
      <c r="H2722" s="38">
        <f t="shared" si="127"/>
        <v>105.6</v>
      </c>
      <c r="I2722" s="42">
        <f t="shared" si="128"/>
        <v>585.6</v>
      </c>
    </row>
    <row r="2723" spans="1:9">
      <c r="A2723" s="31" t="s">
        <v>1271</v>
      </c>
      <c r="B2723" s="30" t="s">
        <v>8</v>
      </c>
      <c r="C2723" s="30" t="s">
        <v>43</v>
      </c>
      <c r="D2723" s="30"/>
      <c r="E2723" s="46">
        <v>10</v>
      </c>
      <c r="F2723" s="38">
        <v>21</v>
      </c>
      <c r="G2723" s="38">
        <f t="shared" si="126"/>
        <v>210</v>
      </c>
      <c r="H2723" s="38">
        <f t="shared" si="127"/>
        <v>46.2</v>
      </c>
      <c r="I2723" s="42">
        <f t="shared" si="128"/>
        <v>256.2</v>
      </c>
    </row>
    <row r="2724" spans="1:9">
      <c r="A2724" s="31" t="s">
        <v>1271</v>
      </c>
      <c r="B2724" s="30" t="s">
        <v>8</v>
      </c>
      <c r="C2724" s="30" t="s">
        <v>43</v>
      </c>
      <c r="D2724" s="30" t="s">
        <v>10</v>
      </c>
      <c r="E2724" s="46">
        <v>0</v>
      </c>
      <c r="F2724" s="38">
        <v>17</v>
      </c>
      <c r="G2724" s="38">
        <f t="shared" si="126"/>
        <v>0</v>
      </c>
      <c r="H2724" s="38">
        <f t="shared" si="127"/>
        <v>0</v>
      </c>
      <c r="I2724" s="42">
        <f t="shared" si="128"/>
        <v>0</v>
      </c>
    </row>
    <row r="2725" spans="1:9">
      <c r="A2725" s="31" t="s">
        <v>1273</v>
      </c>
      <c r="B2725" s="30" t="s">
        <v>8</v>
      </c>
      <c r="C2725" s="30" t="s">
        <v>32</v>
      </c>
      <c r="D2725" s="30" t="s">
        <v>10</v>
      </c>
      <c r="E2725" s="46">
        <v>0</v>
      </c>
      <c r="F2725" s="38">
        <v>33</v>
      </c>
      <c r="G2725" s="38">
        <f t="shared" si="126"/>
        <v>0</v>
      </c>
      <c r="H2725" s="38">
        <f t="shared" si="127"/>
        <v>0</v>
      </c>
      <c r="I2725" s="42">
        <f t="shared" si="128"/>
        <v>0</v>
      </c>
    </row>
    <row r="2726" spans="1:9">
      <c r="A2726" s="31" t="s">
        <v>1274</v>
      </c>
      <c r="B2726" s="30" t="s">
        <v>8</v>
      </c>
      <c r="C2726" s="30" t="s">
        <v>94</v>
      </c>
      <c r="D2726" s="30"/>
      <c r="E2726" s="46">
        <v>30</v>
      </c>
      <c r="F2726" s="38">
        <v>40</v>
      </c>
      <c r="G2726" s="38">
        <f t="shared" si="126"/>
        <v>1200</v>
      </c>
      <c r="H2726" s="38">
        <f t="shared" si="127"/>
        <v>264</v>
      </c>
      <c r="I2726" s="42">
        <f t="shared" si="128"/>
        <v>1464</v>
      </c>
    </row>
    <row r="2727" spans="1:9">
      <c r="A2727" s="31" t="s">
        <v>1274</v>
      </c>
      <c r="B2727" s="30" t="s">
        <v>8</v>
      </c>
      <c r="C2727" s="30" t="s">
        <v>94</v>
      </c>
      <c r="D2727" s="30"/>
      <c r="E2727" s="46">
        <v>10</v>
      </c>
      <c r="F2727" s="38">
        <v>37</v>
      </c>
      <c r="G2727" s="38">
        <f t="shared" si="126"/>
        <v>370</v>
      </c>
      <c r="H2727" s="38">
        <f t="shared" si="127"/>
        <v>81.400000000000006</v>
      </c>
      <c r="I2727" s="42">
        <f t="shared" si="128"/>
        <v>451.4</v>
      </c>
    </row>
    <row r="2728" spans="1:9">
      <c r="A2728" s="31" t="s">
        <v>1274</v>
      </c>
      <c r="B2728" s="30" t="s">
        <v>8</v>
      </c>
      <c r="C2728" s="30" t="s">
        <v>94</v>
      </c>
      <c r="D2728" s="30" t="s">
        <v>10</v>
      </c>
      <c r="E2728" s="46">
        <v>0</v>
      </c>
      <c r="F2728" s="38">
        <v>15</v>
      </c>
      <c r="G2728" s="38">
        <f t="shared" si="126"/>
        <v>0</v>
      </c>
      <c r="H2728" s="38">
        <f t="shared" si="127"/>
        <v>0</v>
      </c>
      <c r="I2728" s="42">
        <f t="shared" si="128"/>
        <v>0</v>
      </c>
    </row>
    <row r="2729" spans="1:9">
      <c r="A2729" s="31" t="s">
        <v>1274</v>
      </c>
      <c r="B2729" s="30" t="s">
        <v>8</v>
      </c>
      <c r="C2729" s="30" t="s">
        <v>94</v>
      </c>
      <c r="D2729" s="30"/>
      <c r="E2729" s="46">
        <v>20</v>
      </c>
      <c r="F2729" s="38">
        <v>19</v>
      </c>
      <c r="G2729" s="38">
        <f t="shared" si="126"/>
        <v>380</v>
      </c>
      <c r="H2729" s="38">
        <f t="shared" si="127"/>
        <v>83.6</v>
      </c>
      <c r="I2729" s="42">
        <f t="shared" si="128"/>
        <v>463.6</v>
      </c>
    </row>
    <row r="2730" spans="1:9">
      <c r="A2730" s="31" t="s">
        <v>1275</v>
      </c>
      <c r="B2730" s="30" t="s">
        <v>8</v>
      </c>
      <c r="C2730" s="30" t="s">
        <v>62</v>
      </c>
      <c r="D2730" s="30" t="s">
        <v>10</v>
      </c>
      <c r="E2730" s="46">
        <v>0</v>
      </c>
      <c r="F2730" s="38">
        <v>19</v>
      </c>
      <c r="G2730" s="38">
        <f t="shared" si="126"/>
        <v>0</v>
      </c>
      <c r="H2730" s="38">
        <f t="shared" si="127"/>
        <v>0</v>
      </c>
      <c r="I2730" s="42">
        <f t="shared" si="128"/>
        <v>0</v>
      </c>
    </row>
    <row r="2731" spans="1:9">
      <c r="A2731" s="31" t="s">
        <v>1275</v>
      </c>
      <c r="B2731" s="30" t="s">
        <v>8</v>
      </c>
      <c r="C2731" s="30" t="s">
        <v>62</v>
      </c>
      <c r="D2731" s="30"/>
      <c r="E2731" s="46">
        <v>10</v>
      </c>
      <c r="F2731" s="38">
        <v>33</v>
      </c>
      <c r="G2731" s="38">
        <f t="shared" si="126"/>
        <v>330</v>
      </c>
      <c r="H2731" s="38">
        <f t="shared" si="127"/>
        <v>72.599999999999994</v>
      </c>
      <c r="I2731" s="42">
        <f t="shared" si="128"/>
        <v>402.6</v>
      </c>
    </row>
    <row r="2732" spans="1:9">
      <c r="A2732" s="31" t="s">
        <v>1275</v>
      </c>
      <c r="B2732" s="30" t="s">
        <v>8</v>
      </c>
      <c r="C2732" s="30" t="s">
        <v>62</v>
      </c>
      <c r="D2732" s="30"/>
      <c r="E2732" s="46">
        <v>30</v>
      </c>
      <c r="F2732" s="38">
        <v>11</v>
      </c>
      <c r="G2732" s="38">
        <f t="shared" si="126"/>
        <v>330</v>
      </c>
      <c r="H2732" s="38">
        <f t="shared" si="127"/>
        <v>72.599999999999994</v>
      </c>
      <c r="I2732" s="42">
        <f t="shared" si="128"/>
        <v>402.6</v>
      </c>
    </row>
    <row r="2733" spans="1:9">
      <c r="A2733" s="31" t="s">
        <v>1278</v>
      </c>
      <c r="B2733" s="30" t="s">
        <v>8</v>
      </c>
      <c r="C2733" s="30" t="s">
        <v>9</v>
      </c>
      <c r="D2733" s="30" t="s">
        <v>10</v>
      </c>
      <c r="E2733" s="46">
        <v>0</v>
      </c>
      <c r="F2733" s="38">
        <v>37</v>
      </c>
      <c r="G2733" s="38">
        <f t="shared" si="126"/>
        <v>0</v>
      </c>
      <c r="H2733" s="38">
        <f t="shared" si="127"/>
        <v>0</v>
      </c>
      <c r="I2733" s="42">
        <f t="shared" si="128"/>
        <v>0</v>
      </c>
    </row>
    <row r="2734" spans="1:9">
      <c r="A2734" s="31" t="s">
        <v>1278</v>
      </c>
      <c r="B2734" s="30" t="s">
        <v>8</v>
      </c>
      <c r="C2734" s="30" t="s">
        <v>9</v>
      </c>
      <c r="D2734" s="30"/>
      <c r="E2734" s="46">
        <v>30</v>
      </c>
      <c r="F2734" s="38">
        <v>29</v>
      </c>
      <c r="G2734" s="38">
        <f t="shared" si="126"/>
        <v>870</v>
      </c>
      <c r="H2734" s="38">
        <f t="shared" si="127"/>
        <v>191.4</v>
      </c>
      <c r="I2734" s="42">
        <f t="shared" si="128"/>
        <v>1061.4000000000001</v>
      </c>
    </row>
    <row r="2735" spans="1:9">
      <c r="A2735" s="31" t="s">
        <v>1279</v>
      </c>
      <c r="B2735" s="30" t="s">
        <v>8</v>
      </c>
      <c r="C2735" s="30" t="s">
        <v>43</v>
      </c>
      <c r="D2735" s="30" t="s">
        <v>10</v>
      </c>
      <c r="E2735" s="46">
        <v>0</v>
      </c>
      <c r="F2735" s="38">
        <v>20</v>
      </c>
      <c r="G2735" s="38">
        <f t="shared" si="126"/>
        <v>0</v>
      </c>
      <c r="H2735" s="38">
        <f t="shared" si="127"/>
        <v>0</v>
      </c>
      <c r="I2735" s="42">
        <f t="shared" si="128"/>
        <v>0</v>
      </c>
    </row>
    <row r="2736" spans="1:9">
      <c r="A2736" s="31" t="s">
        <v>1280</v>
      </c>
      <c r="B2736" s="30" t="s">
        <v>8</v>
      </c>
      <c r="C2736" s="30" t="s">
        <v>9</v>
      </c>
      <c r="D2736" s="30"/>
      <c r="E2736" s="46">
        <v>10</v>
      </c>
      <c r="F2736" s="38">
        <v>13</v>
      </c>
      <c r="G2736" s="38">
        <f t="shared" si="126"/>
        <v>130</v>
      </c>
      <c r="H2736" s="38">
        <f t="shared" si="127"/>
        <v>28.6</v>
      </c>
      <c r="I2736" s="42">
        <f t="shared" si="128"/>
        <v>158.6</v>
      </c>
    </row>
    <row r="2737" spans="1:9">
      <c r="A2737" s="31" t="s">
        <v>1280</v>
      </c>
      <c r="B2737" s="30" t="s">
        <v>8</v>
      </c>
      <c r="C2737" s="30" t="s">
        <v>9</v>
      </c>
      <c r="D2737" s="30" t="s">
        <v>10</v>
      </c>
      <c r="E2737" s="46">
        <v>0</v>
      </c>
      <c r="F2737" s="38">
        <v>32</v>
      </c>
      <c r="G2737" s="38">
        <f t="shared" si="126"/>
        <v>0</v>
      </c>
      <c r="H2737" s="38">
        <f t="shared" si="127"/>
        <v>0</v>
      </c>
      <c r="I2737" s="42">
        <f t="shared" si="128"/>
        <v>0</v>
      </c>
    </row>
    <row r="2738" spans="1:9">
      <c r="A2738" s="31" t="s">
        <v>1280</v>
      </c>
      <c r="B2738" s="30" t="s">
        <v>8</v>
      </c>
      <c r="C2738" s="30" t="s">
        <v>9</v>
      </c>
      <c r="D2738" s="30"/>
      <c r="E2738" s="46">
        <v>30</v>
      </c>
      <c r="F2738" s="38">
        <v>27</v>
      </c>
      <c r="G2738" s="38">
        <f t="shared" si="126"/>
        <v>810</v>
      </c>
      <c r="H2738" s="38">
        <f t="shared" si="127"/>
        <v>178.2</v>
      </c>
      <c r="I2738" s="42">
        <f t="shared" si="128"/>
        <v>988.2</v>
      </c>
    </row>
    <row r="2739" spans="1:9">
      <c r="A2739" s="31" t="s">
        <v>1281</v>
      </c>
      <c r="B2739" s="30" t="s">
        <v>8</v>
      </c>
      <c r="C2739" s="30" t="s">
        <v>9</v>
      </c>
      <c r="D2739" s="30" t="s">
        <v>10</v>
      </c>
      <c r="E2739" s="46">
        <v>0</v>
      </c>
      <c r="F2739" s="38">
        <v>10</v>
      </c>
      <c r="G2739" s="38">
        <f t="shared" si="126"/>
        <v>0</v>
      </c>
      <c r="H2739" s="38">
        <f t="shared" si="127"/>
        <v>0</v>
      </c>
      <c r="I2739" s="42">
        <f t="shared" si="128"/>
        <v>0</v>
      </c>
    </row>
    <row r="2740" spans="1:9">
      <c r="A2740" s="31" t="s">
        <v>1281</v>
      </c>
      <c r="B2740" s="30" t="s">
        <v>8</v>
      </c>
      <c r="C2740" s="30" t="s">
        <v>9</v>
      </c>
      <c r="D2740" s="30"/>
      <c r="E2740" s="46">
        <v>10</v>
      </c>
      <c r="F2740" s="38">
        <v>29</v>
      </c>
      <c r="G2740" s="38">
        <f t="shared" si="126"/>
        <v>290</v>
      </c>
      <c r="H2740" s="38">
        <f t="shared" si="127"/>
        <v>63.8</v>
      </c>
      <c r="I2740" s="42">
        <f t="shared" si="128"/>
        <v>353.8</v>
      </c>
    </row>
    <row r="2741" spans="1:9">
      <c r="A2741" s="31" t="s">
        <v>1282</v>
      </c>
      <c r="B2741" s="30" t="s">
        <v>8</v>
      </c>
      <c r="C2741" s="30" t="s">
        <v>43</v>
      </c>
      <c r="D2741" s="30"/>
      <c r="E2741" s="46">
        <v>10</v>
      </c>
      <c r="F2741" s="38">
        <v>20</v>
      </c>
      <c r="G2741" s="38">
        <f t="shared" si="126"/>
        <v>200</v>
      </c>
      <c r="H2741" s="38">
        <f t="shared" si="127"/>
        <v>44</v>
      </c>
      <c r="I2741" s="42">
        <f t="shared" si="128"/>
        <v>244</v>
      </c>
    </row>
    <row r="2742" spans="1:9">
      <c r="A2742" s="31" t="s">
        <v>1282</v>
      </c>
      <c r="B2742" s="30" t="s">
        <v>8</v>
      </c>
      <c r="C2742" s="30" t="s">
        <v>43</v>
      </c>
      <c r="D2742" s="30" t="s">
        <v>10</v>
      </c>
      <c r="E2742" s="46">
        <v>0</v>
      </c>
      <c r="F2742" s="38">
        <v>31</v>
      </c>
      <c r="G2742" s="38">
        <f t="shared" si="126"/>
        <v>0</v>
      </c>
      <c r="H2742" s="38">
        <f t="shared" si="127"/>
        <v>0</v>
      </c>
      <c r="I2742" s="42">
        <f t="shared" si="128"/>
        <v>0</v>
      </c>
    </row>
    <row r="2743" spans="1:9">
      <c r="A2743" s="31" t="s">
        <v>1283</v>
      </c>
      <c r="B2743" s="30" t="s">
        <v>8</v>
      </c>
      <c r="C2743" s="30" t="s">
        <v>56</v>
      </c>
      <c r="D2743" s="30"/>
      <c r="E2743" s="46">
        <v>10</v>
      </c>
      <c r="F2743" s="38">
        <v>26</v>
      </c>
      <c r="G2743" s="38">
        <f t="shared" si="126"/>
        <v>260</v>
      </c>
      <c r="H2743" s="38">
        <f t="shared" si="127"/>
        <v>57.2</v>
      </c>
      <c r="I2743" s="42">
        <f t="shared" si="128"/>
        <v>317.2</v>
      </c>
    </row>
    <row r="2744" spans="1:9">
      <c r="A2744" s="31" t="s">
        <v>1283</v>
      </c>
      <c r="B2744" s="30" t="s">
        <v>8</v>
      </c>
      <c r="C2744" s="30" t="s">
        <v>56</v>
      </c>
      <c r="D2744" s="30"/>
      <c r="E2744" s="46">
        <v>30</v>
      </c>
      <c r="F2744" s="38">
        <v>33</v>
      </c>
      <c r="G2744" s="38">
        <f t="shared" si="126"/>
        <v>990</v>
      </c>
      <c r="H2744" s="38">
        <f t="shared" si="127"/>
        <v>217.8</v>
      </c>
      <c r="I2744" s="42">
        <f t="shared" si="128"/>
        <v>1207.8</v>
      </c>
    </row>
    <row r="2745" spans="1:9">
      <c r="A2745" s="31" t="s">
        <v>1284</v>
      </c>
      <c r="B2745" s="30" t="s">
        <v>8</v>
      </c>
      <c r="C2745" s="30" t="s">
        <v>9</v>
      </c>
      <c r="D2745" s="30" t="s">
        <v>10</v>
      </c>
      <c r="E2745" s="46">
        <v>0</v>
      </c>
      <c r="F2745" s="38">
        <v>13</v>
      </c>
      <c r="G2745" s="38">
        <f t="shared" si="126"/>
        <v>0</v>
      </c>
      <c r="H2745" s="38">
        <f t="shared" si="127"/>
        <v>0</v>
      </c>
      <c r="I2745" s="42">
        <f t="shared" si="128"/>
        <v>0</v>
      </c>
    </row>
    <row r="2746" spans="1:9">
      <c r="A2746" s="31" t="s">
        <v>1285</v>
      </c>
      <c r="B2746" s="30" t="s">
        <v>8</v>
      </c>
      <c r="C2746" s="30" t="s">
        <v>62</v>
      </c>
      <c r="D2746" s="30" t="s">
        <v>10</v>
      </c>
      <c r="E2746" s="46">
        <v>0</v>
      </c>
      <c r="F2746" s="38">
        <v>24</v>
      </c>
      <c r="G2746" s="38">
        <f t="shared" si="126"/>
        <v>0</v>
      </c>
      <c r="H2746" s="38">
        <f t="shared" si="127"/>
        <v>0</v>
      </c>
      <c r="I2746" s="42">
        <f t="shared" si="128"/>
        <v>0</v>
      </c>
    </row>
    <row r="2747" spans="1:9">
      <c r="A2747" s="31" t="s">
        <v>1285</v>
      </c>
      <c r="B2747" s="30" t="s">
        <v>8</v>
      </c>
      <c r="C2747" s="30" t="s">
        <v>62</v>
      </c>
      <c r="D2747" s="30"/>
      <c r="E2747" s="46">
        <v>10</v>
      </c>
      <c r="F2747" s="38">
        <v>35</v>
      </c>
      <c r="G2747" s="38">
        <f t="shared" si="126"/>
        <v>350</v>
      </c>
      <c r="H2747" s="38">
        <f t="shared" si="127"/>
        <v>77</v>
      </c>
      <c r="I2747" s="42">
        <f t="shared" si="128"/>
        <v>427</v>
      </c>
    </row>
    <row r="2748" spans="1:9">
      <c r="A2748" s="31" t="s">
        <v>1285</v>
      </c>
      <c r="B2748" s="30" t="s">
        <v>8</v>
      </c>
      <c r="C2748" s="30" t="s">
        <v>62</v>
      </c>
      <c r="D2748" s="30"/>
      <c r="E2748" s="46">
        <v>30</v>
      </c>
      <c r="F2748" s="38">
        <v>19</v>
      </c>
      <c r="G2748" s="38">
        <f t="shared" si="126"/>
        <v>570</v>
      </c>
      <c r="H2748" s="38">
        <f t="shared" si="127"/>
        <v>125.4</v>
      </c>
      <c r="I2748" s="42">
        <f t="shared" si="128"/>
        <v>695.4</v>
      </c>
    </row>
    <row r="2749" spans="1:9">
      <c r="A2749" s="31" t="s">
        <v>1286</v>
      </c>
      <c r="B2749" s="30" t="s">
        <v>8</v>
      </c>
      <c r="C2749" s="30" t="s">
        <v>43</v>
      </c>
      <c r="D2749" s="30" t="s">
        <v>10</v>
      </c>
      <c r="E2749" s="46">
        <v>0</v>
      </c>
      <c r="F2749" s="38">
        <v>26</v>
      </c>
      <c r="G2749" s="38">
        <f t="shared" si="126"/>
        <v>0</v>
      </c>
      <c r="H2749" s="38">
        <f t="shared" si="127"/>
        <v>0</v>
      </c>
      <c r="I2749" s="42">
        <f t="shared" si="128"/>
        <v>0</v>
      </c>
    </row>
    <row r="2750" spans="1:9">
      <c r="A2750" s="31" t="s">
        <v>1287</v>
      </c>
      <c r="B2750" s="30" t="s">
        <v>8</v>
      </c>
      <c r="C2750" s="30" t="s">
        <v>9</v>
      </c>
      <c r="D2750" s="30"/>
      <c r="E2750" s="46">
        <v>10</v>
      </c>
      <c r="F2750" s="38">
        <v>36</v>
      </c>
      <c r="G2750" s="38">
        <f t="shared" si="126"/>
        <v>360</v>
      </c>
      <c r="H2750" s="38">
        <f t="shared" si="127"/>
        <v>79.2</v>
      </c>
      <c r="I2750" s="42">
        <f t="shared" si="128"/>
        <v>439.2</v>
      </c>
    </row>
    <row r="2751" spans="1:9">
      <c r="A2751" s="31" t="s">
        <v>1287</v>
      </c>
      <c r="B2751" s="30" t="s">
        <v>8</v>
      </c>
      <c r="C2751" s="30" t="s">
        <v>9</v>
      </c>
      <c r="D2751" s="30" t="s">
        <v>10</v>
      </c>
      <c r="E2751" s="46">
        <v>0</v>
      </c>
      <c r="F2751" s="38">
        <v>37</v>
      </c>
      <c r="G2751" s="38">
        <f t="shared" si="126"/>
        <v>0</v>
      </c>
      <c r="H2751" s="38">
        <f t="shared" si="127"/>
        <v>0</v>
      </c>
      <c r="I2751" s="42">
        <f t="shared" si="128"/>
        <v>0</v>
      </c>
    </row>
    <row r="2752" spans="1:9">
      <c r="A2752" s="31" t="s">
        <v>1288</v>
      </c>
      <c r="B2752" s="30" t="s">
        <v>8</v>
      </c>
      <c r="C2752" s="30" t="s">
        <v>9</v>
      </c>
      <c r="D2752" s="30"/>
      <c r="E2752" s="46">
        <v>10</v>
      </c>
      <c r="F2752" s="38">
        <v>11</v>
      </c>
      <c r="G2752" s="38">
        <f t="shared" si="126"/>
        <v>110</v>
      </c>
      <c r="H2752" s="38">
        <f t="shared" si="127"/>
        <v>24.2</v>
      </c>
      <c r="I2752" s="42">
        <f t="shared" si="128"/>
        <v>134.19999999999999</v>
      </c>
    </row>
    <row r="2753" spans="1:9">
      <c r="A2753" s="31" t="s">
        <v>1288</v>
      </c>
      <c r="B2753" s="30" t="s">
        <v>8</v>
      </c>
      <c r="C2753" s="30" t="s">
        <v>9</v>
      </c>
      <c r="D2753" s="30" t="s">
        <v>10</v>
      </c>
      <c r="E2753" s="46">
        <v>0</v>
      </c>
      <c r="F2753" s="38">
        <v>39</v>
      </c>
      <c r="G2753" s="38">
        <f t="shared" si="126"/>
        <v>0</v>
      </c>
      <c r="H2753" s="38">
        <f t="shared" si="127"/>
        <v>0</v>
      </c>
      <c r="I2753" s="42">
        <f t="shared" si="128"/>
        <v>0</v>
      </c>
    </row>
    <row r="2754" spans="1:9">
      <c r="A2754" s="31" t="s">
        <v>1289</v>
      </c>
      <c r="B2754" s="30" t="s">
        <v>8</v>
      </c>
      <c r="C2754" s="30" t="s">
        <v>94</v>
      </c>
      <c r="D2754" s="30"/>
      <c r="E2754" s="46">
        <v>30</v>
      </c>
      <c r="F2754" s="38">
        <v>14</v>
      </c>
      <c r="G2754" s="38">
        <f t="shared" ref="G2754:G2817" si="129">E2754*F2754</f>
        <v>420</v>
      </c>
      <c r="H2754" s="38">
        <f t="shared" si="127"/>
        <v>92.4</v>
      </c>
      <c r="I2754" s="42">
        <f t="shared" si="128"/>
        <v>512.4</v>
      </c>
    </row>
    <row r="2755" spans="1:9">
      <c r="A2755" s="31" t="s">
        <v>1290</v>
      </c>
      <c r="B2755" s="30" t="s">
        <v>8</v>
      </c>
      <c r="C2755" s="30" t="s">
        <v>50</v>
      </c>
      <c r="D2755" s="30" t="s">
        <v>10</v>
      </c>
      <c r="E2755" s="46">
        <v>0</v>
      </c>
      <c r="F2755" s="38">
        <v>37</v>
      </c>
      <c r="G2755" s="38">
        <f t="shared" si="129"/>
        <v>0</v>
      </c>
      <c r="H2755" s="38">
        <f t="shared" ref="H2755:H2818" si="130">G2755*0.22</f>
        <v>0</v>
      </c>
      <c r="I2755" s="42">
        <f t="shared" ref="I2755:I2818" si="131">G2755+H2755</f>
        <v>0</v>
      </c>
    </row>
    <row r="2756" spans="1:9">
      <c r="A2756" s="31" t="s">
        <v>1290</v>
      </c>
      <c r="B2756" s="30" t="s">
        <v>8</v>
      </c>
      <c r="C2756" s="30" t="s">
        <v>50</v>
      </c>
      <c r="D2756" s="30"/>
      <c r="E2756" s="46">
        <v>30</v>
      </c>
      <c r="F2756" s="38">
        <v>24</v>
      </c>
      <c r="G2756" s="38">
        <f t="shared" si="129"/>
        <v>720</v>
      </c>
      <c r="H2756" s="38">
        <f t="shared" si="130"/>
        <v>158.4</v>
      </c>
      <c r="I2756" s="42">
        <f t="shared" si="131"/>
        <v>878.4</v>
      </c>
    </row>
    <row r="2757" spans="1:9">
      <c r="A2757" s="31" t="s">
        <v>1291</v>
      </c>
      <c r="B2757" s="30" t="s">
        <v>8</v>
      </c>
      <c r="C2757" s="30" t="s">
        <v>9</v>
      </c>
      <c r="D2757" s="30"/>
      <c r="E2757" s="46">
        <v>10</v>
      </c>
      <c r="F2757" s="38">
        <v>37</v>
      </c>
      <c r="G2757" s="38">
        <f t="shared" si="129"/>
        <v>370</v>
      </c>
      <c r="H2757" s="38">
        <f t="shared" si="130"/>
        <v>81.400000000000006</v>
      </c>
      <c r="I2757" s="42">
        <f t="shared" si="131"/>
        <v>451.4</v>
      </c>
    </row>
    <row r="2758" spans="1:9">
      <c r="A2758" s="31" t="s">
        <v>1291</v>
      </c>
      <c r="B2758" s="30" t="s">
        <v>8</v>
      </c>
      <c r="C2758" s="30" t="s">
        <v>9</v>
      </c>
      <c r="D2758" s="30" t="s">
        <v>10</v>
      </c>
      <c r="E2758" s="46">
        <v>0</v>
      </c>
      <c r="F2758" s="38">
        <v>26</v>
      </c>
      <c r="G2758" s="38">
        <f t="shared" si="129"/>
        <v>0</v>
      </c>
      <c r="H2758" s="38">
        <f t="shared" si="130"/>
        <v>0</v>
      </c>
      <c r="I2758" s="42">
        <f t="shared" si="131"/>
        <v>0</v>
      </c>
    </row>
    <row r="2759" spans="1:9">
      <c r="A2759" s="31" t="s">
        <v>1292</v>
      </c>
      <c r="B2759" s="30" t="s">
        <v>8</v>
      </c>
      <c r="C2759" s="30" t="s">
        <v>9</v>
      </c>
      <c r="D2759" s="30"/>
      <c r="E2759" s="46">
        <v>30</v>
      </c>
      <c r="F2759" s="38">
        <v>37</v>
      </c>
      <c r="G2759" s="38">
        <f t="shared" si="129"/>
        <v>1110</v>
      </c>
      <c r="H2759" s="38">
        <f t="shared" si="130"/>
        <v>244.2</v>
      </c>
      <c r="I2759" s="42">
        <f t="shared" si="131"/>
        <v>1354.2</v>
      </c>
    </row>
    <row r="2760" spans="1:9">
      <c r="A2760" s="31" t="s">
        <v>1292</v>
      </c>
      <c r="B2760" s="30" t="s">
        <v>8</v>
      </c>
      <c r="C2760" s="30" t="s">
        <v>9</v>
      </c>
      <c r="D2760" s="30" t="s">
        <v>10</v>
      </c>
      <c r="E2760" s="46">
        <v>0</v>
      </c>
      <c r="F2760" s="38">
        <v>30</v>
      </c>
      <c r="G2760" s="38">
        <f t="shared" si="129"/>
        <v>0</v>
      </c>
      <c r="H2760" s="38">
        <f t="shared" si="130"/>
        <v>0</v>
      </c>
      <c r="I2760" s="42">
        <f t="shared" si="131"/>
        <v>0</v>
      </c>
    </row>
    <row r="2761" spans="1:9">
      <c r="A2761" s="31" t="s">
        <v>1292</v>
      </c>
      <c r="B2761" s="30" t="s">
        <v>8</v>
      </c>
      <c r="C2761" s="30" t="s">
        <v>9</v>
      </c>
      <c r="D2761" s="30"/>
      <c r="E2761" s="46">
        <v>10</v>
      </c>
      <c r="F2761" s="38">
        <v>11</v>
      </c>
      <c r="G2761" s="38">
        <f t="shared" si="129"/>
        <v>110</v>
      </c>
      <c r="H2761" s="38">
        <f t="shared" si="130"/>
        <v>24.2</v>
      </c>
      <c r="I2761" s="42">
        <f t="shared" si="131"/>
        <v>134.19999999999999</v>
      </c>
    </row>
    <row r="2762" spans="1:9">
      <c r="A2762" s="31" t="s">
        <v>1293</v>
      </c>
      <c r="B2762" s="30" t="s">
        <v>8</v>
      </c>
      <c r="C2762" s="30" t="s">
        <v>32</v>
      </c>
      <c r="D2762" s="30"/>
      <c r="E2762" s="46">
        <v>30</v>
      </c>
      <c r="F2762" s="38">
        <v>22</v>
      </c>
      <c r="G2762" s="38">
        <f t="shared" si="129"/>
        <v>660</v>
      </c>
      <c r="H2762" s="38">
        <f t="shared" si="130"/>
        <v>145.19999999999999</v>
      </c>
      <c r="I2762" s="42">
        <f t="shared" si="131"/>
        <v>805.2</v>
      </c>
    </row>
    <row r="2763" spans="1:9">
      <c r="A2763" s="31" t="s">
        <v>1293</v>
      </c>
      <c r="B2763" s="30" t="s">
        <v>8</v>
      </c>
      <c r="C2763" s="30" t="s">
        <v>32</v>
      </c>
      <c r="D2763" s="30"/>
      <c r="E2763" s="46">
        <v>20</v>
      </c>
      <c r="F2763" s="38">
        <v>21</v>
      </c>
      <c r="G2763" s="38">
        <f t="shared" si="129"/>
        <v>420</v>
      </c>
      <c r="H2763" s="38">
        <f t="shared" si="130"/>
        <v>92.4</v>
      </c>
      <c r="I2763" s="42">
        <f t="shared" si="131"/>
        <v>512.4</v>
      </c>
    </row>
    <row r="2764" spans="1:9">
      <c r="A2764" s="31" t="s">
        <v>1293</v>
      </c>
      <c r="B2764" s="30" t="s">
        <v>8</v>
      </c>
      <c r="C2764" s="30" t="s">
        <v>32</v>
      </c>
      <c r="D2764" s="30" t="s">
        <v>10</v>
      </c>
      <c r="E2764" s="46">
        <v>0</v>
      </c>
      <c r="F2764" s="38">
        <v>25</v>
      </c>
      <c r="G2764" s="38">
        <f t="shared" si="129"/>
        <v>0</v>
      </c>
      <c r="H2764" s="38">
        <f t="shared" si="130"/>
        <v>0</v>
      </c>
      <c r="I2764" s="42">
        <f t="shared" si="131"/>
        <v>0</v>
      </c>
    </row>
    <row r="2765" spans="1:9">
      <c r="A2765" s="31" t="s">
        <v>1294</v>
      </c>
      <c r="B2765" s="30" t="s">
        <v>8</v>
      </c>
      <c r="C2765" s="30" t="s">
        <v>43</v>
      </c>
      <c r="D2765" s="30" t="s">
        <v>10</v>
      </c>
      <c r="E2765" s="46">
        <v>0</v>
      </c>
      <c r="F2765" s="38">
        <v>19</v>
      </c>
      <c r="G2765" s="38">
        <f t="shared" si="129"/>
        <v>0</v>
      </c>
      <c r="H2765" s="38">
        <f t="shared" si="130"/>
        <v>0</v>
      </c>
      <c r="I2765" s="42">
        <f t="shared" si="131"/>
        <v>0</v>
      </c>
    </row>
    <row r="2766" spans="1:9">
      <c r="A2766" s="31" t="s">
        <v>1295</v>
      </c>
      <c r="B2766" s="30" t="s">
        <v>8</v>
      </c>
      <c r="C2766" s="30" t="s">
        <v>43</v>
      </c>
      <c r="D2766" s="30" t="s">
        <v>10</v>
      </c>
      <c r="E2766" s="46">
        <v>0</v>
      </c>
      <c r="F2766" s="38">
        <v>40</v>
      </c>
      <c r="G2766" s="38">
        <f t="shared" si="129"/>
        <v>0</v>
      </c>
      <c r="H2766" s="38">
        <f t="shared" si="130"/>
        <v>0</v>
      </c>
      <c r="I2766" s="42">
        <f t="shared" si="131"/>
        <v>0</v>
      </c>
    </row>
    <row r="2767" spans="1:9">
      <c r="A2767" s="31" t="s">
        <v>1296</v>
      </c>
      <c r="B2767" s="30" t="s">
        <v>8</v>
      </c>
      <c r="C2767" s="30" t="s">
        <v>91</v>
      </c>
      <c r="D2767" s="30"/>
      <c r="E2767" s="46">
        <v>10</v>
      </c>
      <c r="F2767" s="38">
        <v>22</v>
      </c>
      <c r="G2767" s="38">
        <f t="shared" si="129"/>
        <v>220</v>
      </c>
      <c r="H2767" s="38">
        <f t="shared" si="130"/>
        <v>48.4</v>
      </c>
      <c r="I2767" s="42">
        <f t="shared" si="131"/>
        <v>268.39999999999998</v>
      </c>
    </row>
    <row r="2768" spans="1:9">
      <c r="A2768" s="31" t="s">
        <v>1297</v>
      </c>
      <c r="B2768" s="30" t="s">
        <v>8</v>
      </c>
      <c r="C2768" s="30" t="s">
        <v>9</v>
      </c>
      <c r="D2768" s="30" t="s">
        <v>10</v>
      </c>
      <c r="E2768" s="46">
        <v>0</v>
      </c>
      <c r="F2768" s="38">
        <v>13</v>
      </c>
      <c r="G2768" s="38">
        <f t="shared" si="129"/>
        <v>0</v>
      </c>
      <c r="H2768" s="38">
        <f t="shared" si="130"/>
        <v>0</v>
      </c>
      <c r="I2768" s="42">
        <f t="shared" si="131"/>
        <v>0</v>
      </c>
    </row>
    <row r="2769" spans="1:9">
      <c r="A2769" s="31" t="s">
        <v>1297</v>
      </c>
      <c r="B2769" s="30" t="s">
        <v>8</v>
      </c>
      <c r="C2769" s="30" t="s">
        <v>9</v>
      </c>
      <c r="D2769" s="30"/>
      <c r="E2769" s="46">
        <v>10</v>
      </c>
      <c r="F2769" s="38">
        <v>15</v>
      </c>
      <c r="G2769" s="38">
        <f t="shared" si="129"/>
        <v>150</v>
      </c>
      <c r="H2769" s="38">
        <f t="shared" si="130"/>
        <v>33</v>
      </c>
      <c r="I2769" s="42">
        <f t="shared" si="131"/>
        <v>183</v>
      </c>
    </row>
    <row r="2770" spans="1:9">
      <c r="A2770" s="31" t="s">
        <v>1297</v>
      </c>
      <c r="B2770" s="30" t="s">
        <v>8</v>
      </c>
      <c r="C2770" s="30" t="s">
        <v>9</v>
      </c>
      <c r="D2770" s="30"/>
      <c r="E2770" s="46">
        <v>30</v>
      </c>
      <c r="F2770" s="38">
        <v>22</v>
      </c>
      <c r="G2770" s="38">
        <f t="shared" si="129"/>
        <v>660</v>
      </c>
      <c r="H2770" s="38">
        <f t="shared" si="130"/>
        <v>145.19999999999999</v>
      </c>
      <c r="I2770" s="42">
        <f t="shared" si="131"/>
        <v>805.2</v>
      </c>
    </row>
    <row r="2771" spans="1:9">
      <c r="A2771" s="31" t="s">
        <v>1298</v>
      </c>
      <c r="B2771" s="30" t="s">
        <v>8</v>
      </c>
      <c r="C2771" s="30" t="s">
        <v>9</v>
      </c>
      <c r="D2771" s="30" t="s">
        <v>10</v>
      </c>
      <c r="E2771" s="46">
        <v>0</v>
      </c>
      <c r="F2771" s="38">
        <v>32</v>
      </c>
      <c r="G2771" s="38">
        <f t="shared" si="129"/>
        <v>0</v>
      </c>
      <c r="H2771" s="38">
        <f t="shared" si="130"/>
        <v>0</v>
      </c>
      <c r="I2771" s="42">
        <f t="shared" si="131"/>
        <v>0</v>
      </c>
    </row>
    <row r="2772" spans="1:9">
      <c r="A2772" s="31" t="s">
        <v>1298</v>
      </c>
      <c r="B2772" s="30" t="s">
        <v>8</v>
      </c>
      <c r="C2772" s="30" t="s">
        <v>9</v>
      </c>
      <c r="D2772" s="30"/>
      <c r="E2772" s="46">
        <v>30</v>
      </c>
      <c r="F2772" s="38">
        <v>40</v>
      </c>
      <c r="G2772" s="38">
        <f t="shared" si="129"/>
        <v>1200</v>
      </c>
      <c r="H2772" s="38">
        <f t="shared" si="130"/>
        <v>264</v>
      </c>
      <c r="I2772" s="42">
        <f t="shared" si="131"/>
        <v>1464</v>
      </c>
    </row>
    <row r="2773" spans="1:9">
      <c r="A2773" s="31" t="s">
        <v>1298</v>
      </c>
      <c r="B2773" s="30" t="s">
        <v>8</v>
      </c>
      <c r="C2773" s="30" t="s">
        <v>9</v>
      </c>
      <c r="D2773" s="30"/>
      <c r="E2773" s="46">
        <v>10</v>
      </c>
      <c r="F2773" s="38">
        <v>27</v>
      </c>
      <c r="G2773" s="38">
        <f t="shared" si="129"/>
        <v>270</v>
      </c>
      <c r="H2773" s="38">
        <f t="shared" si="130"/>
        <v>59.4</v>
      </c>
      <c r="I2773" s="42">
        <f t="shared" si="131"/>
        <v>329.4</v>
      </c>
    </row>
    <row r="2774" spans="1:9">
      <c r="A2774" s="31" t="s">
        <v>1299</v>
      </c>
      <c r="B2774" s="30" t="s">
        <v>8</v>
      </c>
      <c r="C2774" s="30" t="s">
        <v>32</v>
      </c>
      <c r="D2774" s="30" t="s">
        <v>10</v>
      </c>
      <c r="E2774" s="46">
        <v>0</v>
      </c>
      <c r="F2774" s="38">
        <v>34</v>
      </c>
      <c r="G2774" s="38">
        <f t="shared" si="129"/>
        <v>0</v>
      </c>
      <c r="H2774" s="38">
        <f t="shared" si="130"/>
        <v>0</v>
      </c>
      <c r="I2774" s="42">
        <f t="shared" si="131"/>
        <v>0</v>
      </c>
    </row>
    <row r="2775" spans="1:9">
      <c r="A2775" s="31" t="s">
        <v>1300</v>
      </c>
      <c r="B2775" s="30" t="s">
        <v>8</v>
      </c>
      <c r="C2775" s="30" t="s">
        <v>43</v>
      </c>
      <c r="D2775" s="30"/>
      <c r="E2775" s="46">
        <v>20</v>
      </c>
      <c r="F2775" s="38">
        <v>34</v>
      </c>
      <c r="G2775" s="38">
        <f t="shared" si="129"/>
        <v>680</v>
      </c>
      <c r="H2775" s="38">
        <f t="shared" si="130"/>
        <v>149.6</v>
      </c>
      <c r="I2775" s="42">
        <f t="shared" si="131"/>
        <v>829.6</v>
      </c>
    </row>
    <row r="2776" spans="1:9">
      <c r="A2776" s="31" t="s">
        <v>1300</v>
      </c>
      <c r="B2776" s="30" t="s">
        <v>8</v>
      </c>
      <c r="C2776" s="30" t="s">
        <v>43</v>
      </c>
      <c r="D2776" s="30" t="s">
        <v>10</v>
      </c>
      <c r="E2776" s="46">
        <v>0</v>
      </c>
      <c r="F2776" s="38">
        <v>25</v>
      </c>
      <c r="G2776" s="38">
        <f t="shared" si="129"/>
        <v>0</v>
      </c>
      <c r="H2776" s="38">
        <f t="shared" si="130"/>
        <v>0</v>
      </c>
      <c r="I2776" s="42">
        <f t="shared" si="131"/>
        <v>0</v>
      </c>
    </row>
    <row r="2777" spans="1:9">
      <c r="A2777" s="31" t="s">
        <v>1300</v>
      </c>
      <c r="B2777" s="30" t="s">
        <v>8</v>
      </c>
      <c r="C2777" s="30" t="s">
        <v>43</v>
      </c>
      <c r="D2777" s="30"/>
      <c r="E2777" s="46">
        <v>30</v>
      </c>
      <c r="F2777" s="38">
        <v>40</v>
      </c>
      <c r="G2777" s="38">
        <f t="shared" si="129"/>
        <v>1200</v>
      </c>
      <c r="H2777" s="38">
        <f t="shared" si="130"/>
        <v>264</v>
      </c>
      <c r="I2777" s="42">
        <f t="shared" si="131"/>
        <v>1464</v>
      </c>
    </row>
    <row r="2778" spans="1:9">
      <c r="A2778" s="31" t="s">
        <v>1300</v>
      </c>
      <c r="B2778" s="30" t="s">
        <v>8</v>
      </c>
      <c r="C2778" s="30" t="s">
        <v>43</v>
      </c>
      <c r="D2778" s="30"/>
      <c r="E2778" s="46">
        <v>10</v>
      </c>
      <c r="F2778" s="38">
        <v>25</v>
      </c>
      <c r="G2778" s="38">
        <f t="shared" si="129"/>
        <v>250</v>
      </c>
      <c r="H2778" s="38">
        <f t="shared" si="130"/>
        <v>55</v>
      </c>
      <c r="I2778" s="42">
        <f t="shared" si="131"/>
        <v>305</v>
      </c>
    </row>
    <row r="2779" spans="1:9">
      <c r="A2779" s="31" t="s">
        <v>1301</v>
      </c>
      <c r="B2779" s="30" t="s">
        <v>8</v>
      </c>
      <c r="C2779" s="30" t="s">
        <v>9</v>
      </c>
      <c r="D2779" s="30" t="s">
        <v>10</v>
      </c>
      <c r="E2779" s="46">
        <v>0</v>
      </c>
      <c r="F2779" s="38">
        <v>36</v>
      </c>
      <c r="G2779" s="38">
        <f t="shared" si="129"/>
        <v>0</v>
      </c>
      <c r="H2779" s="38">
        <f t="shared" si="130"/>
        <v>0</v>
      </c>
      <c r="I2779" s="42">
        <f t="shared" si="131"/>
        <v>0</v>
      </c>
    </row>
    <row r="2780" spans="1:9">
      <c r="A2780" s="31" t="s">
        <v>1301</v>
      </c>
      <c r="B2780" s="30" t="s">
        <v>8</v>
      </c>
      <c r="C2780" s="30" t="s">
        <v>9</v>
      </c>
      <c r="D2780" s="30"/>
      <c r="E2780" s="46">
        <v>10</v>
      </c>
      <c r="F2780" s="38">
        <v>32</v>
      </c>
      <c r="G2780" s="38">
        <f t="shared" si="129"/>
        <v>320</v>
      </c>
      <c r="H2780" s="38">
        <f t="shared" si="130"/>
        <v>70.400000000000006</v>
      </c>
      <c r="I2780" s="42">
        <f t="shared" si="131"/>
        <v>390.4</v>
      </c>
    </row>
    <row r="2781" spans="1:9">
      <c r="A2781" s="31" t="s">
        <v>1302</v>
      </c>
      <c r="B2781" s="30" t="s">
        <v>8</v>
      </c>
      <c r="C2781" s="30" t="s">
        <v>9</v>
      </c>
      <c r="D2781" s="30" t="s">
        <v>10</v>
      </c>
      <c r="E2781" s="46">
        <v>0</v>
      </c>
      <c r="F2781" s="38">
        <v>23</v>
      </c>
      <c r="G2781" s="38">
        <f t="shared" si="129"/>
        <v>0</v>
      </c>
      <c r="H2781" s="38">
        <f t="shared" si="130"/>
        <v>0</v>
      </c>
      <c r="I2781" s="42">
        <f t="shared" si="131"/>
        <v>0</v>
      </c>
    </row>
    <row r="2782" spans="1:9">
      <c r="A2782" s="31" t="s">
        <v>1302</v>
      </c>
      <c r="B2782" s="30" t="s">
        <v>8</v>
      </c>
      <c r="C2782" s="30" t="s">
        <v>9</v>
      </c>
      <c r="D2782" s="30"/>
      <c r="E2782" s="46">
        <v>10</v>
      </c>
      <c r="F2782" s="38">
        <v>23</v>
      </c>
      <c r="G2782" s="38">
        <f t="shared" si="129"/>
        <v>230</v>
      </c>
      <c r="H2782" s="38">
        <f t="shared" si="130"/>
        <v>50.6</v>
      </c>
      <c r="I2782" s="42">
        <f t="shared" si="131"/>
        <v>280.60000000000002</v>
      </c>
    </row>
    <row r="2783" spans="1:9">
      <c r="A2783" s="31" t="s">
        <v>1303</v>
      </c>
      <c r="B2783" s="30" t="s">
        <v>8</v>
      </c>
      <c r="C2783" s="30" t="s">
        <v>72</v>
      </c>
      <c r="D2783" s="30" t="s">
        <v>10</v>
      </c>
      <c r="E2783" s="46">
        <v>0</v>
      </c>
      <c r="F2783" s="38">
        <v>12</v>
      </c>
      <c r="G2783" s="38">
        <f t="shared" si="129"/>
        <v>0</v>
      </c>
      <c r="H2783" s="38">
        <f t="shared" si="130"/>
        <v>0</v>
      </c>
      <c r="I2783" s="42">
        <f t="shared" si="131"/>
        <v>0</v>
      </c>
    </row>
    <row r="2784" spans="1:9">
      <c r="A2784" s="31" t="s">
        <v>1304</v>
      </c>
      <c r="B2784" s="30" t="s">
        <v>8</v>
      </c>
      <c r="C2784" s="30" t="s">
        <v>50</v>
      </c>
      <c r="D2784" s="30"/>
      <c r="E2784" s="46">
        <v>30</v>
      </c>
      <c r="F2784" s="38">
        <v>20</v>
      </c>
      <c r="G2784" s="38">
        <f t="shared" si="129"/>
        <v>600</v>
      </c>
      <c r="H2784" s="38">
        <f t="shared" si="130"/>
        <v>132</v>
      </c>
      <c r="I2784" s="42">
        <f t="shared" si="131"/>
        <v>732</v>
      </c>
    </row>
    <row r="2785" spans="1:9">
      <c r="A2785" s="31" t="s">
        <v>1304</v>
      </c>
      <c r="B2785" s="30" t="s">
        <v>8</v>
      </c>
      <c r="C2785" s="30" t="s">
        <v>50</v>
      </c>
      <c r="D2785" s="30" t="s">
        <v>10</v>
      </c>
      <c r="E2785" s="46">
        <v>0</v>
      </c>
      <c r="F2785" s="38">
        <v>15</v>
      </c>
      <c r="G2785" s="38">
        <f t="shared" si="129"/>
        <v>0</v>
      </c>
      <c r="H2785" s="38">
        <f t="shared" si="130"/>
        <v>0</v>
      </c>
      <c r="I2785" s="42">
        <f t="shared" si="131"/>
        <v>0</v>
      </c>
    </row>
    <row r="2786" spans="1:9">
      <c r="A2786" s="31" t="s">
        <v>1304</v>
      </c>
      <c r="B2786" s="30" t="s">
        <v>8</v>
      </c>
      <c r="C2786" s="30" t="s">
        <v>50</v>
      </c>
      <c r="D2786" s="30"/>
      <c r="E2786" s="46">
        <v>10</v>
      </c>
      <c r="F2786" s="38">
        <v>20</v>
      </c>
      <c r="G2786" s="38">
        <f t="shared" si="129"/>
        <v>200</v>
      </c>
      <c r="H2786" s="38">
        <f t="shared" si="130"/>
        <v>44</v>
      </c>
      <c r="I2786" s="42">
        <f t="shared" si="131"/>
        <v>244</v>
      </c>
    </row>
    <row r="2787" spans="1:9">
      <c r="A2787" s="31" t="s">
        <v>1304</v>
      </c>
      <c r="B2787" s="30" t="s">
        <v>8</v>
      </c>
      <c r="C2787" s="30" t="s">
        <v>50</v>
      </c>
      <c r="D2787" s="30"/>
      <c r="E2787" s="46">
        <v>20</v>
      </c>
      <c r="F2787" s="38">
        <v>10</v>
      </c>
      <c r="G2787" s="38">
        <f t="shared" si="129"/>
        <v>200</v>
      </c>
      <c r="H2787" s="38">
        <f t="shared" si="130"/>
        <v>44</v>
      </c>
      <c r="I2787" s="42">
        <f t="shared" si="131"/>
        <v>244</v>
      </c>
    </row>
    <row r="2788" spans="1:9">
      <c r="A2788" s="31" t="s">
        <v>1305</v>
      </c>
      <c r="B2788" s="30" t="s">
        <v>8</v>
      </c>
      <c r="C2788" s="30" t="s">
        <v>32</v>
      </c>
      <c r="D2788" s="30" t="s">
        <v>10</v>
      </c>
      <c r="E2788" s="46">
        <v>0</v>
      </c>
      <c r="F2788" s="38">
        <v>18</v>
      </c>
      <c r="G2788" s="38">
        <f t="shared" si="129"/>
        <v>0</v>
      </c>
      <c r="H2788" s="38">
        <f t="shared" si="130"/>
        <v>0</v>
      </c>
      <c r="I2788" s="42">
        <f t="shared" si="131"/>
        <v>0</v>
      </c>
    </row>
    <row r="2789" spans="1:9">
      <c r="A2789" s="31" t="s">
        <v>1305</v>
      </c>
      <c r="B2789" s="30" t="s">
        <v>8</v>
      </c>
      <c r="C2789" s="30" t="s">
        <v>32</v>
      </c>
      <c r="D2789" s="30"/>
      <c r="E2789" s="46">
        <v>10</v>
      </c>
      <c r="F2789" s="38">
        <v>20</v>
      </c>
      <c r="G2789" s="38">
        <f t="shared" si="129"/>
        <v>200</v>
      </c>
      <c r="H2789" s="38">
        <f t="shared" si="130"/>
        <v>44</v>
      </c>
      <c r="I2789" s="42">
        <f t="shared" si="131"/>
        <v>244</v>
      </c>
    </row>
    <row r="2790" spans="1:9">
      <c r="A2790" s="31" t="s">
        <v>1305</v>
      </c>
      <c r="B2790" s="30" t="s">
        <v>8</v>
      </c>
      <c r="C2790" s="30" t="s">
        <v>32</v>
      </c>
      <c r="D2790" s="30"/>
      <c r="E2790" s="46">
        <v>30</v>
      </c>
      <c r="F2790" s="38">
        <v>26</v>
      </c>
      <c r="G2790" s="38">
        <f t="shared" si="129"/>
        <v>780</v>
      </c>
      <c r="H2790" s="38">
        <f t="shared" si="130"/>
        <v>171.6</v>
      </c>
      <c r="I2790" s="42">
        <f t="shared" si="131"/>
        <v>951.6</v>
      </c>
    </row>
    <row r="2791" spans="1:9">
      <c r="A2791" s="31" t="s">
        <v>1306</v>
      </c>
      <c r="B2791" s="30" t="s">
        <v>8</v>
      </c>
      <c r="C2791" s="30" t="s">
        <v>50</v>
      </c>
      <c r="D2791" s="30"/>
      <c r="E2791" s="46">
        <v>10</v>
      </c>
      <c r="F2791" s="38">
        <v>33</v>
      </c>
      <c r="G2791" s="38">
        <f t="shared" si="129"/>
        <v>330</v>
      </c>
      <c r="H2791" s="38">
        <f t="shared" si="130"/>
        <v>72.599999999999994</v>
      </c>
      <c r="I2791" s="42">
        <f t="shared" si="131"/>
        <v>402.6</v>
      </c>
    </row>
    <row r="2792" spans="1:9">
      <c r="A2792" s="31" t="s">
        <v>1306</v>
      </c>
      <c r="B2792" s="30" t="s">
        <v>8</v>
      </c>
      <c r="C2792" s="30" t="s">
        <v>50</v>
      </c>
      <c r="D2792" s="30"/>
      <c r="E2792" s="46">
        <v>30</v>
      </c>
      <c r="F2792" s="38">
        <v>13</v>
      </c>
      <c r="G2792" s="38">
        <f t="shared" si="129"/>
        <v>390</v>
      </c>
      <c r="H2792" s="38">
        <f t="shared" si="130"/>
        <v>85.8</v>
      </c>
      <c r="I2792" s="42">
        <f t="shared" si="131"/>
        <v>475.8</v>
      </c>
    </row>
    <row r="2793" spans="1:9">
      <c r="A2793" s="31" t="s">
        <v>1306</v>
      </c>
      <c r="B2793" s="30" t="s">
        <v>8</v>
      </c>
      <c r="C2793" s="30" t="s">
        <v>50</v>
      </c>
      <c r="D2793" s="30" t="s">
        <v>10</v>
      </c>
      <c r="E2793" s="46">
        <v>0</v>
      </c>
      <c r="F2793" s="38">
        <v>40</v>
      </c>
      <c r="G2793" s="38">
        <f t="shared" si="129"/>
        <v>0</v>
      </c>
      <c r="H2793" s="38">
        <f t="shared" si="130"/>
        <v>0</v>
      </c>
      <c r="I2793" s="42">
        <f t="shared" si="131"/>
        <v>0</v>
      </c>
    </row>
    <row r="2794" spans="1:9">
      <c r="A2794" s="31" t="s">
        <v>1307</v>
      </c>
      <c r="B2794" s="30" t="s">
        <v>8</v>
      </c>
      <c r="C2794" s="30" t="s">
        <v>9</v>
      </c>
      <c r="D2794" s="30"/>
      <c r="E2794" s="46">
        <v>30</v>
      </c>
      <c r="F2794" s="38">
        <v>22</v>
      </c>
      <c r="G2794" s="38">
        <f t="shared" si="129"/>
        <v>660</v>
      </c>
      <c r="H2794" s="38">
        <f t="shared" si="130"/>
        <v>145.19999999999999</v>
      </c>
      <c r="I2794" s="42">
        <f t="shared" si="131"/>
        <v>805.2</v>
      </c>
    </row>
    <row r="2795" spans="1:9">
      <c r="A2795" s="31" t="s">
        <v>1307</v>
      </c>
      <c r="B2795" s="30" t="s">
        <v>8</v>
      </c>
      <c r="C2795" s="30" t="s">
        <v>9</v>
      </c>
      <c r="D2795" s="30"/>
      <c r="E2795" s="46">
        <v>10</v>
      </c>
      <c r="F2795" s="38">
        <v>40</v>
      </c>
      <c r="G2795" s="38">
        <f t="shared" si="129"/>
        <v>400</v>
      </c>
      <c r="H2795" s="38">
        <f t="shared" si="130"/>
        <v>88</v>
      </c>
      <c r="I2795" s="42">
        <f t="shared" si="131"/>
        <v>488</v>
      </c>
    </row>
    <row r="2796" spans="1:9">
      <c r="A2796" s="31" t="s">
        <v>1307</v>
      </c>
      <c r="B2796" s="30" t="s">
        <v>8</v>
      </c>
      <c r="C2796" s="30" t="s">
        <v>9</v>
      </c>
      <c r="D2796" s="30" t="s">
        <v>10</v>
      </c>
      <c r="E2796" s="46">
        <v>0</v>
      </c>
      <c r="F2796" s="38">
        <v>30</v>
      </c>
      <c r="G2796" s="38">
        <f t="shared" si="129"/>
        <v>0</v>
      </c>
      <c r="H2796" s="38">
        <f t="shared" si="130"/>
        <v>0</v>
      </c>
      <c r="I2796" s="42">
        <f t="shared" si="131"/>
        <v>0</v>
      </c>
    </row>
    <row r="2797" spans="1:9">
      <c r="A2797" s="31" t="s">
        <v>1308</v>
      </c>
      <c r="B2797" s="30" t="s">
        <v>8</v>
      </c>
      <c r="C2797" s="30" t="s">
        <v>43</v>
      </c>
      <c r="D2797" s="30" t="s">
        <v>10</v>
      </c>
      <c r="E2797" s="46">
        <v>0</v>
      </c>
      <c r="F2797" s="38">
        <v>39</v>
      </c>
      <c r="G2797" s="38">
        <f t="shared" si="129"/>
        <v>0</v>
      </c>
      <c r="H2797" s="38">
        <f t="shared" si="130"/>
        <v>0</v>
      </c>
      <c r="I2797" s="42">
        <f t="shared" si="131"/>
        <v>0</v>
      </c>
    </row>
    <row r="2798" spans="1:9">
      <c r="A2798" s="31" t="s">
        <v>1309</v>
      </c>
      <c r="B2798" s="30" t="s">
        <v>8</v>
      </c>
      <c r="C2798" s="30" t="s">
        <v>32</v>
      </c>
      <c r="D2798" s="30"/>
      <c r="E2798" s="46">
        <v>30</v>
      </c>
      <c r="F2798" s="38">
        <v>22</v>
      </c>
      <c r="G2798" s="38">
        <f t="shared" si="129"/>
        <v>660</v>
      </c>
      <c r="H2798" s="38">
        <f t="shared" si="130"/>
        <v>145.19999999999999</v>
      </c>
      <c r="I2798" s="42">
        <f t="shared" si="131"/>
        <v>805.2</v>
      </c>
    </row>
    <row r="2799" spans="1:9">
      <c r="A2799" s="31" t="s">
        <v>1309</v>
      </c>
      <c r="B2799" s="30" t="s">
        <v>8</v>
      </c>
      <c r="C2799" s="30" t="s">
        <v>32</v>
      </c>
      <c r="D2799" s="30" t="s">
        <v>10</v>
      </c>
      <c r="E2799" s="46">
        <v>0</v>
      </c>
      <c r="F2799" s="38">
        <v>27</v>
      </c>
      <c r="G2799" s="38">
        <f t="shared" si="129"/>
        <v>0</v>
      </c>
      <c r="H2799" s="38">
        <f t="shared" si="130"/>
        <v>0</v>
      </c>
      <c r="I2799" s="42">
        <f t="shared" si="131"/>
        <v>0</v>
      </c>
    </row>
    <row r="2800" spans="1:9">
      <c r="A2800" s="31" t="s">
        <v>1309</v>
      </c>
      <c r="B2800" s="30" t="s">
        <v>8</v>
      </c>
      <c r="C2800" s="30" t="s">
        <v>32</v>
      </c>
      <c r="D2800" s="30"/>
      <c r="E2800" s="46">
        <v>10</v>
      </c>
      <c r="F2800" s="38">
        <v>35</v>
      </c>
      <c r="G2800" s="38">
        <f t="shared" si="129"/>
        <v>350</v>
      </c>
      <c r="H2800" s="38">
        <f t="shared" si="130"/>
        <v>77</v>
      </c>
      <c r="I2800" s="42">
        <f t="shared" si="131"/>
        <v>427</v>
      </c>
    </row>
    <row r="2801" spans="1:9">
      <c r="A2801" s="31" t="s">
        <v>1310</v>
      </c>
      <c r="B2801" s="30" t="s">
        <v>8</v>
      </c>
      <c r="C2801" s="30" t="s">
        <v>32</v>
      </c>
      <c r="D2801" s="30"/>
      <c r="E2801" s="46">
        <v>30</v>
      </c>
      <c r="F2801" s="38">
        <v>13</v>
      </c>
      <c r="G2801" s="38">
        <f t="shared" si="129"/>
        <v>390</v>
      </c>
      <c r="H2801" s="38">
        <f t="shared" si="130"/>
        <v>85.8</v>
      </c>
      <c r="I2801" s="42">
        <f t="shared" si="131"/>
        <v>475.8</v>
      </c>
    </row>
    <row r="2802" spans="1:9">
      <c r="A2802" s="31" t="s">
        <v>1310</v>
      </c>
      <c r="B2802" s="30" t="s">
        <v>8</v>
      </c>
      <c r="C2802" s="30" t="s">
        <v>32</v>
      </c>
      <c r="D2802" s="30" t="s">
        <v>10</v>
      </c>
      <c r="E2802" s="46">
        <v>0</v>
      </c>
      <c r="F2802" s="38">
        <v>35</v>
      </c>
      <c r="G2802" s="38">
        <f t="shared" si="129"/>
        <v>0</v>
      </c>
      <c r="H2802" s="38">
        <f t="shared" si="130"/>
        <v>0</v>
      </c>
      <c r="I2802" s="42">
        <f t="shared" si="131"/>
        <v>0</v>
      </c>
    </row>
    <row r="2803" spans="1:9">
      <c r="A2803" s="31" t="s">
        <v>1310</v>
      </c>
      <c r="B2803" s="30" t="s">
        <v>8</v>
      </c>
      <c r="C2803" s="30" t="s">
        <v>32</v>
      </c>
      <c r="D2803" s="30"/>
      <c r="E2803" s="46">
        <v>10</v>
      </c>
      <c r="F2803" s="38">
        <v>31</v>
      </c>
      <c r="G2803" s="38">
        <f t="shared" si="129"/>
        <v>310</v>
      </c>
      <c r="H2803" s="38">
        <f t="shared" si="130"/>
        <v>68.2</v>
      </c>
      <c r="I2803" s="42">
        <f t="shared" si="131"/>
        <v>378.2</v>
      </c>
    </row>
    <row r="2804" spans="1:9">
      <c r="A2804" s="31" t="s">
        <v>1311</v>
      </c>
      <c r="B2804" s="30" t="s">
        <v>8</v>
      </c>
      <c r="C2804" s="30" t="s">
        <v>102</v>
      </c>
      <c r="D2804" s="30"/>
      <c r="E2804" s="46">
        <v>10</v>
      </c>
      <c r="F2804" s="38">
        <v>15</v>
      </c>
      <c r="G2804" s="38">
        <f t="shared" si="129"/>
        <v>150</v>
      </c>
      <c r="H2804" s="38">
        <f t="shared" si="130"/>
        <v>33</v>
      </c>
      <c r="I2804" s="42">
        <f t="shared" si="131"/>
        <v>183</v>
      </c>
    </row>
    <row r="2805" spans="1:9">
      <c r="A2805" s="31" t="s">
        <v>1312</v>
      </c>
      <c r="B2805" s="30" t="s">
        <v>8</v>
      </c>
      <c r="C2805" s="30" t="s">
        <v>32</v>
      </c>
      <c r="D2805" s="30" t="s">
        <v>10</v>
      </c>
      <c r="E2805" s="46">
        <v>0</v>
      </c>
      <c r="F2805" s="38">
        <v>10</v>
      </c>
      <c r="G2805" s="38">
        <f t="shared" si="129"/>
        <v>0</v>
      </c>
      <c r="H2805" s="38">
        <f t="shared" si="130"/>
        <v>0</v>
      </c>
      <c r="I2805" s="42">
        <f t="shared" si="131"/>
        <v>0</v>
      </c>
    </row>
    <row r="2806" spans="1:9">
      <c r="A2806" s="31" t="s">
        <v>1313</v>
      </c>
      <c r="B2806" s="30" t="s">
        <v>8</v>
      </c>
      <c r="C2806" s="30" t="s">
        <v>9</v>
      </c>
      <c r="D2806" s="30" t="s">
        <v>10</v>
      </c>
      <c r="E2806" s="46">
        <v>0</v>
      </c>
      <c r="F2806" s="38">
        <v>30</v>
      </c>
      <c r="G2806" s="38">
        <f t="shared" si="129"/>
        <v>0</v>
      </c>
      <c r="H2806" s="38">
        <f t="shared" si="130"/>
        <v>0</v>
      </c>
      <c r="I2806" s="42">
        <f t="shared" si="131"/>
        <v>0</v>
      </c>
    </row>
    <row r="2807" spans="1:9">
      <c r="A2807" s="31" t="s">
        <v>1315</v>
      </c>
      <c r="B2807" s="30" t="s">
        <v>8</v>
      </c>
      <c r="C2807" s="30" t="s">
        <v>43</v>
      </c>
      <c r="D2807" s="30" t="s">
        <v>10</v>
      </c>
      <c r="E2807" s="46">
        <v>0</v>
      </c>
      <c r="F2807" s="38">
        <v>19</v>
      </c>
      <c r="G2807" s="38">
        <f t="shared" si="129"/>
        <v>0</v>
      </c>
      <c r="H2807" s="38">
        <f t="shared" si="130"/>
        <v>0</v>
      </c>
      <c r="I2807" s="42">
        <f t="shared" si="131"/>
        <v>0</v>
      </c>
    </row>
    <row r="2808" spans="1:9">
      <c r="A2808" s="31" t="s">
        <v>1316</v>
      </c>
      <c r="B2808" s="30" t="s">
        <v>8</v>
      </c>
      <c r="C2808" s="30" t="s">
        <v>9</v>
      </c>
      <c r="D2808" s="30" t="s">
        <v>10</v>
      </c>
      <c r="E2808" s="46">
        <v>0</v>
      </c>
      <c r="F2808" s="38">
        <v>21</v>
      </c>
      <c r="G2808" s="38">
        <f t="shared" si="129"/>
        <v>0</v>
      </c>
      <c r="H2808" s="38">
        <f t="shared" si="130"/>
        <v>0</v>
      </c>
      <c r="I2808" s="42">
        <f t="shared" si="131"/>
        <v>0</v>
      </c>
    </row>
    <row r="2809" spans="1:9">
      <c r="A2809" s="31" t="s">
        <v>1316</v>
      </c>
      <c r="B2809" s="30" t="s">
        <v>8</v>
      </c>
      <c r="C2809" s="30" t="s">
        <v>9</v>
      </c>
      <c r="D2809" s="30"/>
      <c r="E2809" s="46">
        <v>10</v>
      </c>
      <c r="F2809" s="38">
        <v>25</v>
      </c>
      <c r="G2809" s="38">
        <f t="shared" si="129"/>
        <v>250</v>
      </c>
      <c r="H2809" s="38">
        <f t="shared" si="130"/>
        <v>55</v>
      </c>
      <c r="I2809" s="42">
        <f t="shared" si="131"/>
        <v>305</v>
      </c>
    </row>
    <row r="2810" spans="1:9">
      <c r="A2810" s="31" t="s">
        <v>1316</v>
      </c>
      <c r="B2810" s="30" t="s">
        <v>8</v>
      </c>
      <c r="C2810" s="30" t="s">
        <v>9</v>
      </c>
      <c r="D2810" s="30"/>
      <c r="E2810" s="46">
        <v>30</v>
      </c>
      <c r="F2810" s="38">
        <v>38</v>
      </c>
      <c r="G2810" s="38">
        <f t="shared" si="129"/>
        <v>1140</v>
      </c>
      <c r="H2810" s="38">
        <f t="shared" si="130"/>
        <v>250.8</v>
      </c>
      <c r="I2810" s="42">
        <f t="shared" si="131"/>
        <v>1390.8</v>
      </c>
    </row>
    <row r="2811" spans="1:9">
      <c r="A2811" s="31" t="s">
        <v>1317</v>
      </c>
      <c r="B2811" s="30" t="s">
        <v>8</v>
      </c>
      <c r="C2811" s="30" t="s">
        <v>43</v>
      </c>
      <c r="D2811" s="30" t="s">
        <v>10</v>
      </c>
      <c r="E2811" s="46">
        <v>0</v>
      </c>
      <c r="F2811" s="38">
        <v>13</v>
      </c>
      <c r="G2811" s="38">
        <f t="shared" si="129"/>
        <v>0</v>
      </c>
      <c r="H2811" s="38">
        <f t="shared" si="130"/>
        <v>0</v>
      </c>
      <c r="I2811" s="42">
        <f t="shared" si="131"/>
        <v>0</v>
      </c>
    </row>
    <row r="2812" spans="1:9">
      <c r="A2812" s="31" t="s">
        <v>1318</v>
      </c>
      <c r="B2812" s="30" t="s">
        <v>8</v>
      </c>
      <c r="C2812" s="30" t="s">
        <v>62</v>
      </c>
      <c r="D2812" s="30"/>
      <c r="E2812" s="46">
        <v>10</v>
      </c>
      <c r="F2812" s="38">
        <v>12</v>
      </c>
      <c r="G2812" s="38">
        <f t="shared" si="129"/>
        <v>120</v>
      </c>
      <c r="H2812" s="38">
        <f t="shared" si="130"/>
        <v>26.4</v>
      </c>
      <c r="I2812" s="42">
        <f t="shared" si="131"/>
        <v>146.4</v>
      </c>
    </row>
    <row r="2813" spans="1:9">
      <c r="A2813" s="31" t="s">
        <v>1318</v>
      </c>
      <c r="B2813" s="30" t="s">
        <v>8</v>
      </c>
      <c r="C2813" s="30" t="s">
        <v>62</v>
      </c>
      <c r="D2813" s="30" t="s">
        <v>10</v>
      </c>
      <c r="E2813" s="46">
        <v>0</v>
      </c>
      <c r="F2813" s="38">
        <v>12</v>
      </c>
      <c r="G2813" s="38">
        <f t="shared" si="129"/>
        <v>0</v>
      </c>
      <c r="H2813" s="38">
        <f t="shared" si="130"/>
        <v>0</v>
      </c>
      <c r="I2813" s="42">
        <f t="shared" si="131"/>
        <v>0</v>
      </c>
    </row>
    <row r="2814" spans="1:9">
      <c r="A2814" s="31" t="s">
        <v>1318</v>
      </c>
      <c r="B2814" s="30" t="s">
        <v>8</v>
      </c>
      <c r="C2814" s="30" t="s">
        <v>62</v>
      </c>
      <c r="D2814" s="30"/>
      <c r="E2814" s="46">
        <v>30</v>
      </c>
      <c r="F2814" s="38">
        <v>40</v>
      </c>
      <c r="G2814" s="38">
        <f t="shared" si="129"/>
        <v>1200</v>
      </c>
      <c r="H2814" s="38">
        <f t="shared" si="130"/>
        <v>264</v>
      </c>
      <c r="I2814" s="42">
        <f t="shared" si="131"/>
        <v>1464</v>
      </c>
    </row>
    <row r="2815" spans="1:9">
      <c r="A2815" s="31" t="s">
        <v>1319</v>
      </c>
      <c r="B2815" s="30" t="s">
        <v>8</v>
      </c>
      <c r="C2815" s="30" t="s">
        <v>72</v>
      </c>
      <c r="D2815" s="30" t="s">
        <v>10</v>
      </c>
      <c r="E2815" s="46">
        <v>0</v>
      </c>
      <c r="F2815" s="38">
        <v>24</v>
      </c>
      <c r="G2815" s="38">
        <f t="shared" si="129"/>
        <v>0</v>
      </c>
      <c r="H2815" s="38">
        <f t="shared" si="130"/>
        <v>0</v>
      </c>
      <c r="I2815" s="42">
        <f t="shared" si="131"/>
        <v>0</v>
      </c>
    </row>
    <row r="2816" spans="1:9">
      <c r="A2816" s="31" t="s">
        <v>1320</v>
      </c>
      <c r="B2816" s="30" t="s">
        <v>8</v>
      </c>
      <c r="C2816" s="30" t="s">
        <v>102</v>
      </c>
      <c r="D2816" s="30" t="s">
        <v>10</v>
      </c>
      <c r="E2816" s="46">
        <v>0</v>
      </c>
      <c r="F2816" s="38">
        <v>27</v>
      </c>
      <c r="G2816" s="38">
        <f t="shared" si="129"/>
        <v>0</v>
      </c>
      <c r="H2816" s="38">
        <f t="shared" si="130"/>
        <v>0</v>
      </c>
      <c r="I2816" s="42">
        <f t="shared" si="131"/>
        <v>0</v>
      </c>
    </row>
    <row r="2817" spans="1:9">
      <c r="A2817" s="31" t="s">
        <v>1320</v>
      </c>
      <c r="B2817" s="30" t="s">
        <v>8</v>
      </c>
      <c r="C2817" s="30" t="s">
        <v>102</v>
      </c>
      <c r="D2817" s="30"/>
      <c r="E2817" s="46">
        <v>30</v>
      </c>
      <c r="F2817" s="38">
        <v>12</v>
      </c>
      <c r="G2817" s="38">
        <f t="shared" si="129"/>
        <v>360</v>
      </c>
      <c r="H2817" s="38">
        <f t="shared" si="130"/>
        <v>79.2</v>
      </c>
      <c r="I2817" s="42">
        <f t="shared" si="131"/>
        <v>439.2</v>
      </c>
    </row>
    <row r="2818" spans="1:9">
      <c r="A2818" s="31" t="s">
        <v>1320</v>
      </c>
      <c r="B2818" s="30" t="s">
        <v>8</v>
      </c>
      <c r="C2818" s="30" t="s">
        <v>102</v>
      </c>
      <c r="D2818" s="30"/>
      <c r="E2818" s="46">
        <v>10</v>
      </c>
      <c r="F2818" s="38">
        <v>29</v>
      </c>
      <c r="G2818" s="38">
        <f t="shared" ref="G2818:G2881" si="132">E2818*F2818</f>
        <v>290</v>
      </c>
      <c r="H2818" s="38">
        <f t="shared" si="130"/>
        <v>63.8</v>
      </c>
      <c r="I2818" s="42">
        <f t="shared" si="131"/>
        <v>353.8</v>
      </c>
    </row>
    <row r="2819" spans="1:9">
      <c r="A2819" s="31" t="s">
        <v>1320</v>
      </c>
      <c r="B2819" s="30" t="s">
        <v>8</v>
      </c>
      <c r="C2819" s="30" t="s">
        <v>102</v>
      </c>
      <c r="D2819" s="30"/>
      <c r="E2819" s="46">
        <v>20</v>
      </c>
      <c r="F2819" s="38">
        <v>11</v>
      </c>
      <c r="G2819" s="38">
        <f t="shared" si="132"/>
        <v>220</v>
      </c>
      <c r="H2819" s="38">
        <f t="shared" ref="H2819:H2882" si="133">G2819*0.22</f>
        <v>48.4</v>
      </c>
      <c r="I2819" s="42">
        <f t="shared" ref="I2819:I2882" si="134">G2819+H2819</f>
        <v>268.39999999999998</v>
      </c>
    </row>
    <row r="2820" spans="1:9">
      <c r="A2820" s="31" t="s">
        <v>1321</v>
      </c>
      <c r="B2820" s="30" t="s">
        <v>8</v>
      </c>
      <c r="C2820" s="30" t="s">
        <v>32</v>
      </c>
      <c r="D2820" s="30"/>
      <c r="E2820" s="46">
        <v>10</v>
      </c>
      <c r="F2820" s="38">
        <v>10</v>
      </c>
      <c r="G2820" s="38">
        <f t="shared" si="132"/>
        <v>100</v>
      </c>
      <c r="H2820" s="38">
        <f t="shared" si="133"/>
        <v>22</v>
      </c>
      <c r="I2820" s="42">
        <f t="shared" si="134"/>
        <v>122</v>
      </c>
    </row>
    <row r="2821" spans="1:9">
      <c r="A2821" s="31" t="s">
        <v>1321</v>
      </c>
      <c r="B2821" s="30" t="s">
        <v>8</v>
      </c>
      <c r="C2821" s="30" t="s">
        <v>32</v>
      </c>
      <c r="D2821" s="30"/>
      <c r="E2821" s="46">
        <v>30</v>
      </c>
      <c r="F2821" s="38">
        <v>29</v>
      </c>
      <c r="G2821" s="38">
        <f t="shared" si="132"/>
        <v>870</v>
      </c>
      <c r="H2821" s="38">
        <f t="shared" si="133"/>
        <v>191.4</v>
      </c>
      <c r="I2821" s="42">
        <f t="shared" si="134"/>
        <v>1061.4000000000001</v>
      </c>
    </row>
    <row r="2822" spans="1:9">
      <c r="A2822" s="31" t="s">
        <v>1321</v>
      </c>
      <c r="B2822" s="30" t="s">
        <v>8</v>
      </c>
      <c r="C2822" s="30" t="s">
        <v>32</v>
      </c>
      <c r="D2822" s="30"/>
      <c r="E2822" s="46">
        <v>20</v>
      </c>
      <c r="F2822" s="38">
        <v>16</v>
      </c>
      <c r="G2822" s="38">
        <f t="shared" si="132"/>
        <v>320</v>
      </c>
      <c r="H2822" s="38">
        <f t="shared" si="133"/>
        <v>70.400000000000006</v>
      </c>
      <c r="I2822" s="42">
        <f t="shared" si="134"/>
        <v>390.4</v>
      </c>
    </row>
    <row r="2823" spans="1:9">
      <c r="A2823" s="31" t="s">
        <v>1321</v>
      </c>
      <c r="B2823" s="30" t="s">
        <v>8</v>
      </c>
      <c r="C2823" s="30" t="s">
        <v>32</v>
      </c>
      <c r="D2823" s="30" t="s">
        <v>10</v>
      </c>
      <c r="E2823" s="46">
        <v>0</v>
      </c>
      <c r="F2823" s="38">
        <v>12</v>
      </c>
      <c r="G2823" s="38">
        <f t="shared" si="132"/>
        <v>0</v>
      </c>
      <c r="H2823" s="38">
        <f t="shared" si="133"/>
        <v>0</v>
      </c>
      <c r="I2823" s="42">
        <f t="shared" si="134"/>
        <v>0</v>
      </c>
    </row>
    <row r="2824" spans="1:9">
      <c r="A2824" s="31" t="s">
        <v>1322</v>
      </c>
      <c r="B2824" s="30" t="s">
        <v>8</v>
      </c>
      <c r="C2824" s="30" t="s">
        <v>9</v>
      </c>
      <c r="D2824" s="30"/>
      <c r="E2824" s="46">
        <v>30</v>
      </c>
      <c r="F2824" s="38">
        <v>24</v>
      </c>
      <c r="G2824" s="38">
        <f t="shared" si="132"/>
        <v>720</v>
      </c>
      <c r="H2824" s="38">
        <f t="shared" si="133"/>
        <v>158.4</v>
      </c>
      <c r="I2824" s="42">
        <f t="shared" si="134"/>
        <v>878.4</v>
      </c>
    </row>
    <row r="2825" spans="1:9">
      <c r="A2825" s="31" t="s">
        <v>1322</v>
      </c>
      <c r="B2825" s="30" t="s">
        <v>8</v>
      </c>
      <c r="C2825" s="30" t="s">
        <v>9</v>
      </c>
      <c r="D2825" s="30"/>
      <c r="E2825" s="46">
        <v>20</v>
      </c>
      <c r="F2825" s="38">
        <v>36</v>
      </c>
      <c r="G2825" s="38">
        <f t="shared" si="132"/>
        <v>720</v>
      </c>
      <c r="H2825" s="38">
        <f t="shared" si="133"/>
        <v>158.4</v>
      </c>
      <c r="I2825" s="42">
        <f t="shared" si="134"/>
        <v>878.4</v>
      </c>
    </row>
    <row r="2826" spans="1:9">
      <c r="A2826" s="31" t="s">
        <v>1322</v>
      </c>
      <c r="B2826" s="30" t="s">
        <v>8</v>
      </c>
      <c r="C2826" s="30" t="s">
        <v>9</v>
      </c>
      <c r="D2826" s="30"/>
      <c r="E2826" s="46">
        <v>10</v>
      </c>
      <c r="F2826" s="38">
        <v>26</v>
      </c>
      <c r="G2826" s="38">
        <f t="shared" si="132"/>
        <v>260</v>
      </c>
      <c r="H2826" s="38">
        <f t="shared" si="133"/>
        <v>57.2</v>
      </c>
      <c r="I2826" s="42">
        <f t="shared" si="134"/>
        <v>317.2</v>
      </c>
    </row>
    <row r="2827" spans="1:9">
      <c r="A2827" s="31" t="s">
        <v>1322</v>
      </c>
      <c r="B2827" s="30" t="s">
        <v>8</v>
      </c>
      <c r="C2827" s="30" t="s">
        <v>9</v>
      </c>
      <c r="D2827" s="30" t="s">
        <v>10</v>
      </c>
      <c r="E2827" s="46">
        <v>0</v>
      </c>
      <c r="F2827" s="38">
        <v>38</v>
      </c>
      <c r="G2827" s="38">
        <f t="shared" si="132"/>
        <v>0</v>
      </c>
      <c r="H2827" s="38">
        <f t="shared" si="133"/>
        <v>0</v>
      </c>
      <c r="I2827" s="42">
        <f t="shared" si="134"/>
        <v>0</v>
      </c>
    </row>
    <row r="2828" spans="1:9">
      <c r="A2828" s="31" t="s">
        <v>1323</v>
      </c>
      <c r="B2828" s="30" t="s">
        <v>8</v>
      </c>
      <c r="C2828" s="30" t="s">
        <v>43</v>
      </c>
      <c r="D2828" s="30" t="s">
        <v>10</v>
      </c>
      <c r="E2828" s="46">
        <v>0</v>
      </c>
      <c r="F2828" s="38">
        <v>20</v>
      </c>
      <c r="G2828" s="38">
        <f t="shared" si="132"/>
        <v>0</v>
      </c>
      <c r="H2828" s="38">
        <f t="shared" si="133"/>
        <v>0</v>
      </c>
      <c r="I2828" s="42">
        <f t="shared" si="134"/>
        <v>0</v>
      </c>
    </row>
    <row r="2829" spans="1:9">
      <c r="A2829" s="31" t="s">
        <v>1324</v>
      </c>
      <c r="B2829" s="30" t="s">
        <v>8</v>
      </c>
      <c r="C2829" s="30" t="s">
        <v>32</v>
      </c>
      <c r="D2829" s="30"/>
      <c r="E2829" s="46">
        <v>10</v>
      </c>
      <c r="F2829" s="38">
        <v>26</v>
      </c>
      <c r="G2829" s="38">
        <f t="shared" si="132"/>
        <v>260</v>
      </c>
      <c r="H2829" s="38">
        <f t="shared" si="133"/>
        <v>57.2</v>
      </c>
      <c r="I2829" s="42">
        <f t="shared" si="134"/>
        <v>317.2</v>
      </c>
    </row>
    <row r="2830" spans="1:9">
      <c r="A2830" s="31" t="s">
        <v>1324</v>
      </c>
      <c r="B2830" s="30" t="s">
        <v>8</v>
      </c>
      <c r="C2830" s="30" t="s">
        <v>32</v>
      </c>
      <c r="D2830" s="30" t="s">
        <v>10</v>
      </c>
      <c r="E2830" s="46">
        <v>0</v>
      </c>
      <c r="F2830" s="38">
        <v>11</v>
      </c>
      <c r="G2830" s="38">
        <f t="shared" si="132"/>
        <v>0</v>
      </c>
      <c r="H2830" s="38">
        <f t="shared" si="133"/>
        <v>0</v>
      </c>
      <c r="I2830" s="42">
        <f t="shared" si="134"/>
        <v>0</v>
      </c>
    </row>
    <row r="2831" spans="1:9">
      <c r="A2831" s="31" t="s">
        <v>1324</v>
      </c>
      <c r="B2831" s="30" t="s">
        <v>8</v>
      </c>
      <c r="C2831" s="30" t="s">
        <v>32</v>
      </c>
      <c r="D2831" s="30"/>
      <c r="E2831" s="46">
        <v>30</v>
      </c>
      <c r="F2831" s="38">
        <v>31</v>
      </c>
      <c r="G2831" s="38">
        <f t="shared" si="132"/>
        <v>930</v>
      </c>
      <c r="H2831" s="38">
        <f t="shared" si="133"/>
        <v>204.6</v>
      </c>
      <c r="I2831" s="42">
        <f t="shared" si="134"/>
        <v>1134.5999999999999</v>
      </c>
    </row>
    <row r="2832" spans="1:9">
      <c r="A2832" s="31" t="s">
        <v>1325</v>
      </c>
      <c r="B2832" s="30" t="s">
        <v>8</v>
      </c>
      <c r="C2832" s="30" t="s">
        <v>94</v>
      </c>
      <c r="D2832" s="30"/>
      <c r="E2832" s="46">
        <v>10</v>
      </c>
      <c r="F2832" s="38">
        <v>13</v>
      </c>
      <c r="G2832" s="38">
        <f t="shared" si="132"/>
        <v>130</v>
      </c>
      <c r="H2832" s="38">
        <f t="shared" si="133"/>
        <v>28.6</v>
      </c>
      <c r="I2832" s="42">
        <f t="shared" si="134"/>
        <v>158.6</v>
      </c>
    </row>
    <row r="2833" spans="1:9">
      <c r="A2833" s="31" t="s">
        <v>1325</v>
      </c>
      <c r="B2833" s="30" t="s">
        <v>8</v>
      </c>
      <c r="C2833" s="30" t="s">
        <v>94</v>
      </c>
      <c r="D2833" s="30" t="s">
        <v>10</v>
      </c>
      <c r="E2833" s="46">
        <v>0</v>
      </c>
      <c r="F2833" s="38">
        <v>15</v>
      </c>
      <c r="G2833" s="38">
        <f t="shared" si="132"/>
        <v>0</v>
      </c>
      <c r="H2833" s="38">
        <f t="shared" si="133"/>
        <v>0</v>
      </c>
      <c r="I2833" s="42">
        <f t="shared" si="134"/>
        <v>0</v>
      </c>
    </row>
    <row r="2834" spans="1:9">
      <c r="A2834" s="31" t="s">
        <v>1325</v>
      </c>
      <c r="B2834" s="30" t="s">
        <v>8</v>
      </c>
      <c r="C2834" s="30" t="s">
        <v>94</v>
      </c>
      <c r="D2834" s="30"/>
      <c r="E2834" s="46">
        <v>30</v>
      </c>
      <c r="F2834" s="38">
        <v>40</v>
      </c>
      <c r="G2834" s="38">
        <f t="shared" si="132"/>
        <v>1200</v>
      </c>
      <c r="H2834" s="38">
        <f t="shared" si="133"/>
        <v>264</v>
      </c>
      <c r="I2834" s="42">
        <f t="shared" si="134"/>
        <v>1464</v>
      </c>
    </row>
    <row r="2835" spans="1:9">
      <c r="A2835" s="31" t="s">
        <v>1326</v>
      </c>
      <c r="B2835" s="30" t="s">
        <v>8</v>
      </c>
      <c r="C2835" s="30" t="s">
        <v>9</v>
      </c>
      <c r="D2835" s="30" t="s">
        <v>10</v>
      </c>
      <c r="E2835" s="46">
        <v>0</v>
      </c>
      <c r="F2835" s="38">
        <v>22</v>
      </c>
      <c r="G2835" s="38">
        <f t="shared" si="132"/>
        <v>0</v>
      </c>
      <c r="H2835" s="38">
        <f t="shared" si="133"/>
        <v>0</v>
      </c>
      <c r="I2835" s="42">
        <f t="shared" si="134"/>
        <v>0</v>
      </c>
    </row>
    <row r="2836" spans="1:9">
      <c r="A2836" s="31" t="s">
        <v>1327</v>
      </c>
      <c r="B2836" s="30" t="s">
        <v>8</v>
      </c>
      <c r="C2836" s="30" t="s">
        <v>43</v>
      </c>
      <c r="D2836" s="30" t="s">
        <v>10</v>
      </c>
      <c r="E2836" s="46">
        <v>0</v>
      </c>
      <c r="F2836" s="38">
        <v>26</v>
      </c>
      <c r="G2836" s="38">
        <f t="shared" si="132"/>
        <v>0</v>
      </c>
      <c r="H2836" s="38">
        <f t="shared" si="133"/>
        <v>0</v>
      </c>
      <c r="I2836" s="42">
        <f t="shared" si="134"/>
        <v>0</v>
      </c>
    </row>
    <row r="2837" spans="1:9">
      <c r="A2837" s="31" t="s">
        <v>1327</v>
      </c>
      <c r="B2837" s="30" t="s">
        <v>8</v>
      </c>
      <c r="C2837" s="30" t="s">
        <v>43</v>
      </c>
      <c r="D2837" s="30"/>
      <c r="E2837" s="46">
        <v>10</v>
      </c>
      <c r="F2837" s="38">
        <v>28</v>
      </c>
      <c r="G2837" s="38">
        <f t="shared" si="132"/>
        <v>280</v>
      </c>
      <c r="H2837" s="38">
        <f t="shared" si="133"/>
        <v>61.6</v>
      </c>
      <c r="I2837" s="42">
        <f t="shared" si="134"/>
        <v>341.6</v>
      </c>
    </row>
    <row r="2838" spans="1:9">
      <c r="A2838" s="31" t="s">
        <v>1328</v>
      </c>
      <c r="B2838" s="30" t="s">
        <v>8</v>
      </c>
      <c r="C2838" s="30" t="s">
        <v>32</v>
      </c>
      <c r="D2838" s="30" t="s">
        <v>10</v>
      </c>
      <c r="E2838" s="46">
        <v>0</v>
      </c>
      <c r="F2838" s="38">
        <v>30</v>
      </c>
      <c r="G2838" s="38">
        <f t="shared" si="132"/>
        <v>0</v>
      </c>
      <c r="H2838" s="38">
        <f t="shared" si="133"/>
        <v>0</v>
      </c>
      <c r="I2838" s="42">
        <f t="shared" si="134"/>
        <v>0</v>
      </c>
    </row>
    <row r="2839" spans="1:9">
      <c r="A2839" s="31" t="s">
        <v>1329</v>
      </c>
      <c r="B2839" s="30" t="s">
        <v>8</v>
      </c>
      <c r="C2839" s="30" t="s">
        <v>32</v>
      </c>
      <c r="D2839" s="30" t="s">
        <v>10</v>
      </c>
      <c r="E2839" s="46">
        <v>0</v>
      </c>
      <c r="F2839" s="38">
        <v>33</v>
      </c>
      <c r="G2839" s="38">
        <f t="shared" si="132"/>
        <v>0</v>
      </c>
      <c r="H2839" s="38">
        <f t="shared" si="133"/>
        <v>0</v>
      </c>
      <c r="I2839" s="42">
        <f t="shared" si="134"/>
        <v>0</v>
      </c>
    </row>
    <row r="2840" spans="1:9">
      <c r="A2840" s="31" t="s">
        <v>1330</v>
      </c>
      <c r="B2840" s="30" t="s">
        <v>8</v>
      </c>
      <c r="C2840" s="30" t="s">
        <v>43</v>
      </c>
      <c r="D2840" s="30"/>
      <c r="E2840" s="46">
        <v>30</v>
      </c>
      <c r="F2840" s="38">
        <v>17</v>
      </c>
      <c r="G2840" s="38">
        <f t="shared" si="132"/>
        <v>510</v>
      </c>
      <c r="H2840" s="38">
        <f t="shared" si="133"/>
        <v>112.2</v>
      </c>
      <c r="I2840" s="42">
        <f t="shared" si="134"/>
        <v>622.20000000000005</v>
      </c>
    </row>
    <row r="2841" spans="1:9">
      <c r="A2841" s="31" t="s">
        <v>1331</v>
      </c>
      <c r="B2841" s="30" t="s">
        <v>8</v>
      </c>
      <c r="C2841" s="30" t="s">
        <v>9</v>
      </c>
      <c r="D2841" s="30" t="s">
        <v>10</v>
      </c>
      <c r="E2841" s="46">
        <v>0</v>
      </c>
      <c r="F2841" s="38">
        <v>12</v>
      </c>
      <c r="G2841" s="38">
        <f t="shared" si="132"/>
        <v>0</v>
      </c>
      <c r="H2841" s="38">
        <f t="shared" si="133"/>
        <v>0</v>
      </c>
      <c r="I2841" s="42">
        <f t="shared" si="134"/>
        <v>0</v>
      </c>
    </row>
    <row r="2842" spans="1:9">
      <c r="A2842" s="31" t="s">
        <v>1332</v>
      </c>
      <c r="B2842" s="30" t="s">
        <v>8</v>
      </c>
      <c r="C2842" s="30" t="s">
        <v>62</v>
      </c>
      <c r="D2842" s="30"/>
      <c r="E2842" s="46">
        <v>30</v>
      </c>
      <c r="F2842" s="38">
        <v>18</v>
      </c>
      <c r="G2842" s="38">
        <f t="shared" si="132"/>
        <v>540</v>
      </c>
      <c r="H2842" s="38">
        <f t="shared" si="133"/>
        <v>118.8</v>
      </c>
      <c r="I2842" s="42">
        <f t="shared" si="134"/>
        <v>658.8</v>
      </c>
    </row>
    <row r="2843" spans="1:9">
      <c r="A2843" s="31" t="s">
        <v>1332</v>
      </c>
      <c r="B2843" s="30" t="s">
        <v>8</v>
      </c>
      <c r="C2843" s="30" t="s">
        <v>62</v>
      </c>
      <c r="D2843" s="30"/>
      <c r="E2843" s="46">
        <v>10</v>
      </c>
      <c r="F2843" s="38">
        <v>17</v>
      </c>
      <c r="G2843" s="38">
        <f t="shared" si="132"/>
        <v>170</v>
      </c>
      <c r="H2843" s="38">
        <f t="shared" si="133"/>
        <v>37.4</v>
      </c>
      <c r="I2843" s="42">
        <f t="shared" si="134"/>
        <v>207.4</v>
      </c>
    </row>
    <row r="2844" spans="1:9">
      <c r="A2844" s="31" t="s">
        <v>1332</v>
      </c>
      <c r="B2844" s="30" t="s">
        <v>8</v>
      </c>
      <c r="C2844" s="30" t="s">
        <v>62</v>
      </c>
      <c r="D2844" s="30" t="s">
        <v>10</v>
      </c>
      <c r="E2844" s="46">
        <v>0</v>
      </c>
      <c r="F2844" s="38">
        <v>21</v>
      </c>
      <c r="G2844" s="38">
        <f t="shared" si="132"/>
        <v>0</v>
      </c>
      <c r="H2844" s="38">
        <f t="shared" si="133"/>
        <v>0</v>
      </c>
      <c r="I2844" s="42">
        <f t="shared" si="134"/>
        <v>0</v>
      </c>
    </row>
    <row r="2845" spans="1:9">
      <c r="A2845" s="31" t="s">
        <v>1333</v>
      </c>
      <c r="B2845" s="30" t="s">
        <v>8</v>
      </c>
      <c r="C2845" s="30" t="s">
        <v>62</v>
      </c>
      <c r="D2845" s="30" t="s">
        <v>10</v>
      </c>
      <c r="E2845" s="46">
        <v>0</v>
      </c>
      <c r="F2845" s="38">
        <v>10</v>
      </c>
      <c r="G2845" s="38">
        <f t="shared" si="132"/>
        <v>0</v>
      </c>
      <c r="H2845" s="38">
        <f t="shared" si="133"/>
        <v>0</v>
      </c>
      <c r="I2845" s="42">
        <f t="shared" si="134"/>
        <v>0</v>
      </c>
    </row>
    <row r="2846" spans="1:9">
      <c r="A2846" s="31" t="s">
        <v>1333</v>
      </c>
      <c r="B2846" s="30" t="s">
        <v>8</v>
      </c>
      <c r="C2846" s="30" t="s">
        <v>62</v>
      </c>
      <c r="D2846" s="30"/>
      <c r="E2846" s="46">
        <v>30</v>
      </c>
      <c r="F2846" s="38">
        <v>33</v>
      </c>
      <c r="G2846" s="38">
        <f t="shared" si="132"/>
        <v>990</v>
      </c>
      <c r="H2846" s="38">
        <f t="shared" si="133"/>
        <v>217.8</v>
      </c>
      <c r="I2846" s="42">
        <f t="shared" si="134"/>
        <v>1207.8</v>
      </c>
    </row>
    <row r="2847" spans="1:9">
      <c r="A2847" s="31" t="s">
        <v>1334</v>
      </c>
      <c r="B2847" s="30" t="s">
        <v>8</v>
      </c>
      <c r="C2847" s="30" t="s">
        <v>43</v>
      </c>
      <c r="D2847" s="30"/>
      <c r="E2847" s="46">
        <v>10</v>
      </c>
      <c r="F2847" s="38">
        <v>39</v>
      </c>
      <c r="G2847" s="38">
        <f t="shared" si="132"/>
        <v>390</v>
      </c>
      <c r="H2847" s="38">
        <f t="shared" si="133"/>
        <v>85.8</v>
      </c>
      <c r="I2847" s="42">
        <f t="shared" si="134"/>
        <v>475.8</v>
      </c>
    </row>
    <row r="2848" spans="1:9">
      <c r="A2848" s="31" t="s">
        <v>1334</v>
      </c>
      <c r="B2848" s="30" t="s">
        <v>8</v>
      </c>
      <c r="C2848" s="30" t="s">
        <v>43</v>
      </c>
      <c r="D2848" s="30"/>
      <c r="E2848" s="46">
        <v>30</v>
      </c>
      <c r="F2848" s="38">
        <v>31</v>
      </c>
      <c r="G2848" s="38">
        <f t="shared" si="132"/>
        <v>930</v>
      </c>
      <c r="H2848" s="38">
        <f t="shared" si="133"/>
        <v>204.6</v>
      </c>
      <c r="I2848" s="42">
        <f t="shared" si="134"/>
        <v>1134.5999999999999</v>
      </c>
    </row>
    <row r="2849" spans="1:9">
      <c r="A2849" s="31" t="s">
        <v>1335</v>
      </c>
      <c r="B2849" s="30" t="s">
        <v>8</v>
      </c>
      <c r="C2849" s="30" t="s">
        <v>9</v>
      </c>
      <c r="D2849" s="30" t="s">
        <v>10</v>
      </c>
      <c r="E2849" s="46">
        <v>0</v>
      </c>
      <c r="F2849" s="38">
        <v>22</v>
      </c>
      <c r="G2849" s="38">
        <f t="shared" si="132"/>
        <v>0</v>
      </c>
      <c r="H2849" s="38">
        <f t="shared" si="133"/>
        <v>0</v>
      </c>
      <c r="I2849" s="42">
        <f t="shared" si="134"/>
        <v>0</v>
      </c>
    </row>
    <row r="2850" spans="1:9">
      <c r="A2850" s="31" t="s">
        <v>1336</v>
      </c>
      <c r="B2850" s="30" t="s">
        <v>8</v>
      </c>
      <c r="C2850" s="30" t="s">
        <v>62</v>
      </c>
      <c r="D2850" s="30" t="s">
        <v>10</v>
      </c>
      <c r="E2850" s="46">
        <v>0</v>
      </c>
      <c r="F2850" s="38">
        <v>38</v>
      </c>
      <c r="G2850" s="38">
        <f t="shared" si="132"/>
        <v>0</v>
      </c>
      <c r="H2850" s="38">
        <f t="shared" si="133"/>
        <v>0</v>
      </c>
      <c r="I2850" s="42">
        <f t="shared" si="134"/>
        <v>0</v>
      </c>
    </row>
    <row r="2851" spans="1:9">
      <c r="A2851" s="31" t="s">
        <v>1336</v>
      </c>
      <c r="B2851" s="30" t="s">
        <v>8</v>
      </c>
      <c r="C2851" s="30" t="s">
        <v>62</v>
      </c>
      <c r="D2851" s="30"/>
      <c r="E2851" s="46">
        <v>30</v>
      </c>
      <c r="F2851" s="38">
        <v>13</v>
      </c>
      <c r="G2851" s="38">
        <f t="shared" si="132"/>
        <v>390</v>
      </c>
      <c r="H2851" s="38">
        <f t="shared" si="133"/>
        <v>85.8</v>
      </c>
      <c r="I2851" s="42">
        <f t="shared" si="134"/>
        <v>475.8</v>
      </c>
    </row>
    <row r="2852" spans="1:9">
      <c r="A2852" s="31" t="s">
        <v>1336</v>
      </c>
      <c r="B2852" s="30" t="s">
        <v>8</v>
      </c>
      <c r="C2852" s="30" t="s">
        <v>62</v>
      </c>
      <c r="D2852" s="30"/>
      <c r="E2852" s="46">
        <v>10</v>
      </c>
      <c r="F2852" s="38">
        <v>35</v>
      </c>
      <c r="G2852" s="38">
        <f t="shared" si="132"/>
        <v>350</v>
      </c>
      <c r="H2852" s="38">
        <f t="shared" si="133"/>
        <v>77</v>
      </c>
      <c r="I2852" s="42">
        <f t="shared" si="134"/>
        <v>427</v>
      </c>
    </row>
    <row r="2853" spans="1:9">
      <c r="A2853" s="31" t="s">
        <v>1337</v>
      </c>
      <c r="B2853" s="30" t="s">
        <v>8</v>
      </c>
      <c r="C2853" s="30" t="s">
        <v>94</v>
      </c>
      <c r="D2853" s="30"/>
      <c r="E2853" s="46">
        <v>10</v>
      </c>
      <c r="F2853" s="38">
        <v>37</v>
      </c>
      <c r="G2853" s="38">
        <f t="shared" si="132"/>
        <v>370</v>
      </c>
      <c r="H2853" s="38">
        <f t="shared" si="133"/>
        <v>81.400000000000006</v>
      </c>
      <c r="I2853" s="42">
        <f t="shared" si="134"/>
        <v>451.4</v>
      </c>
    </row>
    <row r="2854" spans="1:9">
      <c r="A2854" s="31" t="s">
        <v>1337</v>
      </c>
      <c r="B2854" s="30" t="s">
        <v>8</v>
      </c>
      <c r="C2854" s="30" t="s">
        <v>94</v>
      </c>
      <c r="D2854" s="30" t="s">
        <v>10</v>
      </c>
      <c r="E2854" s="46">
        <v>0</v>
      </c>
      <c r="F2854" s="38">
        <v>20</v>
      </c>
      <c r="G2854" s="38">
        <f t="shared" si="132"/>
        <v>0</v>
      </c>
      <c r="H2854" s="38">
        <f t="shared" si="133"/>
        <v>0</v>
      </c>
      <c r="I2854" s="42">
        <f t="shared" si="134"/>
        <v>0</v>
      </c>
    </row>
    <row r="2855" spans="1:9">
      <c r="A2855" s="31" t="s">
        <v>1337</v>
      </c>
      <c r="B2855" s="30" t="s">
        <v>8</v>
      </c>
      <c r="C2855" s="30" t="s">
        <v>94</v>
      </c>
      <c r="D2855" s="30"/>
      <c r="E2855" s="46">
        <v>30</v>
      </c>
      <c r="F2855" s="38">
        <v>35</v>
      </c>
      <c r="G2855" s="38">
        <f t="shared" si="132"/>
        <v>1050</v>
      </c>
      <c r="H2855" s="38">
        <f t="shared" si="133"/>
        <v>231</v>
      </c>
      <c r="I2855" s="42">
        <f t="shared" si="134"/>
        <v>1281</v>
      </c>
    </row>
    <row r="2856" spans="1:9">
      <c r="A2856" s="31" t="s">
        <v>1338</v>
      </c>
      <c r="B2856" s="30" t="s">
        <v>8</v>
      </c>
      <c r="C2856" s="30" t="s">
        <v>32</v>
      </c>
      <c r="D2856" s="30" t="s">
        <v>10</v>
      </c>
      <c r="E2856" s="46">
        <v>0</v>
      </c>
      <c r="F2856" s="38">
        <v>24</v>
      </c>
      <c r="G2856" s="38">
        <f t="shared" si="132"/>
        <v>0</v>
      </c>
      <c r="H2856" s="38">
        <f t="shared" si="133"/>
        <v>0</v>
      </c>
      <c r="I2856" s="42">
        <f t="shared" si="134"/>
        <v>0</v>
      </c>
    </row>
    <row r="2857" spans="1:9">
      <c r="A2857" s="31" t="s">
        <v>1339</v>
      </c>
      <c r="B2857" s="30" t="s">
        <v>8</v>
      </c>
      <c r="C2857" s="30" t="s">
        <v>32</v>
      </c>
      <c r="D2857" s="30"/>
      <c r="E2857" s="46">
        <v>30</v>
      </c>
      <c r="F2857" s="38">
        <v>24</v>
      </c>
      <c r="G2857" s="38">
        <f t="shared" si="132"/>
        <v>720</v>
      </c>
      <c r="H2857" s="38">
        <f t="shared" si="133"/>
        <v>158.4</v>
      </c>
      <c r="I2857" s="42">
        <f t="shared" si="134"/>
        <v>878.4</v>
      </c>
    </row>
    <row r="2858" spans="1:9">
      <c r="A2858" s="31" t="s">
        <v>1339</v>
      </c>
      <c r="B2858" s="30" t="s">
        <v>8</v>
      </c>
      <c r="C2858" s="30" t="s">
        <v>32</v>
      </c>
      <c r="D2858" s="30" t="s">
        <v>10</v>
      </c>
      <c r="E2858" s="46">
        <v>0</v>
      </c>
      <c r="F2858" s="38">
        <v>35</v>
      </c>
      <c r="G2858" s="38">
        <f t="shared" si="132"/>
        <v>0</v>
      </c>
      <c r="H2858" s="38">
        <f t="shared" si="133"/>
        <v>0</v>
      </c>
      <c r="I2858" s="42">
        <f t="shared" si="134"/>
        <v>0</v>
      </c>
    </row>
    <row r="2859" spans="1:9">
      <c r="A2859" s="31" t="s">
        <v>1339</v>
      </c>
      <c r="B2859" s="30" t="s">
        <v>8</v>
      </c>
      <c r="C2859" s="30" t="s">
        <v>32</v>
      </c>
      <c r="D2859" s="30"/>
      <c r="E2859" s="46">
        <v>10</v>
      </c>
      <c r="F2859" s="38">
        <v>38</v>
      </c>
      <c r="G2859" s="38">
        <f t="shared" si="132"/>
        <v>380</v>
      </c>
      <c r="H2859" s="38">
        <f t="shared" si="133"/>
        <v>83.6</v>
      </c>
      <c r="I2859" s="42">
        <f t="shared" si="134"/>
        <v>463.6</v>
      </c>
    </row>
    <row r="2860" spans="1:9">
      <c r="A2860" s="31" t="s">
        <v>1340</v>
      </c>
      <c r="B2860" s="30" t="s">
        <v>8</v>
      </c>
      <c r="C2860" s="30" t="s">
        <v>50</v>
      </c>
      <c r="D2860" s="30"/>
      <c r="E2860" s="46">
        <v>30</v>
      </c>
      <c r="F2860" s="38">
        <v>14</v>
      </c>
      <c r="G2860" s="38">
        <f t="shared" si="132"/>
        <v>420</v>
      </c>
      <c r="H2860" s="38">
        <f t="shared" si="133"/>
        <v>92.4</v>
      </c>
      <c r="I2860" s="42">
        <f t="shared" si="134"/>
        <v>512.4</v>
      </c>
    </row>
    <row r="2861" spans="1:9">
      <c r="A2861" s="31" t="s">
        <v>1340</v>
      </c>
      <c r="B2861" s="30" t="s">
        <v>8</v>
      </c>
      <c r="C2861" s="30" t="s">
        <v>50</v>
      </c>
      <c r="D2861" s="30" t="s">
        <v>10</v>
      </c>
      <c r="E2861" s="46">
        <v>0</v>
      </c>
      <c r="F2861" s="38">
        <v>12</v>
      </c>
      <c r="G2861" s="38">
        <f t="shared" si="132"/>
        <v>0</v>
      </c>
      <c r="H2861" s="38">
        <f t="shared" si="133"/>
        <v>0</v>
      </c>
      <c r="I2861" s="42">
        <f t="shared" si="134"/>
        <v>0</v>
      </c>
    </row>
    <row r="2862" spans="1:9">
      <c r="A2862" s="31" t="s">
        <v>1341</v>
      </c>
      <c r="B2862" s="30" t="s">
        <v>8</v>
      </c>
      <c r="C2862" s="30" t="s">
        <v>50</v>
      </c>
      <c r="D2862" s="30"/>
      <c r="E2862" s="46">
        <v>10</v>
      </c>
      <c r="F2862" s="38">
        <v>10</v>
      </c>
      <c r="G2862" s="38">
        <f t="shared" si="132"/>
        <v>100</v>
      </c>
      <c r="H2862" s="38">
        <f t="shared" si="133"/>
        <v>22</v>
      </c>
      <c r="I2862" s="42">
        <f t="shared" si="134"/>
        <v>122</v>
      </c>
    </row>
    <row r="2863" spans="1:9">
      <c r="A2863" s="31" t="s">
        <v>1341</v>
      </c>
      <c r="B2863" s="30" t="s">
        <v>8</v>
      </c>
      <c r="C2863" s="30" t="s">
        <v>50</v>
      </c>
      <c r="D2863" s="30" t="s">
        <v>10</v>
      </c>
      <c r="E2863" s="46">
        <v>0</v>
      </c>
      <c r="F2863" s="38">
        <v>20</v>
      </c>
      <c r="G2863" s="38">
        <f t="shared" si="132"/>
        <v>0</v>
      </c>
      <c r="H2863" s="38">
        <f t="shared" si="133"/>
        <v>0</v>
      </c>
      <c r="I2863" s="42">
        <f t="shared" si="134"/>
        <v>0</v>
      </c>
    </row>
    <row r="2864" spans="1:9">
      <c r="A2864" s="31" t="s">
        <v>1341</v>
      </c>
      <c r="B2864" s="30" t="s">
        <v>8</v>
      </c>
      <c r="C2864" s="30" t="s">
        <v>50</v>
      </c>
      <c r="D2864" s="30"/>
      <c r="E2864" s="46">
        <v>30</v>
      </c>
      <c r="F2864" s="38">
        <v>18</v>
      </c>
      <c r="G2864" s="38">
        <f t="shared" si="132"/>
        <v>540</v>
      </c>
      <c r="H2864" s="38">
        <f t="shared" si="133"/>
        <v>118.8</v>
      </c>
      <c r="I2864" s="42">
        <f t="shared" si="134"/>
        <v>658.8</v>
      </c>
    </row>
    <row r="2865" spans="1:9">
      <c r="A2865" s="31" t="s">
        <v>1342</v>
      </c>
      <c r="B2865" s="30" t="s">
        <v>8</v>
      </c>
      <c r="C2865" s="30" t="s">
        <v>9</v>
      </c>
      <c r="D2865" s="30"/>
      <c r="E2865" s="46">
        <v>10</v>
      </c>
      <c r="F2865" s="38">
        <v>19</v>
      </c>
      <c r="G2865" s="38">
        <f t="shared" si="132"/>
        <v>190</v>
      </c>
      <c r="H2865" s="38">
        <f t="shared" si="133"/>
        <v>41.8</v>
      </c>
      <c r="I2865" s="42">
        <f t="shared" si="134"/>
        <v>231.8</v>
      </c>
    </row>
    <row r="2866" spans="1:9">
      <c r="A2866" s="31" t="s">
        <v>1342</v>
      </c>
      <c r="B2866" s="30" t="s">
        <v>8</v>
      </c>
      <c r="C2866" s="30" t="s">
        <v>9</v>
      </c>
      <c r="D2866" s="30" t="s">
        <v>10</v>
      </c>
      <c r="E2866" s="46">
        <v>0</v>
      </c>
      <c r="F2866" s="38">
        <v>22</v>
      </c>
      <c r="G2866" s="38">
        <f t="shared" si="132"/>
        <v>0</v>
      </c>
      <c r="H2866" s="38">
        <f t="shared" si="133"/>
        <v>0</v>
      </c>
      <c r="I2866" s="42">
        <f t="shared" si="134"/>
        <v>0</v>
      </c>
    </row>
    <row r="2867" spans="1:9">
      <c r="A2867" s="31" t="s">
        <v>1342</v>
      </c>
      <c r="B2867" s="30" t="s">
        <v>8</v>
      </c>
      <c r="C2867" s="30" t="s">
        <v>9</v>
      </c>
      <c r="D2867" s="30"/>
      <c r="E2867" s="46">
        <v>30</v>
      </c>
      <c r="F2867" s="38">
        <v>30</v>
      </c>
      <c r="G2867" s="38">
        <f t="shared" si="132"/>
        <v>900</v>
      </c>
      <c r="H2867" s="38">
        <f t="shared" si="133"/>
        <v>198</v>
      </c>
      <c r="I2867" s="42">
        <f t="shared" si="134"/>
        <v>1098</v>
      </c>
    </row>
    <row r="2868" spans="1:9">
      <c r="A2868" s="31" t="s">
        <v>1343</v>
      </c>
      <c r="B2868" s="30" t="s">
        <v>8</v>
      </c>
      <c r="C2868" s="30" t="s">
        <v>32</v>
      </c>
      <c r="D2868" s="30" t="s">
        <v>10</v>
      </c>
      <c r="E2868" s="46">
        <v>0</v>
      </c>
      <c r="F2868" s="38">
        <v>16</v>
      </c>
      <c r="G2868" s="38">
        <f t="shared" si="132"/>
        <v>0</v>
      </c>
      <c r="H2868" s="38">
        <f t="shared" si="133"/>
        <v>0</v>
      </c>
      <c r="I2868" s="42">
        <f t="shared" si="134"/>
        <v>0</v>
      </c>
    </row>
    <row r="2869" spans="1:9">
      <c r="A2869" s="31" t="s">
        <v>1343</v>
      </c>
      <c r="B2869" s="30" t="s">
        <v>8</v>
      </c>
      <c r="C2869" s="30" t="s">
        <v>32</v>
      </c>
      <c r="D2869" s="30"/>
      <c r="E2869" s="46">
        <v>10</v>
      </c>
      <c r="F2869" s="38">
        <v>35</v>
      </c>
      <c r="G2869" s="38">
        <f t="shared" si="132"/>
        <v>350</v>
      </c>
      <c r="H2869" s="38">
        <f t="shared" si="133"/>
        <v>77</v>
      </c>
      <c r="I2869" s="42">
        <f t="shared" si="134"/>
        <v>427</v>
      </c>
    </row>
    <row r="2870" spans="1:9">
      <c r="A2870" s="31" t="s">
        <v>1343</v>
      </c>
      <c r="B2870" s="30" t="s">
        <v>8</v>
      </c>
      <c r="C2870" s="30" t="s">
        <v>32</v>
      </c>
      <c r="D2870" s="30"/>
      <c r="E2870" s="46">
        <v>30</v>
      </c>
      <c r="F2870" s="38">
        <v>32</v>
      </c>
      <c r="G2870" s="38">
        <f t="shared" si="132"/>
        <v>960</v>
      </c>
      <c r="H2870" s="38">
        <f t="shared" si="133"/>
        <v>211.2</v>
      </c>
      <c r="I2870" s="42">
        <f t="shared" si="134"/>
        <v>1171.2</v>
      </c>
    </row>
    <row r="2871" spans="1:9">
      <c r="A2871" s="31" t="s">
        <v>1344</v>
      </c>
      <c r="B2871" s="30" t="s">
        <v>8</v>
      </c>
      <c r="C2871" s="30" t="s">
        <v>43</v>
      </c>
      <c r="D2871" s="30" t="s">
        <v>10</v>
      </c>
      <c r="E2871" s="46">
        <v>0</v>
      </c>
      <c r="F2871" s="38">
        <v>17</v>
      </c>
      <c r="G2871" s="38">
        <f t="shared" si="132"/>
        <v>0</v>
      </c>
      <c r="H2871" s="38">
        <f t="shared" si="133"/>
        <v>0</v>
      </c>
      <c r="I2871" s="42">
        <f t="shared" si="134"/>
        <v>0</v>
      </c>
    </row>
    <row r="2872" spans="1:9">
      <c r="A2872" s="31" t="s">
        <v>1345</v>
      </c>
      <c r="B2872" s="30" t="s">
        <v>8</v>
      </c>
      <c r="C2872" s="30" t="s">
        <v>32</v>
      </c>
      <c r="D2872" s="30" t="s">
        <v>10</v>
      </c>
      <c r="E2872" s="46">
        <v>0</v>
      </c>
      <c r="F2872" s="38">
        <v>12</v>
      </c>
      <c r="G2872" s="38">
        <f t="shared" si="132"/>
        <v>0</v>
      </c>
      <c r="H2872" s="38">
        <f t="shared" si="133"/>
        <v>0</v>
      </c>
      <c r="I2872" s="42">
        <f t="shared" si="134"/>
        <v>0</v>
      </c>
    </row>
    <row r="2873" spans="1:9">
      <c r="A2873" s="31" t="s">
        <v>1346</v>
      </c>
      <c r="B2873" s="30" t="s">
        <v>8</v>
      </c>
      <c r="C2873" s="30" t="s">
        <v>32</v>
      </c>
      <c r="D2873" s="30" t="s">
        <v>10</v>
      </c>
      <c r="E2873" s="46">
        <v>0</v>
      </c>
      <c r="F2873" s="38">
        <v>38</v>
      </c>
      <c r="G2873" s="38">
        <f t="shared" si="132"/>
        <v>0</v>
      </c>
      <c r="H2873" s="38">
        <f t="shared" si="133"/>
        <v>0</v>
      </c>
      <c r="I2873" s="42">
        <f t="shared" si="134"/>
        <v>0</v>
      </c>
    </row>
    <row r="2874" spans="1:9">
      <c r="A2874" s="31" t="s">
        <v>1347</v>
      </c>
      <c r="B2874" s="30" t="s">
        <v>8</v>
      </c>
      <c r="C2874" s="30" t="s">
        <v>45</v>
      </c>
      <c r="D2874" s="30"/>
      <c r="E2874" s="46">
        <v>30</v>
      </c>
      <c r="F2874" s="38">
        <v>24</v>
      </c>
      <c r="G2874" s="38">
        <f t="shared" si="132"/>
        <v>720</v>
      </c>
      <c r="H2874" s="38">
        <f t="shared" si="133"/>
        <v>158.4</v>
      </c>
      <c r="I2874" s="42">
        <f t="shared" si="134"/>
        <v>878.4</v>
      </c>
    </row>
    <row r="2875" spans="1:9">
      <c r="A2875" s="31" t="s">
        <v>1348</v>
      </c>
      <c r="B2875" s="30" t="s">
        <v>8</v>
      </c>
      <c r="C2875" s="30" t="s">
        <v>9</v>
      </c>
      <c r="D2875" s="30"/>
      <c r="E2875" s="46">
        <v>20</v>
      </c>
      <c r="F2875" s="38">
        <v>33</v>
      </c>
      <c r="G2875" s="38">
        <f t="shared" si="132"/>
        <v>660</v>
      </c>
      <c r="H2875" s="38">
        <f t="shared" si="133"/>
        <v>145.19999999999999</v>
      </c>
      <c r="I2875" s="42">
        <f t="shared" si="134"/>
        <v>805.2</v>
      </c>
    </row>
    <row r="2876" spans="1:9">
      <c r="A2876" s="31" t="s">
        <v>1348</v>
      </c>
      <c r="B2876" s="30" t="s">
        <v>8</v>
      </c>
      <c r="C2876" s="30" t="s">
        <v>9</v>
      </c>
      <c r="D2876" s="30"/>
      <c r="E2876" s="46">
        <v>30</v>
      </c>
      <c r="F2876" s="38">
        <v>30</v>
      </c>
      <c r="G2876" s="38">
        <f t="shared" si="132"/>
        <v>900</v>
      </c>
      <c r="H2876" s="38">
        <f t="shared" si="133"/>
        <v>198</v>
      </c>
      <c r="I2876" s="42">
        <f t="shared" si="134"/>
        <v>1098</v>
      </c>
    </row>
    <row r="2877" spans="1:9">
      <c r="A2877" s="31" t="s">
        <v>1348</v>
      </c>
      <c r="B2877" s="30" t="s">
        <v>8</v>
      </c>
      <c r="C2877" s="30" t="s">
        <v>9</v>
      </c>
      <c r="D2877" s="30"/>
      <c r="E2877" s="46">
        <v>10</v>
      </c>
      <c r="F2877" s="38">
        <v>29</v>
      </c>
      <c r="G2877" s="38">
        <f t="shared" si="132"/>
        <v>290</v>
      </c>
      <c r="H2877" s="38">
        <f t="shared" si="133"/>
        <v>63.8</v>
      </c>
      <c r="I2877" s="42">
        <f t="shared" si="134"/>
        <v>353.8</v>
      </c>
    </row>
    <row r="2878" spans="1:9">
      <c r="A2878" s="31" t="s">
        <v>1348</v>
      </c>
      <c r="B2878" s="30" t="s">
        <v>8</v>
      </c>
      <c r="C2878" s="30" t="s">
        <v>9</v>
      </c>
      <c r="D2878" s="30" t="s">
        <v>10</v>
      </c>
      <c r="E2878" s="46">
        <v>0</v>
      </c>
      <c r="F2878" s="38">
        <v>40</v>
      </c>
      <c r="G2878" s="38">
        <f t="shared" si="132"/>
        <v>0</v>
      </c>
      <c r="H2878" s="38">
        <f t="shared" si="133"/>
        <v>0</v>
      </c>
      <c r="I2878" s="42">
        <f t="shared" si="134"/>
        <v>0</v>
      </c>
    </row>
    <row r="2879" spans="1:9">
      <c r="A2879" s="31" t="s">
        <v>1349</v>
      </c>
      <c r="B2879" s="30" t="s">
        <v>8</v>
      </c>
      <c r="C2879" s="30" t="s">
        <v>9</v>
      </c>
      <c r="D2879" s="30"/>
      <c r="E2879" s="46">
        <v>10</v>
      </c>
      <c r="F2879" s="38">
        <v>27</v>
      </c>
      <c r="G2879" s="38">
        <f t="shared" si="132"/>
        <v>270</v>
      </c>
      <c r="H2879" s="38">
        <f t="shared" si="133"/>
        <v>59.4</v>
      </c>
      <c r="I2879" s="42">
        <f t="shared" si="134"/>
        <v>329.4</v>
      </c>
    </row>
    <row r="2880" spans="1:9">
      <c r="A2880" s="31" t="s">
        <v>1349</v>
      </c>
      <c r="B2880" s="30" t="s">
        <v>8</v>
      </c>
      <c r="C2880" s="30" t="s">
        <v>9</v>
      </c>
      <c r="D2880" s="30" t="s">
        <v>10</v>
      </c>
      <c r="E2880" s="46">
        <v>0</v>
      </c>
      <c r="F2880" s="38">
        <v>16</v>
      </c>
      <c r="G2880" s="38">
        <f t="shared" si="132"/>
        <v>0</v>
      </c>
      <c r="H2880" s="38">
        <f t="shared" si="133"/>
        <v>0</v>
      </c>
      <c r="I2880" s="42">
        <f t="shared" si="134"/>
        <v>0</v>
      </c>
    </row>
    <row r="2881" spans="1:9">
      <c r="A2881" s="31" t="s">
        <v>1350</v>
      </c>
      <c r="B2881" s="30" t="s">
        <v>8</v>
      </c>
      <c r="C2881" s="30" t="s">
        <v>72</v>
      </c>
      <c r="D2881" s="30" t="s">
        <v>10</v>
      </c>
      <c r="E2881" s="46">
        <v>0</v>
      </c>
      <c r="F2881" s="38">
        <v>14</v>
      </c>
      <c r="G2881" s="38">
        <f t="shared" si="132"/>
        <v>0</v>
      </c>
      <c r="H2881" s="38">
        <f t="shared" si="133"/>
        <v>0</v>
      </c>
      <c r="I2881" s="42">
        <f t="shared" si="134"/>
        <v>0</v>
      </c>
    </row>
    <row r="2882" spans="1:9">
      <c r="A2882" s="31" t="s">
        <v>1351</v>
      </c>
      <c r="B2882" s="30" t="s">
        <v>8</v>
      </c>
      <c r="C2882" s="30" t="s">
        <v>43</v>
      </c>
      <c r="D2882" s="30"/>
      <c r="E2882" s="46">
        <v>30</v>
      </c>
      <c r="F2882" s="38">
        <v>21</v>
      </c>
      <c r="G2882" s="38">
        <f t="shared" ref="G2882:G2927" si="135">E2882*F2882</f>
        <v>630</v>
      </c>
      <c r="H2882" s="38">
        <f t="shared" si="133"/>
        <v>138.6</v>
      </c>
      <c r="I2882" s="42">
        <f t="shared" si="134"/>
        <v>768.6</v>
      </c>
    </row>
    <row r="2883" spans="1:9">
      <c r="A2883" s="31" t="s">
        <v>1351</v>
      </c>
      <c r="B2883" s="30" t="s">
        <v>8</v>
      </c>
      <c r="C2883" s="30" t="s">
        <v>43</v>
      </c>
      <c r="D2883" s="30" t="s">
        <v>10</v>
      </c>
      <c r="E2883" s="46">
        <v>0</v>
      </c>
      <c r="F2883" s="38">
        <v>26</v>
      </c>
      <c r="G2883" s="38">
        <f t="shared" si="135"/>
        <v>0</v>
      </c>
      <c r="H2883" s="38">
        <f t="shared" ref="H2883:H2927" si="136">G2883*0.22</f>
        <v>0</v>
      </c>
      <c r="I2883" s="42">
        <f t="shared" ref="I2883:I2927" si="137">G2883+H2883</f>
        <v>0</v>
      </c>
    </row>
    <row r="2884" spans="1:9">
      <c r="A2884" s="31" t="s">
        <v>1351</v>
      </c>
      <c r="B2884" s="30" t="s">
        <v>8</v>
      </c>
      <c r="C2884" s="30" t="s">
        <v>43</v>
      </c>
      <c r="D2884" s="30"/>
      <c r="E2884" s="46">
        <v>10</v>
      </c>
      <c r="F2884" s="38">
        <v>21</v>
      </c>
      <c r="G2884" s="38">
        <f t="shared" si="135"/>
        <v>210</v>
      </c>
      <c r="H2884" s="38">
        <f t="shared" si="136"/>
        <v>46.2</v>
      </c>
      <c r="I2884" s="42">
        <f t="shared" si="137"/>
        <v>256.2</v>
      </c>
    </row>
    <row r="2885" spans="1:9">
      <c r="A2885" s="31" t="s">
        <v>1352</v>
      </c>
      <c r="B2885" s="30" t="s">
        <v>8</v>
      </c>
      <c r="C2885" s="30" t="s">
        <v>9</v>
      </c>
      <c r="D2885" s="30" t="s">
        <v>10</v>
      </c>
      <c r="E2885" s="46">
        <v>0</v>
      </c>
      <c r="F2885" s="38">
        <v>26</v>
      </c>
      <c r="G2885" s="38">
        <f t="shared" si="135"/>
        <v>0</v>
      </c>
      <c r="H2885" s="38">
        <f t="shared" si="136"/>
        <v>0</v>
      </c>
      <c r="I2885" s="42">
        <f t="shared" si="137"/>
        <v>0</v>
      </c>
    </row>
    <row r="2886" spans="1:9">
      <c r="A2886" s="31" t="s">
        <v>1352</v>
      </c>
      <c r="B2886" s="30" t="s">
        <v>8</v>
      </c>
      <c r="C2886" s="30">
        <v>7</v>
      </c>
      <c r="D2886" s="30"/>
      <c r="E2886" s="46">
        <v>10</v>
      </c>
      <c r="F2886" s="38">
        <v>11</v>
      </c>
      <c r="G2886" s="38">
        <f t="shared" si="135"/>
        <v>110</v>
      </c>
      <c r="H2886" s="38">
        <f t="shared" si="136"/>
        <v>24.2</v>
      </c>
      <c r="I2886" s="42">
        <f t="shared" si="137"/>
        <v>134.19999999999999</v>
      </c>
    </row>
    <row r="2887" spans="1:9">
      <c r="A2887" s="31" t="s">
        <v>1353</v>
      </c>
      <c r="B2887" s="30" t="s">
        <v>8</v>
      </c>
      <c r="C2887" s="30" t="s">
        <v>9</v>
      </c>
      <c r="D2887" s="30" t="s">
        <v>10</v>
      </c>
      <c r="E2887" s="46">
        <v>0</v>
      </c>
      <c r="F2887" s="38">
        <v>40</v>
      </c>
      <c r="G2887" s="38">
        <f t="shared" si="135"/>
        <v>0</v>
      </c>
      <c r="H2887" s="38">
        <f t="shared" si="136"/>
        <v>0</v>
      </c>
      <c r="I2887" s="42">
        <f t="shared" si="137"/>
        <v>0</v>
      </c>
    </row>
    <row r="2888" spans="1:9">
      <c r="A2888" s="31" t="s">
        <v>1354</v>
      </c>
      <c r="B2888" s="30" t="s">
        <v>8</v>
      </c>
      <c r="C2888" s="30" t="s">
        <v>102</v>
      </c>
      <c r="D2888" s="30"/>
      <c r="E2888" s="46">
        <v>10</v>
      </c>
      <c r="F2888" s="38">
        <v>21</v>
      </c>
      <c r="G2888" s="38">
        <f t="shared" si="135"/>
        <v>210</v>
      </c>
      <c r="H2888" s="38">
        <f t="shared" si="136"/>
        <v>46.2</v>
      </c>
      <c r="I2888" s="42">
        <f t="shared" si="137"/>
        <v>256.2</v>
      </c>
    </row>
    <row r="2889" spans="1:9">
      <c r="A2889" s="31" t="s">
        <v>1355</v>
      </c>
      <c r="B2889" s="30" t="s">
        <v>8</v>
      </c>
      <c r="C2889" s="30" t="s">
        <v>43</v>
      </c>
      <c r="D2889" s="30" t="s">
        <v>10</v>
      </c>
      <c r="E2889" s="46">
        <v>0</v>
      </c>
      <c r="F2889" s="38">
        <v>24</v>
      </c>
      <c r="G2889" s="38">
        <f t="shared" si="135"/>
        <v>0</v>
      </c>
      <c r="H2889" s="38">
        <f t="shared" si="136"/>
        <v>0</v>
      </c>
      <c r="I2889" s="42">
        <f t="shared" si="137"/>
        <v>0</v>
      </c>
    </row>
    <row r="2890" spans="1:9">
      <c r="A2890" s="31" t="s">
        <v>1355</v>
      </c>
      <c r="B2890" s="30" t="s">
        <v>8</v>
      </c>
      <c r="C2890" s="30" t="s">
        <v>43</v>
      </c>
      <c r="D2890" s="30"/>
      <c r="E2890" s="46">
        <v>30</v>
      </c>
      <c r="F2890" s="38">
        <v>38</v>
      </c>
      <c r="G2890" s="38">
        <f t="shared" si="135"/>
        <v>1140</v>
      </c>
      <c r="H2890" s="38">
        <f t="shared" si="136"/>
        <v>250.8</v>
      </c>
      <c r="I2890" s="42">
        <f t="shared" si="137"/>
        <v>1390.8</v>
      </c>
    </row>
    <row r="2891" spans="1:9">
      <c r="A2891" s="31" t="s">
        <v>1355</v>
      </c>
      <c r="B2891" s="30" t="s">
        <v>8</v>
      </c>
      <c r="C2891" s="30" t="s">
        <v>43</v>
      </c>
      <c r="D2891" s="30"/>
      <c r="E2891" s="46">
        <v>10</v>
      </c>
      <c r="F2891" s="38">
        <v>33</v>
      </c>
      <c r="G2891" s="38">
        <f t="shared" si="135"/>
        <v>330</v>
      </c>
      <c r="H2891" s="38">
        <f t="shared" si="136"/>
        <v>72.599999999999994</v>
      </c>
      <c r="I2891" s="42">
        <f t="shared" si="137"/>
        <v>402.6</v>
      </c>
    </row>
    <row r="2892" spans="1:9">
      <c r="A2892" s="31" t="s">
        <v>1356</v>
      </c>
      <c r="B2892" s="30" t="s">
        <v>8</v>
      </c>
      <c r="C2892" s="30" t="s">
        <v>91</v>
      </c>
      <c r="D2892" s="30"/>
      <c r="E2892" s="46">
        <v>30</v>
      </c>
      <c r="F2892" s="38">
        <v>37</v>
      </c>
      <c r="G2892" s="38">
        <f t="shared" si="135"/>
        <v>1110</v>
      </c>
      <c r="H2892" s="38">
        <f t="shared" si="136"/>
        <v>244.2</v>
      </c>
      <c r="I2892" s="42">
        <f t="shared" si="137"/>
        <v>1354.2</v>
      </c>
    </row>
    <row r="2893" spans="1:9">
      <c r="A2893" s="31" t="s">
        <v>1357</v>
      </c>
      <c r="B2893" s="30" t="s">
        <v>8</v>
      </c>
      <c r="C2893" s="30" t="s">
        <v>177</v>
      </c>
      <c r="D2893" s="30"/>
      <c r="E2893" s="46">
        <v>10</v>
      </c>
      <c r="F2893" s="38">
        <v>32</v>
      </c>
      <c r="G2893" s="38">
        <f t="shared" si="135"/>
        <v>320</v>
      </c>
      <c r="H2893" s="38">
        <f t="shared" si="136"/>
        <v>70.400000000000006</v>
      </c>
      <c r="I2893" s="42">
        <f t="shared" si="137"/>
        <v>390.4</v>
      </c>
    </row>
    <row r="2894" spans="1:9">
      <c r="A2894" s="31" t="s">
        <v>1358</v>
      </c>
      <c r="B2894" s="30" t="s">
        <v>8</v>
      </c>
      <c r="C2894" s="30" t="s">
        <v>43</v>
      </c>
      <c r="D2894" s="30" t="s">
        <v>10</v>
      </c>
      <c r="E2894" s="46">
        <v>0</v>
      </c>
      <c r="F2894" s="38">
        <v>28</v>
      </c>
      <c r="G2894" s="38">
        <f t="shared" si="135"/>
        <v>0</v>
      </c>
      <c r="H2894" s="38">
        <f t="shared" si="136"/>
        <v>0</v>
      </c>
      <c r="I2894" s="42">
        <f t="shared" si="137"/>
        <v>0</v>
      </c>
    </row>
    <row r="2895" spans="1:9">
      <c r="A2895" s="31" t="s">
        <v>1363</v>
      </c>
      <c r="B2895" s="30" t="s">
        <v>8</v>
      </c>
      <c r="C2895" s="30" t="s">
        <v>9</v>
      </c>
      <c r="D2895" s="30" t="s">
        <v>10</v>
      </c>
      <c r="E2895" s="46">
        <v>0</v>
      </c>
      <c r="F2895" s="38">
        <v>36</v>
      </c>
      <c r="G2895" s="38">
        <f t="shared" si="135"/>
        <v>0</v>
      </c>
      <c r="H2895" s="38">
        <f t="shared" si="136"/>
        <v>0</v>
      </c>
      <c r="I2895" s="42">
        <f t="shared" si="137"/>
        <v>0</v>
      </c>
    </row>
    <row r="2896" spans="1:9">
      <c r="A2896" s="31" t="s">
        <v>1365</v>
      </c>
      <c r="B2896" s="30" t="s">
        <v>8</v>
      </c>
      <c r="C2896" s="30" t="s">
        <v>43</v>
      </c>
      <c r="D2896" s="30" t="s">
        <v>10</v>
      </c>
      <c r="E2896" s="46">
        <v>0</v>
      </c>
      <c r="F2896" s="38">
        <v>19</v>
      </c>
      <c r="G2896" s="38">
        <f t="shared" si="135"/>
        <v>0</v>
      </c>
      <c r="H2896" s="38">
        <f t="shared" si="136"/>
        <v>0</v>
      </c>
      <c r="I2896" s="42">
        <f t="shared" si="137"/>
        <v>0</v>
      </c>
    </row>
    <row r="2897" spans="1:9">
      <c r="A2897" s="31" t="s">
        <v>1366</v>
      </c>
      <c r="B2897" s="30" t="s">
        <v>8</v>
      </c>
      <c r="C2897" s="30" t="s">
        <v>9</v>
      </c>
      <c r="D2897" s="30"/>
      <c r="E2897" s="46">
        <v>10</v>
      </c>
      <c r="F2897" s="38">
        <v>13</v>
      </c>
      <c r="G2897" s="38">
        <f t="shared" si="135"/>
        <v>130</v>
      </c>
      <c r="H2897" s="38">
        <f t="shared" si="136"/>
        <v>28.6</v>
      </c>
      <c r="I2897" s="42">
        <f t="shared" si="137"/>
        <v>158.6</v>
      </c>
    </row>
    <row r="2898" spans="1:9">
      <c r="A2898" s="31" t="s">
        <v>1366</v>
      </c>
      <c r="B2898" s="30" t="s">
        <v>8</v>
      </c>
      <c r="C2898" s="30" t="s">
        <v>9</v>
      </c>
      <c r="D2898" s="30" t="s">
        <v>10</v>
      </c>
      <c r="E2898" s="46">
        <v>0</v>
      </c>
      <c r="F2898" s="38">
        <v>14</v>
      </c>
      <c r="G2898" s="38">
        <f t="shared" si="135"/>
        <v>0</v>
      </c>
      <c r="H2898" s="38">
        <f t="shared" si="136"/>
        <v>0</v>
      </c>
      <c r="I2898" s="42">
        <f t="shared" si="137"/>
        <v>0</v>
      </c>
    </row>
    <row r="2899" spans="1:9">
      <c r="A2899" s="31" t="s">
        <v>1368</v>
      </c>
      <c r="B2899" s="30" t="s">
        <v>8</v>
      </c>
      <c r="C2899" s="30" t="s">
        <v>62</v>
      </c>
      <c r="D2899" s="30" t="s">
        <v>10</v>
      </c>
      <c r="E2899" s="46">
        <v>0</v>
      </c>
      <c r="F2899" s="38">
        <v>25</v>
      </c>
      <c r="G2899" s="38">
        <f t="shared" si="135"/>
        <v>0</v>
      </c>
      <c r="H2899" s="38">
        <f t="shared" si="136"/>
        <v>0</v>
      </c>
      <c r="I2899" s="42">
        <f t="shared" si="137"/>
        <v>0</v>
      </c>
    </row>
    <row r="2900" spans="1:9">
      <c r="A2900" s="31" t="s">
        <v>1368</v>
      </c>
      <c r="B2900" s="30" t="s">
        <v>8</v>
      </c>
      <c r="C2900" s="30" t="s">
        <v>62</v>
      </c>
      <c r="D2900" s="30"/>
      <c r="E2900" s="46">
        <v>30</v>
      </c>
      <c r="F2900" s="38">
        <v>12</v>
      </c>
      <c r="G2900" s="38">
        <f t="shared" si="135"/>
        <v>360</v>
      </c>
      <c r="H2900" s="38">
        <f t="shared" si="136"/>
        <v>79.2</v>
      </c>
      <c r="I2900" s="42">
        <f t="shared" si="137"/>
        <v>439.2</v>
      </c>
    </row>
    <row r="2901" spans="1:9">
      <c r="A2901" s="31" t="s">
        <v>1369</v>
      </c>
      <c r="B2901" s="30" t="s">
        <v>8</v>
      </c>
      <c r="C2901" s="30" t="s">
        <v>9</v>
      </c>
      <c r="D2901" s="30"/>
      <c r="E2901" s="46">
        <v>20</v>
      </c>
      <c r="F2901" s="38">
        <v>30</v>
      </c>
      <c r="G2901" s="38">
        <f t="shared" si="135"/>
        <v>600</v>
      </c>
      <c r="H2901" s="38">
        <f t="shared" si="136"/>
        <v>132</v>
      </c>
      <c r="I2901" s="42">
        <f t="shared" si="137"/>
        <v>732</v>
      </c>
    </row>
    <row r="2902" spans="1:9">
      <c r="A2902" s="31" t="s">
        <v>1369</v>
      </c>
      <c r="B2902" s="30" t="s">
        <v>8</v>
      </c>
      <c r="C2902" s="30" t="s">
        <v>9</v>
      </c>
      <c r="D2902" s="30" t="s">
        <v>10</v>
      </c>
      <c r="E2902" s="46">
        <v>0</v>
      </c>
      <c r="F2902" s="38">
        <v>22</v>
      </c>
      <c r="G2902" s="38">
        <f t="shared" si="135"/>
        <v>0</v>
      </c>
      <c r="H2902" s="38">
        <f t="shared" si="136"/>
        <v>0</v>
      </c>
      <c r="I2902" s="42">
        <f t="shared" si="137"/>
        <v>0</v>
      </c>
    </row>
    <row r="2903" spans="1:9">
      <c r="A2903" s="31" t="s">
        <v>1370</v>
      </c>
      <c r="B2903" s="30" t="s">
        <v>8</v>
      </c>
      <c r="C2903" s="30" t="s">
        <v>94</v>
      </c>
      <c r="D2903" s="30"/>
      <c r="E2903" s="46">
        <v>10</v>
      </c>
      <c r="F2903" s="38">
        <v>21</v>
      </c>
      <c r="G2903" s="38">
        <f t="shared" si="135"/>
        <v>210</v>
      </c>
      <c r="H2903" s="38">
        <f t="shared" si="136"/>
        <v>46.2</v>
      </c>
      <c r="I2903" s="42">
        <f t="shared" si="137"/>
        <v>256.2</v>
      </c>
    </row>
    <row r="2904" spans="1:9">
      <c r="A2904" s="31" t="s">
        <v>1370</v>
      </c>
      <c r="B2904" s="30" t="s">
        <v>8</v>
      </c>
      <c r="C2904" s="30" t="s">
        <v>94</v>
      </c>
      <c r="D2904" s="30" t="s">
        <v>10</v>
      </c>
      <c r="E2904" s="46">
        <v>0</v>
      </c>
      <c r="F2904" s="38">
        <v>12</v>
      </c>
      <c r="G2904" s="38">
        <f t="shared" si="135"/>
        <v>0</v>
      </c>
      <c r="H2904" s="38">
        <f t="shared" si="136"/>
        <v>0</v>
      </c>
      <c r="I2904" s="42">
        <f t="shared" si="137"/>
        <v>0</v>
      </c>
    </row>
    <row r="2905" spans="1:9">
      <c r="A2905" s="31" t="s">
        <v>1370</v>
      </c>
      <c r="B2905" s="30" t="s">
        <v>8</v>
      </c>
      <c r="C2905" s="30" t="s">
        <v>94</v>
      </c>
      <c r="D2905" s="30"/>
      <c r="E2905" s="46">
        <v>30</v>
      </c>
      <c r="F2905" s="38">
        <v>10</v>
      </c>
      <c r="G2905" s="38">
        <f t="shared" si="135"/>
        <v>300</v>
      </c>
      <c r="H2905" s="38">
        <f t="shared" si="136"/>
        <v>66</v>
      </c>
      <c r="I2905" s="42">
        <f t="shared" si="137"/>
        <v>366</v>
      </c>
    </row>
    <row r="2906" spans="1:9">
      <c r="A2906" s="31" t="s">
        <v>1371</v>
      </c>
      <c r="B2906" s="30" t="s">
        <v>8</v>
      </c>
      <c r="C2906" s="30" t="s">
        <v>32</v>
      </c>
      <c r="D2906" s="30" t="s">
        <v>10</v>
      </c>
      <c r="E2906" s="46">
        <v>0</v>
      </c>
      <c r="F2906" s="38">
        <v>24</v>
      </c>
      <c r="G2906" s="38">
        <f t="shared" si="135"/>
        <v>0</v>
      </c>
      <c r="H2906" s="38">
        <f t="shared" si="136"/>
        <v>0</v>
      </c>
      <c r="I2906" s="42">
        <f t="shared" si="137"/>
        <v>0</v>
      </c>
    </row>
    <row r="2907" spans="1:9">
      <c r="A2907" s="31" t="s">
        <v>1372</v>
      </c>
      <c r="B2907" s="30" t="s">
        <v>8</v>
      </c>
      <c r="C2907" s="30" t="s">
        <v>32</v>
      </c>
      <c r="D2907" s="30"/>
      <c r="E2907" s="46">
        <v>30</v>
      </c>
      <c r="F2907" s="38">
        <v>36</v>
      </c>
      <c r="G2907" s="38">
        <f t="shared" si="135"/>
        <v>1080</v>
      </c>
      <c r="H2907" s="38">
        <f t="shared" si="136"/>
        <v>237.6</v>
      </c>
      <c r="I2907" s="42">
        <f t="shared" si="137"/>
        <v>1317.6</v>
      </c>
    </row>
    <row r="2908" spans="1:9">
      <c r="A2908" s="31" t="s">
        <v>1373</v>
      </c>
      <c r="B2908" s="30" t="s">
        <v>8</v>
      </c>
      <c r="C2908" s="30" t="s">
        <v>62</v>
      </c>
      <c r="D2908" s="30"/>
      <c r="E2908" s="46">
        <v>10</v>
      </c>
      <c r="F2908" s="38">
        <v>10</v>
      </c>
      <c r="G2908" s="38">
        <f t="shared" si="135"/>
        <v>100</v>
      </c>
      <c r="H2908" s="38">
        <f t="shared" si="136"/>
        <v>22</v>
      </c>
      <c r="I2908" s="42">
        <f t="shared" si="137"/>
        <v>122</v>
      </c>
    </row>
    <row r="2909" spans="1:9">
      <c r="A2909" s="31" t="s">
        <v>1373</v>
      </c>
      <c r="B2909" s="30" t="s">
        <v>8</v>
      </c>
      <c r="C2909" s="30" t="s">
        <v>62</v>
      </c>
      <c r="D2909" s="30" t="s">
        <v>10</v>
      </c>
      <c r="E2909" s="46">
        <v>0</v>
      </c>
      <c r="F2909" s="38">
        <v>34</v>
      </c>
      <c r="G2909" s="38">
        <f t="shared" si="135"/>
        <v>0</v>
      </c>
      <c r="H2909" s="38">
        <f t="shared" si="136"/>
        <v>0</v>
      </c>
      <c r="I2909" s="42">
        <f t="shared" si="137"/>
        <v>0</v>
      </c>
    </row>
    <row r="2910" spans="1:9">
      <c r="A2910" s="31" t="s">
        <v>1373</v>
      </c>
      <c r="B2910" s="30" t="s">
        <v>8</v>
      </c>
      <c r="C2910" s="30" t="s">
        <v>62</v>
      </c>
      <c r="D2910" s="30"/>
      <c r="E2910" s="46">
        <v>30</v>
      </c>
      <c r="F2910" s="38">
        <v>37</v>
      </c>
      <c r="G2910" s="38">
        <f t="shared" si="135"/>
        <v>1110</v>
      </c>
      <c r="H2910" s="38">
        <f t="shared" si="136"/>
        <v>244.2</v>
      </c>
      <c r="I2910" s="42">
        <f t="shared" si="137"/>
        <v>1354.2</v>
      </c>
    </row>
    <row r="2911" spans="1:9">
      <c r="A2911" s="31" t="s">
        <v>1375</v>
      </c>
      <c r="B2911" s="30" t="s">
        <v>8</v>
      </c>
      <c r="C2911" s="30" t="s">
        <v>9</v>
      </c>
      <c r="D2911" s="30" t="s">
        <v>10</v>
      </c>
      <c r="E2911" s="46">
        <v>0</v>
      </c>
      <c r="F2911" s="38">
        <v>14</v>
      </c>
      <c r="G2911" s="38">
        <f t="shared" si="135"/>
        <v>0</v>
      </c>
      <c r="H2911" s="38">
        <f t="shared" si="136"/>
        <v>0</v>
      </c>
      <c r="I2911" s="42">
        <f t="shared" si="137"/>
        <v>0</v>
      </c>
    </row>
    <row r="2912" spans="1:9">
      <c r="A2912" s="31" t="s">
        <v>1375</v>
      </c>
      <c r="B2912" s="30" t="s">
        <v>8</v>
      </c>
      <c r="C2912" s="30" t="s">
        <v>9</v>
      </c>
      <c r="D2912" s="30"/>
      <c r="E2912" s="46">
        <v>10</v>
      </c>
      <c r="F2912" s="38">
        <v>29</v>
      </c>
      <c r="G2912" s="38">
        <f t="shared" si="135"/>
        <v>290</v>
      </c>
      <c r="H2912" s="38">
        <f t="shared" si="136"/>
        <v>63.8</v>
      </c>
      <c r="I2912" s="42">
        <f t="shared" si="137"/>
        <v>353.8</v>
      </c>
    </row>
    <row r="2913" spans="1:9">
      <c r="A2913" s="31" t="s">
        <v>1376</v>
      </c>
      <c r="B2913" s="30" t="s">
        <v>8</v>
      </c>
      <c r="C2913" s="30" t="s">
        <v>72</v>
      </c>
      <c r="D2913" s="30" t="s">
        <v>10</v>
      </c>
      <c r="E2913" s="46">
        <v>0</v>
      </c>
      <c r="F2913" s="38">
        <v>33</v>
      </c>
      <c r="G2913" s="38">
        <f t="shared" si="135"/>
        <v>0</v>
      </c>
      <c r="H2913" s="38">
        <f t="shared" si="136"/>
        <v>0</v>
      </c>
      <c r="I2913" s="42">
        <f t="shared" si="137"/>
        <v>0</v>
      </c>
    </row>
    <row r="2914" spans="1:9">
      <c r="A2914" s="31" t="s">
        <v>1379</v>
      </c>
      <c r="B2914" s="30" t="s">
        <v>8</v>
      </c>
      <c r="C2914" s="30" t="s">
        <v>32</v>
      </c>
      <c r="D2914" s="30" t="s">
        <v>10</v>
      </c>
      <c r="E2914" s="46">
        <v>0</v>
      </c>
      <c r="F2914" s="38">
        <v>18</v>
      </c>
      <c r="G2914" s="38">
        <f t="shared" si="135"/>
        <v>0</v>
      </c>
      <c r="H2914" s="38">
        <f t="shared" si="136"/>
        <v>0</v>
      </c>
      <c r="I2914" s="42">
        <f t="shared" si="137"/>
        <v>0</v>
      </c>
    </row>
    <row r="2915" spans="1:9">
      <c r="A2915" s="31" t="s">
        <v>1380</v>
      </c>
      <c r="B2915" s="30" t="s">
        <v>8</v>
      </c>
      <c r="C2915" s="30" t="s">
        <v>32</v>
      </c>
      <c r="D2915" s="30" t="s">
        <v>10</v>
      </c>
      <c r="E2915" s="46">
        <v>0</v>
      </c>
      <c r="F2915" s="38">
        <v>19</v>
      </c>
      <c r="G2915" s="38">
        <f t="shared" si="135"/>
        <v>0</v>
      </c>
      <c r="H2915" s="38">
        <f t="shared" si="136"/>
        <v>0</v>
      </c>
      <c r="I2915" s="42">
        <f t="shared" si="137"/>
        <v>0</v>
      </c>
    </row>
    <row r="2916" spans="1:9">
      <c r="A2916" s="31" t="s">
        <v>1380</v>
      </c>
      <c r="B2916" s="30" t="s">
        <v>8</v>
      </c>
      <c r="C2916" s="30" t="s">
        <v>32</v>
      </c>
      <c r="D2916" s="30"/>
      <c r="E2916" s="46">
        <v>30</v>
      </c>
      <c r="F2916" s="38">
        <v>13</v>
      </c>
      <c r="G2916" s="38">
        <f t="shared" si="135"/>
        <v>390</v>
      </c>
      <c r="H2916" s="38">
        <f t="shared" si="136"/>
        <v>85.8</v>
      </c>
      <c r="I2916" s="42">
        <f t="shared" si="137"/>
        <v>475.8</v>
      </c>
    </row>
    <row r="2917" spans="1:9">
      <c r="A2917" s="31" t="s">
        <v>1380</v>
      </c>
      <c r="B2917" s="30" t="s">
        <v>8</v>
      </c>
      <c r="C2917" s="30" t="s">
        <v>32</v>
      </c>
      <c r="D2917" s="30"/>
      <c r="E2917" s="46">
        <v>10</v>
      </c>
      <c r="F2917" s="38">
        <v>29</v>
      </c>
      <c r="G2917" s="38">
        <f t="shared" si="135"/>
        <v>290</v>
      </c>
      <c r="H2917" s="38">
        <f t="shared" si="136"/>
        <v>63.8</v>
      </c>
      <c r="I2917" s="42">
        <f t="shared" si="137"/>
        <v>353.8</v>
      </c>
    </row>
    <row r="2918" spans="1:9">
      <c r="A2918" s="31" t="s">
        <v>1381</v>
      </c>
      <c r="B2918" s="30" t="s">
        <v>8</v>
      </c>
      <c r="C2918" s="30" t="s">
        <v>9</v>
      </c>
      <c r="D2918" s="30" t="s">
        <v>10</v>
      </c>
      <c r="E2918" s="46">
        <v>0</v>
      </c>
      <c r="F2918" s="38">
        <v>13</v>
      </c>
      <c r="G2918" s="38">
        <f t="shared" si="135"/>
        <v>0</v>
      </c>
      <c r="H2918" s="38">
        <f t="shared" si="136"/>
        <v>0</v>
      </c>
      <c r="I2918" s="42">
        <f t="shared" si="137"/>
        <v>0</v>
      </c>
    </row>
    <row r="2919" spans="1:9">
      <c r="A2919" s="31" t="s">
        <v>1381</v>
      </c>
      <c r="B2919" s="30" t="s">
        <v>8</v>
      </c>
      <c r="C2919" s="30" t="s">
        <v>9</v>
      </c>
      <c r="D2919" s="30"/>
      <c r="E2919" s="46">
        <v>10</v>
      </c>
      <c r="F2919" s="38">
        <v>22</v>
      </c>
      <c r="G2919" s="38">
        <f t="shared" si="135"/>
        <v>220</v>
      </c>
      <c r="H2919" s="38">
        <f t="shared" si="136"/>
        <v>48.4</v>
      </c>
      <c r="I2919" s="42">
        <f t="shared" si="137"/>
        <v>268.39999999999998</v>
      </c>
    </row>
    <row r="2920" spans="1:9">
      <c r="A2920" s="31" t="s">
        <v>1382</v>
      </c>
      <c r="B2920" s="30" t="s">
        <v>8</v>
      </c>
      <c r="C2920" s="30" t="s">
        <v>9</v>
      </c>
      <c r="D2920" s="30" t="s">
        <v>10</v>
      </c>
      <c r="E2920" s="46">
        <v>0</v>
      </c>
      <c r="F2920" s="38">
        <v>21</v>
      </c>
      <c r="G2920" s="38">
        <f t="shared" si="135"/>
        <v>0</v>
      </c>
      <c r="H2920" s="38">
        <f t="shared" si="136"/>
        <v>0</v>
      </c>
      <c r="I2920" s="42">
        <f t="shared" si="137"/>
        <v>0</v>
      </c>
    </row>
    <row r="2921" spans="1:9">
      <c r="A2921" s="31" t="s">
        <v>1382</v>
      </c>
      <c r="B2921" s="30" t="s">
        <v>8</v>
      </c>
      <c r="C2921" s="30" t="s">
        <v>9</v>
      </c>
      <c r="D2921" s="30"/>
      <c r="E2921" s="46">
        <v>30</v>
      </c>
      <c r="F2921" s="38">
        <v>12</v>
      </c>
      <c r="G2921" s="38">
        <f t="shared" si="135"/>
        <v>360</v>
      </c>
      <c r="H2921" s="38">
        <f t="shared" si="136"/>
        <v>79.2</v>
      </c>
      <c r="I2921" s="42">
        <f t="shared" si="137"/>
        <v>439.2</v>
      </c>
    </row>
    <row r="2922" spans="1:9">
      <c r="A2922" s="31" t="s">
        <v>1383</v>
      </c>
      <c r="B2922" s="30" t="s">
        <v>8</v>
      </c>
      <c r="C2922" s="30" t="s">
        <v>32</v>
      </c>
      <c r="D2922" s="30" t="s">
        <v>10</v>
      </c>
      <c r="E2922" s="46">
        <v>0</v>
      </c>
      <c r="F2922" s="38">
        <v>17</v>
      </c>
      <c r="G2922" s="38">
        <f t="shared" si="135"/>
        <v>0</v>
      </c>
      <c r="H2922" s="38">
        <f t="shared" si="136"/>
        <v>0</v>
      </c>
      <c r="I2922" s="42">
        <f t="shared" si="137"/>
        <v>0</v>
      </c>
    </row>
    <row r="2923" spans="1:9">
      <c r="A2923" s="31" t="s">
        <v>1384</v>
      </c>
      <c r="B2923" s="30" t="s">
        <v>8</v>
      </c>
      <c r="C2923" s="30" t="s">
        <v>91</v>
      </c>
      <c r="D2923" s="30"/>
      <c r="E2923" s="46">
        <v>30</v>
      </c>
      <c r="F2923" s="38">
        <v>18</v>
      </c>
      <c r="G2923" s="38">
        <f t="shared" si="135"/>
        <v>540</v>
      </c>
      <c r="H2923" s="38">
        <f t="shared" si="136"/>
        <v>118.8</v>
      </c>
      <c r="I2923" s="42">
        <f t="shared" si="137"/>
        <v>658.8</v>
      </c>
    </row>
    <row r="2924" spans="1:9">
      <c r="A2924" s="31" t="s">
        <v>1384</v>
      </c>
      <c r="B2924" s="30" t="s">
        <v>8</v>
      </c>
      <c r="C2924" s="30" t="s">
        <v>91</v>
      </c>
      <c r="D2924" s="30" t="s">
        <v>10</v>
      </c>
      <c r="E2924" s="46">
        <v>0</v>
      </c>
      <c r="F2924" s="38">
        <v>21</v>
      </c>
      <c r="G2924" s="38">
        <f t="shared" si="135"/>
        <v>0</v>
      </c>
      <c r="H2924" s="38">
        <f t="shared" si="136"/>
        <v>0</v>
      </c>
      <c r="I2924" s="42">
        <f t="shared" si="137"/>
        <v>0</v>
      </c>
    </row>
    <row r="2925" spans="1:9">
      <c r="A2925" s="31" t="s">
        <v>1384</v>
      </c>
      <c r="B2925" s="30" t="s">
        <v>8</v>
      </c>
      <c r="C2925" s="30" t="s">
        <v>91</v>
      </c>
      <c r="D2925" s="30"/>
      <c r="E2925" s="46">
        <v>10</v>
      </c>
      <c r="F2925" s="38">
        <v>29</v>
      </c>
      <c r="G2925" s="38">
        <f t="shared" si="135"/>
        <v>290</v>
      </c>
      <c r="H2925" s="38">
        <f t="shared" si="136"/>
        <v>63.8</v>
      </c>
      <c r="I2925" s="42">
        <f t="shared" si="137"/>
        <v>353.8</v>
      </c>
    </row>
    <row r="2926" spans="1:9">
      <c r="A2926" s="31" t="s">
        <v>1385</v>
      </c>
      <c r="B2926" s="30" t="s">
        <v>8</v>
      </c>
      <c r="C2926" s="30" t="s">
        <v>94</v>
      </c>
      <c r="D2926" s="30" t="s">
        <v>10</v>
      </c>
      <c r="E2926" s="46">
        <v>0</v>
      </c>
      <c r="F2926" s="38">
        <v>10</v>
      </c>
      <c r="G2926" s="38">
        <f t="shared" si="135"/>
        <v>0</v>
      </c>
      <c r="H2926" s="38">
        <f t="shared" si="136"/>
        <v>0</v>
      </c>
      <c r="I2926" s="42">
        <f t="shared" si="137"/>
        <v>0</v>
      </c>
    </row>
    <row r="2927" spans="1:9" ht="15" thickBot="1">
      <c r="A2927" s="32" t="s">
        <v>1385</v>
      </c>
      <c r="B2927" s="33" t="s">
        <v>8</v>
      </c>
      <c r="C2927" s="33" t="s">
        <v>94</v>
      </c>
      <c r="D2927" s="33"/>
      <c r="E2927" s="48">
        <v>20</v>
      </c>
      <c r="F2927" s="49">
        <v>11</v>
      </c>
      <c r="G2927" s="49">
        <f t="shared" si="135"/>
        <v>220</v>
      </c>
      <c r="H2927" s="49">
        <f t="shared" si="136"/>
        <v>48.4</v>
      </c>
      <c r="I2927" s="50">
        <f t="shared" si="137"/>
        <v>268.39999999999998</v>
      </c>
    </row>
    <row r="2928" spans="1:9">
      <c r="E2928" s="56" t="s">
        <v>1393</v>
      </c>
      <c r="F2928" s="53">
        <f>SUM(F2:F2927)</f>
        <v>73305</v>
      </c>
      <c r="G2928" s="51">
        <f t="shared" ref="G2928:I2928" si="138">SUM(G2:G2927)</f>
        <v>886640</v>
      </c>
      <c r="H2928" s="51">
        <f t="shared" si="138"/>
        <v>195060.80000000008</v>
      </c>
      <c r="I2928" s="52">
        <f t="shared" si="138"/>
        <v>1081700.8</v>
      </c>
    </row>
    <row r="2929" spans="5:9">
      <c r="E2929" s="57" t="s">
        <v>1390</v>
      </c>
      <c r="F2929" s="54">
        <f>AVERAGE(F2:F2928)</f>
        <v>50.088828151691153</v>
      </c>
      <c r="G2929" s="38">
        <f t="shared" ref="G2929:I2929" si="139">AVERAGE(G2:G2928)</f>
        <v>605.83532627263412</v>
      </c>
      <c r="H2929" s="38">
        <f t="shared" si="139"/>
        <v>133.28377177997956</v>
      </c>
      <c r="I2929" s="42">
        <f t="shared" si="139"/>
        <v>739.11909805261359</v>
      </c>
    </row>
    <row r="2930" spans="5:9">
      <c r="E2930" s="57" t="s">
        <v>1391</v>
      </c>
      <c r="F2930" s="54">
        <f>MIN(F2:F2927)</f>
        <v>10</v>
      </c>
      <c r="G2930" s="38">
        <f t="shared" ref="G2930:I2930" si="140">MIN(G2:G2927)</f>
        <v>0</v>
      </c>
      <c r="H2930" s="38">
        <f t="shared" si="140"/>
        <v>0</v>
      </c>
      <c r="I2930" s="42">
        <f t="shared" si="140"/>
        <v>0</v>
      </c>
    </row>
    <row r="2931" spans="5:9" ht="15" thickBot="1">
      <c r="E2931" s="58" t="s">
        <v>1392</v>
      </c>
      <c r="F2931" s="55">
        <f>MAX(F2:F2927)</f>
        <v>40</v>
      </c>
      <c r="G2931" s="39">
        <f t="shared" ref="G2931:I2931" si="141">MAX(G2:G2927)</f>
        <v>1200</v>
      </c>
      <c r="H2931" s="39">
        <f t="shared" si="141"/>
        <v>264</v>
      </c>
      <c r="I2931" s="43">
        <f t="shared" si="141"/>
        <v>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54A1-7D24-4637-856E-5858A5F3EF64}">
  <dimension ref="A1:DHO9"/>
  <sheetViews>
    <sheetView workbookViewId="0">
      <selection activeCell="A3" sqref="A3"/>
    </sheetView>
  </sheetViews>
  <sheetFormatPr baseColWidth="10" defaultRowHeight="14.4"/>
  <cols>
    <col min="1" max="1" width="18.21875" bestFit="1" customWidth="1"/>
    <col min="2" max="2" width="9.109375" bestFit="1" customWidth="1"/>
    <col min="3" max="4" width="9" bestFit="1" customWidth="1"/>
    <col min="5" max="6" width="13.109375" bestFit="1" customWidth="1"/>
    <col min="7" max="9" width="9" bestFit="1" customWidth="1"/>
    <col min="10" max="10" width="9.109375" bestFit="1" customWidth="1"/>
    <col min="11" max="11" width="9" bestFit="1" customWidth="1"/>
    <col min="12" max="18" width="16.5546875" bestFit="1" customWidth="1"/>
    <col min="19" max="21" width="9.6640625" bestFit="1" customWidth="1"/>
    <col min="22" max="24" width="16.5546875" bestFit="1" customWidth="1"/>
    <col min="25" max="27" width="9.6640625" bestFit="1" customWidth="1"/>
    <col min="28" max="31" width="16.5546875" bestFit="1" customWidth="1"/>
    <col min="32" max="32" width="19.5546875" bestFit="1" customWidth="1"/>
    <col min="33" max="36" width="9.109375" bestFit="1" customWidth="1"/>
    <col min="37" max="38" width="9" bestFit="1" customWidth="1"/>
    <col min="39" max="39" width="9.109375" bestFit="1" customWidth="1"/>
    <col min="40" max="43" width="16.5546875" bestFit="1" customWidth="1"/>
    <col min="44" max="46" width="13.109375" bestFit="1" customWidth="1"/>
    <col min="47" max="48" width="9" bestFit="1" customWidth="1"/>
    <col min="49" max="49" width="9.44140625" bestFit="1" customWidth="1"/>
    <col min="50" max="50" width="9.109375" bestFit="1" customWidth="1"/>
    <col min="51" max="52" width="19.5546875" bestFit="1" customWidth="1"/>
    <col min="53" max="53" width="16.5546875" bestFit="1" customWidth="1"/>
    <col min="54" max="55" width="8.5546875" bestFit="1" customWidth="1"/>
    <col min="56" max="56" width="9.109375" bestFit="1" customWidth="1"/>
    <col min="57" max="61" width="16.5546875" bestFit="1" customWidth="1"/>
    <col min="62" max="62" width="9.109375" bestFit="1" customWidth="1"/>
    <col min="63" max="63" width="13.109375" bestFit="1" customWidth="1"/>
    <col min="64" max="66" width="16.5546875" bestFit="1" customWidth="1"/>
    <col min="67" max="68" width="8.88671875" bestFit="1" customWidth="1"/>
    <col min="69" max="69" width="9.109375" bestFit="1" customWidth="1"/>
    <col min="70" max="79" width="16.5546875" bestFit="1" customWidth="1"/>
    <col min="80" max="81" width="13.109375" bestFit="1" customWidth="1"/>
    <col min="82" max="84" width="9.6640625" bestFit="1" customWidth="1"/>
    <col min="85" max="88" width="16.5546875" bestFit="1" customWidth="1"/>
    <col min="89" max="91" width="13.109375" bestFit="1" customWidth="1"/>
    <col min="92" max="94" width="16.5546875" bestFit="1" customWidth="1"/>
    <col min="95" max="95" width="13.109375" bestFit="1" customWidth="1"/>
    <col min="96" max="101" width="16.5546875" bestFit="1" customWidth="1"/>
    <col min="102" max="104" width="9.109375" bestFit="1" customWidth="1"/>
    <col min="105" max="106" width="9" bestFit="1" customWidth="1"/>
    <col min="107" max="107" width="9.109375" bestFit="1" customWidth="1"/>
    <col min="108" max="108" width="9" bestFit="1" customWidth="1"/>
    <col min="109" max="109" width="9.109375" bestFit="1" customWidth="1"/>
    <col min="110" max="111" width="13.109375" bestFit="1" customWidth="1"/>
    <col min="112" max="117" width="16.5546875" bestFit="1" customWidth="1"/>
    <col min="118" max="120" width="9.6640625" bestFit="1" customWidth="1"/>
    <col min="121" max="121" width="13.109375" bestFit="1" customWidth="1"/>
    <col min="122" max="122" width="16.5546875" bestFit="1" customWidth="1"/>
    <col min="123" max="125" width="13.109375" bestFit="1" customWidth="1"/>
    <col min="126" max="126" width="9" bestFit="1" customWidth="1"/>
    <col min="127" max="127" width="9.109375" bestFit="1" customWidth="1"/>
    <col min="128" max="132" width="16.5546875" bestFit="1" customWidth="1"/>
    <col min="133" max="133" width="9" bestFit="1" customWidth="1"/>
    <col min="134" max="134" width="9.109375" bestFit="1" customWidth="1"/>
    <col min="135" max="136" width="13.109375" bestFit="1" customWidth="1"/>
    <col min="137" max="139" width="9.109375" bestFit="1" customWidth="1"/>
    <col min="140" max="142" width="16.5546875" bestFit="1" customWidth="1"/>
    <col min="143" max="144" width="13.109375" bestFit="1" customWidth="1"/>
    <col min="145" max="145" width="9.109375" bestFit="1" customWidth="1"/>
    <col min="146" max="146" width="9.44140625" bestFit="1" customWidth="1"/>
    <col min="147" max="147" width="8.88671875" bestFit="1" customWidth="1"/>
    <col min="148" max="148" width="16.5546875" bestFit="1" customWidth="1"/>
    <col min="149" max="150" width="13.109375" bestFit="1" customWidth="1"/>
    <col min="151" max="151" width="19.5546875" bestFit="1" customWidth="1"/>
    <col min="152" max="154" width="16.5546875" bestFit="1" customWidth="1"/>
    <col min="155" max="156" width="9.109375" bestFit="1" customWidth="1"/>
    <col min="157" max="157" width="9.44140625" bestFit="1" customWidth="1"/>
    <col min="158" max="158" width="9" bestFit="1" customWidth="1"/>
    <col min="159" max="159" width="9.109375" bestFit="1" customWidth="1"/>
    <col min="160" max="160" width="9.44140625" bestFit="1" customWidth="1"/>
    <col min="161" max="161" width="9" bestFit="1" customWidth="1"/>
    <col min="162" max="164" width="9.21875" bestFit="1" customWidth="1"/>
    <col min="165" max="166" width="13.109375" bestFit="1" customWidth="1"/>
    <col min="167" max="169" width="9.109375" bestFit="1" customWidth="1"/>
    <col min="170" max="170" width="9.44140625" bestFit="1" customWidth="1"/>
    <col min="171" max="176" width="13.109375" bestFit="1" customWidth="1"/>
    <col min="177" max="187" width="16.5546875" bestFit="1" customWidth="1"/>
    <col min="188" max="190" width="13.109375" bestFit="1" customWidth="1"/>
    <col min="191" max="191" width="9.6640625" bestFit="1" customWidth="1"/>
    <col min="192" max="192" width="16.5546875" bestFit="1" customWidth="1"/>
    <col min="193" max="195" width="13.109375" bestFit="1" customWidth="1"/>
    <col min="196" max="199" width="9.109375" bestFit="1" customWidth="1"/>
    <col min="200" max="202" width="16.5546875" bestFit="1" customWidth="1"/>
    <col min="203" max="205" width="9.6640625" bestFit="1" customWidth="1"/>
    <col min="206" max="206" width="13.109375" bestFit="1" customWidth="1"/>
    <col min="207" max="207" width="8.88671875" bestFit="1" customWidth="1"/>
    <col min="208" max="208" width="9.109375" bestFit="1" customWidth="1"/>
    <col min="209" max="211" width="16.5546875" bestFit="1" customWidth="1"/>
    <col min="212" max="212" width="8.88671875" bestFit="1" customWidth="1"/>
    <col min="213" max="214" width="9.109375" bestFit="1" customWidth="1"/>
    <col min="215" max="218" width="16.5546875" bestFit="1" customWidth="1"/>
    <col min="219" max="221" width="13.109375" bestFit="1" customWidth="1"/>
    <col min="222" max="222" width="16.5546875" bestFit="1" customWidth="1"/>
    <col min="223" max="226" width="9.6640625" bestFit="1" customWidth="1"/>
    <col min="227" max="228" width="8.88671875" bestFit="1" customWidth="1"/>
    <col min="229" max="229" width="9.109375" bestFit="1" customWidth="1"/>
    <col min="230" max="230" width="8.88671875" bestFit="1" customWidth="1"/>
    <col min="231" max="232" width="16.5546875" bestFit="1" customWidth="1"/>
    <col min="233" max="236" width="9.6640625" bestFit="1" customWidth="1"/>
    <col min="237" max="240" width="16.5546875" bestFit="1" customWidth="1"/>
    <col min="241" max="242" width="19.5546875" bestFit="1" customWidth="1"/>
    <col min="243" max="246" width="16.5546875" bestFit="1" customWidth="1"/>
    <col min="247" max="247" width="13.109375" bestFit="1" customWidth="1"/>
    <col min="248" max="248" width="9" bestFit="1" customWidth="1"/>
    <col min="249" max="251" width="13.109375" bestFit="1" customWidth="1"/>
    <col min="252" max="257" width="16.5546875" bestFit="1" customWidth="1"/>
    <col min="258" max="260" width="13.109375" bestFit="1" customWidth="1"/>
    <col min="261" max="263" width="19.5546875" bestFit="1" customWidth="1"/>
    <col min="264" max="264" width="13.109375" bestFit="1" customWidth="1"/>
    <col min="265" max="265" width="16.5546875" bestFit="1" customWidth="1"/>
    <col min="266" max="269" width="13.109375" bestFit="1" customWidth="1"/>
    <col min="270" max="272" width="16.5546875" bestFit="1" customWidth="1"/>
    <col min="273" max="275" width="9.21875" bestFit="1" customWidth="1"/>
    <col min="276" max="281" width="16.5546875" bestFit="1" customWidth="1"/>
    <col min="282" max="284" width="13.109375" bestFit="1" customWidth="1"/>
    <col min="285" max="288" width="9.6640625" bestFit="1" customWidth="1"/>
    <col min="289" max="306" width="16.5546875" bestFit="1" customWidth="1"/>
    <col min="307" max="307" width="9.109375" bestFit="1" customWidth="1"/>
    <col min="308" max="309" width="9" bestFit="1" customWidth="1"/>
    <col min="310" max="311" width="19.5546875" bestFit="1" customWidth="1"/>
    <col min="312" max="317" width="16.5546875" bestFit="1" customWidth="1"/>
    <col min="318" max="318" width="9.21875" bestFit="1" customWidth="1"/>
    <col min="319" max="319" width="9.44140625" bestFit="1" customWidth="1"/>
    <col min="320" max="320" width="9.21875" bestFit="1" customWidth="1"/>
    <col min="321" max="322" width="9.6640625" bestFit="1" customWidth="1"/>
    <col min="323" max="325" width="16.5546875" bestFit="1" customWidth="1"/>
    <col min="326" max="328" width="13.109375" bestFit="1" customWidth="1"/>
    <col min="329" max="331" width="9.109375" bestFit="1" customWidth="1"/>
    <col min="332" max="337" width="16.5546875" bestFit="1" customWidth="1"/>
    <col min="338" max="342" width="9.109375" bestFit="1" customWidth="1"/>
    <col min="343" max="343" width="9.44140625" bestFit="1" customWidth="1"/>
    <col min="344" max="350" width="16.5546875" bestFit="1" customWidth="1"/>
    <col min="351" max="353" width="13.109375" bestFit="1" customWidth="1"/>
    <col min="354" max="354" width="9.109375" bestFit="1" customWidth="1"/>
    <col min="355" max="355" width="9.44140625" bestFit="1" customWidth="1"/>
    <col min="356" max="358" width="13.109375" bestFit="1" customWidth="1"/>
    <col min="359" max="368" width="16.5546875" bestFit="1" customWidth="1"/>
    <col min="369" max="370" width="19.5546875" bestFit="1" customWidth="1"/>
    <col min="371" max="377" width="16.5546875" bestFit="1" customWidth="1"/>
    <col min="378" max="379" width="13.109375" bestFit="1" customWidth="1"/>
    <col min="380" max="383" width="16.5546875" bestFit="1" customWidth="1"/>
    <col min="384" max="384" width="9.44140625" bestFit="1" customWidth="1"/>
    <col min="385" max="387" width="16.6640625" bestFit="1" customWidth="1"/>
    <col min="388" max="390" width="9.21875" bestFit="1" customWidth="1"/>
    <col min="391" max="399" width="11" bestFit="1" customWidth="1"/>
    <col min="400" max="400" width="9" bestFit="1" customWidth="1"/>
    <col min="401" max="401" width="9.109375" bestFit="1" customWidth="1"/>
    <col min="402" max="403" width="9" bestFit="1" customWidth="1"/>
    <col min="404" max="409" width="9.6640625" bestFit="1" customWidth="1"/>
    <col min="410" max="414" width="11" bestFit="1" customWidth="1"/>
    <col min="415" max="415" width="9" bestFit="1" customWidth="1"/>
    <col min="416" max="416" width="9.109375" bestFit="1" customWidth="1"/>
    <col min="417" max="417" width="9" bestFit="1" customWidth="1"/>
    <col min="418" max="430" width="11" bestFit="1" customWidth="1"/>
    <col min="431" max="431" width="9.21875" bestFit="1" customWidth="1"/>
    <col min="432" max="432" width="9.44140625" bestFit="1" customWidth="1"/>
    <col min="433" max="433" width="9.21875" bestFit="1" customWidth="1"/>
    <col min="434" max="436" width="11" bestFit="1" customWidth="1"/>
    <col min="437" max="437" width="9.44140625" bestFit="1" customWidth="1"/>
    <col min="438" max="438" width="8.88671875" bestFit="1" customWidth="1"/>
    <col min="439" max="441" width="11" bestFit="1" customWidth="1"/>
    <col min="442" max="442" width="8.88671875" bestFit="1" customWidth="1"/>
    <col min="443" max="443" width="9.109375" bestFit="1" customWidth="1"/>
    <col min="444" max="444" width="8.88671875" bestFit="1" customWidth="1"/>
    <col min="445" max="447" width="9.21875" bestFit="1" customWidth="1"/>
    <col min="448" max="450" width="9.109375" bestFit="1" customWidth="1"/>
    <col min="451" max="456" width="11" bestFit="1" customWidth="1"/>
    <col min="457" max="457" width="9.109375" bestFit="1" customWidth="1"/>
    <col min="458" max="458" width="8.88671875" bestFit="1" customWidth="1"/>
    <col min="459" max="465" width="9.44140625" bestFit="1" customWidth="1"/>
    <col min="466" max="467" width="9.6640625" bestFit="1" customWidth="1"/>
    <col min="468" max="470" width="10.5546875" bestFit="1" customWidth="1"/>
    <col min="471" max="473" width="15.88671875" bestFit="1" customWidth="1"/>
    <col min="474" max="474" width="9.109375" bestFit="1" customWidth="1"/>
    <col min="475" max="475" width="8.5546875" bestFit="1" customWidth="1"/>
    <col min="476" max="476" width="9.109375" bestFit="1" customWidth="1"/>
    <col min="477" max="478" width="8.88671875" bestFit="1" customWidth="1"/>
    <col min="479" max="479" width="9" bestFit="1" customWidth="1"/>
    <col min="480" max="480" width="9.109375" bestFit="1" customWidth="1"/>
    <col min="481" max="483" width="9.6640625" bestFit="1" customWidth="1"/>
    <col min="484" max="484" width="9.21875" bestFit="1" customWidth="1"/>
    <col min="485" max="485" width="9.44140625" bestFit="1" customWidth="1"/>
    <col min="486" max="487" width="9.21875" bestFit="1" customWidth="1"/>
    <col min="488" max="488" width="9.6640625" bestFit="1" customWidth="1"/>
    <col min="489" max="492" width="9.109375" bestFit="1" customWidth="1"/>
    <col min="493" max="494" width="10.5546875" bestFit="1" customWidth="1"/>
    <col min="495" max="498" width="9.109375" bestFit="1" customWidth="1"/>
    <col min="499" max="503" width="9.6640625" bestFit="1" customWidth="1"/>
    <col min="504" max="507" width="10.5546875" bestFit="1" customWidth="1"/>
    <col min="508" max="508" width="9.109375" bestFit="1" customWidth="1"/>
    <col min="509" max="509" width="9" bestFit="1" customWidth="1"/>
    <col min="510" max="510" width="9.109375" bestFit="1" customWidth="1"/>
    <col min="511" max="512" width="9.6640625" bestFit="1" customWidth="1"/>
    <col min="513" max="513" width="10.5546875" bestFit="1" customWidth="1"/>
    <col min="514" max="515" width="9.109375" bestFit="1" customWidth="1"/>
    <col min="516" max="519" width="9.6640625" bestFit="1" customWidth="1"/>
    <col min="520" max="520" width="9.33203125" bestFit="1" customWidth="1"/>
    <col min="521" max="521" width="9.6640625" bestFit="1" customWidth="1"/>
    <col min="522" max="522" width="9.109375" bestFit="1" customWidth="1"/>
    <col min="523" max="526" width="9.6640625" bestFit="1" customWidth="1"/>
    <col min="527" max="527" width="10.5546875" bestFit="1" customWidth="1"/>
    <col min="528" max="528" width="8.88671875" bestFit="1" customWidth="1"/>
    <col min="529" max="529" width="9.109375" bestFit="1" customWidth="1"/>
    <col min="530" max="530" width="10.5546875" bestFit="1" customWidth="1"/>
    <col min="531" max="534" width="15.88671875" bestFit="1" customWidth="1"/>
    <col min="535" max="536" width="12.88671875" bestFit="1" customWidth="1"/>
    <col min="537" max="538" width="8.88671875" bestFit="1" customWidth="1"/>
    <col min="539" max="539" width="10.5546875" bestFit="1" customWidth="1"/>
    <col min="540" max="542" width="9.21875" bestFit="1" customWidth="1"/>
    <col min="543" max="543" width="9.44140625" bestFit="1" customWidth="1"/>
    <col min="544" max="544" width="19.88671875" bestFit="1" customWidth="1"/>
    <col min="545" max="545" width="9.109375" bestFit="1" customWidth="1"/>
    <col min="546" max="547" width="8.88671875" bestFit="1" customWidth="1"/>
    <col min="548" max="548" width="9.109375" bestFit="1" customWidth="1"/>
    <col min="549" max="549" width="9.44140625" bestFit="1" customWidth="1"/>
    <col min="550" max="552" width="8.88671875" bestFit="1" customWidth="1"/>
    <col min="553" max="553" width="9.109375" bestFit="1" customWidth="1"/>
    <col min="554" max="556" width="10.5546875" bestFit="1" customWidth="1"/>
    <col min="557" max="557" width="9.109375" bestFit="1" customWidth="1"/>
    <col min="558" max="558" width="8.88671875" bestFit="1" customWidth="1"/>
    <col min="559" max="561" width="9.6640625" bestFit="1" customWidth="1"/>
    <col min="562" max="562" width="9.109375" bestFit="1" customWidth="1"/>
    <col min="563" max="563" width="8.5546875" bestFit="1" customWidth="1"/>
    <col min="564" max="566" width="9.44140625" bestFit="1" customWidth="1"/>
    <col min="567" max="568" width="9.6640625" bestFit="1" customWidth="1"/>
    <col min="569" max="570" width="10.5546875" bestFit="1" customWidth="1"/>
    <col min="571" max="571" width="9.44140625" bestFit="1" customWidth="1"/>
    <col min="572" max="572" width="9.109375" bestFit="1" customWidth="1"/>
    <col min="573" max="573" width="9.6640625" bestFit="1" customWidth="1"/>
    <col min="574" max="576" width="9.109375" bestFit="1" customWidth="1"/>
    <col min="577" max="578" width="8.88671875" bestFit="1" customWidth="1"/>
    <col min="579" max="579" width="10.5546875" bestFit="1" customWidth="1"/>
    <col min="580" max="582" width="9.6640625" bestFit="1" customWidth="1"/>
    <col min="583" max="584" width="9.21875" bestFit="1" customWidth="1"/>
    <col min="585" max="585" width="9.109375" bestFit="1" customWidth="1"/>
    <col min="586" max="586" width="8.88671875" bestFit="1" customWidth="1"/>
    <col min="587" max="589" width="9.21875" bestFit="1" customWidth="1"/>
    <col min="590" max="590" width="9.6640625" bestFit="1" customWidth="1"/>
    <col min="591" max="591" width="9.33203125" bestFit="1" customWidth="1"/>
    <col min="592" max="592" width="8.5546875" bestFit="1" customWidth="1"/>
    <col min="593" max="593" width="9.109375" bestFit="1" customWidth="1"/>
    <col min="594" max="594" width="9" bestFit="1" customWidth="1"/>
    <col min="595" max="595" width="9.109375" bestFit="1" customWidth="1"/>
    <col min="596" max="596" width="9" bestFit="1" customWidth="1"/>
    <col min="597" max="600" width="9.109375" bestFit="1" customWidth="1"/>
    <col min="601" max="602" width="10.5546875" bestFit="1" customWidth="1"/>
    <col min="603" max="604" width="9.21875" bestFit="1" customWidth="1"/>
    <col min="605" max="605" width="10.5546875" bestFit="1" customWidth="1"/>
    <col min="606" max="606" width="9.21875" bestFit="1" customWidth="1"/>
    <col min="607" max="608" width="9.109375" bestFit="1" customWidth="1"/>
    <col min="609" max="611" width="9.21875" bestFit="1" customWidth="1"/>
    <col min="612" max="612" width="9.6640625" bestFit="1" customWidth="1"/>
    <col min="613" max="615" width="9.109375" bestFit="1" customWidth="1"/>
    <col min="616" max="617" width="9.33203125" bestFit="1" customWidth="1"/>
    <col min="618" max="618" width="9.6640625" bestFit="1" customWidth="1"/>
    <col min="619" max="619" width="9.44140625" bestFit="1" customWidth="1"/>
    <col min="620" max="621" width="9.109375" bestFit="1" customWidth="1"/>
    <col min="622" max="622" width="9.6640625" bestFit="1" customWidth="1"/>
    <col min="623" max="623" width="9.109375" bestFit="1" customWidth="1"/>
    <col min="624" max="624" width="9.44140625" bestFit="1" customWidth="1"/>
    <col min="625" max="625" width="9.6640625" bestFit="1" customWidth="1"/>
    <col min="626" max="627" width="12.88671875" bestFit="1" customWidth="1"/>
    <col min="628" max="630" width="9.6640625" bestFit="1" customWidth="1"/>
    <col min="631" max="631" width="9.109375" bestFit="1" customWidth="1"/>
    <col min="632" max="633" width="9" bestFit="1" customWidth="1"/>
    <col min="634" max="635" width="9.6640625" bestFit="1" customWidth="1"/>
    <col min="636" max="636" width="9.109375" bestFit="1" customWidth="1"/>
    <col min="637" max="637" width="8.88671875" bestFit="1" customWidth="1"/>
    <col min="638" max="638" width="9.109375" bestFit="1" customWidth="1"/>
    <col min="639" max="639" width="10.5546875" bestFit="1" customWidth="1"/>
    <col min="640" max="640" width="9.44140625" bestFit="1" customWidth="1"/>
    <col min="641" max="641" width="9.109375" bestFit="1" customWidth="1"/>
    <col min="642" max="642" width="9" bestFit="1" customWidth="1"/>
    <col min="643" max="643" width="9.44140625" bestFit="1" customWidth="1"/>
    <col min="644" max="644" width="9.109375" bestFit="1" customWidth="1"/>
    <col min="645" max="645" width="8.88671875" bestFit="1" customWidth="1"/>
    <col min="646" max="646" width="10.5546875" bestFit="1" customWidth="1"/>
    <col min="647" max="647" width="9.44140625" bestFit="1" customWidth="1"/>
    <col min="648" max="648" width="9.109375" bestFit="1" customWidth="1"/>
    <col min="649" max="651" width="9.21875" bestFit="1" customWidth="1"/>
    <col min="652" max="652" width="10.5546875" bestFit="1" customWidth="1"/>
    <col min="653" max="653" width="9.21875" bestFit="1" customWidth="1"/>
    <col min="654" max="654" width="9" bestFit="1" customWidth="1"/>
    <col min="655" max="658" width="10.5546875" bestFit="1" customWidth="1"/>
    <col min="659" max="660" width="8.88671875" bestFit="1" customWidth="1"/>
    <col min="661" max="662" width="9.109375" bestFit="1" customWidth="1"/>
    <col min="663" max="665" width="9.44140625" bestFit="1" customWidth="1"/>
    <col min="666" max="666" width="9.109375" bestFit="1" customWidth="1"/>
    <col min="667" max="669" width="9.44140625" bestFit="1" customWidth="1"/>
    <col min="670" max="671" width="10.5546875" bestFit="1" customWidth="1"/>
    <col min="672" max="674" width="9.21875" bestFit="1" customWidth="1"/>
    <col min="675" max="675" width="9.109375" bestFit="1" customWidth="1"/>
    <col min="676" max="677" width="9" bestFit="1" customWidth="1"/>
    <col min="678" max="678" width="9.21875" bestFit="1" customWidth="1"/>
    <col min="679" max="680" width="9.109375" bestFit="1" customWidth="1"/>
    <col min="681" max="683" width="9.21875" bestFit="1" customWidth="1"/>
    <col min="684" max="685" width="9.6640625" bestFit="1" customWidth="1"/>
    <col min="686" max="686" width="9" bestFit="1" customWidth="1"/>
    <col min="687" max="687" width="9.109375" bestFit="1" customWidth="1"/>
    <col min="688" max="688" width="10.5546875" bestFit="1" customWidth="1"/>
    <col min="689" max="692" width="9.44140625" bestFit="1" customWidth="1"/>
    <col min="693" max="695" width="10.5546875" bestFit="1" customWidth="1"/>
    <col min="696" max="696" width="9.6640625" bestFit="1" customWidth="1"/>
    <col min="697" max="699" width="10.5546875" bestFit="1" customWidth="1"/>
    <col min="700" max="700" width="8.5546875" bestFit="1" customWidth="1"/>
    <col min="701" max="701" width="9.109375" bestFit="1" customWidth="1"/>
    <col min="702" max="703" width="8.5546875" bestFit="1" customWidth="1"/>
    <col min="704" max="704" width="9.6640625" bestFit="1" customWidth="1"/>
    <col min="705" max="705" width="9.44140625" bestFit="1" customWidth="1"/>
    <col min="706" max="709" width="11.88671875" bestFit="1" customWidth="1"/>
    <col min="710" max="711" width="9.44140625" bestFit="1" customWidth="1"/>
    <col min="712" max="714" width="12.88671875" bestFit="1" customWidth="1"/>
    <col min="715" max="716" width="9.44140625" bestFit="1" customWidth="1"/>
    <col min="717" max="718" width="9.21875" bestFit="1" customWidth="1"/>
    <col min="719" max="720" width="10.5546875" bestFit="1" customWidth="1"/>
    <col min="721" max="723" width="9.6640625" bestFit="1" customWidth="1"/>
    <col min="724" max="724" width="9.44140625" bestFit="1" customWidth="1"/>
    <col min="725" max="725" width="19.88671875" bestFit="1" customWidth="1"/>
    <col min="726" max="726" width="8.88671875" bestFit="1" customWidth="1"/>
    <col min="727" max="727" width="9.109375" bestFit="1" customWidth="1"/>
    <col min="728" max="730" width="9.21875" bestFit="1" customWidth="1"/>
    <col min="731" max="733" width="9.44140625" bestFit="1" customWidth="1"/>
    <col min="734" max="736" width="19.88671875" bestFit="1" customWidth="1"/>
    <col min="737" max="739" width="10.5546875" bestFit="1" customWidth="1"/>
    <col min="740" max="740" width="8.88671875" bestFit="1" customWidth="1"/>
    <col min="741" max="741" width="9.109375" bestFit="1" customWidth="1"/>
    <col min="742" max="742" width="8.88671875" bestFit="1" customWidth="1"/>
    <col min="743" max="743" width="9.109375" bestFit="1" customWidth="1"/>
    <col min="744" max="744" width="10.5546875" bestFit="1" customWidth="1"/>
    <col min="745" max="746" width="9.109375" bestFit="1" customWidth="1"/>
    <col min="747" max="747" width="9.6640625" bestFit="1" customWidth="1"/>
    <col min="748" max="750" width="10.5546875" bestFit="1" customWidth="1"/>
    <col min="751" max="756" width="9.44140625" bestFit="1" customWidth="1"/>
    <col min="757" max="757" width="9.6640625" bestFit="1" customWidth="1"/>
    <col min="758" max="759" width="8.88671875" bestFit="1" customWidth="1"/>
    <col min="760" max="760" width="9.109375" bestFit="1" customWidth="1"/>
    <col min="761" max="761" width="8.88671875" bestFit="1" customWidth="1"/>
    <col min="762" max="764" width="9.109375" bestFit="1" customWidth="1"/>
    <col min="765" max="765" width="9.6640625" bestFit="1" customWidth="1"/>
    <col min="766" max="766" width="19.88671875" bestFit="1" customWidth="1"/>
    <col min="767" max="769" width="9.44140625" bestFit="1" customWidth="1"/>
    <col min="770" max="770" width="9.109375" bestFit="1" customWidth="1"/>
    <col min="771" max="774" width="9.21875" bestFit="1" customWidth="1"/>
    <col min="775" max="776" width="9.44140625" bestFit="1" customWidth="1"/>
    <col min="777" max="777" width="9.109375" bestFit="1" customWidth="1"/>
    <col min="778" max="779" width="9.6640625" bestFit="1" customWidth="1"/>
    <col min="780" max="783" width="9.44140625" bestFit="1" customWidth="1"/>
    <col min="784" max="784" width="9" bestFit="1" customWidth="1"/>
    <col min="785" max="786" width="9.109375" bestFit="1" customWidth="1"/>
    <col min="787" max="787" width="9" bestFit="1" customWidth="1"/>
    <col min="788" max="793" width="10.5546875" bestFit="1" customWidth="1"/>
    <col min="794" max="794" width="8.88671875" bestFit="1" customWidth="1"/>
    <col min="795" max="795" width="9.109375" bestFit="1" customWidth="1"/>
    <col min="796" max="796" width="9.21875" bestFit="1" customWidth="1"/>
    <col min="797" max="797" width="9.44140625" bestFit="1" customWidth="1"/>
    <col min="798" max="799" width="10.5546875" bestFit="1" customWidth="1"/>
    <col min="800" max="801" width="8.88671875" bestFit="1" customWidth="1"/>
    <col min="802" max="802" width="9.109375" bestFit="1" customWidth="1"/>
    <col min="803" max="804" width="8.88671875" bestFit="1" customWidth="1"/>
    <col min="805" max="805" width="9.109375" bestFit="1" customWidth="1"/>
    <col min="806" max="806" width="8.88671875" bestFit="1" customWidth="1"/>
    <col min="807" max="807" width="9.109375" bestFit="1" customWidth="1"/>
    <col min="808" max="808" width="9.21875" bestFit="1" customWidth="1"/>
    <col min="809" max="812" width="9.44140625" bestFit="1" customWidth="1"/>
    <col min="813" max="813" width="8.88671875" bestFit="1" customWidth="1"/>
    <col min="814" max="814" width="9.109375" bestFit="1" customWidth="1"/>
    <col min="815" max="817" width="9.6640625" bestFit="1" customWidth="1"/>
    <col min="818" max="821" width="10.5546875" bestFit="1" customWidth="1"/>
    <col min="822" max="823" width="9.109375" bestFit="1" customWidth="1"/>
    <col min="824" max="826" width="9.21875" bestFit="1" customWidth="1"/>
    <col min="827" max="830" width="9.44140625" bestFit="1" customWidth="1"/>
    <col min="831" max="832" width="10.5546875" bestFit="1" customWidth="1"/>
    <col min="833" max="833" width="9.109375" bestFit="1" customWidth="1"/>
    <col min="834" max="836" width="15.88671875" bestFit="1" customWidth="1"/>
    <col min="837" max="840" width="9.44140625" bestFit="1" customWidth="1"/>
    <col min="841" max="841" width="9.109375" bestFit="1" customWidth="1"/>
    <col min="842" max="842" width="9.44140625" bestFit="1" customWidth="1"/>
    <col min="843" max="843" width="9.109375" bestFit="1" customWidth="1"/>
    <col min="844" max="845" width="8.88671875" bestFit="1" customWidth="1"/>
    <col min="846" max="846" width="9.44140625" bestFit="1" customWidth="1"/>
    <col min="847" max="847" width="9.109375" bestFit="1" customWidth="1"/>
    <col min="848" max="848" width="9.44140625" bestFit="1" customWidth="1"/>
    <col min="849" max="850" width="9.109375" bestFit="1" customWidth="1"/>
    <col min="851" max="851" width="9.44140625" bestFit="1" customWidth="1"/>
    <col min="852" max="852" width="9.109375" bestFit="1" customWidth="1"/>
    <col min="853" max="853" width="9.44140625" bestFit="1" customWidth="1"/>
    <col min="854" max="854" width="9.109375" bestFit="1" customWidth="1"/>
    <col min="855" max="857" width="9.44140625" bestFit="1" customWidth="1"/>
    <col min="858" max="858" width="9" bestFit="1" customWidth="1"/>
    <col min="859" max="859" width="9.109375" bestFit="1" customWidth="1"/>
    <col min="860" max="861" width="9" bestFit="1" customWidth="1"/>
    <col min="862" max="862" width="9.109375" bestFit="1" customWidth="1"/>
    <col min="863" max="863" width="9" bestFit="1" customWidth="1"/>
    <col min="864" max="866" width="9.109375" bestFit="1" customWidth="1"/>
    <col min="867" max="868" width="10.5546875" bestFit="1" customWidth="1"/>
    <col min="869" max="871" width="9.6640625" bestFit="1" customWidth="1"/>
    <col min="872" max="873" width="9.77734375" bestFit="1" customWidth="1"/>
    <col min="874" max="875" width="9.21875" bestFit="1" customWidth="1"/>
    <col min="876" max="879" width="9.44140625" bestFit="1" customWidth="1"/>
    <col min="880" max="880" width="10.5546875" bestFit="1" customWidth="1"/>
    <col min="881" max="885" width="9.6640625" bestFit="1" customWidth="1"/>
    <col min="886" max="886" width="9.109375" bestFit="1" customWidth="1"/>
    <col min="887" max="888" width="9.44140625" bestFit="1" customWidth="1"/>
    <col min="889" max="892" width="9.6640625" bestFit="1" customWidth="1"/>
    <col min="893" max="895" width="9.21875" bestFit="1" customWidth="1"/>
    <col min="896" max="897" width="9.44140625" bestFit="1" customWidth="1"/>
    <col min="898" max="899" width="9.109375" bestFit="1" customWidth="1"/>
    <col min="900" max="900" width="9.44140625" bestFit="1" customWidth="1"/>
    <col min="901" max="904" width="9.6640625" bestFit="1" customWidth="1"/>
    <col min="905" max="906" width="10.5546875" bestFit="1" customWidth="1"/>
    <col min="907" max="910" width="9.109375" bestFit="1" customWidth="1"/>
    <col min="911" max="911" width="9.44140625" bestFit="1" customWidth="1"/>
    <col min="912" max="912" width="9.109375" bestFit="1" customWidth="1"/>
    <col min="913" max="914" width="9.21875" bestFit="1" customWidth="1"/>
    <col min="915" max="915" width="9.109375" bestFit="1" customWidth="1"/>
    <col min="916" max="918" width="9.44140625" bestFit="1" customWidth="1"/>
    <col min="919" max="919" width="9.109375" bestFit="1" customWidth="1"/>
    <col min="920" max="920" width="9.21875" bestFit="1" customWidth="1"/>
    <col min="921" max="921" width="9.44140625" bestFit="1" customWidth="1"/>
    <col min="922" max="922" width="10.5546875" bestFit="1" customWidth="1"/>
    <col min="923" max="925" width="9.6640625" bestFit="1" customWidth="1"/>
    <col min="926" max="927" width="10.5546875" bestFit="1" customWidth="1"/>
    <col min="928" max="930" width="9.44140625" bestFit="1" customWidth="1"/>
    <col min="931" max="933" width="9.21875" bestFit="1" customWidth="1"/>
    <col min="934" max="934" width="10.5546875" bestFit="1" customWidth="1"/>
    <col min="935" max="935" width="9.109375" bestFit="1" customWidth="1"/>
    <col min="936" max="936" width="8.88671875" bestFit="1" customWidth="1"/>
    <col min="937" max="939" width="9.44140625" bestFit="1" customWidth="1"/>
    <col min="940" max="940" width="9.6640625" bestFit="1" customWidth="1"/>
    <col min="941" max="943" width="9.44140625" bestFit="1" customWidth="1"/>
    <col min="944" max="946" width="10.5546875" bestFit="1" customWidth="1"/>
    <col min="947" max="950" width="9.21875" bestFit="1" customWidth="1"/>
    <col min="951" max="952" width="9" bestFit="1" customWidth="1"/>
    <col min="953" max="954" width="9.109375" bestFit="1" customWidth="1"/>
    <col min="955" max="955" width="9.44140625" bestFit="1" customWidth="1"/>
    <col min="956" max="956" width="9.6640625" bestFit="1" customWidth="1"/>
    <col min="957" max="960" width="15.88671875" bestFit="1" customWidth="1"/>
    <col min="961" max="961" width="9.5546875" bestFit="1" customWidth="1"/>
    <col min="962" max="962" width="9.109375" bestFit="1" customWidth="1"/>
    <col min="963" max="963" width="8.88671875" bestFit="1" customWidth="1"/>
    <col min="964" max="965" width="9.44140625" bestFit="1" customWidth="1"/>
    <col min="966" max="966" width="9.109375" bestFit="1" customWidth="1"/>
    <col min="967" max="970" width="9.44140625" bestFit="1" customWidth="1"/>
    <col min="971" max="974" width="9.21875" bestFit="1" customWidth="1"/>
    <col min="975" max="975" width="9.6640625" bestFit="1" customWidth="1"/>
    <col min="976" max="976" width="10.5546875" bestFit="1" customWidth="1"/>
    <col min="977" max="977" width="9" bestFit="1" customWidth="1"/>
    <col min="978" max="978" width="9.109375" bestFit="1" customWidth="1"/>
    <col min="979" max="980" width="9.6640625" bestFit="1" customWidth="1"/>
    <col min="981" max="982" width="9.109375" bestFit="1" customWidth="1"/>
    <col min="983" max="983" width="9.21875" bestFit="1" customWidth="1"/>
    <col min="984" max="985" width="9.109375" bestFit="1" customWidth="1"/>
    <col min="986" max="986" width="9.44140625" bestFit="1" customWidth="1"/>
    <col min="987" max="987" width="9.109375" bestFit="1" customWidth="1"/>
    <col min="988" max="988" width="9.44140625" bestFit="1" customWidth="1"/>
    <col min="989" max="991" width="9.109375" bestFit="1" customWidth="1"/>
    <col min="992" max="994" width="9.44140625" bestFit="1" customWidth="1"/>
    <col min="995" max="998" width="15.88671875" bestFit="1" customWidth="1"/>
    <col min="999" max="1000" width="9.21875" bestFit="1" customWidth="1"/>
    <col min="1001" max="1001" width="9.109375" bestFit="1" customWidth="1"/>
    <col min="1002" max="1003" width="8.88671875" bestFit="1" customWidth="1"/>
    <col min="1004" max="1004" width="9.44140625" bestFit="1" customWidth="1"/>
    <col min="1005" max="1005" width="9.6640625" bestFit="1" customWidth="1"/>
    <col min="1006" max="1006" width="9.109375" bestFit="1" customWidth="1"/>
    <col min="1007" max="1008" width="10.5546875" bestFit="1" customWidth="1"/>
    <col min="1009" max="1011" width="9.44140625" bestFit="1" customWidth="1"/>
    <col min="1012" max="1012" width="8.88671875" bestFit="1" customWidth="1"/>
    <col min="1013" max="1014" width="9.109375" bestFit="1" customWidth="1"/>
    <col min="1015" max="1015" width="9.44140625" bestFit="1" customWidth="1"/>
    <col min="1016" max="1019" width="9.109375" bestFit="1" customWidth="1"/>
    <col min="1020" max="1020" width="9.44140625" bestFit="1" customWidth="1"/>
    <col min="1021" max="1022" width="9.21875" bestFit="1" customWidth="1"/>
    <col min="1023" max="1024" width="9.6640625" bestFit="1" customWidth="1"/>
    <col min="1025" max="1025" width="9.21875" bestFit="1" customWidth="1"/>
    <col min="1026" max="1026" width="9.109375" bestFit="1" customWidth="1"/>
    <col min="1027" max="1027" width="9.44140625" bestFit="1" customWidth="1"/>
    <col min="1028" max="1030" width="9.109375" bestFit="1" customWidth="1"/>
    <col min="1031" max="1033" width="10.5546875" bestFit="1" customWidth="1"/>
    <col min="1034" max="1035" width="8.6640625" bestFit="1" customWidth="1"/>
    <col min="1036" max="1036" width="9.109375" bestFit="1" customWidth="1"/>
    <col min="1037" max="1037" width="9.44140625" bestFit="1" customWidth="1"/>
    <col min="1038" max="1039" width="9.109375" bestFit="1" customWidth="1"/>
    <col min="1040" max="1040" width="9.21875" bestFit="1" customWidth="1"/>
    <col min="1041" max="1041" width="9.44140625" bestFit="1" customWidth="1"/>
    <col min="1042" max="1045" width="9.109375" bestFit="1" customWidth="1"/>
    <col min="1046" max="1046" width="9.6640625" bestFit="1" customWidth="1"/>
    <col min="1047" max="1047" width="10.5546875" bestFit="1" customWidth="1"/>
    <col min="1048" max="1048" width="9.6640625" bestFit="1" customWidth="1"/>
    <col min="1049" max="1049" width="10.5546875" bestFit="1" customWidth="1"/>
    <col min="1050" max="1053" width="9.109375" bestFit="1" customWidth="1"/>
    <col min="1054" max="1054" width="9.44140625" bestFit="1" customWidth="1"/>
    <col min="1055" max="1056" width="9.109375" bestFit="1" customWidth="1"/>
    <col min="1057" max="1057" width="9.44140625" bestFit="1" customWidth="1"/>
    <col min="1058" max="1058" width="9.109375" bestFit="1" customWidth="1"/>
    <col min="1059" max="1059" width="9" bestFit="1" customWidth="1"/>
    <col min="1060" max="1060" width="9.33203125" bestFit="1" customWidth="1"/>
    <col min="1061" max="1061" width="9.44140625" bestFit="1" customWidth="1"/>
    <col min="1062" max="1063" width="9.109375" bestFit="1" customWidth="1"/>
    <col min="1064" max="1067" width="9.44140625" bestFit="1" customWidth="1"/>
    <col min="1068" max="1068" width="9.109375" bestFit="1" customWidth="1"/>
    <col min="1069" max="1069" width="9" bestFit="1" customWidth="1"/>
    <col min="1070" max="1072" width="10.5546875" bestFit="1" customWidth="1"/>
    <col min="1073" max="1075" width="9.109375" bestFit="1" customWidth="1"/>
    <col min="1076" max="1078" width="10.5546875" bestFit="1" customWidth="1"/>
    <col min="1079" max="1079" width="9.44140625" bestFit="1" customWidth="1"/>
    <col min="1080" max="1081" width="9.21875" bestFit="1" customWidth="1"/>
    <col min="1082" max="1083" width="9.6640625" bestFit="1" customWidth="1"/>
    <col min="1084" max="1084" width="8.88671875" bestFit="1" customWidth="1"/>
    <col min="1085" max="1085" width="9.109375" bestFit="1" customWidth="1"/>
    <col min="1086" max="1089" width="9.21875" bestFit="1" customWidth="1"/>
    <col min="1090" max="1090" width="9.44140625" bestFit="1" customWidth="1"/>
    <col min="1091" max="1091" width="9.109375" bestFit="1" customWidth="1"/>
    <col min="1092" max="1093" width="9.44140625" bestFit="1" customWidth="1"/>
    <col min="1094" max="1095" width="15.88671875" bestFit="1" customWidth="1"/>
    <col min="1096" max="1096" width="9.109375" bestFit="1" customWidth="1"/>
    <col min="1097" max="1097" width="9.21875" bestFit="1" customWidth="1"/>
    <col min="1098" max="1098" width="9.109375" bestFit="1" customWidth="1"/>
    <col min="1099" max="1099" width="9.44140625" bestFit="1" customWidth="1"/>
    <col min="1100" max="1100" width="8.88671875" bestFit="1" customWidth="1"/>
    <col min="1101" max="1101" width="9.109375" bestFit="1" customWidth="1"/>
    <col min="1102" max="1103" width="8.88671875" bestFit="1" customWidth="1"/>
    <col min="1104" max="1104" width="9" bestFit="1" customWidth="1"/>
    <col min="1105" max="1105" width="9.109375" bestFit="1" customWidth="1"/>
    <col min="1106" max="1107" width="8.88671875" bestFit="1" customWidth="1"/>
    <col min="1108" max="1108" width="9.109375" bestFit="1" customWidth="1"/>
    <col min="1109" max="1109" width="10.5546875" bestFit="1" customWidth="1"/>
    <col min="1110" max="1114" width="9.44140625" bestFit="1" customWidth="1"/>
    <col min="1115" max="1115" width="10.5546875" bestFit="1" customWidth="1"/>
    <col min="1116" max="1118" width="9.6640625" bestFit="1" customWidth="1"/>
    <col min="1119" max="1119" width="9.21875" bestFit="1" customWidth="1"/>
    <col min="1120" max="1120" width="8.88671875" bestFit="1" customWidth="1"/>
    <col min="1121" max="1121" width="9.44140625" bestFit="1" customWidth="1"/>
    <col min="1122" max="1123" width="9.109375" bestFit="1" customWidth="1"/>
    <col min="1124" max="1125" width="9.44140625" bestFit="1" customWidth="1"/>
    <col min="1126" max="1126" width="9.109375" bestFit="1" customWidth="1"/>
    <col min="1127" max="1127" width="9.44140625" bestFit="1" customWidth="1"/>
    <col min="1128" max="1129" width="9.109375" bestFit="1" customWidth="1"/>
    <col min="1130" max="1132" width="10.5546875" bestFit="1" customWidth="1"/>
    <col min="1133" max="1133" width="12.88671875" bestFit="1" customWidth="1"/>
    <col min="1134" max="1134" width="9.109375" bestFit="1" customWidth="1"/>
    <col min="1135" max="1136" width="8.88671875" bestFit="1" customWidth="1"/>
    <col min="1137" max="1138" width="9.109375" bestFit="1" customWidth="1"/>
    <col min="1139" max="1139" width="8.88671875" bestFit="1" customWidth="1"/>
    <col min="1140" max="1140" width="9.109375" bestFit="1" customWidth="1"/>
    <col min="1141" max="1142" width="8.88671875" bestFit="1" customWidth="1"/>
    <col min="1143" max="1145" width="9.44140625" bestFit="1" customWidth="1"/>
    <col min="1146" max="1148" width="9.109375" bestFit="1" customWidth="1"/>
    <col min="1149" max="1150" width="9.6640625" bestFit="1" customWidth="1"/>
    <col min="1151" max="1152" width="9.21875" bestFit="1" customWidth="1"/>
    <col min="1153" max="1154" width="9.109375" bestFit="1" customWidth="1"/>
    <col min="1155" max="1155" width="9.44140625" bestFit="1" customWidth="1"/>
    <col min="1156" max="1158" width="12.88671875" bestFit="1" customWidth="1"/>
    <col min="1159" max="1159" width="9.109375" bestFit="1" customWidth="1"/>
    <col min="1160" max="1160" width="9.44140625" bestFit="1" customWidth="1"/>
    <col min="1161" max="1163" width="9.21875" bestFit="1" customWidth="1"/>
    <col min="1164" max="1165" width="9.109375" bestFit="1" customWidth="1"/>
    <col min="1166" max="1168" width="10.5546875" bestFit="1" customWidth="1"/>
    <col min="1169" max="1169" width="9" bestFit="1" customWidth="1"/>
    <col min="1170" max="1170" width="9.44140625" bestFit="1" customWidth="1"/>
    <col min="1171" max="1171" width="9.109375" bestFit="1" customWidth="1"/>
    <col min="1172" max="1172" width="9" bestFit="1" customWidth="1"/>
    <col min="1173" max="1173" width="9.109375" bestFit="1" customWidth="1"/>
    <col min="1174" max="1175" width="9" bestFit="1" customWidth="1"/>
    <col min="1176" max="1178" width="9.109375" bestFit="1" customWidth="1"/>
    <col min="1179" max="1180" width="10.5546875" bestFit="1" customWidth="1"/>
    <col min="1181" max="1184" width="9.44140625" bestFit="1" customWidth="1"/>
    <col min="1185" max="1187" width="10.5546875" bestFit="1" customWidth="1"/>
    <col min="1188" max="1188" width="9" bestFit="1" customWidth="1"/>
    <col min="1189" max="1190" width="9.109375" bestFit="1" customWidth="1"/>
    <col min="1191" max="1192" width="10.5546875" bestFit="1" customWidth="1"/>
    <col min="1193" max="1195" width="9.6640625" bestFit="1" customWidth="1"/>
    <col min="1196" max="1197" width="10.5546875" bestFit="1" customWidth="1"/>
    <col min="1198" max="1198" width="9.109375" bestFit="1" customWidth="1"/>
    <col min="1199" max="1207" width="9.44140625" bestFit="1" customWidth="1"/>
    <col min="1208" max="1208" width="9.109375" bestFit="1" customWidth="1"/>
    <col min="1209" max="1209" width="10.5546875" bestFit="1" customWidth="1"/>
    <col min="1210" max="1212" width="9.6640625" bestFit="1" customWidth="1"/>
    <col min="1213" max="1216" width="10.5546875" bestFit="1" customWidth="1"/>
    <col min="1217" max="1217" width="9.44140625" bestFit="1" customWidth="1"/>
    <col min="1218" max="1220" width="9.6640625" bestFit="1" customWidth="1"/>
    <col min="1221" max="1223" width="9.44140625" bestFit="1" customWidth="1"/>
    <col min="1224" max="1228" width="9.6640625" bestFit="1" customWidth="1"/>
    <col min="1229" max="1231" width="9.44140625" bestFit="1" customWidth="1"/>
    <col min="1232" max="1232" width="9.109375" bestFit="1" customWidth="1"/>
    <col min="1233" max="1234" width="9.33203125" bestFit="1" customWidth="1"/>
    <col min="1235" max="1235" width="9" bestFit="1" customWidth="1"/>
    <col min="1236" max="1236" width="9.109375" bestFit="1" customWidth="1"/>
    <col min="1237" max="1237" width="9" bestFit="1" customWidth="1"/>
    <col min="1238" max="1239" width="9.21875" bestFit="1" customWidth="1"/>
    <col min="1240" max="1240" width="9.109375" bestFit="1" customWidth="1"/>
    <col min="1241" max="1243" width="15.88671875" bestFit="1" customWidth="1"/>
    <col min="1244" max="1244" width="8.6640625" bestFit="1" customWidth="1"/>
    <col min="1245" max="1245" width="9.109375" bestFit="1" customWidth="1"/>
    <col min="1246" max="1246" width="8.6640625" bestFit="1" customWidth="1"/>
    <col min="1247" max="1247" width="10.5546875" bestFit="1" customWidth="1"/>
    <col min="1248" max="1251" width="9.109375" bestFit="1" customWidth="1"/>
    <col min="1252" max="1252" width="10.5546875" bestFit="1" customWidth="1"/>
    <col min="1253" max="1253" width="9.109375" bestFit="1" customWidth="1"/>
    <col min="1254" max="1254" width="9.44140625" bestFit="1" customWidth="1"/>
    <col min="1255" max="1260" width="10.5546875" bestFit="1" customWidth="1"/>
    <col min="1261" max="1262" width="9.21875" bestFit="1" customWidth="1"/>
    <col min="1263" max="1264" width="8.88671875" bestFit="1" customWidth="1"/>
    <col min="1265" max="1265" width="9.109375" bestFit="1" customWidth="1"/>
    <col min="1266" max="1267" width="10.5546875" bestFit="1" customWidth="1"/>
    <col min="1268" max="1269" width="9.109375" bestFit="1" customWidth="1"/>
    <col min="1270" max="1270" width="9.44140625" bestFit="1" customWidth="1"/>
    <col min="1271" max="1272" width="15.88671875" bestFit="1" customWidth="1"/>
    <col min="1273" max="1273" width="10.5546875" bestFit="1" customWidth="1"/>
    <col min="1274" max="1274" width="12.88671875" bestFit="1" customWidth="1"/>
    <col min="1275" max="1275" width="9.44140625" bestFit="1" customWidth="1"/>
    <col min="1276" max="1276" width="9.109375" bestFit="1" customWidth="1"/>
    <col min="1277" max="1280" width="10.5546875" bestFit="1" customWidth="1"/>
    <col min="1281" max="1281" width="9.21875" bestFit="1" customWidth="1"/>
    <col min="1282" max="1283" width="10.5546875" bestFit="1" customWidth="1"/>
    <col min="1284" max="1286" width="9.109375" bestFit="1" customWidth="1"/>
    <col min="1287" max="1287" width="9.44140625" bestFit="1" customWidth="1"/>
    <col min="1288" max="1290" width="15.88671875" bestFit="1" customWidth="1"/>
    <col min="1291" max="1291" width="9.109375" bestFit="1" customWidth="1"/>
    <col min="1292" max="1292" width="9.44140625" bestFit="1" customWidth="1"/>
    <col min="1293" max="1293" width="9.109375" bestFit="1" customWidth="1"/>
    <col min="1294" max="1296" width="9.6640625" bestFit="1" customWidth="1"/>
    <col min="1297" max="1298" width="9.109375" bestFit="1" customWidth="1"/>
    <col min="1299" max="1301" width="9.21875" bestFit="1" customWidth="1"/>
    <col min="1302" max="1303" width="9.6640625" bestFit="1" customWidth="1"/>
    <col min="1304" max="1304" width="8.88671875" bestFit="1" customWidth="1"/>
    <col min="1305" max="1305" width="9.44140625" bestFit="1" customWidth="1"/>
    <col min="1306" max="1310" width="9.109375" bestFit="1" customWidth="1"/>
    <col min="1311" max="1313" width="9.6640625" bestFit="1" customWidth="1"/>
    <col min="1314" max="1314" width="9.109375" bestFit="1" customWidth="1"/>
    <col min="1315" max="1315" width="9.44140625" bestFit="1" customWidth="1"/>
    <col min="1316" max="1317" width="9.109375" bestFit="1" customWidth="1"/>
    <col min="1318" max="1318" width="9.44140625" bestFit="1" customWidth="1"/>
    <col min="1319" max="1319" width="9.109375" bestFit="1" customWidth="1"/>
    <col min="1320" max="1320" width="9.44140625" bestFit="1" customWidth="1"/>
    <col min="1321" max="1321" width="9.109375" bestFit="1" customWidth="1"/>
    <col min="1322" max="1331" width="9.44140625" bestFit="1" customWidth="1"/>
    <col min="1332" max="1332" width="10.5546875" bestFit="1" customWidth="1"/>
    <col min="1333" max="1334" width="9.109375" bestFit="1" customWidth="1"/>
    <col min="1335" max="1337" width="9.6640625" bestFit="1" customWidth="1"/>
    <col min="1338" max="1338" width="10.5546875" bestFit="1" customWidth="1"/>
    <col min="1339" max="1339" width="9.109375" bestFit="1" customWidth="1"/>
    <col min="1340" max="1340" width="10.5546875" bestFit="1" customWidth="1"/>
    <col min="1341" max="1341" width="9.109375" bestFit="1" customWidth="1"/>
    <col min="1342" max="1342" width="10.5546875" bestFit="1" customWidth="1"/>
    <col min="1343" max="1345" width="9.6640625" bestFit="1" customWidth="1"/>
    <col min="1346" max="1348" width="9.44140625" bestFit="1" customWidth="1"/>
    <col min="1349" max="1349" width="9.21875" bestFit="1" customWidth="1"/>
    <col min="1350" max="1350" width="9.109375" bestFit="1" customWidth="1"/>
    <col min="1351" max="1354" width="10.5546875" bestFit="1" customWidth="1"/>
    <col min="1355" max="1356" width="9.109375" bestFit="1" customWidth="1"/>
    <col min="1357" max="1359" width="9.44140625" bestFit="1" customWidth="1"/>
    <col min="1360" max="1362" width="9.6640625" bestFit="1" customWidth="1"/>
    <col min="1363" max="1364" width="9.109375" bestFit="1" customWidth="1"/>
    <col min="1365" max="1365" width="9" bestFit="1" customWidth="1"/>
    <col min="1366" max="1366" width="9.109375" bestFit="1" customWidth="1"/>
    <col min="1367" max="1367" width="9" bestFit="1" customWidth="1"/>
    <col min="1368" max="1369" width="9.44140625" bestFit="1" customWidth="1"/>
    <col min="1370" max="1370" width="9.109375" bestFit="1" customWidth="1"/>
    <col min="1371" max="1376" width="9.6640625" bestFit="1" customWidth="1"/>
    <col min="1377" max="1378" width="8.88671875" bestFit="1" customWidth="1"/>
    <col min="1379" max="1379" width="9.109375" bestFit="1" customWidth="1"/>
    <col min="1380" max="1380" width="8.88671875" bestFit="1" customWidth="1"/>
    <col min="1381" max="1383" width="15.88671875" bestFit="1" customWidth="1"/>
    <col min="1384" max="1384" width="9.44140625" bestFit="1" customWidth="1"/>
    <col min="1385" max="1388" width="9.109375" bestFit="1" customWidth="1"/>
    <col min="1389" max="1390" width="9.21875" bestFit="1" customWidth="1"/>
    <col min="1391" max="1391" width="10.5546875" bestFit="1" customWidth="1"/>
    <col min="1392" max="1393" width="8.88671875" bestFit="1" customWidth="1"/>
    <col min="1394" max="1394" width="9.44140625" bestFit="1" customWidth="1"/>
    <col min="1395" max="1399" width="9.6640625" bestFit="1" customWidth="1"/>
    <col min="1400" max="1400" width="9.109375" bestFit="1" customWidth="1"/>
    <col min="1401" max="1401" width="9.44140625" bestFit="1" customWidth="1"/>
    <col min="1402" max="1402" width="9.109375" bestFit="1" customWidth="1"/>
    <col min="1403" max="1403" width="19.88671875" bestFit="1" customWidth="1"/>
    <col min="1404" max="1404" width="9.21875" bestFit="1" customWidth="1"/>
    <col min="1405" max="1407" width="10.5546875" bestFit="1" customWidth="1"/>
    <col min="1408" max="1410" width="9.44140625" bestFit="1" customWidth="1"/>
    <col min="1411" max="1413" width="15.88671875" bestFit="1" customWidth="1"/>
    <col min="1414" max="1415" width="10.5546875" bestFit="1" customWidth="1"/>
    <col min="1416" max="1418" width="9.44140625" bestFit="1" customWidth="1"/>
    <col min="1419" max="1421" width="9.109375" bestFit="1" customWidth="1"/>
    <col min="1422" max="1422" width="15.88671875" bestFit="1" customWidth="1"/>
    <col min="1423" max="1424" width="9.6640625" bestFit="1" customWidth="1"/>
    <col min="1425" max="1425" width="9.21875" bestFit="1" customWidth="1"/>
    <col min="1426" max="1429" width="9.44140625" bestFit="1" customWidth="1"/>
    <col min="1430" max="1431" width="8.88671875" bestFit="1" customWidth="1"/>
    <col min="1432" max="1432" width="9.109375" bestFit="1" customWidth="1"/>
    <col min="1433" max="1433" width="10.5546875" bestFit="1" customWidth="1"/>
    <col min="1434" max="1434" width="9.21875" bestFit="1" customWidth="1"/>
    <col min="1435" max="1435" width="10.5546875" bestFit="1" customWidth="1"/>
    <col min="1436" max="1437" width="9.33203125" bestFit="1" customWidth="1"/>
    <col min="1438" max="1439" width="9.109375" bestFit="1" customWidth="1"/>
    <col min="1440" max="1442" width="9.44140625" bestFit="1" customWidth="1"/>
    <col min="1443" max="1445" width="10.5546875" bestFit="1" customWidth="1"/>
    <col min="1446" max="1446" width="19.88671875" bestFit="1" customWidth="1"/>
    <col min="1447" max="1449" width="9.109375" bestFit="1" customWidth="1"/>
    <col min="1450" max="1450" width="9.44140625" bestFit="1" customWidth="1"/>
    <col min="1451" max="1456" width="9.33203125" bestFit="1" customWidth="1"/>
    <col min="1457" max="1458" width="9.21875" bestFit="1" customWidth="1"/>
    <col min="1459" max="1461" width="9.109375" bestFit="1" customWidth="1"/>
    <col min="1462" max="1465" width="9.6640625" bestFit="1" customWidth="1"/>
    <col min="1466" max="1469" width="9.109375" bestFit="1" customWidth="1"/>
    <col min="1470" max="1470" width="9.44140625" bestFit="1" customWidth="1"/>
    <col min="1471" max="1471" width="9.109375" bestFit="1" customWidth="1"/>
    <col min="1472" max="1472" width="9" bestFit="1" customWidth="1"/>
    <col min="1473" max="1473" width="9.109375" bestFit="1" customWidth="1"/>
    <col min="1474" max="1474" width="9.44140625" bestFit="1" customWidth="1"/>
    <col min="1475" max="1475" width="9" bestFit="1" customWidth="1"/>
    <col min="1476" max="1476" width="9.21875" bestFit="1" customWidth="1"/>
    <col min="1477" max="1477" width="9.44140625" bestFit="1" customWidth="1"/>
    <col min="1478" max="1481" width="9.6640625" bestFit="1" customWidth="1"/>
    <col min="1482" max="1482" width="9.109375" bestFit="1" customWidth="1"/>
    <col min="1483" max="1488" width="10.5546875" bestFit="1" customWidth="1"/>
    <col min="1489" max="1491" width="9.6640625" bestFit="1" customWidth="1"/>
    <col min="1492" max="1492" width="9.44140625" bestFit="1" customWidth="1"/>
    <col min="1493" max="1494" width="9.109375" bestFit="1" customWidth="1"/>
    <col min="1495" max="1496" width="9.44140625" bestFit="1" customWidth="1"/>
    <col min="1497" max="1497" width="9.21875" bestFit="1" customWidth="1"/>
    <col min="1498" max="1507" width="9.6640625" bestFit="1" customWidth="1"/>
    <col min="1508" max="1509" width="10.5546875" bestFit="1" customWidth="1"/>
    <col min="1510" max="1511" width="9.44140625" bestFit="1" customWidth="1"/>
    <col min="1512" max="1515" width="9.109375" bestFit="1" customWidth="1"/>
    <col min="1516" max="1516" width="9.21875" bestFit="1" customWidth="1"/>
    <col min="1517" max="1517" width="10.5546875" bestFit="1" customWidth="1"/>
    <col min="1518" max="1524" width="9.6640625" bestFit="1" customWidth="1"/>
    <col min="1525" max="1526" width="9.109375" bestFit="1" customWidth="1"/>
    <col min="1527" max="1527" width="10.5546875" bestFit="1" customWidth="1"/>
    <col min="1528" max="1530" width="12.88671875" bestFit="1" customWidth="1"/>
    <col min="1531" max="1531" width="15.88671875" bestFit="1" customWidth="1"/>
    <col min="1532" max="1534" width="9.6640625" bestFit="1" customWidth="1"/>
    <col min="1535" max="1536" width="9.44140625" bestFit="1" customWidth="1"/>
    <col min="1537" max="1537" width="9.21875" bestFit="1" customWidth="1"/>
    <col min="1538" max="1539" width="10.5546875" bestFit="1" customWidth="1"/>
    <col min="1540" max="1542" width="9.44140625" bestFit="1" customWidth="1"/>
    <col min="1543" max="1546" width="10.5546875" bestFit="1" customWidth="1"/>
    <col min="1547" max="1547" width="9.109375" bestFit="1" customWidth="1"/>
    <col min="1548" max="1550" width="9.44140625" bestFit="1" customWidth="1"/>
    <col min="1551" max="1551" width="10.5546875" bestFit="1" customWidth="1"/>
    <col min="1552" max="1552" width="9.6640625" bestFit="1" customWidth="1"/>
    <col min="1553" max="1553" width="9.109375" bestFit="1" customWidth="1"/>
    <col min="1554" max="1556" width="9.6640625" bestFit="1" customWidth="1"/>
    <col min="1557" max="1559" width="9.109375" bestFit="1" customWidth="1"/>
    <col min="1560" max="1560" width="9.6640625" bestFit="1" customWidth="1"/>
    <col min="1561" max="1561" width="9.44140625" bestFit="1" customWidth="1"/>
    <col min="1562" max="1563" width="9.21875" bestFit="1" customWidth="1"/>
    <col min="1564" max="1564" width="9.6640625" bestFit="1" customWidth="1"/>
    <col min="1565" max="1565" width="9.109375" bestFit="1" customWidth="1"/>
    <col min="1566" max="1566" width="10.5546875" bestFit="1" customWidth="1"/>
    <col min="1567" max="1568" width="8.88671875" bestFit="1" customWidth="1"/>
    <col min="1569" max="1569" width="9.44140625" bestFit="1" customWidth="1"/>
    <col min="1570" max="1570" width="9.109375" bestFit="1" customWidth="1"/>
    <col min="1571" max="1571" width="15.88671875" bestFit="1" customWidth="1"/>
    <col min="1572" max="1575" width="9.6640625" bestFit="1" customWidth="1"/>
    <col min="1576" max="1576" width="9.44140625" bestFit="1" customWidth="1"/>
    <col min="1577" max="1577" width="8.88671875" bestFit="1" customWidth="1"/>
    <col min="1578" max="1582" width="9.109375" bestFit="1" customWidth="1"/>
    <col min="1583" max="1583" width="9.44140625" bestFit="1" customWidth="1"/>
    <col min="1584" max="1584" width="8.88671875" bestFit="1" customWidth="1"/>
    <col min="1585" max="1585" width="9.109375" bestFit="1" customWidth="1"/>
    <col min="1586" max="1586" width="8.88671875" bestFit="1" customWidth="1"/>
    <col min="1587" max="1587" width="9.44140625" bestFit="1" customWidth="1"/>
    <col min="1588" max="1588" width="9.109375" bestFit="1" customWidth="1"/>
    <col min="1589" max="1590" width="9.44140625" bestFit="1" customWidth="1"/>
    <col min="1591" max="1592" width="9.6640625" bestFit="1" customWidth="1"/>
    <col min="1593" max="1594" width="9.109375" bestFit="1" customWidth="1"/>
    <col min="1595" max="1595" width="9" bestFit="1" customWidth="1"/>
    <col min="1596" max="1596" width="9.44140625" bestFit="1" customWidth="1"/>
    <col min="1597" max="1597" width="9.6640625" bestFit="1" customWidth="1"/>
    <col min="1598" max="1598" width="9.109375" bestFit="1" customWidth="1"/>
    <col min="1599" max="1599" width="8.88671875" bestFit="1" customWidth="1"/>
    <col min="1600" max="1600" width="9.44140625" bestFit="1" customWidth="1"/>
    <col min="1601" max="1601" width="9.109375" bestFit="1" customWidth="1"/>
    <col min="1602" max="1602" width="9" bestFit="1" customWidth="1"/>
    <col min="1603" max="1603" width="9.44140625" bestFit="1" customWidth="1"/>
    <col min="1604" max="1606" width="10.5546875" bestFit="1" customWidth="1"/>
    <col min="1607" max="1610" width="15.88671875" bestFit="1" customWidth="1"/>
    <col min="1611" max="1611" width="9.44140625" bestFit="1" customWidth="1"/>
    <col min="1612" max="1612" width="9.109375" bestFit="1" customWidth="1"/>
    <col min="1613" max="1614" width="8.88671875" bestFit="1" customWidth="1"/>
    <col min="1615" max="1617" width="9.109375" bestFit="1" customWidth="1"/>
    <col min="1618" max="1619" width="9.6640625" bestFit="1" customWidth="1"/>
    <col min="1620" max="1622" width="12.88671875" bestFit="1" customWidth="1"/>
    <col min="1623" max="1624" width="9.6640625" bestFit="1" customWidth="1"/>
    <col min="1625" max="1627" width="9.109375" bestFit="1" customWidth="1"/>
    <col min="1628" max="1630" width="9.21875" bestFit="1" customWidth="1"/>
    <col min="1631" max="1631" width="9.6640625" bestFit="1" customWidth="1"/>
    <col min="1632" max="1634" width="10.5546875" bestFit="1" customWidth="1"/>
    <col min="1635" max="1637" width="9.6640625" bestFit="1" customWidth="1"/>
    <col min="1638" max="1639" width="9.109375" bestFit="1" customWidth="1"/>
    <col min="1640" max="1640" width="10.5546875" bestFit="1" customWidth="1"/>
    <col min="1641" max="1642" width="9.6640625" bestFit="1" customWidth="1"/>
    <col min="1643" max="1643" width="10.5546875" bestFit="1" customWidth="1"/>
    <col min="1644" max="1644" width="9.109375" bestFit="1" customWidth="1"/>
    <col min="1645" max="1647" width="9" bestFit="1" customWidth="1"/>
    <col min="1648" max="1651" width="9.109375" bestFit="1" customWidth="1"/>
    <col min="1652" max="1652" width="9.6640625" bestFit="1" customWidth="1"/>
    <col min="1653" max="1654" width="9.109375" bestFit="1" customWidth="1"/>
    <col min="1655" max="1658" width="9.44140625" bestFit="1" customWidth="1"/>
    <col min="1659" max="1662" width="10.5546875" bestFit="1" customWidth="1"/>
    <col min="1663" max="1665" width="9.109375" bestFit="1" customWidth="1"/>
    <col min="1666" max="1670" width="9.44140625" bestFit="1" customWidth="1"/>
    <col min="1671" max="1671" width="9.109375" bestFit="1" customWidth="1"/>
    <col min="1672" max="1672" width="8.5546875" bestFit="1" customWidth="1"/>
    <col min="1673" max="1673" width="9" bestFit="1" customWidth="1"/>
    <col min="1674" max="1674" width="9.109375" bestFit="1" customWidth="1"/>
    <col min="1675" max="1676" width="10.5546875" bestFit="1" customWidth="1"/>
    <col min="1677" max="1679" width="9.109375" bestFit="1" customWidth="1"/>
    <col min="1680" max="1683" width="10.5546875" bestFit="1" customWidth="1"/>
    <col min="1684" max="1684" width="9.33203125" bestFit="1" customWidth="1"/>
    <col min="1685" max="1685" width="9.6640625" bestFit="1" customWidth="1"/>
    <col min="1686" max="1687" width="10.5546875" bestFit="1" customWidth="1"/>
    <col min="1688" max="1689" width="9.44140625" bestFit="1" customWidth="1"/>
    <col min="1690" max="1690" width="10.5546875" bestFit="1" customWidth="1"/>
    <col min="1691" max="1691" width="9.6640625" bestFit="1" customWidth="1"/>
    <col min="1692" max="1694" width="9.109375" bestFit="1" customWidth="1"/>
    <col min="1695" max="1696" width="9.21875" bestFit="1" customWidth="1"/>
    <col min="1697" max="1697" width="9.109375" bestFit="1" customWidth="1"/>
    <col min="1698" max="1698" width="9.44140625" bestFit="1" customWidth="1"/>
    <col min="1699" max="1699" width="9.6640625" bestFit="1" customWidth="1"/>
    <col min="1700" max="1703" width="9.44140625" bestFit="1" customWidth="1"/>
    <col min="1704" max="1705" width="9.21875" bestFit="1" customWidth="1"/>
    <col min="1706" max="1706" width="9.44140625" bestFit="1" customWidth="1"/>
    <col min="1707" max="1707" width="9.21875" bestFit="1" customWidth="1"/>
    <col min="1708" max="1708" width="9.109375" bestFit="1" customWidth="1"/>
    <col min="1709" max="1711" width="9.44140625" bestFit="1" customWidth="1"/>
    <col min="1712" max="1713" width="9.21875" bestFit="1" customWidth="1"/>
    <col min="1714" max="1715" width="9.6640625" bestFit="1" customWidth="1"/>
    <col min="1716" max="1716" width="9.109375" bestFit="1" customWidth="1"/>
    <col min="1717" max="1718" width="15.88671875" bestFit="1" customWidth="1"/>
    <col min="1719" max="1722" width="9.109375" bestFit="1" customWidth="1"/>
    <col min="1723" max="1723" width="9.44140625" bestFit="1" customWidth="1"/>
    <col min="1724" max="1726" width="10.5546875" bestFit="1" customWidth="1"/>
    <col min="1727" max="1727" width="9.109375" bestFit="1" customWidth="1"/>
    <col min="1728" max="1729" width="8.88671875" bestFit="1" customWidth="1"/>
    <col min="1730" max="1730" width="9.109375" bestFit="1" customWidth="1"/>
    <col min="1731" max="1732" width="9.21875" bestFit="1" customWidth="1"/>
    <col min="1733" max="1735" width="10.5546875" bestFit="1" customWidth="1"/>
    <col min="1736" max="1738" width="9.6640625" bestFit="1" customWidth="1"/>
    <col min="1739" max="1739" width="9.109375" bestFit="1" customWidth="1"/>
    <col min="1740" max="1740" width="9" bestFit="1" customWidth="1"/>
    <col min="1741" max="1742" width="10.5546875" bestFit="1" customWidth="1"/>
    <col min="1743" max="1743" width="8.88671875" bestFit="1" customWidth="1"/>
    <col min="1744" max="1744" width="9.109375" bestFit="1" customWidth="1"/>
    <col min="1745" max="1745" width="9.44140625" bestFit="1" customWidth="1"/>
    <col min="1746" max="1747" width="9.6640625" bestFit="1" customWidth="1"/>
    <col min="1748" max="1748" width="9.44140625" bestFit="1" customWidth="1"/>
    <col min="1749" max="1751" width="9.109375" bestFit="1" customWidth="1"/>
    <col min="1752" max="1752" width="9.21875" bestFit="1" customWidth="1"/>
    <col min="1753" max="1754" width="9.44140625" bestFit="1" customWidth="1"/>
    <col min="1755" max="1755" width="8.88671875" bestFit="1" customWidth="1"/>
    <col min="1756" max="1756" width="9.109375" bestFit="1" customWidth="1"/>
    <col min="1757" max="1757" width="9.21875" bestFit="1" customWidth="1"/>
    <col min="1758" max="1760" width="10.5546875" bestFit="1" customWidth="1"/>
    <col min="1761" max="1769" width="9.109375" bestFit="1" customWidth="1"/>
    <col min="1770" max="1775" width="10.5546875" bestFit="1" customWidth="1"/>
    <col min="1776" max="1776" width="9.109375" bestFit="1" customWidth="1"/>
    <col min="1777" max="1777" width="10.5546875" bestFit="1" customWidth="1"/>
    <col min="1778" max="1781" width="9.109375" bestFit="1" customWidth="1"/>
    <col min="1782" max="1785" width="9.44140625" bestFit="1" customWidth="1"/>
    <col min="1786" max="1786" width="9.109375" bestFit="1" customWidth="1"/>
    <col min="1787" max="1787" width="9.44140625" bestFit="1" customWidth="1"/>
    <col min="1788" max="1790" width="14.21875" bestFit="1" customWidth="1"/>
    <col min="1791" max="1791" width="9.109375" bestFit="1" customWidth="1"/>
    <col min="1792" max="1792" width="9.44140625" bestFit="1" customWidth="1"/>
    <col min="1793" max="1799" width="9.6640625" bestFit="1" customWidth="1"/>
    <col min="1800" max="1800" width="9.109375" bestFit="1" customWidth="1"/>
    <col min="1801" max="1801" width="10.5546875" bestFit="1" customWidth="1"/>
    <col min="1802" max="1804" width="9.6640625" bestFit="1" customWidth="1"/>
    <col min="1805" max="1805" width="9" bestFit="1" customWidth="1"/>
    <col min="1806" max="1806" width="9.109375" bestFit="1" customWidth="1"/>
    <col min="1807" max="1809" width="9.44140625" bestFit="1" customWidth="1"/>
    <col min="1810" max="1810" width="9.77734375" bestFit="1" customWidth="1"/>
    <col min="1811" max="1815" width="9.6640625" bestFit="1" customWidth="1"/>
    <col min="1816" max="1816" width="9" bestFit="1" customWidth="1"/>
    <col min="1817" max="1817" width="9.109375" bestFit="1" customWidth="1"/>
    <col min="1818" max="1818" width="9" bestFit="1" customWidth="1"/>
    <col min="1819" max="1821" width="9.6640625" bestFit="1" customWidth="1"/>
    <col min="1822" max="1824" width="9.109375" bestFit="1" customWidth="1"/>
    <col min="1825" max="1826" width="9.21875" bestFit="1" customWidth="1"/>
    <col min="1827" max="1827" width="9.109375" bestFit="1" customWidth="1"/>
    <col min="1828" max="1828" width="10.5546875" bestFit="1" customWidth="1"/>
    <col min="1829" max="1829" width="9.44140625" bestFit="1" customWidth="1"/>
    <col min="1830" max="1831" width="8.88671875" bestFit="1" customWidth="1"/>
    <col min="1832" max="1832" width="9.109375" bestFit="1" customWidth="1"/>
    <col min="1833" max="1833" width="10.5546875" bestFit="1" customWidth="1"/>
    <col min="1834" max="1834" width="9.44140625" bestFit="1" customWidth="1"/>
    <col min="1835" max="1837" width="9.6640625" bestFit="1" customWidth="1"/>
    <col min="1838" max="1840" width="9.44140625" bestFit="1" customWidth="1"/>
    <col min="1841" max="1842" width="19.88671875" bestFit="1" customWidth="1"/>
    <col min="1843" max="1843" width="10.5546875" bestFit="1" customWidth="1"/>
    <col min="1844" max="1845" width="15.88671875" bestFit="1" customWidth="1"/>
    <col min="1846" max="1846" width="9" bestFit="1" customWidth="1"/>
    <col min="1847" max="1847" width="9.109375" bestFit="1" customWidth="1"/>
    <col min="1848" max="1848" width="9" bestFit="1" customWidth="1"/>
    <col min="1849" max="1849" width="9.109375" bestFit="1" customWidth="1"/>
    <col min="1850" max="1850" width="9" bestFit="1" customWidth="1"/>
    <col min="1851" max="1853" width="9.21875" bestFit="1" customWidth="1"/>
    <col min="1854" max="1854" width="9.44140625" bestFit="1" customWidth="1"/>
    <col min="1855" max="1855" width="8.88671875" bestFit="1" customWidth="1"/>
    <col min="1856" max="1856" width="9.109375" bestFit="1" customWidth="1"/>
    <col min="1857" max="1860" width="12.88671875" bestFit="1" customWidth="1"/>
    <col min="1861" max="1862" width="9.109375" bestFit="1" customWidth="1"/>
    <col min="1863" max="1863" width="9.44140625" bestFit="1" customWidth="1"/>
    <col min="1864" max="1864" width="9.109375" bestFit="1" customWidth="1"/>
    <col min="1865" max="1867" width="8.88671875" bestFit="1" customWidth="1"/>
    <col min="1868" max="1868" width="10.5546875" bestFit="1" customWidth="1"/>
    <col min="1869" max="1870" width="9.6640625" bestFit="1" customWidth="1"/>
    <col min="1871" max="1872" width="9.109375" bestFit="1" customWidth="1"/>
    <col min="1873" max="1875" width="9.44140625" bestFit="1" customWidth="1"/>
    <col min="1876" max="1877" width="9.6640625" bestFit="1" customWidth="1"/>
    <col min="1878" max="1880" width="10.5546875" bestFit="1" customWidth="1"/>
    <col min="1881" max="1881" width="9.6640625" bestFit="1" customWidth="1"/>
    <col min="1882" max="1884" width="9.21875" bestFit="1" customWidth="1"/>
    <col min="1885" max="1885" width="9.109375" bestFit="1" customWidth="1"/>
    <col min="1886" max="1889" width="9.44140625" bestFit="1" customWidth="1"/>
    <col min="1890" max="1890" width="9.109375" bestFit="1" customWidth="1"/>
    <col min="1891" max="1894" width="10.5546875" bestFit="1" customWidth="1"/>
    <col min="1895" max="1896" width="19.88671875" bestFit="1" customWidth="1"/>
    <col min="1897" max="1898" width="9.44140625" bestFit="1" customWidth="1"/>
    <col min="1899" max="1901" width="9.21875" bestFit="1" customWidth="1"/>
    <col min="1902" max="1904" width="9.6640625" bestFit="1" customWidth="1"/>
    <col min="1905" max="1905" width="9.109375" bestFit="1" customWidth="1"/>
    <col min="1906" max="1906" width="9.44140625" bestFit="1" customWidth="1"/>
    <col min="1907" max="1907" width="9" bestFit="1" customWidth="1"/>
    <col min="1908" max="1908" width="9.109375" bestFit="1" customWidth="1"/>
    <col min="1909" max="1913" width="9.44140625" bestFit="1" customWidth="1"/>
    <col min="1914" max="1914" width="9.109375" bestFit="1" customWidth="1"/>
    <col min="1915" max="1916" width="8.88671875" bestFit="1" customWidth="1"/>
    <col min="1917" max="1919" width="15.88671875" bestFit="1" customWidth="1"/>
    <col min="1920" max="1920" width="9.44140625" bestFit="1" customWidth="1"/>
    <col min="1921" max="1921" width="8.88671875" bestFit="1" customWidth="1"/>
    <col min="1922" max="1922" width="9.109375" bestFit="1" customWidth="1"/>
    <col min="1923" max="1923" width="9.44140625" bestFit="1" customWidth="1"/>
    <col min="1924" max="1925" width="8.88671875" bestFit="1" customWidth="1"/>
    <col min="1926" max="1926" width="9.44140625" bestFit="1" customWidth="1"/>
    <col min="1927" max="1927" width="9.21875" bestFit="1" customWidth="1"/>
    <col min="1928" max="1929" width="9.44140625" bestFit="1" customWidth="1"/>
    <col min="1930" max="1930" width="9.33203125" bestFit="1" customWidth="1"/>
    <col min="1931" max="1932" width="9.6640625" bestFit="1" customWidth="1"/>
    <col min="1933" max="1939" width="10.5546875" bestFit="1" customWidth="1"/>
    <col min="1940" max="1941" width="9.21875" bestFit="1" customWidth="1"/>
    <col min="1942" max="1943" width="9.44140625" bestFit="1" customWidth="1"/>
    <col min="1944" max="1947" width="9.6640625" bestFit="1" customWidth="1"/>
    <col min="1948" max="1948" width="10.5546875" bestFit="1" customWidth="1"/>
    <col min="1949" max="1951" width="11.88671875" bestFit="1" customWidth="1"/>
    <col min="1952" max="1952" width="9.21875" bestFit="1" customWidth="1"/>
    <col min="1953" max="1953" width="10.5546875" bestFit="1" customWidth="1"/>
    <col min="1954" max="1955" width="9.33203125" bestFit="1" customWidth="1"/>
    <col min="1956" max="1959" width="9.6640625" bestFit="1" customWidth="1"/>
    <col min="1960" max="1971" width="10.5546875" bestFit="1" customWidth="1"/>
    <col min="1972" max="1973" width="9.6640625" bestFit="1" customWidth="1"/>
    <col min="1974" max="1976" width="10.5546875" bestFit="1" customWidth="1"/>
    <col min="1977" max="1978" width="9.21875" bestFit="1" customWidth="1"/>
    <col min="1979" max="1981" width="9.44140625" bestFit="1" customWidth="1"/>
    <col min="1982" max="1987" width="9.109375" bestFit="1" customWidth="1"/>
    <col min="1988" max="1989" width="8.88671875" bestFit="1" customWidth="1"/>
    <col min="1990" max="1992" width="19.88671875" bestFit="1" customWidth="1"/>
    <col min="1993" max="1993" width="9.109375" bestFit="1" customWidth="1"/>
    <col min="1994" max="1995" width="10.5546875" bestFit="1" customWidth="1"/>
    <col min="1996" max="1996" width="8.88671875" bestFit="1" customWidth="1"/>
    <col min="1997" max="1997" width="9.109375" bestFit="1" customWidth="1"/>
    <col min="1998" max="1998" width="9.21875" bestFit="1" customWidth="1"/>
    <col min="1999" max="1999" width="9.109375" bestFit="1" customWidth="1"/>
    <col min="2000" max="2002" width="8.88671875" bestFit="1" customWidth="1"/>
    <col min="2003" max="2006" width="9.44140625" bestFit="1" customWidth="1"/>
    <col min="2007" max="2007" width="9.109375" bestFit="1" customWidth="1"/>
    <col min="2008" max="2010" width="9.6640625" bestFit="1" customWidth="1"/>
    <col min="2011" max="2012" width="9.109375" bestFit="1" customWidth="1"/>
    <col min="2013" max="2015" width="10.5546875" bestFit="1" customWidth="1"/>
    <col min="2016" max="2018" width="9.109375" bestFit="1" customWidth="1"/>
    <col min="2019" max="2019" width="9.44140625" bestFit="1" customWidth="1"/>
    <col min="2020" max="2022" width="10.5546875" bestFit="1" customWidth="1"/>
    <col min="2023" max="2023" width="9.109375" bestFit="1" customWidth="1"/>
    <col min="2024" max="2024" width="8.88671875" bestFit="1" customWidth="1"/>
    <col min="2025" max="2025" width="9" bestFit="1" customWidth="1"/>
    <col min="2026" max="2026" width="9.109375" bestFit="1" customWidth="1"/>
    <col min="2027" max="2028" width="9.6640625" bestFit="1" customWidth="1"/>
    <col min="2029" max="2032" width="9.109375" bestFit="1" customWidth="1"/>
    <col min="2033" max="2033" width="9.6640625" bestFit="1" customWidth="1"/>
    <col min="2034" max="2036" width="9.21875" bestFit="1" customWidth="1"/>
    <col min="2037" max="2039" width="9.44140625" bestFit="1" customWidth="1"/>
    <col min="2040" max="2041" width="9.109375" bestFit="1" customWidth="1"/>
    <col min="2042" max="2042" width="9.44140625" bestFit="1" customWidth="1"/>
    <col min="2043" max="2043" width="9.109375" bestFit="1" customWidth="1"/>
    <col min="2044" max="2045" width="8.88671875" bestFit="1" customWidth="1"/>
    <col min="2046" max="2046" width="9.44140625" bestFit="1" customWidth="1"/>
    <col min="2047" max="2048" width="9.6640625" bestFit="1" customWidth="1"/>
    <col min="2049" max="2049" width="10.5546875" bestFit="1" customWidth="1"/>
    <col min="2050" max="2050" width="8.88671875" bestFit="1" customWidth="1"/>
    <col min="2051" max="2054" width="9.109375" bestFit="1" customWidth="1"/>
    <col min="2055" max="2055" width="9.44140625" bestFit="1" customWidth="1"/>
    <col min="2056" max="2056" width="9.109375" bestFit="1" customWidth="1"/>
    <col min="2057" max="2059" width="8.88671875" bestFit="1" customWidth="1"/>
    <col min="2060" max="2062" width="10.5546875" bestFit="1" customWidth="1"/>
    <col min="2063" max="2065" width="9.109375" bestFit="1" customWidth="1"/>
    <col min="2066" max="2066" width="8.88671875" bestFit="1" customWidth="1"/>
    <col min="2067" max="2068" width="12.88671875" bestFit="1" customWidth="1"/>
    <col min="2069" max="2071" width="9.33203125" bestFit="1" customWidth="1"/>
    <col min="2072" max="2072" width="9.21875" bestFit="1" customWidth="1"/>
    <col min="2073" max="2075" width="9.6640625" bestFit="1" customWidth="1"/>
    <col min="2076" max="2076" width="9" bestFit="1" customWidth="1"/>
    <col min="2077" max="2078" width="9.6640625" bestFit="1" customWidth="1"/>
    <col min="2079" max="2079" width="8.88671875" bestFit="1" customWidth="1"/>
    <col min="2080" max="2080" width="9.109375" bestFit="1" customWidth="1"/>
    <col min="2081" max="2083" width="9.6640625" bestFit="1" customWidth="1"/>
    <col min="2084" max="2084" width="9.21875" bestFit="1" customWidth="1"/>
    <col min="2085" max="2085" width="9.109375" bestFit="1" customWidth="1"/>
    <col min="2086" max="2086" width="9" bestFit="1" customWidth="1"/>
    <col min="2087" max="2089" width="9.6640625" bestFit="1" customWidth="1"/>
    <col min="2090" max="2091" width="9.21875" bestFit="1" customWidth="1"/>
    <col min="2092" max="2092" width="15.88671875" bestFit="1" customWidth="1"/>
    <col min="2093" max="2093" width="10.5546875" bestFit="1" customWidth="1"/>
    <col min="2094" max="2096" width="9.109375" bestFit="1" customWidth="1"/>
    <col min="2097" max="2099" width="9.44140625" bestFit="1" customWidth="1"/>
    <col min="2100" max="2102" width="8.88671875" bestFit="1" customWidth="1"/>
    <col min="2103" max="2103" width="9.109375" bestFit="1" customWidth="1"/>
    <col min="2104" max="2104" width="15.88671875" bestFit="1" customWidth="1"/>
    <col min="2105" max="2105" width="9.6640625" bestFit="1" customWidth="1"/>
    <col min="2106" max="2107" width="10.5546875" bestFit="1" customWidth="1"/>
    <col min="2108" max="2110" width="9.44140625" bestFit="1" customWidth="1"/>
    <col min="2111" max="2113" width="10.5546875" bestFit="1" customWidth="1"/>
    <col min="2114" max="2114" width="9.109375" bestFit="1" customWidth="1"/>
    <col min="2115" max="2117" width="9.6640625" bestFit="1" customWidth="1"/>
    <col min="2118" max="2119" width="10.5546875" bestFit="1" customWidth="1"/>
    <col min="2120" max="2124" width="9.109375" bestFit="1" customWidth="1"/>
    <col min="2125" max="2125" width="9.44140625" bestFit="1" customWidth="1"/>
    <col min="2126" max="2128" width="9.6640625" bestFit="1" customWidth="1"/>
    <col min="2129" max="2129" width="9.21875" bestFit="1" customWidth="1"/>
    <col min="2130" max="2133" width="9.6640625" bestFit="1" customWidth="1"/>
    <col min="2134" max="2134" width="9.44140625" bestFit="1" customWidth="1"/>
    <col min="2135" max="2135" width="9.6640625" bestFit="1" customWidth="1"/>
    <col min="2136" max="2136" width="10.5546875" bestFit="1" customWidth="1"/>
    <col min="2137" max="2138" width="8.88671875" bestFit="1" customWidth="1"/>
    <col min="2139" max="2139" width="9.109375" bestFit="1" customWidth="1"/>
    <col min="2140" max="2140" width="8.88671875" bestFit="1" customWidth="1"/>
    <col min="2141" max="2143" width="9.109375" bestFit="1" customWidth="1"/>
    <col min="2144" max="2147" width="9.6640625" bestFit="1" customWidth="1"/>
    <col min="2148" max="2148" width="9.109375" bestFit="1" customWidth="1"/>
    <col min="2149" max="2150" width="8.88671875" bestFit="1" customWidth="1"/>
    <col min="2151" max="2156" width="9.44140625" bestFit="1" customWidth="1"/>
    <col min="2157" max="2158" width="10.5546875" bestFit="1" customWidth="1"/>
    <col min="2159" max="2160" width="8.88671875" bestFit="1" customWidth="1"/>
    <col min="2161" max="2161" width="9.109375" bestFit="1" customWidth="1"/>
    <col min="2162" max="2163" width="9.6640625" bestFit="1" customWidth="1"/>
    <col min="2164" max="2164" width="10.5546875" bestFit="1" customWidth="1"/>
    <col min="2165" max="2168" width="9.6640625" bestFit="1" customWidth="1"/>
    <col min="2169" max="2169" width="10.5546875" bestFit="1" customWidth="1"/>
    <col min="2170" max="2170" width="9.109375" bestFit="1" customWidth="1"/>
    <col min="2171" max="2173" width="9.44140625" bestFit="1" customWidth="1"/>
    <col min="2174" max="2175" width="10.5546875" bestFit="1" customWidth="1"/>
    <col min="2176" max="2177" width="9.44140625" bestFit="1" customWidth="1"/>
    <col min="2178" max="2179" width="8.88671875" bestFit="1" customWidth="1"/>
    <col min="2180" max="2180" width="9.109375" bestFit="1" customWidth="1"/>
    <col min="2181" max="2181" width="8.88671875" bestFit="1" customWidth="1"/>
    <col min="2182" max="2184" width="9.44140625" bestFit="1" customWidth="1"/>
    <col min="2185" max="2187" width="9.109375" bestFit="1" customWidth="1"/>
    <col min="2188" max="2190" width="10.5546875" bestFit="1" customWidth="1"/>
    <col min="2191" max="2194" width="9.6640625" bestFit="1" customWidth="1"/>
    <col min="2195" max="2196" width="8.88671875" bestFit="1" customWidth="1"/>
    <col min="2197" max="2197" width="9.109375" bestFit="1" customWidth="1"/>
    <col min="2198" max="2200" width="10.5546875" bestFit="1" customWidth="1"/>
    <col min="2201" max="2202" width="9.6640625" bestFit="1" customWidth="1"/>
    <col min="2203" max="2203" width="9.21875" bestFit="1" customWidth="1"/>
    <col min="2204" max="2206" width="9.6640625" bestFit="1" customWidth="1"/>
    <col min="2207" max="2207" width="9.21875" bestFit="1" customWidth="1"/>
    <col min="2208" max="2211" width="10.5546875" bestFit="1" customWidth="1"/>
    <col min="2212" max="2212" width="9.109375" bestFit="1" customWidth="1"/>
    <col min="2213" max="2213" width="9.44140625" bestFit="1" customWidth="1"/>
    <col min="2214" max="2215" width="9.109375" bestFit="1" customWidth="1"/>
    <col min="2216" max="2216" width="10.5546875" bestFit="1" customWidth="1"/>
    <col min="2217" max="2217" width="8.88671875" bestFit="1" customWidth="1"/>
    <col min="2218" max="2218" width="9.109375" bestFit="1" customWidth="1"/>
    <col min="2219" max="2220" width="9.6640625" bestFit="1" customWidth="1"/>
    <col min="2221" max="2221" width="9.109375" bestFit="1" customWidth="1"/>
    <col min="2222" max="2222" width="8.88671875" bestFit="1" customWidth="1"/>
    <col min="2223" max="2223" width="9.109375" bestFit="1" customWidth="1"/>
    <col min="2224" max="2224" width="9.21875" bestFit="1" customWidth="1"/>
    <col min="2225" max="2225" width="9.109375" bestFit="1" customWidth="1"/>
    <col min="2226" max="2227" width="8.88671875" bestFit="1" customWidth="1"/>
    <col min="2228" max="2228" width="9.6640625" bestFit="1" customWidth="1"/>
    <col min="2229" max="2229" width="9.109375" bestFit="1" customWidth="1"/>
    <col min="2230" max="2230" width="9.6640625" bestFit="1" customWidth="1"/>
    <col min="2231" max="2233" width="9.44140625" bestFit="1" customWidth="1"/>
    <col min="2234" max="2236" width="19.88671875" bestFit="1" customWidth="1"/>
    <col min="2237" max="2237" width="10.5546875" bestFit="1" customWidth="1"/>
    <col min="2238" max="2240" width="9.6640625" bestFit="1" customWidth="1"/>
    <col min="2241" max="2241" width="10.5546875" bestFit="1" customWidth="1"/>
    <col min="2242" max="2243" width="9.109375" bestFit="1" customWidth="1"/>
    <col min="2244" max="2244" width="9.44140625" bestFit="1" customWidth="1"/>
    <col min="2245" max="2245" width="9.109375" bestFit="1" customWidth="1"/>
    <col min="2246" max="2248" width="9.6640625" bestFit="1" customWidth="1"/>
    <col min="2249" max="2249" width="9.44140625" bestFit="1" customWidth="1"/>
    <col min="2250" max="2250" width="9.6640625" bestFit="1" customWidth="1"/>
    <col min="2251" max="2253" width="9.109375" bestFit="1" customWidth="1"/>
    <col min="2254" max="2255" width="9.21875" bestFit="1" customWidth="1"/>
    <col min="2256" max="2257" width="9.44140625" bestFit="1" customWidth="1"/>
    <col min="2258" max="2258" width="9.109375" bestFit="1" customWidth="1"/>
    <col min="2259" max="2259" width="8.88671875" bestFit="1" customWidth="1"/>
    <col min="2260" max="2260" width="9.109375" bestFit="1" customWidth="1"/>
    <col min="2261" max="2261" width="9.21875" bestFit="1" customWidth="1"/>
    <col min="2262" max="2262" width="10.5546875" bestFit="1" customWidth="1"/>
    <col min="2263" max="2265" width="9.44140625" bestFit="1" customWidth="1"/>
    <col min="2266" max="2267" width="10.5546875" bestFit="1" customWidth="1"/>
    <col min="2268" max="2268" width="9.44140625" bestFit="1" customWidth="1"/>
    <col min="2269" max="2269" width="10.5546875" bestFit="1" customWidth="1"/>
    <col min="2270" max="2271" width="9.109375" bestFit="1" customWidth="1"/>
    <col min="2272" max="2272" width="10.5546875" bestFit="1" customWidth="1"/>
    <col min="2273" max="2279" width="9.44140625" bestFit="1" customWidth="1"/>
    <col min="2280" max="2280" width="9.6640625" bestFit="1" customWidth="1"/>
    <col min="2281" max="2281" width="9.109375" bestFit="1" customWidth="1"/>
    <col min="2282" max="2282" width="8.88671875" bestFit="1" customWidth="1"/>
    <col min="2283" max="2284" width="9.109375" bestFit="1" customWidth="1"/>
    <col min="2285" max="2287" width="9.6640625" bestFit="1" customWidth="1"/>
    <col min="2288" max="2289" width="9.109375" bestFit="1" customWidth="1"/>
    <col min="2290" max="2291" width="9.21875" bestFit="1" customWidth="1"/>
    <col min="2292" max="2292" width="9.6640625" bestFit="1" customWidth="1"/>
    <col min="2293" max="2295" width="10.5546875" bestFit="1" customWidth="1"/>
    <col min="2296" max="2296" width="9.44140625" bestFit="1" customWidth="1"/>
    <col min="2297" max="2297" width="8.88671875" bestFit="1" customWidth="1"/>
    <col min="2298" max="2298" width="9.109375" bestFit="1" customWidth="1"/>
    <col min="2299" max="2299" width="8.88671875" bestFit="1" customWidth="1"/>
    <col min="2300" max="2300" width="9.109375" bestFit="1" customWidth="1"/>
    <col min="2301" max="2301" width="9.44140625" bestFit="1" customWidth="1"/>
    <col min="2302" max="2303" width="9.109375" bestFit="1" customWidth="1"/>
    <col min="2304" max="2305" width="9.77734375" bestFit="1" customWidth="1"/>
    <col min="2306" max="2308" width="9.44140625" bestFit="1" customWidth="1"/>
    <col min="2309" max="2312" width="9.6640625" bestFit="1" customWidth="1"/>
    <col min="2313" max="2314" width="9.109375" bestFit="1" customWidth="1"/>
    <col min="2315" max="2315" width="8.88671875" bestFit="1" customWidth="1"/>
    <col min="2316" max="2319" width="10.5546875" bestFit="1" customWidth="1"/>
    <col min="2320" max="2323" width="9.44140625" bestFit="1" customWidth="1"/>
    <col min="2324" max="2325" width="9.21875" bestFit="1" customWidth="1"/>
    <col min="2326" max="2326" width="9.109375" bestFit="1" customWidth="1"/>
    <col min="2327" max="2327" width="8.88671875" bestFit="1" customWidth="1"/>
    <col min="2328" max="2328" width="9.6640625" bestFit="1" customWidth="1"/>
    <col min="2329" max="2331" width="10.5546875" bestFit="1" customWidth="1"/>
    <col min="2332" max="2337" width="9.21875" bestFit="1" customWidth="1"/>
    <col min="2338" max="2338" width="9.44140625" bestFit="1" customWidth="1"/>
    <col min="2339" max="2341" width="10.5546875" bestFit="1" customWidth="1"/>
    <col min="2342" max="2343" width="9.44140625" bestFit="1" customWidth="1"/>
    <col min="2344" max="2344" width="10.5546875" bestFit="1" customWidth="1"/>
    <col min="2345" max="2348" width="9.109375" bestFit="1" customWidth="1"/>
    <col min="2349" max="2351" width="10.5546875" bestFit="1" customWidth="1"/>
    <col min="2352" max="2352" width="9" bestFit="1" customWidth="1"/>
    <col min="2353" max="2353" width="9.109375" bestFit="1" customWidth="1"/>
    <col min="2354" max="2354" width="9" bestFit="1" customWidth="1"/>
    <col min="2355" max="2355" width="9.21875" bestFit="1" customWidth="1"/>
    <col min="2356" max="2358" width="9.44140625" bestFit="1" customWidth="1"/>
    <col min="2359" max="2362" width="9.21875" bestFit="1" customWidth="1"/>
    <col min="2363" max="2365" width="9.6640625" bestFit="1" customWidth="1"/>
    <col min="2366" max="2368" width="9.44140625" bestFit="1" customWidth="1"/>
    <col min="2369" max="2370" width="9.109375" bestFit="1" customWidth="1"/>
    <col min="2371" max="2373" width="9.6640625" bestFit="1" customWidth="1"/>
    <col min="2374" max="2374" width="10.5546875" bestFit="1" customWidth="1"/>
    <col min="2375" max="2375" width="9.109375" bestFit="1" customWidth="1"/>
    <col min="2376" max="2378" width="9.6640625" bestFit="1" customWidth="1"/>
    <col min="2379" max="2379" width="9" bestFit="1" customWidth="1"/>
    <col min="2380" max="2380" width="9.109375" bestFit="1" customWidth="1"/>
    <col min="2381" max="2386" width="10.5546875" bestFit="1" customWidth="1"/>
    <col min="2387" max="2388" width="9.109375" bestFit="1" customWidth="1"/>
    <col min="2389" max="2391" width="9.33203125" bestFit="1" customWidth="1"/>
    <col min="2392" max="2392" width="10.5546875" bestFit="1" customWidth="1"/>
    <col min="2393" max="2393" width="9.44140625" bestFit="1" customWidth="1"/>
    <col min="2394" max="2396" width="10.5546875" bestFit="1" customWidth="1"/>
    <col min="2397" max="2397" width="8.88671875" bestFit="1" customWidth="1"/>
    <col min="2398" max="2398" width="9.21875" bestFit="1" customWidth="1"/>
    <col min="2399" max="2399" width="9.44140625" bestFit="1" customWidth="1"/>
    <col min="2400" max="2401" width="9.109375" bestFit="1" customWidth="1"/>
    <col min="2402" max="2410" width="9.6640625" bestFit="1" customWidth="1"/>
    <col min="2411" max="2411" width="9.33203125" bestFit="1" customWidth="1"/>
    <col min="2412" max="2413" width="9.109375" bestFit="1" customWidth="1"/>
    <col min="2414" max="2414" width="9" bestFit="1" customWidth="1"/>
    <col min="2415" max="2415" width="9.109375" bestFit="1" customWidth="1"/>
    <col min="2416" max="2417" width="9" bestFit="1" customWidth="1"/>
    <col min="2418" max="2420" width="9.44140625" bestFit="1" customWidth="1"/>
    <col min="2421" max="2421" width="10.5546875" bestFit="1" customWidth="1"/>
    <col min="2422" max="2424" width="9.6640625" bestFit="1" customWidth="1"/>
    <col min="2425" max="2428" width="9.109375" bestFit="1" customWidth="1"/>
    <col min="2429" max="2429" width="9.44140625" bestFit="1" customWidth="1"/>
    <col min="2430" max="2430" width="8.88671875" bestFit="1" customWidth="1"/>
    <col min="2431" max="2431" width="9.109375" bestFit="1" customWidth="1"/>
    <col min="2432" max="2432" width="8.88671875" bestFit="1" customWidth="1"/>
    <col min="2433" max="2433" width="9" bestFit="1" customWidth="1"/>
    <col min="2434" max="2435" width="10.5546875" bestFit="1" customWidth="1"/>
    <col min="2436" max="2438" width="9.44140625" bestFit="1" customWidth="1"/>
    <col min="2439" max="2439" width="9.21875" bestFit="1" customWidth="1"/>
    <col min="2440" max="2442" width="10.5546875" bestFit="1" customWidth="1"/>
    <col min="2443" max="2444" width="9.109375" bestFit="1" customWidth="1"/>
    <col min="2445" max="2446" width="9.44140625" bestFit="1" customWidth="1"/>
    <col min="2447" max="2449" width="9.6640625" bestFit="1" customWidth="1"/>
    <col min="2450" max="2452" width="10.5546875" bestFit="1" customWidth="1"/>
    <col min="2453" max="2454" width="9.33203125" bestFit="1" customWidth="1"/>
    <col min="2455" max="2456" width="9.109375" bestFit="1" customWidth="1"/>
    <col min="2457" max="2459" width="9.21875" bestFit="1" customWidth="1"/>
    <col min="2460" max="2460" width="9.44140625" bestFit="1" customWidth="1"/>
    <col min="2461" max="2463" width="9.109375" bestFit="1" customWidth="1"/>
    <col min="2464" max="2464" width="9.44140625" bestFit="1" customWidth="1"/>
    <col min="2465" max="2465" width="12.88671875" bestFit="1" customWidth="1"/>
    <col min="2466" max="2466" width="10.5546875" bestFit="1" customWidth="1"/>
    <col min="2467" max="2468" width="9.21875" bestFit="1" customWidth="1"/>
    <col min="2469" max="2469" width="9.109375" bestFit="1" customWidth="1"/>
    <col min="2470" max="2472" width="9" bestFit="1" customWidth="1"/>
    <col min="2473" max="2474" width="9.44140625" bestFit="1" customWidth="1"/>
    <col min="2475" max="2478" width="9.109375" bestFit="1" customWidth="1"/>
    <col min="2479" max="2479" width="9.44140625" bestFit="1" customWidth="1"/>
    <col min="2480" max="2481" width="9.109375" bestFit="1" customWidth="1"/>
    <col min="2482" max="2483" width="12.88671875" bestFit="1" customWidth="1"/>
    <col min="2484" max="2484" width="19.88671875" bestFit="1" customWidth="1"/>
    <col min="2485" max="2485" width="9.109375" bestFit="1" customWidth="1"/>
    <col min="2486" max="2487" width="9.6640625" bestFit="1" customWidth="1"/>
    <col min="2488" max="2488" width="9.109375" bestFit="1" customWidth="1"/>
    <col min="2489" max="2490" width="9.21875" bestFit="1" customWidth="1"/>
    <col min="2491" max="2491" width="9.109375" bestFit="1" customWidth="1"/>
    <col min="2492" max="2492" width="9.44140625" bestFit="1" customWidth="1"/>
    <col min="2493" max="2494" width="9" bestFit="1" customWidth="1"/>
    <col min="2495" max="2495" width="9.109375" bestFit="1" customWidth="1"/>
    <col min="2496" max="2498" width="15.88671875" bestFit="1" customWidth="1"/>
    <col min="2499" max="2500" width="10.5546875" bestFit="1" customWidth="1"/>
    <col min="2501" max="2501" width="9.109375" bestFit="1" customWidth="1"/>
    <col min="2502" max="2502" width="8.88671875" bestFit="1" customWidth="1"/>
    <col min="2503" max="2504" width="9" bestFit="1" customWidth="1"/>
    <col min="2505" max="2505" width="9.109375" bestFit="1" customWidth="1"/>
    <col min="2506" max="2506" width="9" bestFit="1" customWidth="1"/>
    <col min="2507" max="2507" width="9.109375" bestFit="1" customWidth="1"/>
    <col min="2508" max="2513" width="10.5546875" bestFit="1" customWidth="1"/>
    <col min="2514" max="2516" width="9.109375" bestFit="1" customWidth="1"/>
    <col min="2517" max="2517" width="9.44140625" bestFit="1" customWidth="1"/>
    <col min="2518" max="2518" width="8.88671875" bestFit="1" customWidth="1"/>
    <col min="2519" max="2519" width="9.109375" bestFit="1" customWidth="1"/>
    <col min="2520" max="2520" width="9.44140625" bestFit="1" customWidth="1"/>
    <col min="2521" max="2522" width="9.109375" bestFit="1" customWidth="1"/>
    <col min="2523" max="2523" width="9.44140625" bestFit="1" customWidth="1"/>
    <col min="2524" max="2526" width="9.6640625" bestFit="1" customWidth="1"/>
    <col min="2527" max="2529" width="9.44140625" bestFit="1" customWidth="1"/>
    <col min="2530" max="2530" width="9.109375" bestFit="1" customWidth="1"/>
    <col min="2531" max="2532" width="8.88671875" bestFit="1" customWidth="1"/>
    <col min="2533" max="2534" width="9.21875" bestFit="1" customWidth="1"/>
    <col min="2535" max="2535" width="9.6640625" bestFit="1" customWidth="1"/>
    <col min="2536" max="2537" width="9.21875" bestFit="1" customWidth="1"/>
    <col min="2538" max="2538" width="9.44140625" bestFit="1" customWidth="1"/>
    <col min="2539" max="2542" width="10.5546875" bestFit="1" customWidth="1"/>
    <col min="2543" max="2545" width="9.109375" bestFit="1" customWidth="1"/>
    <col min="2546" max="2546" width="8.88671875" bestFit="1" customWidth="1"/>
    <col min="2547" max="2547" width="9.109375" bestFit="1" customWidth="1"/>
    <col min="2548" max="2548" width="9.44140625" bestFit="1" customWidth="1"/>
    <col min="2549" max="2552" width="9.21875" bestFit="1" customWidth="1"/>
    <col min="2553" max="2555" width="9.6640625" bestFit="1" customWidth="1"/>
    <col min="2556" max="2557" width="9.109375" bestFit="1" customWidth="1"/>
    <col min="2558" max="2560" width="9.6640625" bestFit="1" customWidth="1"/>
    <col min="2561" max="2563" width="9.44140625" bestFit="1" customWidth="1"/>
    <col min="2564" max="2564" width="9.6640625" bestFit="1" customWidth="1"/>
    <col min="2565" max="2565" width="9.109375" bestFit="1" customWidth="1"/>
    <col min="2566" max="2568" width="9.6640625" bestFit="1" customWidth="1"/>
    <col min="2569" max="2570" width="9.21875" bestFit="1" customWidth="1"/>
    <col min="2571" max="2571" width="9.44140625" bestFit="1" customWidth="1"/>
    <col min="2572" max="2572" width="8.88671875" bestFit="1" customWidth="1"/>
    <col min="2573" max="2573" width="9.109375" bestFit="1" customWidth="1"/>
    <col min="2574" max="2574" width="10.5546875" bestFit="1" customWidth="1"/>
    <col min="2575" max="2575" width="9.6640625" bestFit="1" customWidth="1"/>
    <col min="2576" max="2578" width="12.88671875" bestFit="1" customWidth="1"/>
    <col min="2579" max="2581" width="9.109375" bestFit="1" customWidth="1"/>
    <col min="2582" max="2584" width="10.5546875" bestFit="1" customWidth="1"/>
    <col min="2585" max="2589" width="9.109375" bestFit="1" customWidth="1"/>
    <col min="2590" max="2593" width="9.6640625" bestFit="1" customWidth="1"/>
    <col min="2594" max="2594" width="9.109375" bestFit="1" customWidth="1"/>
    <col min="2595" max="2595" width="19.88671875" bestFit="1" customWidth="1"/>
    <col min="2596" max="2596" width="9.109375" bestFit="1" customWidth="1"/>
    <col min="2597" max="2597" width="8.88671875" bestFit="1" customWidth="1"/>
    <col min="2598" max="2601" width="9.6640625" bestFit="1" customWidth="1"/>
    <col min="2602" max="2604" width="9.21875" bestFit="1" customWidth="1"/>
    <col min="2605" max="2608" width="9.109375" bestFit="1" customWidth="1"/>
    <col min="2609" max="2612" width="10.5546875" bestFit="1" customWidth="1"/>
    <col min="2613" max="2615" width="9.44140625" bestFit="1" customWidth="1"/>
    <col min="2616" max="2617" width="9.109375" bestFit="1" customWidth="1"/>
    <col min="2618" max="2618" width="9.44140625" bestFit="1" customWidth="1"/>
    <col min="2619" max="2619" width="9.109375" bestFit="1" customWidth="1"/>
    <col min="2620" max="2620" width="8.88671875" bestFit="1" customWidth="1"/>
    <col min="2621" max="2621" width="9.109375" bestFit="1" customWidth="1"/>
    <col min="2622" max="2622" width="9.6640625" bestFit="1" customWidth="1"/>
    <col min="2623" max="2623" width="9.109375" bestFit="1" customWidth="1"/>
    <col min="2624" max="2624" width="8.88671875" bestFit="1" customWidth="1"/>
    <col min="2625" max="2625" width="9.44140625" bestFit="1" customWidth="1"/>
    <col min="2626" max="2626" width="8.88671875" bestFit="1" customWidth="1"/>
    <col min="2627" max="2627" width="9.109375" bestFit="1" customWidth="1"/>
    <col min="2628" max="2629" width="10.5546875" bestFit="1" customWidth="1"/>
    <col min="2630" max="2632" width="9.44140625" bestFit="1" customWidth="1"/>
    <col min="2633" max="2633" width="9.109375" bestFit="1" customWidth="1"/>
    <col min="2634" max="2634" width="9.44140625" bestFit="1" customWidth="1"/>
    <col min="2635" max="2636" width="9.21875" bestFit="1" customWidth="1"/>
    <col min="2637" max="2640" width="9.44140625" bestFit="1" customWidth="1"/>
    <col min="2641" max="2642" width="9.6640625" bestFit="1" customWidth="1"/>
    <col min="2643" max="2644" width="9.21875" bestFit="1" customWidth="1"/>
    <col min="2645" max="2645" width="9.44140625" bestFit="1" customWidth="1"/>
    <col min="2646" max="2646" width="9.6640625" bestFit="1" customWidth="1"/>
    <col min="2647" max="2647" width="9.109375" bestFit="1" customWidth="1"/>
    <col min="2648" max="2649" width="15.88671875" bestFit="1" customWidth="1"/>
    <col min="2650" max="2651" width="9.109375" bestFit="1" customWidth="1"/>
    <col min="2652" max="2652" width="9.44140625" bestFit="1" customWidth="1"/>
    <col min="2653" max="2658" width="9.109375" bestFit="1" customWidth="1"/>
    <col min="2659" max="2659" width="9.44140625" bestFit="1" customWidth="1"/>
    <col min="2660" max="2662" width="10.5546875" bestFit="1" customWidth="1"/>
    <col min="2663" max="2665" width="9.6640625" bestFit="1" customWidth="1"/>
    <col min="2666" max="2668" width="9.77734375" bestFit="1" customWidth="1"/>
    <col min="2669" max="2670" width="8.88671875" bestFit="1" customWidth="1"/>
    <col min="2671" max="2671" width="9.109375" bestFit="1" customWidth="1"/>
    <col min="2672" max="2672" width="10.5546875" bestFit="1" customWidth="1"/>
    <col min="2673" max="2674" width="9.6640625" bestFit="1" customWidth="1"/>
    <col min="2675" max="2676" width="9.109375" bestFit="1" customWidth="1"/>
    <col min="2677" max="2677" width="8.88671875" bestFit="1" customWidth="1"/>
    <col min="2678" max="2681" width="9.6640625" bestFit="1" customWidth="1"/>
    <col min="2682" max="2682" width="12.88671875" bestFit="1" customWidth="1"/>
    <col min="2683" max="2684" width="9.33203125" bestFit="1" customWidth="1"/>
    <col min="2685" max="2685" width="10.5546875" bestFit="1" customWidth="1"/>
    <col min="2686" max="2688" width="9.109375" bestFit="1" customWidth="1"/>
    <col min="2689" max="2692" width="9.6640625" bestFit="1" customWidth="1"/>
    <col min="2693" max="2695" width="10.5546875" bestFit="1" customWidth="1"/>
    <col min="2696" max="2698" width="9.44140625" bestFit="1" customWidth="1"/>
    <col min="2699" max="2699" width="9.109375" bestFit="1" customWidth="1"/>
    <col min="2700" max="2700" width="10.5546875" bestFit="1" customWidth="1"/>
    <col min="2701" max="2701" width="8.88671875" bestFit="1" customWidth="1"/>
    <col min="2702" max="2702" width="9.109375" bestFit="1" customWidth="1"/>
    <col min="2703" max="2703" width="8.88671875" bestFit="1" customWidth="1"/>
    <col min="2704" max="2706" width="9.6640625" bestFit="1" customWidth="1"/>
    <col min="2707" max="2708" width="9.109375" bestFit="1" customWidth="1"/>
    <col min="2709" max="2710" width="8.88671875" bestFit="1" customWidth="1"/>
    <col min="2711" max="2711" width="9.109375" bestFit="1" customWidth="1"/>
    <col min="2712" max="2713" width="9.6640625" bestFit="1" customWidth="1"/>
    <col min="2714" max="2714" width="9.109375" bestFit="1" customWidth="1"/>
    <col min="2715" max="2715" width="8.88671875" bestFit="1" customWidth="1"/>
    <col min="2716" max="2716" width="9.109375" bestFit="1" customWidth="1"/>
    <col min="2717" max="2717" width="9" bestFit="1" customWidth="1"/>
    <col min="2718" max="2718" width="9.44140625" bestFit="1" customWidth="1"/>
    <col min="2719" max="2719" width="9" bestFit="1" customWidth="1"/>
    <col min="2720" max="2721" width="9.109375" bestFit="1" customWidth="1"/>
    <col min="2722" max="2724" width="10.5546875" bestFit="1" customWidth="1"/>
    <col min="2725" max="2726" width="9.44140625" bestFit="1" customWidth="1"/>
    <col min="2727" max="2727" width="8.88671875" bestFit="1" customWidth="1"/>
    <col min="2728" max="2728" width="9.109375" bestFit="1" customWidth="1"/>
    <col min="2729" max="2729" width="8.88671875" bestFit="1" customWidth="1"/>
    <col min="2730" max="2732" width="9.21875" bestFit="1" customWidth="1"/>
    <col min="2733" max="2733" width="9.109375" bestFit="1" customWidth="1"/>
    <col min="2734" max="2734" width="9.44140625" bestFit="1" customWidth="1"/>
    <col min="2735" max="2735" width="10.5546875" bestFit="1" customWidth="1"/>
    <col min="2736" max="2740" width="9.109375" bestFit="1" customWidth="1"/>
    <col min="2741" max="2742" width="10.5546875" bestFit="1" customWidth="1"/>
    <col min="2743" max="2743" width="9.21875" bestFit="1" customWidth="1"/>
    <col min="2744" max="2744" width="9.44140625" bestFit="1" customWidth="1"/>
    <col min="2745" max="2748" width="9.109375" bestFit="1" customWidth="1"/>
    <col min="2749" max="2749" width="10.5546875" bestFit="1" customWidth="1"/>
    <col min="2750" max="2751" width="9.6640625" bestFit="1" customWidth="1"/>
    <col min="2752" max="2752" width="8.88671875" bestFit="1" customWidth="1"/>
    <col min="2753" max="2754" width="9.109375" bestFit="1" customWidth="1"/>
    <col min="2755" max="2756" width="9.6640625" bestFit="1" customWidth="1"/>
    <col min="2757" max="2757" width="8.88671875" bestFit="1" customWidth="1"/>
    <col min="2758" max="2758" width="9.109375" bestFit="1" customWidth="1"/>
    <col min="2759" max="2759" width="9.44140625" bestFit="1" customWidth="1"/>
    <col min="2760" max="2761" width="9.21875" bestFit="1" customWidth="1"/>
    <col min="2762" max="2764" width="9.44140625" bestFit="1" customWidth="1"/>
    <col min="2765" max="2766" width="10.5546875" bestFit="1" customWidth="1"/>
    <col min="2767" max="2767" width="12.88671875" bestFit="1" customWidth="1"/>
    <col min="2768" max="2771" width="9.109375" bestFit="1" customWidth="1"/>
    <col min="2772" max="2772" width="9.44140625" bestFit="1" customWidth="1"/>
    <col min="2773" max="2773" width="8.88671875" bestFit="1" customWidth="1"/>
    <col min="2774" max="2774" width="9.44140625" bestFit="1" customWidth="1"/>
    <col min="2775" max="2778" width="10.5546875" bestFit="1" customWidth="1"/>
    <col min="2779" max="2781" width="9.109375" bestFit="1" customWidth="1"/>
    <col min="2782" max="2782" width="8.88671875" bestFit="1" customWidth="1"/>
    <col min="2783" max="2783" width="9.109375" bestFit="1" customWidth="1"/>
    <col min="2784" max="2787" width="9.6640625" bestFit="1" customWidth="1"/>
    <col min="2788" max="2790" width="9.44140625" bestFit="1" customWidth="1"/>
    <col min="2791" max="2793" width="9.6640625" bestFit="1" customWidth="1"/>
    <col min="2794" max="2796" width="9.109375" bestFit="1" customWidth="1"/>
    <col min="2797" max="2797" width="10.5546875" bestFit="1" customWidth="1"/>
    <col min="2798" max="2803" width="9.44140625" bestFit="1" customWidth="1"/>
    <col min="2804" max="2804" width="19.88671875" bestFit="1" customWidth="1"/>
    <col min="2805" max="2805" width="9.44140625" bestFit="1" customWidth="1"/>
    <col min="2806" max="2806" width="9.109375" bestFit="1" customWidth="1"/>
    <col min="2807" max="2807" width="10.5546875" bestFit="1" customWidth="1"/>
    <col min="2808" max="2808" width="9.109375" bestFit="1" customWidth="1"/>
    <col min="2809" max="2809" width="8.88671875" bestFit="1" customWidth="1"/>
    <col min="2810" max="2810" width="9.44140625" bestFit="1" customWidth="1"/>
    <col min="2811" max="2811" width="10.5546875" bestFit="1" customWidth="1"/>
    <col min="2812" max="2812" width="9" bestFit="1" customWidth="1"/>
    <col min="2813" max="2813" width="9.109375" bestFit="1" customWidth="1"/>
    <col min="2814" max="2814" width="9.44140625" bestFit="1" customWidth="1"/>
    <col min="2815" max="2815" width="9.109375" bestFit="1" customWidth="1"/>
    <col min="2816" max="2819" width="19.88671875" bestFit="1" customWidth="1"/>
    <col min="2820" max="2823" width="9.44140625" bestFit="1" customWidth="1"/>
    <col min="2824" max="2827" width="9.109375" bestFit="1" customWidth="1"/>
    <col min="2828" max="2828" width="10.5546875" bestFit="1" customWidth="1"/>
    <col min="2829" max="2831" width="9.44140625" bestFit="1" customWidth="1"/>
    <col min="2832" max="2832" width="8.88671875" bestFit="1" customWidth="1"/>
    <col min="2833" max="2833" width="9.109375" bestFit="1" customWidth="1"/>
    <col min="2834" max="2834" width="9.44140625" bestFit="1" customWidth="1"/>
    <col min="2835" max="2835" width="9.109375" bestFit="1" customWidth="1"/>
    <col min="2836" max="2837" width="10.5546875" bestFit="1" customWidth="1"/>
    <col min="2838" max="2839" width="9.44140625" bestFit="1" customWidth="1"/>
    <col min="2840" max="2840" width="10.5546875" bestFit="1" customWidth="1"/>
    <col min="2841" max="2841" width="9.109375" bestFit="1" customWidth="1"/>
    <col min="2842" max="2843" width="8.88671875" bestFit="1" customWidth="1"/>
    <col min="2844" max="2845" width="9.109375" bestFit="1" customWidth="1"/>
    <col min="2846" max="2846" width="9.44140625" bestFit="1" customWidth="1"/>
    <col min="2847" max="2848" width="10.5546875" bestFit="1" customWidth="1"/>
    <col min="2849" max="2849" width="9.109375" bestFit="1" customWidth="1"/>
    <col min="2850" max="2852" width="9.6640625" bestFit="1" customWidth="1"/>
    <col min="2853" max="2854" width="9.21875" bestFit="1" customWidth="1"/>
    <col min="2855" max="2859" width="9.44140625" bestFit="1" customWidth="1"/>
    <col min="2860" max="2864" width="9.6640625" bestFit="1" customWidth="1"/>
    <col min="2865" max="2866" width="9.21875" bestFit="1" customWidth="1"/>
    <col min="2867" max="2867" width="9.44140625" bestFit="1" customWidth="1"/>
    <col min="2868" max="2870" width="9.6640625" bestFit="1" customWidth="1"/>
    <col min="2871" max="2871" width="10.5546875" bestFit="1" customWidth="1"/>
    <col min="2872" max="2872" width="9.44140625" bestFit="1" customWidth="1"/>
    <col min="2873" max="2873" width="9.6640625" bestFit="1" customWidth="1"/>
    <col min="2874" max="2874" width="15.88671875" bestFit="1" customWidth="1"/>
    <col min="2875" max="2875" width="9.109375" bestFit="1" customWidth="1"/>
    <col min="2876" max="2876" width="9.44140625" bestFit="1" customWidth="1"/>
    <col min="2877" max="2878" width="9.109375" bestFit="1" customWidth="1"/>
    <col min="2879" max="2880" width="9.21875" bestFit="1" customWidth="1"/>
    <col min="2881" max="2881" width="9.109375" bestFit="1" customWidth="1"/>
    <col min="2882" max="2884" width="10.5546875" bestFit="1" customWidth="1"/>
    <col min="2885" max="2886" width="9.6640625" bestFit="1" customWidth="1"/>
    <col min="2887" max="2887" width="9.109375" bestFit="1" customWidth="1"/>
    <col min="2888" max="2888" width="19.88671875" bestFit="1" customWidth="1"/>
    <col min="2889" max="2891" width="10.5546875" bestFit="1" customWidth="1"/>
    <col min="2892" max="2892" width="12.88671875" bestFit="1" customWidth="1"/>
    <col min="2893" max="2893" width="8.88671875" bestFit="1" customWidth="1"/>
    <col min="2894" max="2894" width="10.5546875" bestFit="1" customWidth="1"/>
    <col min="2895" max="2895" width="9.21875" bestFit="1" customWidth="1"/>
    <col min="2896" max="2896" width="10.5546875" bestFit="1" customWidth="1"/>
    <col min="2897" max="2899" width="9.109375" bestFit="1" customWidth="1"/>
    <col min="2900" max="2900" width="8.88671875" bestFit="1" customWidth="1"/>
    <col min="2901" max="2902" width="9.21875" bestFit="1" customWidth="1"/>
    <col min="2903" max="2905" width="9.6640625" bestFit="1" customWidth="1"/>
    <col min="2906" max="2907" width="9.44140625" bestFit="1" customWidth="1"/>
    <col min="2908" max="2909" width="9.109375" bestFit="1" customWidth="1"/>
    <col min="2910" max="2910" width="9.44140625" bestFit="1" customWidth="1"/>
    <col min="2911" max="2912" width="9.109375" bestFit="1" customWidth="1"/>
    <col min="2913" max="2913" width="9.21875" bestFit="1" customWidth="1"/>
    <col min="2914" max="2917" width="9.44140625" bestFit="1" customWidth="1"/>
    <col min="2918" max="2918" width="9.109375" bestFit="1" customWidth="1"/>
    <col min="2919" max="2919" width="8.88671875" bestFit="1" customWidth="1"/>
    <col min="2920" max="2921" width="9.21875" bestFit="1" customWidth="1"/>
    <col min="2922" max="2922" width="9.44140625" bestFit="1" customWidth="1"/>
    <col min="2923" max="2925" width="12.88671875" bestFit="1" customWidth="1"/>
    <col min="2926" max="2926" width="9.109375" bestFit="1" customWidth="1"/>
    <col min="2927" max="2927" width="8.88671875" bestFit="1" customWidth="1"/>
  </cols>
  <sheetData>
    <row r="1" spans="1:2927">
      <c r="A1" t="str" cm="1">
        <f t="array" ref="A1:DHO9">TRANSPOSE(Copia!A1:I2927)</f>
        <v>COD PRODOTTO</v>
      </c>
      <c r="B1" t="str">
        <v>Y1266505</v>
      </c>
      <c r="C1" t="str">
        <v>Y1266505</v>
      </c>
      <c r="D1" t="str">
        <v>Y1266505</v>
      </c>
      <c r="E1" t="str">
        <v>A9808487</v>
      </c>
      <c r="F1" t="str">
        <v>A9808487</v>
      </c>
      <c r="G1" t="str">
        <v>T1887231</v>
      </c>
      <c r="H1" t="str">
        <v>T1887231</v>
      </c>
      <c r="I1" t="str">
        <v>T1887231</v>
      </c>
      <c r="J1" t="str">
        <v>T1887231</v>
      </c>
      <c r="K1" t="str">
        <v>K0861000</v>
      </c>
      <c r="L1" t="str">
        <v>A1569652</v>
      </c>
      <c r="M1" t="str">
        <v>A1569652</v>
      </c>
      <c r="N1" t="str">
        <v>A1569652</v>
      </c>
      <c r="O1" t="str">
        <v>H2155638</v>
      </c>
      <c r="P1" t="str">
        <v>H2155638</v>
      </c>
      <c r="Q1" t="str">
        <v>H2155638</v>
      </c>
      <c r="R1" t="str">
        <v>H2155638</v>
      </c>
      <c r="S1" t="str">
        <v>M0075125</v>
      </c>
      <c r="T1" t="str">
        <v>M0075125</v>
      </c>
      <c r="U1" t="str">
        <v>M0075125</v>
      </c>
      <c r="V1" t="str">
        <v>D6590030</v>
      </c>
      <c r="W1" t="str">
        <v>D6590030</v>
      </c>
      <c r="X1" t="str">
        <v>D6590030</v>
      </c>
      <c r="Y1" t="str">
        <v>M0198904</v>
      </c>
      <c r="Z1" t="str">
        <v>M0198904</v>
      </c>
      <c r="AA1" t="str">
        <v>M0198904</v>
      </c>
      <c r="AB1" t="str">
        <v>M1950845</v>
      </c>
      <c r="AC1" t="str">
        <v>M1950845</v>
      </c>
      <c r="AD1" t="str">
        <v>M1950845</v>
      </c>
      <c r="AE1" t="str">
        <v>M1950845</v>
      </c>
      <c r="AF1" t="str">
        <v>R9065962</v>
      </c>
      <c r="AG1" t="str">
        <v>A9627878</v>
      </c>
      <c r="AH1" t="str">
        <v>A9627878</v>
      </c>
      <c r="AI1" t="str">
        <v>A9627878</v>
      </c>
      <c r="AJ1" t="str">
        <v>A9627878</v>
      </c>
      <c r="AK1" t="str">
        <v>T0301056</v>
      </c>
      <c r="AL1" t="str">
        <v>T0301056</v>
      </c>
      <c r="AM1" t="str">
        <v>T0301056</v>
      </c>
      <c r="AN1" t="str">
        <v>S5437526</v>
      </c>
      <c r="AO1" t="str">
        <v>S5437526</v>
      </c>
      <c r="AP1" t="str">
        <v>S5437526</v>
      </c>
      <c r="AQ1" t="str">
        <v>S5437526</v>
      </c>
      <c r="AR1" t="str">
        <v>A2771480</v>
      </c>
      <c r="AS1" t="str">
        <v>K0213810</v>
      </c>
      <c r="AT1" t="str">
        <v>K0213810</v>
      </c>
      <c r="AU1" t="str">
        <v>Y3005451</v>
      </c>
      <c r="AV1" t="str">
        <v>Y3005451</v>
      </c>
      <c r="AW1" t="str">
        <v>Y3005451</v>
      </c>
      <c r="AX1" t="str">
        <v>Y3005451</v>
      </c>
      <c r="AY1" t="str">
        <v>S8041865</v>
      </c>
      <c r="AZ1" t="str">
        <v>S8041865</v>
      </c>
      <c r="BA1" t="str">
        <v>E3083893</v>
      </c>
      <c r="BB1" t="str">
        <v>I6028000</v>
      </c>
      <c r="BC1" t="str">
        <v>I6028000</v>
      </c>
      <c r="BD1" t="str">
        <v>I6028000</v>
      </c>
      <c r="BE1" t="str">
        <v>K2775318</v>
      </c>
      <c r="BF1" t="str">
        <v>A0545475</v>
      </c>
      <c r="BG1" t="str">
        <v>A0545475</v>
      </c>
      <c r="BH1" t="str">
        <v>A0545475</v>
      </c>
      <c r="BI1" t="str">
        <v>A0545475</v>
      </c>
      <c r="BJ1" t="str">
        <v>B8841642</v>
      </c>
      <c r="BK1" t="str">
        <v>F6394437</v>
      </c>
      <c r="BL1" t="str">
        <v>A0631791</v>
      </c>
      <c r="BM1" t="str">
        <v>A0631791</v>
      </c>
      <c r="BN1" t="str">
        <v>A0631791</v>
      </c>
      <c r="BO1" t="str">
        <v>S9569846</v>
      </c>
      <c r="BP1" t="str">
        <v>S9569846</v>
      </c>
      <c r="BQ1" t="str">
        <v>S9569846</v>
      </c>
      <c r="BR1" t="str">
        <v>M0028844</v>
      </c>
      <c r="BS1" t="str">
        <v>M0028844</v>
      </c>
      <c r="BT1" t="str">
        <v>M0028844</v>
      </c>
      <c r="BU1" t="str">
        <v>M6950978</v>
      </c>
      <c r="BV1" t="str">
        <v>M6950978</v>
      </c>
      <c r="BW1" t="str">
        <v>M6950978</v>
      </c>
      <c r="BX1" t="str">
        <v>M6950978</v>
      </c>
      <c r="BY1" t="str">
        <v>A7927011</v>
      </c>
      <c r="BZ1" t="str">
        <v>A7927011</v>
      </c>
      <c r="CA1" t="str">
        <v>A7927011</v>
      </c>
      <c r="CB1" t="str">
        <v>S4301036</v>
      </c>
      <c r="CC1" t="str">
        <v>S4301036</v>
      </c>
      <c r="CD1" t="str">
        <v>M3856837</v>
      </c>
      <c r="CE1" t="str">
        <v>M3856837</v>
      </c>
      <c r="CF1" t="str">
        <v>M3856837</v>
      </c>
      <c r="CG1" t="str">
        <v>M3608652</v>
      </c>
      <c r="CH1" t="str">
        <v>M3608652</v>
      </c>
      <c r="CI1" t="str">
        <v>M3608652</v>
      </c>
      <c r="CJ1" t="str">
        <v>M3608652</v>
      </c>
      <c r="CK1" t="str">
        <v>E2317462</v>
      </c>
      <c r="CL1" t="str">
        <v>E2317462</v>
      </c>
      <c r="CM1" t="str">
        <v>E2317462</v>
      </c>
      <c r="CN1" t="str">
        <v>M2041966</v>
      </c>
      <c r="CO1" t="str">
        <v>M2041966</v>
      </c>
      <c r="CP1" t="str">
        <v>M2041966</v>
      </c>
      <c r="CQ1" t="str">
        <v>T5508374</v>
      </c>
      <c r="CR1" t="str">
        <v>A6748043</v>
      </c>
      <c r="CS1" t="str">
        <v>A6748043</v>
      </c>
      <c r="CT1" t="str">
        <v>A6748043</v>
      </c>
      <c r="CU1" t="str">
        <v>N4889213</v>
      </c>
      <c r="CV1" t="str">
        <v>W6658151</v>
      </c>
      <c r="CW1" t="str">
        <v>W6658151</v>
      </c>
      <c r="CX1" t="str">
        <v>A1591320</v>
      </c>
      <c r="CY1" t="str">
        <v>A1591320</v>
      </c>
      <c r="CZ1" t="str">
        <v>A1591320</v>
      </c>
      <c r="DA1" t="str">
        <v>K9160922</v>
      </c>
      <c r="DB1" t="str">
        <v>K9160922</v>
      </c>
      <c r="DC1" t="str">
        <v>K9160922</v>
      </c>
      <c r="DD1" t="str">
        <v>K9160922</v>
      </c>
      <c r="DE1" t="str">
        <v>Y1570073</v>
      </c>
      <c r="DF1" t="str">
        <v>K0529086</v>
      </c>
      <c r="DG1" t="str">
        <v>K0529086</v>
      </c>
      <c r="DH1" t="str">
        <v>K3251894</v>
      </c>
      <c r="DI1" t="str">
        <v>K3251894</v>
      </c>
      <c r="DJ1" t="str">
        <v>K3251894</v>
      </c>
      <c r="DK1" t="str">
        <v>A1295887</v>
      </c>
      <c r="DL1" t="str">
        <v>A1295887</v>
      </c>
      <c r="DM1" t="str">
        <v>A1295887</v>
      </c>
      <c r="DN1" t="str">
        <v>M6017382</v>
      </c>
      <c r="DO1" t="str">
        <v>M6017382</v>
      </c>
      <c r="DP1" t="str">
        <v>M6017382</v>
      </c>
      <c r="DQ1" t="str">
        <v>M0360573</v>
      </c>
      <c r="DR1" t="str">
        <v>M9515422</v>
      </c>
      <c r="DS1" t="str">
        <v>T7111707</v>
      </c>
      <c r="DT1" t="str">
        <v>T7111707</v>
      </c>
      <c r="DU1" t="str">
        <v>T7111707</v>
      </c>
      <c r="DV1" t="str">
        <v>K0002300</v>
      </c>
      <c r="DW1" t="str">
        <v>K0002300</v>
      </c>
      <c r="DX1" t="str">
        <v>A7613819</v>
      </c>
      <c r="DY1" t="str">
        <v>A7613819</v>
      </c>
      <c r="DZ1" t="str">
        <v>A7613819</v>
      </c>
      <c r="EA1" t="str">
        <v>T9461212</v>
      </c>
      <c r="EB1" t="str">
        <v>T9461212</v>
      </c>
      <c r="EC1" t="str">
        <v>T4353442</v>
      </c>
      <c r="ED1" t="str">
        <v>T4353442</v>
      </c>
      <c r="EE1" t="str">
        <v>M4919748</v>
      </c>
      <c r="EF1" t="str">
        <v>M4919748</v>
      </c>
      <c r="EG1" t="str">
        <v>R4251381</v>
      </c>
      <c r="EH1" t="str">
        <v>R4251381</v>
      </c>
      <c r="EI1" t="str">
        <v>R4251381</v>
      </c>
      <c r="EJ1" t="str">
        <v>M4274276</v>
      </c>
      <c r="EK1" t="str">
        <v>M4274276</v>
      </c>
      <c r="EL1" t="str">
        <v>M4274276</v>
      </c>
      <c r="EM1" t="str">
        <v>A5403253</v>
      </c>
      <c r="EN1" t="str">
        <v>A5403253</v>
      </c>
      <c r="EO1" t="str">
        <v>F3092151</v>
      </c>
      <c r="EP1" t="str">
        <v>F3092151</v>
      </c>
      <c r="EQ1" t="str">
        <v>F3092151</v>
      </c>
      <c r="ER1" t="str">
        <v>A0861547</v>
      </c>
      <c r="ES1" t="str">
        <v>P2246460</v>
      </c>
      <c r="ET1" t="str">
        <v>P2246460</v>
      </c>
      <c r="EU1" t="str">
        <v>E8761116</v>
      </c>
      <c r="EV1" t="str">
        <v>M9760139</v>
      </c>
      <c r="EW1" t="str">
        <v>M9760139</v>
      </c>
      <c r="EX1" t="str">
        <v>M9760139</v>
      </c>
      <c r="EY1" t="str">
        <v>A8686792</v>
      </c>
      <c r="EZ1" t="str">
        <v>E2864349</v>
      </c>
      <c r="FA1" t="str">
        <v>E2864349</v>
      </c>
      <c r="FB1" t="str">
        <v>E2864349</v>
      </c>
      <c r="FC1" t="str">
        <v>E4662135</v>
      </c>
      <c r="FD1" t="str">
        <v>E4662135</v>
      </c>
      <c r="FE1" t="str">
        <v>E4662135</v>
      </c>
      <c r="FF1" t="str">
        <v>G5289232</v>
      </c>
      <c r="FG1" t="str">
        <v>G5289232</v>
      </c>
      <c r="FH1" t="str">
        <v>G5289232</v>
      </c>
      <c r="FI1" t="str">
        <v>S0729328</v>
      </c>
      <c r="FJ1" t="str">
        <v>S0729328</v>
      </c>
      <c r="FK1" t="str">
        <v>A8105597</v>
      </c>
      <c r="FL1" t="str">
        <v>A8105597</v>
      </c>
      <c r="FM1" t="str">
        <v>A8105597</v>
      </c>
      <c r="FN1" t="str">
        <v>A8105597</v>
      </c>
      <c r="FO1" t="str">
        <v>M6726028</v>
      </c>
      <c r="FP1" t="str">
        <v>M6726028</v>
      </c>
      <c r="FQ1" t="str">
        <v>M6726028</v>
      </c>
      <c r="FR1" t="str">
        <v>H8683935</v>
      </c>
      <c r="FS1" t="str">
        <v>H8683935</v>
      </c>
      <c r="FT1" t="str">
        <v>H8683935</v>
      </c>
      <c r="FU1" t="str">
        <v>K9096846</v>
      </c>
      <c r="FV1" t="str">
        <v>K9096846</v>
      </c>
      <c r="FW1" t="str">
        <v>K9096846</v>
      </c>
      <c r="FX1" t="str">
        <v>K9096846</v>
      </c>
      <c r="FY1" t="str">
        <v>A7892047</v>
      </c>
      <c r="FZ1" t="str">
        <v>A7892047</v>
      </c>
      <c r="GA1" t="str">
        <v>A7892047</v>
      </c>
      <c r="GB1" t="str">
        <v>C4663089</v>
      </c>
      <c r="GC1" t="str">
        <v>C4663089</v>
      </c>
      <c r="GD1" t="str">
        <v>C4663089</v>
      </c>
      <c r="GE1" t="str">
        <v>C4663089</v>
      </c>
      <c r="GF1" t="str">
        <v>M4300744</v>
      </c>
      <c r="GG1" t="str">
        <v>M4300744</v>
      </c>
      <c r="GH1" t="str">
        <v>M4300744</v>
      </c>
      <c r="GI1" t="str">
        <v>M8844164</v>
      </c>
      <c r="GJ1" t="str">
        <v>M3593426</v>
      </c>
      <c r="GK1" t="str">
        <v>I4829092</v>
      </c>
      <c r="GL1" t="str">
        <v>I4829092</v>
      </c>
      <c r="GM1" t="str">
        <v>I4829092</v>
      </c>
      <c r="GN1" t="str">
        <v>A4952411</v>
      </c>
      <c r="GO1" t="str">
        <v>A4952411</v>
      </c>
      <c r="GP1" t="str">
        <v>A4952411</v>
      </c>
      <c r="GQ1" t="str">
        <v>A4952411</v>
      </c>
      <c r="GR1" t="str">
        <v>R4293036</v>
      </c>
      <c r="GS1" t="str">
        <v>R4293036</v>
      </c>
      <c r="GT1" t="str">
        <v>R4293036</v>
      </c>
      <c r="GU1" t="str">
        <v>M1553639</v>
      </c>
      <c r="GV1" t="str">
        <v>M1553639</v>
      </c>
      <c r="GW1" t="str">
        <v>M1553639</v>
      </c>
      <c r="GX1" t="str">
        <v>M0754084</v>
      </c>
      <c r="GY1" t="str">
        <v>F4593938</v>
      </c>
      <c r="GZ1" t="str">
        <v>F4593938</v>
      </c>
      <c r="HA1" t="str">
        <v>M7650171</v>
      </c>
      <c r="HB1" t="str">
        <v>M7650171</v>
      </c>
      <c r="HC1" t="str">
        <v>M7650171</v>
      </c>
      <c r="HD1" t="str">
        <v>S8450387</v>
      </c>
      <c r="HE1" t="str">
        <v>B2696782</v>
      </c>
      <c r="HF1" t="str">
        <v>B2696782</v>
      </c>
      <c r="HG1" t="str">
        <v>M6554726</v>
      </c>
      <c r="HH1" t="str">
        <v>M6554726</v>
      </c>
      <c r="HI1" t="str">
        <v>M6554726</v>
      </c>
      <c r="HJ1" t="str">
        <v>M6554726</v>
      </c>
      <c r="HK1" t="str">
        <v>L1506989</v>
      </c>
      <c r="HL1" t="str">
        <v>L1506989</v>
      </c>
      <c r="HM1" t="str">
        <v>L1506989</v>
      </c>
      <c r="HN1" t="str">
        <v>M5243611</v>
      </c>
      <c r="HO1" t="str">
        <v>M6582848</v>
      </c>
      <c r="HP1" t="str">
        <v>M6582848</v>
      </c>
      <c r="HQ1" t="str">
        <v>M6582848</v>
      </c>
      <c r="HR1" t="str">
        <v>M6582848</v>
      </c>
      <c r="HS1" t="str">
        <v>F0990524</v>
      </c>
      <c r="HT1" t="str">
        <v>F0990524</v>
      </c>
      <c r="HU1" t="str">
        <v>F0990524</v>
      </c>
      <c r="HV1" t="str">
        <v>F0990524</v>
      </c>
      <c r="HW1" t="str">
        <v>Y6554513</v>
      </c>
      <c r="HX1" t="str">
        <v>Y6554513</v>
      </c>
      <c r="HY1" t="str">
        <v>M3893477</v>
      </c>
      <c r="HZ1" t="str">
        <v>M3893477</v>
      </c>
      <c r="IA1" t="str">
        <v>M3977565</v>
      </c>
      <c r="IB1" t="str">
        <v>M3977565</v>
      </c>
      <c r="IC1" t="str">
        <v>A2216777</v>
      </c>
      <c r="ID1" t="str">
        <v>A2216777</v>
      </c>
      <c r="IE1" t="str">
        <v>A2216777</v>
      </c>
      <c r="IF1" t="str">
        <v>A2216777</v>
      </c>
      <c r="IG1" t="str">
        <v>E0972714</v>
      </c>
      <c r="IH1" t="str">
        <v>E0972714</v>
      </c>
      <c r="II1" t="str">
        <v>F6580715</v>
      </c>
      <c r="IJ1" t="str">
        <v>M3242853</v>
      </c>
      <c r="IK1" t="str">
        <v>M3242853</v>
      </c>
      <c r="IL1" t="str">
        <v>M3242853</v>
      </c>
      <c r="IM1" t="str">
        <v>M6067192</v>
      </c>
      <c r="IN1" t="str">
        <v>E3029001</v>
      </c>
      <c r="IO1" t="str">
        <v>M0783822</v>
      </c>
      <c r="IP1" t="str">
        <v>M0783822</v>
      </c>
      <c r="IQ1" t="str">
        <v>M0783822</v>
      </c>
      <c r="IR1" t="str">
        <v>M7084716</v>
      </c>
      <c r="IS1" t="str">
        <v>M7084716</v>
      </c>
      <c r="IT1" t="str">
        <v>M7084716</v>
      </c>
      <c r="IU1" t="str">
        <v>N9023682</v>
      </c>
      <c r="IV1" t="str">
        <v>N9023682</v>
      </c>
      <c r="IW1" t="str">
        <v>N9023682</v>
      </c>
      <c r="IX1" t="str">
        <v>M7071422</v>
      </c>
      <c r="IY1" t="str">
        <v>M7071422</v>
      </c>
      <c r="IZ1" t="str">
        <v>M7071422</v>
      </c>
      <c r="JA1" t="str">
        <v>W2497531</v>
      </c>
      <c r="JB1" t="str">
        <v>W2497531</v>
      </c>
      <c r="JC1" t="str">
        <v>W2497531</v>
      </c>
      <c r="JD1" t="str">
        <v>A3102443</v>
      </c>
      <c r="JE1" t="str">
        <v>M1531142</v>
      </c>
      <c r="JF1" t="str">
        <v>F2614054</v>
      </c>
      <c r="JG1" t="str">
        <v>R0359944</v>
      </c>
      <c r="JH1" t="str">
        <v>R0359944</v>
      </c>
      <c r="JI1" t="str">
        <v>R0359944</v>
      </c>
      <c r="JJ1" t="str">
        <v>A6962901</v>
      </c>
      <c r="JK1" t="str">
        <v>A6962901</v>
      </c>
      <c r="JL1" t="str">
        <v>A6962901</v>
      </c>
      <c r="JM1" t="str">
        <v>D2136795</v>
      </c>
      <c r="JN1" t="str">
        <v>D2136795</v>
      </c>
      <c r="JO1" t="str">
        <v>D2136795</v>
      </c>
      <c r="JP1" t="str">
        <v>P9368826</v>
      </c>
      <c r="JQ1" t="str">
        <v>P9368826</v>
      </c>
      <c r="JR1" t="str">
        <v>M9052124</v>
      </c>
      <c r="JS1" t="str">
        <v>M9052124</v>
      </c>
      <c r="JT1" t="str">
        <v>M9052124</v>
      </c>
      <c r="JU1" t="str">
        <v>M9052124</v>
      </c>
      <c r="JV1" t="str">
        <v>I5809181</v>
      </c>
      <c r="JW1" t="str">
        <v>I5809181</v>
      </c>
      <c r="JX1" t="str">
        <v>I5809181</v>
      </c>
      <c r="JY1" t="str">
        <v>M8705542</v>
      </c>
      <c r="JZ1" t="str">
        <v>M8705542</v>
      </c>
      <c r="KA1" t="str">
        <v>M8705542</v>
      </c>
      <c r="KB1" t="str">
        <v>M8705542</v>
      </c>
      <c r="KC1" t="str">
        <v>S6331238</v>
      </c>
      <c r="KD1" t="str">
        <v>S6331238</v>
      </c>
      <c r="KE1" t="str">
        <v>S6331238</v>
      </c>
      <c r="KF1" t="str">
        <v>S6331238</v>
      </c>
      <c r="KG1" t="str">
        <v>M2940141</v>
      </c>
      <c r="KH1" t="str">
        <v>M2940141</v>
      </c>
      <c r="KI1" t="str">
        <v>M2940141</v>
      </c>
      <c r="KJ1" t="str">
        <v>M5644478</v>
      </c>
      <c r="KK1" t="str">
        <v>M5644478</v>
      </c>
      <c r="KL1" t="str">
        <v>M5644478</v>
      </c>
      <c r="KM1" t="str">
        <v>M5644478</v>
      </c>
      <c r="KN1" t="str">
        <v>T3250757</v>
      </c>
      <c r="KO1" t="str">
        <v>T3250757</v>
      </c>
      <c r="KP1" t="str">
        <v>T3250757</v>
      </c>
      <c r="KQ1" t="str">
        <v>A1555515</v>
      </c>
      <c r="KR1" t="str">
        <v>A1555515</v>
      </c>
      <c r="KS1" t="str">
        <v>A1555515</v>
      </c>
      <c r="KT1" t="str">
        <v>A1555515</v>
      </c>
      <c r="KU1" t="str">
        <v>E9031936</v>
      </c>
      <c r="KV1" t="str">
        <v>E9031936</v>
      </c>
      <c r="KW1" t="str">
        <v>E9031936</v>
      </c>
      <c r="KX1" t="str">
        <v>M1209046</v>
      </c>
      <c r="KY1" t="str">
        <v>M1209046</v>
      </c>
      <c r="KZ1" t="str">
        <v>A5462375</v>
      </c>
      <c r="LA1" t="str">
        <v>A5462375</v>
      </c>
      <c r="LB1" t="str">
        <v>A5462375</v>
      </c>
      <c r="LC1" t="str">
        <v>G2375721</v>
      </c>
      <c r="LD1" t="str">
        <v>H8060855</v>
      </c>
      <c r="LE1" t="str">
        <v>H8060855</v>
      </c>
      <c r="LF1" t="str">
        <v>H6403063</v>
      </c>
      <c r="LG1" t="str">
        <v>H6403063</v>
      </c>
      <c r="LH1" t="str">
        <v>H6403063</v>
      </c>
      <c r="LI1" t="str">
        <v>M5365920</v>
      </c>
      <c r="LJ1" t="str">
        <v>M5365920</v>
      </c>
      <c r="LK1" t="str">
        <v>M6997430</v>
      </c>
      <c r="LL1" t="str">
        <v>M6997430</v>
      </c>
      <c r="LM1" t="str">
        <v>M6997430</v>
      </c>
      <c r="LN1" t="str">
        <v>T1930073</v>
      </c>
      <c r="LO1" t="str">
        <v>T1930073</v>
      </c>
      <c r="LP1" t="str">
        <v>T1930073</v>
      </c>
      <c r="LQ1" t="str">
        <v>A8711356</v>
      </c>
      <c r="LR1" t="str">
        <v>A8711356</v>
      </c>
      <c r="LS1" t="str">
        <v>A8711356</v>
      </c>
      <c r="LT1" t="str">
        <v>A7131425</v>
      </c>
      <c r="LU1" t="str">
        <v>A7131425</v>
      </c>
      <c r="LV1" t="str">
        <v>A7131425</v>
      </c>
      <c r="LW1" t="str">
        <v>E2216945</v>
      </c>
      <c r="LX1" t="str">
        <v>E2216945</v>
      </c>
      <c r="LY1" t="str">
        <v>E2216945</v>
      </c>
      <c r="LZ1" t="str">
        <v>A3932588</v>
      </c>
      <c r="MA1" t="str">
        <v>A3932588</v>
      </c>
      <c r="MB1" t="str">
        <v>A3932588</v>
      </c>
      <c r="MC1" t="str">
        <v>A7139968</v>
      </c>
      <c r="MD1" t="str">
        <v>A7139968</v>
      </c>
      <c r="ME1" t="str">
        <v>A7139968</v>
      </c>
      <c r="MF1" t="str">
        <v>K2498866</v>
      </c>
      <c r="MG1" t="str">
        <v>K2498866</v>
      </c>
      <c r="MH1" t="str">
        <v>K2498866</v>
      </c>
      <c r="MI1" t="str">
        <v>K2498866</v>
      </c>
      <c r="MJ1" t="str">
        <v>A5395623</v>
      </c>
      <c r="MK1" t="str">
        <v>A5395623</v>
      </c>
      <c r="ML1" t="str">
        <v>A5395623</v>
      </c>
      <c r="MM1" t="str">
        <v>M3431358</v>
      </c>
      <c r="MN1" t="str">
        <v>M3431358</v>
      </c>
      <c r="MO1" t="str">
        <v>M3431358</v>
      </c>
      <c r="MP1" t="str">
        <v>S4413383</v>
      </c>
      <c r="MQ1" t="str">
        <v>S4413383</v>
      </c>
      <c r="MR1" t="str">
        <v>H7003278</v>
      </c>
      <c r="MS1" t="str">
        <v>A4630197</v>
      </c>
      <c r="MT1" t="str">
        <v>A4630197</v>
      </c>
      <c r="MU1" t="str">
        <v>A3785632</v>
      </c>
      <c r="MV1" t="str">
        <v>A3785632</v>
      </c>
      <c r="MW1" t="str">
        <v>A3785632</v>
      </c>
      <c r="MX1" t="str">
        <v>A3164019</v>
      </c>
      <c r="MY1" t="str">
        <v>A3164019</v>
      </c>
      <c r="MZ1" t="str">
        <v>A3164019</v>
      </c>
      <c r="NA1" t="str">
        <v>A3164019</v>
      </c>
      <c r="NB1" t="str">
        <v>M2622229</v>
      </c>
      <c r="NC1" t="str">
        <v>M2622229</v>
      </c>
      <c r="ND1" t="str">
        <v>M2622229</v>
      </c>
      <c r="NE1" t="str">
        <v>N0783378</v>
      </c>
      <c r="NF1" t="str">
        <v>N0783378</v>
      </c>
      <c r="NG1" t="str">
        <v>A5521694</v>
      </c>
      <c r="NH1" t="str">
        <v>A5521694</v>
      </c>
      <c r="NI1" t="str">
        <v>A5521694</v>
      </c>
      <c r="NJ1" t="str">
        <v>A5521694</v>
      </c>
      <c r="NK1" t="str">
        <v>M9240183</v>
      </c>
      <c r="NL1" t="str">
        <v>M9240183</v>
      </c>
      <c r="NM1" t="str">
        <v>M9240183</v>
      </c>
      <c r="NN1" t="str">
        <v>A1807161</v>
      </c>
      <c r="NO1" t="str">
        <v>A1807161</v>
      </c>
      <c r="NP1" t="str">
        <v>M7717672</v>
      </c>
      <c r="NQ1" t="str">
        <v>M7717672</v>
      </c>
      <c r="NR1" t="str">
        <v>M7717672</v>
      </c>
      <c r="NS1" t="str">
        <v>M7717672</v>
      </c>
      <c r="NT1" t="str">
        <v>E4873028</v>
      </c>
      <c r="NU1" t="str">
        <v>R8193824</v>
      </c>
      <c r="NV1" t="str">
        <v>R8193824</v>
      </c>
      <c r="NW1" t="str">
        <v>R8193824</v>
      </c>
      <c r="NX1" t="str">
        <v>G1342833</v>
      </c>
      <c r="NY1" t="str">
        <v>G1342833</v>
      </c>
      <c r="NZ1" t="str">
        <v>G1342833</v>
      </c>
      <c r="OA1" t="str">
        <v>C6538283</v>
      </c>
      <c r="OB1" t="str">
        <v>C6538283</v>
      </c>
      <c r="OC1" t="str">
        <v>C6538283</v>
      </c>
      <c r="OD1" t="str">
        <v>I9841716</v>
      </c>
      <c r="OE1" t="str">
        <v>I9841716</v>
      </c>
      <c r="OF1" t="str">
        <v>I9841716</v>
      </c>
      <c r="OG1" t="str">
        <v>K4341675</v>
      </c>
      <c r="OH1" t="str">
        <v>K4341675</v>
      </c>
      <c r="OI1" t="str">
        <v>K4341675</v>
      </c>
      <c r="OJ1" t="str">
        <v>Y0824695</v>
      </c>
      <c r="OK1" t="str">
        <v>Y0824695</v>
      </c>
      <c r="OL1" t="str">
        <v>Y0824695</v>
      </c>
      <c r="OM1" t="str">
        <v>Y0824695</v>
      </c>
      <c r="ON1" t="str">
        <v>M9695771</v>
      </c>
      <c r="OO1" t="str">
        <v>M9695771</v>
      </c>
      <c r="OP1" t="str">
        <v>M9695771</v>
      </c>
      <c r="OQ1" t="str">
        <v>M1802429</v>
      </c>
      <c r="OR1" t="str">
        <v>M1802429</v>
      </c>
      <c r="OS1" t="str">
        <v>M1802429</v>
      </c>
      <c r="OT1" t="str">
        <v>T2932996</v>
      </c>
      <c r="OU1" t="str">
        <v>T2932996</v>
      </c>
      <c r="OV1" t="str">
        <v>P1693845</v>
      </c>
      <c r="OW1" t="str">
        <v>P1693845</v>
      </c>
      <c r="OX1" t="str">
        <v>P1693845</v>
      </c>
      <c r="OY1" t="str">
        <v>Y1248411</v>
      </c>
      <c r="OZ1" t="str">
        <v>Y1248411</v>
      </c>
      <c r="PA1" t="str">
        <v>Y1248411</v>
      </c>
      <c r="PB1" t="str">
        <v>S8419308</v>
      </c>
      <c r="PC1" t="str">
        <v>G5360871</v>
      </c>
      <c r="PD1" t="str">
        <v>G5360871</v>
      </c>
      <c r="PE1" t="str">
        <v>G5360871</v>
      </c>
      <c r="PF1" t="str">
        <v>S7724389</v>
      </c>
      <c r="PG1" t="str">
        <v>S7724389</v>
      </c>
      <c r="PH1" t="str">
        <v>S7724389</v>
      </c>
      <c r="PI1" t="str">
        <v>N4058567</v>
      </c>
      <c r="PJ1" t="str">
        <v>N4058567</v>
      </c>
      <c r="PK1" t="str">
        <v>N4058567</v>
      </c>
      <c r="PL1" t="str">
        <v>V6003263</v>
      </c>
      <c r="PM1" t="str">
        <v>V6003263</v>
      </c>
      <c r="PN1" t="str">
        <v>V6003263</v>
      </c>
      <c r="PO1" t="str">
        <v>D2416556</v>
      </c>
      <c r="PP1" t="str">
        <v>D2416556</v>
      </c>
      <c r="PQ1" t="str">
        <v>D2416556</v>
      </c>
      <c r="PR1" t="str">
        <v>G0498867</v>
      </c>
      <c r="PS1" t="str">
        <v>G0498867</v>
      </c>
      <c r="PT1" t="str">
        <v>G0498867</v>
      </c>
      <c r="PU1" t="str">
        <v>F2873896</v>
      </c>
      <c r="PV1" t="str">
        <v>F2873896</v>
      </c>
      <c r="PW1" t="str">
        <v>K7522842</v>
      </c>
      <c r="PX1" t="str">
        <v>K7522842</v>
      </c>
      <c r="PY1" t="str">
        <v>K7522842</v>
      </c>
      <c r="PZ1" t="str">
        <v>S8115940</v>
      </c>
      <c r="QA1" t="str">
        <v>S8115940</v>
      </c>
      <c r="QB1" t="str">
        <v>S8115940</v>
      </c>
      <c r="QC1" t="str">
        <v>G7534045</v>
      </c>
      <c r="QD1" t="str">
        <v>G7534045</v>
      </c>
      <c r="QE1" t="str">
        <v>G7534045</v>
      </c>
      <c r="QF1" t="str">
        <v>R2169169</v>
      </c>
      <c r="QG1" t="str">
        <v>R2169169</v>
      </c>
      <c r="QH1" t="str">
        <v>R2169169</v>
      </c>
      <c r="QI1" t="str">
        <v>C9652272</v>
      </c>
      <c r="QJ1" t="str">
        <v>C9652272</v>
      </c>
      <c r="QK1" t="str">
        <v>C9652272</v>
      </c>
      <c r="QL1" t="str">
        <v>T2950749</v>
      </c>
      <c r="QM1" t="str">
        <v>T2950749</v>
      </c>
      <c r="QN1" t="str">
        <v>T2950749</v>
      </c>
      <c r="QO1" t="str">
        <v>S6513555</v>
      </c>
      <c r="QP1" t="str">
        <v>S6513555</v>
      </c>
      <c r="QQ1" t="str">
        <v>L6662782</v>
      </c>
      <c r="QR1" t="str">
        <v>L6662782</v>
      </c>
      <c r="QS1" t="str">
        <v>L6662782</v>
      </c>
      <c r="QT1" t="str">
        <v>L6662782</v>
      </c>
      <c r="QU1" t="str">
        <v>A5214112</v>
      </c>
      <c r="QV1" t="str">
        <v>A5214112</v>
      </c>
      <c r="QW1" t="str">
        <v>A5214112</v>
      </c>
      <c r="QX1" t="str">
        <v>M2362835</v>
      </c>
      <c r="QY1" t="str">
        <v>M2362835</v>
      </c>
      <c r="QZ1" t="str">
        <v>L8099651</v>
      </c>
      <c r="RA1" t="str">
        <v>L8099651</v>
      </c>
      <c r="RB1" t="str">
        <v>L8099651</v>
      </c>
      <c r="RC1" t="str">
        <v>A0207283</v>
      </c>
      <c r="RD1" t="str">
        <v>A0207283</v>
      </c>
      <c r="RE1" t="str">
        <v>A0207283</v>
      </c>
      <c r="RF1" t="str">
        <v>I8610462</v>
      </c>
      <c r="RG1" t="str">
        <v>I8610462</v>
      </c>
      <c r="RH1" t="str">
        <v>L1414111</v>
      </c>
      <c r="RI1" t="str">
        <v>L1414111</v>
      </c>
      <c r="RJ1" t="str">
        <v>L1414111</v>
      </c>
      <c r="RK1" t="str">
        <v>E6851105</v>
      </c>
      <c r="RL1" t="str">
        <v>E6851105</v>
      </c>
      <c r="RM1" t="str">
        <v>L3599290</v>
      </c>
      <c r="RN1" t="str">
        <v>L3599290</v>
      </c>
      <c r="RO1" t="str">
        <v>L3599290</v>
      </c>
      <c r="RP1" t="str">
        <v>G0236517</v>
      </c>
      <c r="RQ1" t="str">
        <v>G0236517</v>
      </c>
      <c r="RR1" t="str">
        <v>G0236517</v>
      </c>
      <c r="RS1" t="str">
        <v>l6161314</v>
      </c>
      <c r="RT1" t="str">
        <v>G7644551</v>
      </c>
      <c r="RU1" t="str">
        <v>A9089273</v>
      </c>
      <c r="RV1" t="str">
        <v>A9089273</v>
      </c>
      <c r="RW1" t="str">
        <v>A9089273</v>
      </c>
      <c r="RX1" t="str">
        <v>A9089273</v>
      </c>
      <c r="RY1" t="str">
        <v>M9755415</v>
      </c>
      <c r="RZ1" t="str">
        <v>M9755415</v>
      </c>
      <c r="SA1" t="str">
        <v>L2561941</v>
      </c>
      <c r="SB1" t="str">
        <v>A8542070</v>
      </c>
      <c r="SC1" t="str">
        <v>A8542070</v>
      </c>
      <c r="SD1" t="str">
        <v>A8542070</v>
      </c>
      <c r="SE1" t="str">
        <v>M4583873</v>
      </c>
      <c r="SF1" t="str">
        <v>M4583873</v>
      </c>
      <c r="SG1" t="str">
        <v>M8754312</v>
      </c>
      <c r="SH1" t="str">
        <v>M8754312</v>
      </c>
      <c r="SI1" t="str">
        <v>M8754312</v>
      </c>
      <c r="SJ1" t="str">
        <v>F8091727</v>
      </c>
      <c r="SK1" t="str">
        <v>F8091727</v>
      </c>
      <c r="SL1" t="str">
        <v>F8091727</v>
      </c>
      <c r="SM1" t="str">
        <v>F8091727</v>
      </c>
      <c r="SN1" t="str">
        <v>P9587315</v>
      </c>
      <c r="SO1" t="str">
        <v>P9587315</v>
      </c>
      <c r="SP1" t="str">
        <v>L2390282</v>
      </c>
      <c r="SQ1" t="str">
        <v>A4035249</v>
      </c>
      <c r="SR1" t="str">
        <v>A4035249</v>
      </c>
      <c r="SS1" t="str">
        <v>A1135966</v>
      </c>
      <c r="ST1" t="str">
        <v>S1276387</v>
      </c>
      <c r="SU1" t="str">
        <v>R4653020</v>
      </c>
      <c r="SV1" t="str">
        <v>M6739192</v>
      </c>
      <c r="SW1" t="str">
        <v>M6739192</v>
      </c>
      <c r="SX1" t="str">
        <v>F0256952</v>
      </c>
      <c r="SY1" t="str">
        <v>F0256952</v>
      </c>
      <c r="SZ1" t="str">
        <v>U0949469</v>
      </c>
      <c r="TA1" t="str">
        <v>M3753256</v>
      </c>
      <c r="TB1" t="str">
        <v>B0177357</v>
      </c>
      <c r="TC1" t="str">
        <v>M1637346</v>
      </c>
      <c r="TD1" t="str">
        <v>F7405393</v>
      </c>
      <c r="TE1" t="str">
        <v>F7405393</v>
      </c>
      <c r="TF1" t="str">
        <v>F7405393</v>
      </c>
      <c r="TG1" t="str">
        <v>R1290764</v>
      </c>
      <c r="TH1" t="str">
        <v>L6425954</v>
      </c>
      <c r="TI1" t="str">
        <v>L6425954</v>
      </c>
      <c r="TJ1" t="str">
        <v>L5756420</v>
      </c>
      <c r="TK1" t="str">
        <v>P3059501</v>
      </c>
      <c r="TL1" t="str">
        <v>P3059501</v>
      </c>
      <c r="TM1" t="str">
        <v>P3059501</v>
      </c>
      <c r="TN1" t="str">
        <v>P3059501</v>
      </c>
      <c r="TO1" t="str">
        <v>D4863039</v>
      </c>
      <c r="TP1" t="str">
        <v>D4863039</v>
      </c>
      <c r="TQ1" t="str">
        <v>F0884159</v>
      </c>
      <c r="TR1" t="str">
        <v>F0884159</v>
      </c>
      <c r="TS1" t="str">
        <v>F2705715</v>
      </c>
      <c r="TT1" t="str">
        <v>G8396573</v>
      </c>
      <c r="TU1" t="str">
        <v>G8396573</v>
      </c>
      <c r="TV1" t="str">
        <v>G8396573</v>
      </c>
      <c r="TW1" t="str">
        <v>G2531545</v>
      </c>
      <c r="TX1" t="str">
        <v>E4773678</v>
      </c>
      <c r="TY1" t="str">
        <v>F5710930</v>
      </c>
      <c r="TZ1" t="str">
        <v>F5710930</v>
      </c>
      <c r="UA1" t="str">
        <v>F2343387</v>
      </c>
      <c r="UB1" t="str">
        <v>F2343387</v>
      </c>
      <c r="UC1" t="str">
        <v>E6163246</v>
      </c>
      <c r="UD1" t="str">
        <v>F6599930</v>
      </c>
      <c r="UE1" t="str">
        <v>F6599930</v>
      </c>
      <c r="UF1" t="str">
        <v>F6599930</v>
      </c>
      <c r="UG1" t="str">
        <v>F6599930</v>
      </c>
      <c r="UH1" t="str">
        <v>G7532171</v>
      </c>
      <c r="UI1" t="str">
        <v>G7532171</v>
      </c>
      <c r="UJ1" t="str">
        <v>G7532171</v>
      </c>
      <c r="UK1" t="str">
        <v>L3567420</v>
      </c>
      <c r="UL1" t="str">
        <v>L3567420</v>
      </c>
      <c r="UM1" t="str">
        <v>M7891432</v>
      </c>
      <c r="UN1" t="str">
        <v>M7891432</v>
      </c>
      <c r="UO1" t="str">
        <v>M7891432</v>
      </c>
      <c r="UP1" t="str">
        <v>I6631916</v>
      </c>
      <c r="UQ1" t="str">
        <v>I6631916</v>
      </c>
      <c r="UR1" t="str">
        <v>L9432125</v>
      </c>
      <c r="US1" t="str">
        <v>L9432125</v>
      </c>
      <c r="UT1" t="str">
        <v>L9432125</v>
      </c>
      <c r="UU1" t="str">
        <v>M9033116</v>
      </c>
      <c r="UV1" t="str">
        <v>M9033116</v>
      </c>
      <c r="UW1" t="str">
        <v>A0100636</v>
      </c>
      <c r="UX1" t="str">
        <v>A0100636</v>
      </c>
      <c r="UY1" t="str">
        <v>L2933896</v>
      </c>
      <c r="UZ1" t="str">
        <v>A6474507</v>
      </c>
      <c r="VA1" t="str">
        <v>M7725544</v>
      </c>
      <c r="VB1" t="str">
        <v>A3881537</v>
      </c>
      <c r="VC1" t="str">
        <v>A3881537</v>
      </c>
      <c r="VD1" t="str">
        <v>L6214125</v>
      </c>
      <c r="VE1" t="str">
        <v>L6214125</v>
      </c>
      <c r="VF1" t="str">
        <v>L6214125</v>
      </c>
      <c r="VG1" t="str">
        <v>S0119069</v>
      </c>
      <c r="VH1" t="str">
        <v>M3466392</v>
      </c>
      <c r="VI1" t="str">
        <v>M3466392</v>
      </c>
      <c r="VJ1" t="str">
        <v>M3466392</v>
      </c>
      <c r="VK1" t="str">
        <v>G8511340</v>
      </c>
      <c r="VL1" t="str">
        <v>G8511340</v>
      </c>
      <c r="VM1" t="str">
        <v>F1722119</v>
      </c>
      <c r="VN1" t="str">
        <v>F1722119</v>
      </c>
      <c r="VO1" t="str">
        <v>G5884967</v>
      </c>
      <c r="VP1" t="str">
        <v>G5884967</v>
      </c>
      <c r="VQ1" t="str">
        <v>G5884967</v>
      </c>
      <c r="VR1" t="str">
        <v>L7129427</v>
      </c>
      <c r="VS1" t="str">
        <v>N7411974</v>
      </c>
      <c r="VT1" t="str">
        <v>I7265216</v>
      </c>
      <c r="VU1" t="str">
        <v>I7265216</v>
      </c>
      <c r="VV1" t="str">
        <v>P9389825</v>
      </c>
      <c r="VW1" t="str">
        <v>P9389825</v>
      </c>
      <c r="VX1" t="str">
        <v>P9389825</v>
      </c>
      <c r="VY1" t="str">
        <v>B6833127</v>
      </c>
      <c r="VZ1" t="str">
        <v>B6833127</v>
      </c>
      <c r="WA1" t="str">
        <v>A7015155</v>
      </c>
      <c r="WB1" t="str">
        <v>A7015155</v>
      </c>
      <c r="WC1" t="str">
        <v>F4339651</v>
      </c>
      <c r="WD1" t="str">
        <v>F4339651</v>
      </c>
      <c r="WE1" t="str">
        <v>G0155315</v>
      </c>
      <c r="WF1" t="str">
        <v>G0155315</v>
      </c>
      <c r="WG1" t="str">
        <v>M4007817</v>
      </c>
      <c r="WH1" t="str">
        <v>D6949064</v>
      </c>
      <c r="WI1" t="str">
        <v>A8958298</v>
      </c>
      <c r="WJ1" t="str">
        <v>A8958298</v>
      </c>
      <c r="WK1" t="str">
        <v>E3154781</v>
      </c>
      <c r="WL1" t="str">
        <v>E3154781</v>
      </c>
      <c r="WM1" t="str">
        <v>E3154781</v>
      </c>
      <c r="WN1" t="str">
        <v>M0944448</v>
      </c>
      <c r="WO1" t="str">
        <v>A8350272</v>
      </c>
      <c r="WP1" t="str">
        <v>A8350272</v>
      </c>
      <c r="WQ1" t="str">
        <v>A8350272</v>
      </c>
      <c r="WR1" t="str">
        <v>N8312126</v>
      </c>
      <c r="WS1" t="str">
        <v>N8312126</v>
      </c>
      <c r="WT1" t="str">
        <v>M7772078</v>
      </c>
      <c r="WU1" t="str">
        <v>D0589064</v>
      </c>
      <c r="WV1" t="str">
        <v>V2666190</v>
      </c>
      <c r="WW1" t="str">
        <v>V2666190</v>
      </c>
      <c r="WX1" t="str">
        <v>M6158406</v>
      </c>
      <c r="WY1" t="str">
        <v>P8326884</v>
      </c>
      <c r="WZ1" t="str">
        <v>E9271682</v>
      </c>
      <c r="XA1" t="str">
        <v>G7422507</v>
      </c>
      <c r="XB1" t="str">
        <v>A2527787</v>
      </c>
      <c r="XC1" t="str">
        <v>A2527787</v>
      </c>
      <c r="XD1" t="str">
        <v>E6325573</v>
      </c>
      <c r="XE1" t="str">
        <v>E6325573</v>
      </c>
      <c r="XF1" t="str">
        <v>E6325573</v>
      </c>
      <c r="XG1" t="str">
        <v>P7906401</v>
      </c>
      <c r="XH1" t="str">
        <v>P7906401</v>
      </c>
      <c r="XI1" t="str">
        <v>P7906401</v>
      </c>
      <c r="XJ1" t="str">
        <v>M2354015</v>
      </c>
      <c r="XK1" t="str">
        <v>M2354015</v>
      </c>
      <c r="XL1" t="str">
        <v>S8036715</v>
      </c>
      <c r="XM1" t="str">
        <v>S8036715</v>
      </c>
      <c r="XN1" t="str">
        <v>A7038747</v>
      </c>
      <c r="XO1" t="str">
        <v>M7549938</v>
      </c>
      <c r="XP1" t="str">
        <v>F0565458</v>
      </c>
      <c r="XQ1" t="str">
        <v>E8730032</v>
      </c>
      <c r="XR1" t="str">
        <v>E8730032</v>
      </c>
      <c r="XS1" t="str">
        <v>S5472656</v>
      </c>
      <c r="XT1" t="str">
        <v>F7253668</v>
      </c>
      <c r="XU1" t="str">
        <v>F7253668</v>
      </c>
      <c r="XV1" t="str">
        <v>A8963699</v>
      </c>
      <c r="XW1" t="str">
        <v>C9141525</v>
      </c>
      <c r="XX1" t="str">
        <v>P9241726</v>
      </c>
      <c r="XY1" t="str">
        <v>G7618792</v>
      </c>
      <c r="XZ1" t="str">
        <v>G7618792</v>
      </c>
      <c r="YA1" t="str">
        <v>G7618792</v>
      </c>
      <c r="YB1" t="str">
        <v>A8050936</v>
      </c>
      <c r="YC1" t="str">
        <v>D5376330</v>
      </c>
      <c r="YD1" t="str">
        <v>E2009898</v>
      </c>
      <c r="YE1" t="str">
        <v>C1109684</v>
      </c>
      <c r="YF1" t="str">
        <v>C1109684</v>
      </c>
      <c r="YG1" t="str">
        <v>C1109684</v>
      </c>
      <c r="YH1" t="str">
        <v>C1109684</v>
      </c>
      <c r="YI1" t="str">
        <v>F2515497</v>
      </c>
      <c r="YJ1" t="str">
        <v>F2515497</v>
      </c>
      <c r="YK1" t="str">
        <v>F2515497</v>
      </c>
      <c r="YL1" t="str">
        <v>A1506600</v>
      </c>
      <c r="YM1" t="str">
        <v>F9830741</v>
      </c>
      <c r="YN1" t="str">
        <v>F9830741</v>
      </c>
      <c r="YO1" t="str">
        <v>F9830741</v>
      </c>
      <c r="YP1" t="str">
        <v>V8367784</v>
      </c>
      <c r="YQ1" t="str">
        <v>L4475361</v>
      </c>
      <c r="YR1" t="str">
        <v>L4475361</v>
      </c>
      <c r="YS1" t="str">
        <v>L4475361</v>
      </c>
      <c r="YT1" t="str">
        <v>D0971389</v>
      </c>
      <c r="YU1" t="str">
        <v>D0971389</v>
      </c>
      <c r="YV1" t="str">
        <v>D4250931</v>
      </c>
      <c r="YW1" t="str">
        <v>D4250931</v>
      </c>
      <c r="YX1" t="str">
        <v>D4250931</v>
      </c>
      <c r="YY1" t="str">
        <v>P7940687</v>
      </c>
      <c r="YZ1" t="str">
        <v>P7940687</v>
      </c>
      <c r="ZA1" t="str">
        <v>P7940687</v>
      </c>
      <c r="ZB1" t="str">
        <v>a9435788</v>
      </c>
      <c r="ZC1" t="str">
        <v>V2289247</v>
      </c>
      <c r="ZD1" t="str">
        <v>V2289247</v>
      </c>
      <c r="ZE1" t="str">
        <v>G9423353</v>
      </c>
      <c r="ZF1" t="str">
        <v>G9423353</v>
      </c>
      <c r="ZG1" t="str">
        <v>G9423353</v>
      </c>
      <c r="ZH1" t="str">
        <v>M2936008</v>
      </c>
      <c r="ZI1" t="str">
        <v>P3257527</v>
      </c>
      <c r="ZJ1" t="str">
        <v>E2835851</v>
      </c>
      <c r="ZK1" t="str">
        <v>E2835851</v>
      </c>
      <c r="ZL1" t="str">
        <v>E8621654</v>
      </c>
      <c r="ZM1" t="str">
        <v>G5767478</v>
      </c>
      <c r="ZN1" t="str">
        <v>G5767478</v>
      </c>
      <c r="ZO1" t="str">
        <v>G5767478</v>
      </c>
      <c r="ZP1" t="str">
        <v>G5767478</v>
      </c>
      <c r="ZQ1" t="str">
        <v>E8771222</v>
      </c>
      <c r="ZR1" t="str">
        <v>E8771222</v>
      </c>
      <c r="ZS1" t="str">
        <v>E8771222</v>
      </c>
      <c r="ZT1" t="str">
        <v>G8302442</v>
      </c>
      <c r="ZU1" t="str">
        <v>P9359751</v>
      </c>
      <c r="ZV1" t="str">
        <v>P9359751</v>
      </c>
      <c r="ZW1" t="str">
        <v>P9359751</v>
      </c>
      <c r="ZX1" t="str">
        <v>I5273429</v>
      </c>
      <c r="ZY1" t="str">
        <v>I5273429</v>
      </c>
      <c r="ZZ1" t="str">
        <v>I5273429</v>
      </c>
      <c r="AAA1" t="str">
        <v>I5273429</v>
      </c>
      <c r="AAB1" t="str">
        <v>F2497804</v>
      </c>
      <c r="AAC1" t="str">
        <v>L5227586</v>
      </c>
      <c r="AAD1" t="str">
        <v>M0001977</v>
      </c>
      <c r="AAE1" t="str">
        <v>M0001977</v>
      </c>
      <c r="AAF1" t="str">
        <v>M0001977</v>
      </c>
      <c r="AAG1" t="str">
        <v>M0001977</v>
      </c>
      <c r="AAH1" t="str">
        <v>C1486384</v>
      </c>
      <c r="AAI1" t="str">
        <v>C1486384</v>
      </c>
      <c r="AAJ1" t="str">
        <v>A2603085</v>
      </c>
      <c r="AAK1" t="str">
        <v>A2603085</v>
      </c>
      <c r="AAL1" t="str">
        <v>A2603085</v>
      </c>
      <c r="AAM1" t="str">
        <v>G4518434</v>
      </c>
      <c r="AAN1" t="str">
        <v>G4518434</v>
      </c>
      <c r="AAO1" t="str">
        <v>F1659984</v>
      </c>
      <c r="AAP1" t="str">
        <v>F1659984</v>
      </c>
      <c r="AAQ1" t="str">
        <v>G1358817</v>
      </c>
      <c r="AAR1" t="str">
        <v>G1358817</v>
      </c>
      <c r="AAS1" t="str">
        <v>M8963234</v>
      </c>
      <c r="AAT1" t="str">
        <v>M8963234</v>
      </c>
      <c r="AAU1" t="str">
        <v>M8963234</v>
      </c>
      <c r="AAV1" t="str">
        <v>L9722990</v>
      </c>
      <c r="AAW1" t="str">
        <v>L3423840</v>
      </c>
      <c r="AAX1" t="str">
        <v>F9626538</v>
      </c>
      <c r="AAY1" t="str">
        <v>F9626538</v>
      </c>
      <c r="AAZ1" t="str">
        <v>G5574370</v>
      </c>
      <c r="ABA1" t="str">
        <v>G5574370</v>
      </c>
      <c r="ABB1" t="str">
        <v>G5574370</v>
      </c>
      <c r="ABC1" t="str">
        <v>D2277089</v>
      </c>
      <c r="ABD1" t="str">
        <v>D2277089</v>
      </c>
      <c r="ABE1" t="str">
        <v>D2277089</v>
      </c>
      <c r="ABF1" t="str">
        <v>E5260954</v>
      </c>
      <c r="ABG1" t="str">
        <v>E5260954</v>
      </c>
      <c r="ABH1" t="str">
        <v>E5260954</v>
      </c>
      <c r="ABI1" t="str">
        <v>I5280170</v>
      </c>
      <c r="ABJ1" t="str">
        <v>I5280170</v>
      </c>
      <c r="ABK1" t="str">
        <v>I5280170</v>
      </c>
      <c r="ABL1" t="str">
        <v>S6159676</v>
      </c>
      <c r="ABM1" t="str">
        <v>S6159676</v>
      </c>
      <c r="ABN1" t="str">
        <v>S6159676</v>
      </c>
      <c r="ABO1" t="str">
        <v>V8796943</v>
      </c>
      <c r="ABP1" t="str">
        <v>P6929325</v>
      </c>
      <c r="ABQ1" t="str">
        <v>V4224545</v>
      </c>
      <c r="ABR1" t="str">
        <v>V4224545</v>
      </c>
      <c r="ABS1" t="str">
        <v>M9130429</v>
      </c>
      <c r="ABT1" t="str">
        <v>T1375029</v>
      </c>
      <c r="ABU1" t="str">
        <v>T1375029</v>
      </c>
      <c r="ABV1" t="str">
        <v>T1375029</v>
      </c>
      <c r="ABW1" t="str">
        <v>R6566165</v>
      </c>
      <c r="ABX1" t="str">
        <v>R6566165</v>
      </c>
      <c r="ABY1" t="str">
        <v>R6566165</v>
      </c>
      <c r="ABZ1" t="str">
        <v>P2050728</v>
      </c>
      <c r="ACA1" t="str">
        <v>P2050728</v>
      </c>
      <c r="ACB1" t="str">
        <v>P2050728</v>
      </c>
      <c r="ACC1" t="str">
        <v>M3805261</v>
      </c>
      <c r="ACD1" t="str">
        <v>L0107814</v>
      </c>
      <c r="ACE1" t="str">
        <v>L0107814</v>
      </c>
      <c r="ACF1" t="str">
        <v>L0107814</v>
      </c>
      <c r="ACG1" t="str">
        <v>L0107814</v>
      </c>
      <c r="ACH1" t="str">
        <v>A1505161</v>
      </c>
      <c r="ACI1" t="str">
        <v>A1505161</v>
      </c>
      <c r="ACJ1" t="str">
        <v>A1505161</v>
      </c>
      <c r="ACK1" t="str">
        <v>M1428616</v>
      </c>
      <c r="ACL1" t="str">
        <v>D5043044</v>
      </c>
      <c r="ACM1" t="str">
        <v>O6175766</v>
      </c>
      <c r="ACN1" t="str">
        <v>O6175766</v>
      </c>
      <c r="ACO1" t="str">
        <v>O6175766</v>
      </c>
      <c r="ACP1" t="str">
        <v>A8948687</v>
      </c>
      <c r="ACQ1" t="str">
        <v>D1890581</v>
      </c>
      <c r="ACR1" t="str">
        <v>D1890581</v>
      </c>
      <c r="ACS1" t="str">
        <v>D1890581</v>
      </c>
      <c r="ACT1" t="str">
        <v>D1890581</v>
      </c>
      <c r="ACU1" t="str">
        <v>F7912486</v>
      </c>
      <c r="ACV1" t="str">
        <v>L7645998</v>
      </c>
      <c r="ACW1" t="str">
        <v>E4874607</v>
      </c>
      <c r="ACX1" t="str">
        <v>M1063286</v>
      </c>
      <c r="ACY1" t="str">
        <v>M1063286</v>
      </c>
      <c r="ACZ1" t="str">
        <v>C4861583</v>
      </c>
      <c r="ADA1" t="str">
        <v>C4861583</v>
      </c>
      <c r="ADB1" t="str">
        <v>C4861583</v>
      </c>
      <c r="ADC1" t="str">
        <v>C4861583</v>
      </c>
      <c r="ADD1" t="str">
        <v>E4582601</v>
      </c>
      <c r="ADE1" t="str">
        <v>E4582601</v>
      </c>
      <c r="ADF1" t="str">
        <v>E0817012</v>
      </c>
      <c r="ADG1" t="str">
        <v>E0817012</v>
      </c>
      <c r="ADH1" t="str">
        <v>G4007983</v>
      </c>
      <c r="ADI1" t="str">
        <v>G4007983</v>
      </c>
      <c r="ADJ1" t="str">
        <v>G4007983</v>
      </c>
      <c r="ADK1" t="str">
        <v>R6478266</v>
      </c>
      <c r="ADL1" t="str">
        <v>R6478266</v>
      </c>
      <c r="ADM1" t="str">
        <v>R6478266</v>
      </c>
      <c r="ADN1" t="str">
        <v>L2986504</v>
      </c>
      <c r="ADO1" t="str">
        <v>L2986504</v>
      </c>
      <c r="ADP1" t="str">
        <v>G6517237</v>
      </c>
      <c r="ADQ1" t="str">
        <v>A6207584</v>
      </c>
      <c r="ADR1" t="str">
        <v>M6940478</v>
      </c>
      <c r="ADS1" t="str">
        <v>A6719599</v>
      </c>
      <c r="ADT1" t="str">
        <v>F8586053</v>
      </c>
      <c r="ADU1" t="str">
        <v>F8586053</v>
      </c>
      <c r="ADV1" t="str">
        <v>F8586053</v>
      </c>
      <c r="ADW1" t="str">
        <v>F8586053</v>
      </c>
      <c r="ADX1" t="str">
        <v>L4253551</v>
      </c>
      <c r="ADY1" t="str">
        <v>L4253551</v>
      </c>
      <c r="ADZ1" t="str">
        <v>L4253551</v>
      </c>
      <c r="AEA1" t="str">
        <v>B5074715</v>
      </c>
      <c r="AEB1" t="str">
        <v>G8088882</v>
      </c>
      <c r="AEC1" t="str">
        <v>A4981285</v>
      </c>
      <c r="AED1" t="str">
        <v>A4981285</v>
      </c>
      <c r="AEE1" t="str">
        <v>A4981285</v>
      </c>
      <c r="AEF1" t="str">
        <v>A4981285</v>
      </c>
      <c r="AEG1" t="str">
        <v>L4216298</v>
      </c>
      <c r="AEH1" t="str">
        <v>L4216298</v>
      </c>
      <c r="AEI1" t="str">
        <v>M5022198</v>
      </c>
      <c r="AEJ1" t="str">
        <v>M5022198</v>
      </c>
      <c r="AEK1" t="str">
        <v>M5022198</v>
      </c>
      <c r="AEL1" t="str">
        <v>E0907190</v>
      </c>
      <c r="AEM1" t="str">
        <v>E0907190</v>
      </c>
      <c r="AEN1" t="str">
        <v>E0907190</v>
      </c>
      <c r="AEO1" t="str">
        <v>R9504414</v>
      </c>
      <c r="AEP1" t="str">
        <v>A9638905</v>
      </c>
      <c r="AEQ1" t="str">
        <v>A9638905</v>
      </c>
      <c r="AER1" t="str">
        <v>S4084044</v>
      </c>
      <c r="AES1" t="str">
        <v>S4084044</v>
      </c>
      <c r="AET1" t="str">
        <v>S4084044</v>
      </c>
      <c r="AEU1" t="str">
        <v>D6133515</v>
      </c>
      <c r="AEV1" t="str">
        <v>D6133515</v>
      </c>
      <c r="AEW1" t="str">
        <v>D6133515</v>
      </c>
      <c r="AEX1" t="str">
        <v>D6133515</v>
      </c>
      <c r="AEY1" t="str">
        <v>F0271865</v>
      </c>
      <c r="AEZ1" t="str">
        <v>F0271865</v>
      </c>
      <c r="AFA1" t="str">
        <v>E9917874</v>
      </c>
      <c r="AFB1" t="str">
        <v>R2061646</v>
      </c>
      <c r="AFC1" t="str">
        <v>R2061646</v>
      </c>
      <c r="AFD1" t="str">
        <v>R2061646</v>
      </c>
      <c r="AFE1" t="str">
        <v>A6416788</v>
      </c>
      <c r="AFF1" t="str">
        <v>R6999605</v>
      </c>
      <c r="AFG1" t="str">
        <v>R6999605</v>
      </c>
      <c r="AFH1" t="str">
        <v>R6999605</v>
      </c>
      <c r="AFI1" t="str">
        <v>R2192190</v>
      </c>
      <c r="AFJ1" t="str">
        <v>R2192190</v>
      </c>
      <c r="AFK1" t="str">
        <v>F0940215</v>
      </c>
      <c r="AFL1" t="str">
        <v>F0940215</v>
      </c>
      <c r="AFM1" t="str">
        <v>F0940215</v>
      </c>
      <c r="AFN1" t="str">
        <v>F0940215</v>
      </c>
      <c r="AFO1" t="str">
        <v>C8558676</v>
      </c>
      <c r="AFP1" t="str">
        <v>S5216406</v>
      </c>
      <c r="AFQ1" t="str">
        <v>A0932335</v>
      </c>
      <c r="AFR1" t="str">
        <v>A0932335</v>
      </c>
      <c r="AFS1" t="str">
        <v>A0932335</v>
      </c>
      <c r="AFT1" t="str">
        <v>A0932335</v>
      </c>
      <c r="AFU1" t="str">
        <v>C1708476</v>
      </c>
      <c r="AFV1" t="str">
        <v>C1708476</v>
      </c>
      <c r="AFW1" t="str">
        <v>P9317424</v>
      </c>
      <c r="AFX1" t="str">
        <v>P9317424</v>
      </c>
      <c r="AFY1" t="str">
        <v>P9317424</v>
      </c>
      <c r="AFZ1" t="str">
        <v>P4549791</v>
      </c>
      <c r="AGA1" t="str">
        <v>P4549791</v>
      </c>
      <c r="AGB1" t="str">
        <v>P4549791</v>
      </c>
      <c r="AGC1" t="str">
        <v>P8955671</v>
      </c>
      <c r="AGD1" t="str">
        <v>P8955671</v>
      </c>
      <c r="AGE1" t="str">
        <v>P8955671</v>
      </c>
      <c r="AGF1" t="str">
        <v>V4409600</v>
      </c>
      <c r="AGG1" t="str">
        <v>V4409600</v>
      </c>
      <c r="AGH1" t="str">
        <v>V4409600</v>
      </c>
      <c r="AGI1" t="str">
        <v>A6037733</v>
      </c>
      <c r="AGJ1" t="str">
        <v>A6037733</v>
      </c>
      <c r="AGK1" t="str">
        <v>M7402648</v>
      </c>
      <c r="AGL1" t="str">
        <v>M7402648</v>
      </c>
      <c r="AGM1" t="str">
        <v>M7402648</v>
      </c>
      <c r="AGN1" t="str">
        <v>W9717187</v>
      </c>
      <c r="AGO1" t="str">
        <v>W9717187</v>
      </c>
      <c r="AGP1" t="str">
        <v>D6077363</v>
      </c>
      <c r="AGQ1" t="str">
        <v>D6077363</v>
      </c>
      <c r="AGR1" t="str">
        <v>P2084411</v>
      </c>
      <c r="AGS1" t="str">
        <v>P2084411</v>
      </c>
      <c r="AGT1" t="str">
        <v>P2084411</v>
      </c>
      <c r="AGU1" t="str">
        <v>C8013723</v>
      </c>
      <c r="AGV1" t="str">
        <v>G8405833</v>
      </c>
      <c r="AGW1" t="str">
        <v>M8780602</v>
      </c>
      <c r="AGX1" t="str">
        <v>M8780602</v>
      </c>
      <c r="AGY1" t="str">
        <v>G0622065</v>
      </c>
      <c r="AGZ1" t="str">
        <v>G0622065</v>
      </c>
      <c r="AHA1" t="str">
        <v>G0622065</v>
      </c>
      <c r="AHB1" t="str">
        <v>F5450000</v>
      </c>
      <c r="AHC1" t="str">
        <v>F5671304</v>
      </c>
      <c r="AHD1" t="str">
        <v>C1520328</v>
      </c>
      <c r="AHE1" t="str">
        <v>M7016231</v>
      </c>
      <c r="AHF1" t="str">
        <v>M7016231</v>
      </c>
      <c r="AHG1" t="str">
        <v>M7016231</v>
      </c>
      <c r="AHH1" t="str">
        <v>M7016231</v>
      </c>
      <c r="AHI1" t="str">
        <v>G6486303</v>
      </c>
      <c r="AHJ1" t="str">
        <v>G6486303</v>
      </c>
      <c r="AHK1" t="str">
        <v>G6486303</v>
      </c>
      <c r="AHL1" t="str">
        <v>D9719577</v>
      </c>
      <c r="AHM1" t="str">
        <v>D9719577</v>
      </c>
      <c r="AHN1" t="str">
        <v>V9655431</v>
      </c>
      <c r="AHO1" t="str">
        <v>F9508928</v>
      </c>
      <c r="AHP1" t="str">
        <v>F9508928</v>
      </c>
      <c r="AHQ1" t="str">
        <v>M5930072</v>
      </c>
      <c r="AHR1" t="str">
        <v>M5930072</v>
      </c>
      <c r="AHS1" t="str">
        <v>M5930072</v>
      </c>
      <c r="AHT1" t="str">
        <v>M5930072</v>
      </c>
      <c r="AHU1" t="str">
        <v>M2434120</v>
      </c>
      <c r="AHV1" t="str">
        <v>S8296273</v>
      </c>
      <c r="AHW1" t="str">
        <v>C6252140</v>
      </c>
      <c r="AHX1" t="str">
        <v>C6252140</v>
      </c>
      <c r="AHY1" t="str">
        <v>C6252140</v>
      </c>
      <c r="AHZ1" t="str">
        <v>C9419881</v>
      </c>
      <c r="AIA1" t="str">
        <v>C9419881</v>
      </c>
      <c r="AIB1" t="str">
        <v>C9419881</v>
      </c>
      <c r="AIC1" t="str">
        <v>G5256456</v>
      </c>
      <c r="AID1" t="str">
        <v>G5256456</v>
      </c>
      <c r="AIE1" t="str">
        <v>F7004829</v>
      </c>
      <c r="AIF1" t="str">
        <v>A0717434</v>
      </c>
      <c r="AIG1" t="str">
        <v>A0717434</v>
      </c>
      <c r="AIH1" t="str">
        <v>A0717434</v>
      </c>
      <c r="AII1" t="str">
        <v>V1665855</v>
      </c>
      <c r="AIJ1" t="str">
        <v>G7986231</v>
      </c>
      <c r="AIK1" t="str">
        <v>E0171281</v>
      </c>
      <c r="AIL1" t="str">
        <v>A0475479</v>
      </c>
      <c r="AIM1" t="str">
        <v>M4567476</v>
      </c>
      <c r="AIN1" t="str">
        <v>M4567476</v>
      </c>
      <c r="AIO1" t="str">
        <v>M4567476</v>
      </c>
      <c r="AIP1" t="str">
        <v>A4050285</v>
      </c>
      <c r="AIQ1" t="str">
        <v>A4050285</v>
      </c>
      <c r="AIR1" t="str">
        <v>C7102525</v>
      </c>
      <c r="AIS1" t="str">
        <v>C7102525</v>
      </c>
      <c r="AIT1" t="str">
        <v>C7102525</v>
      </c>
      <c r="AIU1" t="str">
        <v>c6751353</v>
      </c>
      <c r="AIV1" t="str">
        <v>c6751353</v>
      </c>
      <c r="AIW1" t="str">
        <v>c6751353</v>
      </c>
      <c r="AIX1" t="str">
        <v>A7540160</v>
      </c>
      <c r="AIY1" t="str">
        <v>S1194697</v>
      </c>
      <c r="AIZ1" t="str">
        <v>S1194697</v>
      </c>
      <c r="AJA1" t="str">
        <v>V4736467</v>
      </c>
      <c r="AJB1" t="str">
        <v>V4736467</v>
      </c>
      <c r="AJC1" t="str">
        <v>R2052551</v>
      </c>
      <c r="AJD1" t="str">
        <v>M5676312</v>
      </c>
      <c r="AJE1" t="str">
        <v>S0162078</v>
      </c>
      <c r="AJF1" t="str">
        <v>B1394817</v>
      </c>
      <c r="AJG1" t="str">
        <v>B1394817</v>
      </c>
      <c r="AJH1" t="str">
        <v>A3661223</v>
      </c>
      <c r="AJI1" t="str">
        <v>A3661223</v>
      </c>
      <c r="AJJ1" t="str">
        <v>A3661223</v>
      </c>
      <c r="AJK1" t="str">
        <v>B0062989</v>
      </c>
      <c r="AJL1" t="str">
        <v>B0062989</v>
      </c>
      <c r="AJM1" t="str">
        <v>B0062989</v>
      </c>
      <c r="AJN1" t="str">
        <v>B0062989</v>
      </c>
      <c r="AJO1" t="str">
        <v>E1560887</v>
      </c>
      <c r="AJP1" t="str">
        <v>E1560887</v>
      </c>
      <c r="AJQ1" t="str">
        <v>E1560887</v>
      </c>
      <c r="AJR1" t="str">
        <v>A8471951</v>
      </c>
      <c r="AJS1" t="str">
        <v>A8471951</v>
      </c>
      <c r="AJT1" t="str">
        <v>C6593852</v>
      </c>
      <c r="AJU1" t="str">
        <v>H7279045</v>
      </c>
      <c r="AJV1" t="str">
        <v>H7279045</v>
      </c>
      <c r="AJW1" t="str">
        <v>H7279045</v>
      </c>
      <c r="AJX1" t="str">
        <v>H7279045</v>
      </c>
      <c r="AJY1" t="str">
        <v>m8071092</v>
      </c>
      <c r="AJZ1" t="str">
        <v>S4390754</v>
      </c>
      <c r="AKA1" t="str">
        <v>S4390754</v>
      </c>
      <c r="AKB1" t="str">
        <v>S4390754</v>
      </c>
      <c r="AKC1" t="str">
        <v>S0029121</v>
      </c>
      <c r="AKD1" t="str">
        <v>S0029121</v>
      </c>
      <c r="AKE1" t="str">
        <v>G3611792</v>
      </c>
      <c r="AKF1" t="str">
        <v>G3611792</v>
      </c>
      <c r="AKG1" t="str">
        <v>G3611792</v>
      </c>
      <c r="AKH1" t="str">
        <v>G3611792</v>
      </c>
      <c r="AKI1" t="str">
        <v>G4816417</v>
      </c>
      <c r="AKJ1" t="str">
        <v>G4816417</v>
      </c>
      <c r="AKK1" t="str">
        <v>G4816417</v>
      </c>
      <c r="AKL1" t="str">
        <v>G4816417</v>
      </c>
      <c r="AKM1" t="str">
        <v>M5475794</v>
      </c>
      <c r="AKN1" t="str">
        <v>S6924996</v>
      </c>
      <c r="AKO1" t="str">
        <v>E1980708</v>
      </c>
      <c r="AKP1" t="str">
        <v>E1980708</v>
      </c>
      <c r="AKQ1" t="str">
        <v>M7675357</v>
      </c>
      <c r="AKR1" t="str">
        <v>M7675357</v>
      </c>
      <c r="AKS1" t="str">
        <v>A3971603</v>
      </c>
      <c r="AKT1" t="str">
        <v>A3971603</v>
      </c>
      <c r="AKU1" t="str">
        <v>G6915572</v>
      </c>
      <c r="AKV1" t="str">
        <v>A1009426</v>
      </c>
      <c r="AKW1" t="str">
        <v>A1009426</v>
      </c>
      <c r="AKX1" t="str">
        <v>A1009426</v>
      </c>
      <c r="AKY1" t="str">
        <v>T8547660</v>
      </c>
      <c r="AKZ1" t="str">
        <v>T8547660</v>
      </c>
      <c r="ALA1" t="str">
        <v>A4529267</v>
      </c>
      <c r="ALB1" t="str">
        <v>A4529267</v>
      </c>
      <c r="ALC1" t="str">
        <v>A4529267</v>
      </c>
      <c r="ALD1" t="str">
        <v>G4816154</v>
      </c>
      <c r="ALE1" t="str">
        <v>G4816154</v>
      </c>
      <c r="ALF1" t="str">
        <v>G4816154</v>
      </c>
      <c r="ALG1" t="str">
        <v>E1478131</v>
      </c>
      <c r="ALH1" t="str">
        <v>E1478131</v>
      </c>
      <c r="ALI1" t="str">
        <v>E1478131</v>
      </c>
      <c r="ALJ1" t="str">
        <v>E1478131</v>
      </c>
      <c r="ALK1" t="str">
        <v>G9374835</v>
      </c>
      <c r="ALL1" t="str">
        <v>G9374835</v>
      </c>
      <c r="ALM1" t="str">
        <v>S9638694</v>
      </c>
      <c r="ALN1" t="str">
        <v>S9638694</v>
      </c>
      <c r="ALO1" t="str">
        <v>S9638694</v>
      </c>
      <c r="ALP1" t="str">
        <v>S9638694</v>
      </c>
      <c r="ALQ1" t="str">
        <v>M0831470</v>
      </c>
      <c r="ALR1" t="str">
        <v>A5360022</v>
      </c>
      <c r="ALS1" t="str">
        <v>D2159283</v>
      </c>
      <c r="ALT1" t="str">
        <v>D2159283</v>
      </c>
      <c r="ALU1" t="str">
        <v>P2320627</v>
      </c>
      <c r="ALV1" t="str">
        <v>P2320627</v>
      </c>
      <c r="ALW1" t="str">
        <v>P2320627</v>
      </c>
      <c r="ALX1" t="str">
        <v>S7930662</v>
      </c>
      <c r="ALY1" t="str">
        <v>S7930662</v>
      </c>
      <c r="ALZ1" t="str">
        <v>I9161435</v>
      </c>
      <c r="AMA1" t="str">
        <v>I9161435</v>
      </c>
      <c r="AMB1" t="str">
        <v>C9200351</v>
      </c>
      <c r="AMC1" t="str">
        <v>C9200351</v>
      </c>
      <c r="AMD1" t="str">
        <v>C9200351</v>
      </c>
      <c r="AME1" t="str">
        <v>A1005146</v>
      </c>
      <c r="AMF1" t="str">
        <v>G6730827</v>
      </c>
      <c r="AMG1" t="str">
        <v>G6730827</v>
      </c>
      <c r="AMH1" t="str">
        <v>G6730827</v>
      </c>
      <c r="AMI1" t="str">
        <v>O5468458</v>
      </c>
      <c r="AMJ1" t="str">
        <v>O5468458</v>
      </c>
      <c r="AMK1" t="str">
        <v>D1182134</v>
      </c>
      <c r="AML1" t="str">
        <v>E6428642</v>
      </c>
      <c r="AMM1" t="str">
        <v>C7876259</v>
      </c>
      <c r="AMN1" t="str">
        <v>C7876259</v>
      </c>
      <c r="AMO1" t="str">
        <v>C7876259</v>
      </c>
      <c r="AMP1" t="str">
        <v>C7876259</v>
      </c>
      <c r="AMQ1" t="str">
        <v>D1690851</v>
      </c>
      <c r="AMR1" t="str">
        <v>F7297643</v>
      </c>
      <c r="AMS1" t="str">
        <v>F7297643</v>
      </c>
      <c r="AMT1" t="str">
        <v>J6613974</v>
      </c>
      <c r="AMU1" t="str">
        <v>J6613974</v>
      </c>
      <c r="AMV1" t="str">
        <v>J6613974</v>
      </c>
      <c r="AMW1" t="str">
        <v>J6613974</v>
      </c>
      <c r="AMX1" t="str">
        <v>E1016885</v>
      </c>
      <c r="AMY1" t="str">
        <v>R3009341</v>
      </c>
      <c r="AMZ1" t="str">
        <v>D6424014</v>
      </c>
      <c r="ANA1" t="str">
        <v>L5511776</v>
      </c>
      <c r="ANB1" t="str">
        <v>C1576348</v>
      </c>
      <c r="ANC1" t="str">
        <v>C1576348</v>
      </c>
      <c r="AND1" t="str">
        <v>C1576348</v>
      </c>
      <c r="ANE1" t="str">
        <v>C1576348</v>
      </c>
      <c r="ANF1" t="str">
        <v>P1523748</v>
      </c>
      <c r="ANG1" t="str">
        <v>F9810131</v>
      </c>
      <c r="ANH1" t="str">
        <v>M3111559</v>
      </c>
      <c r="ANI1" t="str">
        <v>W2511236</v>
      </c>
      <c r="ANJ1" t="str">
        <v>A4565338</v>
      </c>
      <c r="ANK1" t="str">
        <v>A4565338</v>
      </c>
      <c r="ANL1" t="str">
        <v>A4565338</v>
      </c>
      <c r="ANM1" t="str">
        <v>F1666607</v>
      </c>
      <c r="ANN1" t="str">
        <v>R5664479</v>
      </c>
      <c r="ANO1" t="str">
        <v>R5664479</v>
      </c>
      <c r="ANP1" t="str">
        <v>R5664479</v>
      </c>
      <c r="ANQ1" t="str">
        <v>E4262559</v>
      </c>
      <c r="ANR1" t="str">
        <v>E4262559</v>
      </c>
      <c r="ANS1" t="str">
        <v>E4262559</v>
      </c>
      <c r="ANT1" t="str">
        <v>U1128525</v>
      </c>
      <c r="ANU1" t="str">
        <v>U1128525</v>
      </c>
      <c r="ANV1" t="str">
        <v>C6477235</v>
      </c>
      <c r="ANW1" t="str">
        <v>C6477235</v>
      </c>
      <c r="ANX1" t="str">
        <v>C6477235</v>
      </c>
      <c r="ANY1" t="str">
        <v>D0597509</v>
      </c>
      <c r="ANZ1" t="str">
        <v>D0597509</v>
      </c>
      <c r="AOA1" t="str">
        <v>D0597509</v>
      </c>
      <c r="AOB1" t="str">
        <v>T2935035</v>
      </c>
      <c r="AOC1" t="str">
        <v>T2935035</v>
      </c>
      <c r="AOD1" t="str">
        <v>M3083638</v>
      </c>
      <c r="AOE1" t="str">
        <v>M3083638</v>
      </c>
      <c r="AOF1" t="str">
        <v>M3083638</v>
      </c>
      <c r="AOG1" t="str">
        <v>A9917660</v>
      </c>
      <c r="AOH1" t="str">
        <v>A9917660</v>
      </c>
      <c r="AOI1" t="str">
        <v>A9917660</v>
      </c>
      <c r="AOJ1" t="str">
        <v>R1161372</v>
      </c>
      <c r="AOK1" t="str">
        <v>R1161372</v>
      </c>
      <c r="AOL1" t="str">
        <v>R1161372</v>
      </c>
      <c r="AOM1" t="str">
        <v>G8307420</v>
      </c>
      <c r="AON1" t="str">
        <v>G8307420</v>
      </c>
      <c r="AOO1" t="str">
        <v>G8307420</v>
      </c>
      <c r="AOP1" t="str">
        <v>T4788596</v>
      </c>
      <c r="AOQ1" t="str">
        <v>T4788596</v>
      </c>
      <c r="AOR1" t="str">
        <v>F4343484</v>
      </c>
      <c r="AOS1" t="str">
        <v>F4343484</v>
      </c>
      <c r="AOT1" t="str">
        <v>G6919352</v>
      </c>
      <c r="AOU1" t="str">
        <v>G6919352</v>
      </c>
      <c r="AOV1" t="str">
        <v>G6919352</v>
      </c>
      <c r="AOW1" t="str">
        <v>S1585155</v>
      </c>
      <c r="AOX1" t="str">
        <v>S1585155</v>
      </c>
      <c r="AOY1" t="str">
        <v>S3372898</v>
      </c>
      <c r="AOZ1" t="str">
        <v>S3372898</v>
      </c>
      <c r="APA1" t="str">
        <v>G6496679</v>
      </c>
      <c r="APB1" t="str">
        <v>M9370803</v>
      </c>
      <c r="APC1" t="str">
        <v>M9370803</v>
      </c>
      <c r="APD1" t="str">
        <v>A2391524</v>
      </c>
      <c r="APE1" t="str">
        <v>G9267262</v>
      </c>
      <c r="APF1" t="str">
        <v>L0223444</v>
      </c>
      <c r="APG1" t="str">
        <v>L0223444</v>
      </c>
      <c r="APH1" t="str">
        <v>S7533545</v>
      </c>
      <c r="API1" t="str">
        <v>S7533545</v>
      </c>
      <c r="APJ1" t="str">
        <v>S7533545</v>
      </c>
      <c r="APK1" t="str">
        <v>S7533545</v>
      </c>
      <c r="APL1" t="str">
        <v>P3915913</v>
      </c>
      <c r="APM1" t="str">
        <v>P3915913</v>
      </c>
      <c r="APN1" t="str">
        <v>S2323790</v>
      </c>
      <c r="APO1" t="str">
        <v>S2323790</v>
      </c>
      <c r="APP1" t="str">
        <v>S2323790</v>
      </c>
      <c r="APQ1" t="str">
        <v>M1978251</v>
      </c>
      <c r="APR1" t="str">
        <v>K3824959</v>
      </c>
      <c r="APS1" t="str">
        <v>O5182422</v>
      </c>
      <c r="APT1" t="str">
        <v>D4556188</v>
      </c>
      <c r="APU1" t="str">
        <v>D4556188</v>
      </c>
      <c r="APV1" t="str">
        <v>D4556188</v>
      </c>
      <c r="APW1" t="str">
        <v>M6201866</v>
      </c>
      <c r="APX1" t="str">
        <v>G2059040</v>
      </c>
      <c r="APY1" t="str">
        <v>G2059040</v>
      </c>
      <c r="APZ1" t="str">
        <v>G2059040</v>
      </c>
      <c r="AQA1" t="str">
        <v>G1756840</v>
      </c>
      <c r="AQB1" t="str">
        <v>F2518099</v>
      </c>
      <c r="AQC1" t="str">
        <v>F2518099</v>
      </c>
      <c r="AQD1" t="str">
        <v>F2518099</v>
      </c>
      <c r="AQE1" t="str">
        <v>S4885596</v>
      </c>
      <c r="AQF1" t="str">
        <v>S4885596</v>
      </c>
      <c r="AQG1" t="str">
        <v>R8235310</v>
      </c>
      <c r="AQH1" t="str">
        <v>V3390912</v>
      </c>
      <c r="AQI1" t="str">
        <v>V3390912</v>
      </c>
      <c r="AQJ1" t="str">
        <v>V3390912</v>
      </c>
      <c r="AQK1" t="str">
        <v>A6758765</v>
      </c>
      <c r="AQL1" t="str">
        <v>F6640131</v>
      </c>
      <c r="AQM1" t="str">
        <v>F6640131</v>
      </c>
      <c r="AQN1" t="str">
        <v>F6640131</v>
      </c>
      <c r="AQO1" t="str">
        <v>A6979979</v>
      </c>
      <c r="AQP1" t="str">
        <v>L7378042</v>
      </c>
      <c r="AQQ1" t="str">
        <v>L7378042</v>
      </c>
      <c r="AQR1" t="str">
        <v>F2832732</v>
      </c>
      <c r="AQS1" t="str">
        <v>F2832732</v>
      </c>
      <c r="AQT1" t="str">
        <v>A3914600</v>
      </c>
      <c r="AQU1" t="str">
        <v>S3977909</v>
      </c>
      <c r="AQV1" t="str">
        <v>S3977909</v>
      </c>
      <c r="AQW1" t="str">
        <v>S3977909</v>
      </c>
      <c r="AQX1" t="str">
        <v>S3977909</v>
      </c>
      <c r="AQY1" t="str">
        <v>S4884572</v>
      </c>
      <c r="AQZ1" t="str">
        <v>S4884572</v>
      </c>
      <c r="ARA1" t="str">
        <v>S4884572</v>
      </c>
      <c r="ARB1" t="str">
        <v>R6094129</v>
      </c>
      <c r="ARC1" t="str">
        <v>R6094129</v>
      </c>
      <c r="ARD1" t="str">
        <v>R6094129</v>
      </c>
      <c r="ARE1" t="str">
        <v>M3460536</v>
      </c>
      <c r="ARF1" t="str">
        <v>M3460536</v>
      </c>
      <c r="ARG1" t="str">
        <v>G0564074</v>
      </c>
      <c r="ARH1" t="str">
        <v>G0564074</v>
      </c>
      <c r="ARI1" t="str">
        <v>L7628415</v>
      </c>
      <c r="ARJ1" t="str">
        <v>F3361307</v>
      </c>
      <c r="ARK1" t="str">
        <v>F3361307</v>
      </c>
      <c r="ARL1" t="str">
        <v>g6285798</v>
      </c>
      <c r="ARM1" t="str">
        <v>g6285798</v>
      </c>
      <c r="ARN1" t="str">
        <v>g6285798</v>
      </c>
      <c r="ARO1" t="str">
        <v>A6740794</v>
      </c>
      <c r="ARP1" t="str">
        <v>G5710064</v>
      </c>
      <c r="ARQ1" t="str">
        <v>G5710064</v>
      </c>
      <c r="ARR1" t="str">
        <v>G5710064</v>
      </c>
      <c r="ARS1" t="str">
        <v>G5710064</v>
      </c>
      <c r="ART1" t="str">
        <v>R7793727</v>
      </c>
      <c r="ARU1" t="str">
        <v>R7793727</v>
      </c>
      <c r="ARV1" t="str">
        <v>P1028849</v>
      </c>
      <c r="ARW1" t="str">
        <v>P1028849</v>
      </c>
      <c r="ARX1" t="str">
        <v>P1028849</v>
      </c>
      <c r="ARY1" t="str">
        <v>E1019416</v>
      </c>
      <c r="ARZ1" t="str">
        <v>E1019416</v>
      </c>
      <c r="ASA1" t="str">
        <v>E1019416</v>
      </c>
      <c r="ASB1" t="str">
        <v>E1019416</v>
      </c>
      <c r="ASC1" t="str">
        <v>E7848125</v>
      </c>
      <c r="ASD1" t="str">
        <v>E7848125</v>
      </c>
      <c r="ASE1" t="str">
        <v>E7848125</v>
      </c>
      <c r="ASF1" t="str">
        <v>A1614537</v>
      </c>
      <c r="ASG1" t="str">
        <v>A1614537</v>
      </c>
      <c r="ASH1" t="str">
        <v>A1614537</v>
      </c>
      <c r="ASI1" t="str">
        <v>A7834566</v>
      </c>
      <c r="ASJ1" t="str">
        <v>A7834566</v>
      </c>
      <c r="ASK1" t="str">
        <v>O7201832</v>
      </c>
      <c r="ASL1" t="str">
        <v>O7201832</v>
      </c>
      <c r="ASM1" t="str">
        <v>O7201832</v>
      </c>
      <c r="ASN1" t="str">
        <v>O7201832</v>
      </c>
      <c r="ASO1" t="str">
        <v>M5406849</v>
      </c>
      <c r="ASP1" t="str">
        <v>M5406849</v>
      </c>
      <c r="ASQ1" t="str">
        <v>M5406849</v>
      </c>
      <c r="ASR1" t="str">
        <v>E8601320</v>
      </c>
      <c r="ASS1" t="str">
        <v>E8601320</v>
      </c>
      <c r="AST1" t="str">
        <v>P1997963</v>
      </c>
      <c r="ASU1" t="str">
        <v>D4605035</v>
      </c>
      <c r="ASV1" t="str">
        <v>D4605035</v>
      </c>
      <c r="ASW1" t="str">
        <v>M6385593</v>
      </c>
      <c r="ASX1" t="str">
        <v>M6385593</v>
      </c>
      <c r="ASY1" t="str">
        <v>M6385593</v>
      </c>
      <c r="ASZ1" t="str">
        <v>C2592798</v>
      </c>
      <c r="ATA1" t="str">
        <v>S9547858</v>
      </c>
      <c r="ATB1" t="str">
        <v>C3920290</v>
      </c>
      <c r="ATC1" t="str">
        <v>V3108639</v>
      </c>
      <c r="ATD1" t="str">
        <v>V3108639</v>
      </c>
      <c r="ATE1" t="str">
        <v>V3108639</v>
      </c>
      <c r="ATF1" t="str">
        <v>V3108639</v>
      </c>
      <c r="ATG1" t="str">
        <v>D9421345</v>
      </c>
      <c r="ATH1" t="str">
        <v>D9421345</v>
      </c>
      <c r="ATI1" t="str">
        <v>E7391173</v>
      </c>
      <c r="ATJ1" t="str">
        <v>E7391173</v>
      </c>
      <c r="ATK1" t="str">
        <v>E7391173</v>
      </c>
      <c r="ATL1" t="str">
        <v>A4164605</v>
      </c>
      <c r="ATM1" t="str">
        <v>G4205009</v>
      </c>
      <c r="ATN1" t="str">
        <v>S6331103</v>
      </c>
      <c r="ATO1" t="str">
        <v>S6331103</v>
      </c>
      <c r="ATP1" t="str">
        <v>S6331103</v>
      </c>
      <c r="ATQ1" t="str">
        <v>L0753032</v>
      </c>
      <c r="ATR1" t="str">
        <v>G6341250</v>
      </c>
      <c r="ATS1" t="str">
        <v>G6341250</v>
      </c>
      <c r="ATT1" t="str">
        <v>G6341250</v>
      </c>
      <c r="ATU1" t="str">
        <v>B5858397</v>
      </c>
      <c r="ATV1" t="str">
        <v>S7498626</v>
      </c>
      <c r="ATW1" t="str">
        <v>S7498626</v>
      </c>
      <c r="ATX1" t="str">
        <v>S7498626</v>
      </c>
      <c r="ATY1" t="str">
        <v>L9541902</v>
      </c>
      <c r="ATZ1" t="str">
        <v>L9541902</v>
      </c>
      <c r="AUA1" t="str">
        <v>L9541902</v>
      </c>
      <c r="AUB1" t="str">
        <v>M4257968</v>
      </c>
      <c r="AUC1" t="str">
        <v>M4257968</v>
      </c>
      <c r="AUD1" t="str">
        <v>M4257968</v>
      </c>
      <c r="AUE1" t="str">
        <v>M4257968</v>
      </c>
      <c r="AUF1" t="str">
        <v>I9963669</v>
      </c>
      <c r="AUG1" t="str">
        <v>E0241830</v>
      </c>
      <c r="AUH1" t="str">
        <v>E0241830</v>
      </c>
      <c r="AUI1" t="str">
        <v>E0241830</v>
      </c>
      <c r="AUJ1" t="str">
        <v>A0473609</v>
      </c>
      <c r="AUK1" t="str">
        <v>O9645970</v>
      </c>
      <c r="AUL1" t="str">
        <v>O9645970</v>
      </c>
      <c r="AUM1" t="str">
        <v>T8831851</v>
      </c>
      <c r="AUN1" t="str">
        <v>T8831851</v>
      </c>
      <c r="AUO1" t="str">
        <v>T8831851</v>
      </c>
      <c r="AUP1" t="str">
        <v>G4537492</v>
      </c>
      <c r="AUQ1" t="str">
        <v>G4537492</v>
      </c>
      <c r="AUR1" t="str">
        <v>A7493764</v>
      </c>
      <c r="AUS1" t="str">
        <v>F4297028</v>
      </c>
      <c r="AUT1" t="str">
        <v>F4297028</v>
      </c>
      <c r="AUU1" t="str">
        <v>F4297028</v>
      </c>
      <c r="AUV1" t="str">
        <v>J7065104</v>
      </c>
      <c r="AUW1" t="str">
        <v>J7065104</v>
      </c>
      <c r="AUX1" t="str">
        <v>J7065104</v>
      </c>
      <c r="AUY1" t="str">
        <v>G9808718</v>
      </c>
      <c r="AUZ1" t="str">
        <v>S5535198</v>
      </c>
      <c r="AVA1" t="str">
        <v>A0116468</v>
      </c>
      <c r="AVB1" t="str">
        <v>A0116468</v>
      </c>
      <c r="AVC1" t="str">
        <v>S1704184</v>
      </c>
      <c r="AVD1" t="str">
        <v>F9179976</v>
      </c>
      <c r="AVE1" t="str">
        <v>R0989591</v>
      </c>
      <c r="AVF1" t="str">
        <v>R0989591</v>
      </c>
      <c r="AVG1" t="str">
        <v>V5314484</v>
      </c>
      <c r="AVH1" t="str">
        <v>V5314484</v>
      </c>
      <c r="AVI1" t="str">
        <v>V5314484</v>
      </c>
      <c r="AVJ1" t="str">
        <v>E7102556</v>
      </c>
      <c r="AVK1" t="str">
        <v>E7102556</v>
      </c>
      <c r="AVL1" t="str">
        <v>E7102556</v>
      </c>
      <c r="AVM1" t="str">
        <v>G2881001</v>
      </c>
      <c r="AVN1" t="str">
        <v>G2881001</v>
      </c>
      <c r="AVO1" t="str">
        <v>F1493255</v>
      </c>
      <c r="AVP1" t="str">
        <v>F1493255</v>
      </c>
      <c r="AVQ1" t="str">
        <v>F1493255</v>
      </c>
      <c r="AVR1" t="str">
        <v>M0720775</v>
      </c>
      <c r="AVS1" t="str">
        <v>R9086076</v>
      </c>
      <c r="AVT1" t="str">
        <v>S9265846</v>
      </c>
      <c r="AVU1" t="str">
        <v>S2918552</v>
      </c>
      <c r="AVV1" t="str">
        <v>S2918552</v>
      </c>
      <c r="AVW1" t="str">
        <v>T9957753</v>
      </c>
      <c r="AVX1" t="str">
        <v>T9957753</v>
      </c>
      <c r="AVY1" t="str">
        <v>T3512017</v>
      </c>
      <c r="AVZ1" t="str">
        <v>M7125151</v>
      </c>
      <c r="AWA1" t="str">
        <v>A7475200</v>
      </c>
      <c r="AWB1" t="str">
        <v>A7475200</v>
      </c>
      <c r="AWC1" t="str">
        <v>A9838444</v>
      </c>
      <c r="AWD1" t="str">
        <v>A1145172</v>
      </c>
      <c r="AWE1" t="str">
        <v>A1145172</v>
      </c>
      <c r="AWF1" t="str">
        <v>A1145172</v>
      </c>
      <c r="AWG1" t="str">
        <v>D0859603</v>
      </c>
      <c r="AWH1" t="str">
        <v>A7594343</v>
      </c>
      <c r="AWI1" t="str">
        <v>A7594343</v>
      </c>
      <c r="AWJ1" t="str">
        <v>V1929051</v>
      </c>
      <c r="AWK1" t="str">
        <v>V1929051</v>
      </c>
      <c r="AWL1" t="str">
        <v>V1929051</v>
      </c>
      <c r="AWM1" t="str">
        <v>E5976114</v>
      </c>
      <c r="AWN1" t="str">
        <v>L5139495</v>
      </c>
      <c r="AWO1" t="str">
        <v>L5139495</v>
      </c>
      <c r="AWP1" t="str">
        <v>L5139495</v>
      </c>
      <c r="AWQ1" t="str">
        <v>A4021743</v>
      </c>
      <c r="AWR1" t="str">
        <v>A4021743</v>
      </c>
      <c r="AWS1" t="str">
        <v>A4021743</v>
      </c>
      <c r="AWT1" t="str">
        <v>L8891702</v>
      </c>
      <c r="AWU1" t="str">
        <v>L8891702</v>
      </c>
      <c r="AWV1" t="str">
        <v>L8891702</v>
      </c>
      <c r="AWW1" t="str">
        <v>C1499379</v>
      </c>
      <c r="AWX1" t="str">
        <v>F1190502</v>
      </c>
      <c r="AWY1" t="str">
        <v>D7476241</v>
      </c>
      <c r="AWZ1" t="str">
        <v>G9175796</v>
      </c>
      <c r="AXA1" t="str">
        <v>G9175796</v>
      </c>
      <c r="AXB1" t="str">
        <v>A8634104</v>
      </c>
      <c r="AXC1" t="str">
        <v>M5668965</v>
      </c>
      <c r="AXD1" t="str">
        <v>F4390527</v>
      </c>
      <c r="AXE1" t="str">
        <v>F4390527</v>
      </c>
      <c r="AXF1" t="str">
        <v>F4390527</v>
      </c>
      <c r="AXG1" t="str">
        <v>A6965655</v>
      </c>
      <c r="AXH1" t="str">
        <v>A6965655</v>
      </c>
      <c r="AXI1" t="str">
        <v>A6965655</v>
      </c>
      <c r="AXJ1" t="str">
        <v>A6965655</v>
      </c>
      <c r="AXK1" t="str">
        <v>M7970263</v>
      </c>
      <c r="AXL1" t="str">
        <v>M7970263</v>
      </c>
      <c r="AXM1" t="str">
        <v>M7970263</v>
      </c>
      <c r="AXN1" t="str">
        <v>C3180461</v>
      </c>
      <c r="AXO1" t="str">
        <v>C3180461</v>
      </c>
      <c r="AXP1" t="str">
        <v>C3180461</v>
      </c>
      <c r="AXQ1" t="str">
        <v>R0784787</v>
      </c>
      <c r="AXR1" t="str">
        <v>R0784787</v>
      </c>
      <c r="AXS1" t="str">
        <v>E7341494</v>
      </c>
      <c r="AXT1" t="str">
        <v>E7341494</v>
      </c>
      <c r="AXU1" t="str">
        <v>L1193417</v>
      </c>
      <c r="AXV1" t="str">
        <v>L5396614</v>
      </c>
      <c r="AXW1" t="str">
        <v>P0351664</v>
      </c>
      <c r="AXX1" t="str">
        <v>P0351664</v>
      </c>
      <c r="AXY1" t="str">
        <v>P0351664</v>
      </c>
      <c r="AXZ1" t="str">
        <v>D0144907</v>
      </c>
      <c r="AYA1" t="str">
        <v>D0144907</v>
      </c>
      <c r="AYB1" t="str">
        <v>D0144907</v>
      </c>
      <c r="AYC1" t="str">
        <v>R0953864</v>
      </c>
      <c r="AYD1" t="str">
        <v>R0953864</v>
      </c>
      <c r="AYE1" t="str">
        <v>R0953864</v>
      </c>
      <c r="AYF1" t="str">
        <v>A6774078</v>
      </c>
      <c r="AYG1" t="str">
        <v>A6025927</v>
      </c>
      <c r="AYH1" t="str">
        <v>E0660423</v>
      </c>
      <c r="AYI1" t="str">
        <v>E5734332</v>
      </c>
      <c r="AYJ1" t="str">
        <v>E5734332</v>
      </c>
      <c r="AYK1" t="str">
        <v>E5734332</v>
      </c>
      <c r="AYL1" t="str">
        <v>S2217309</v>
      </c>
      <c r="AYM1" t="str">
        <v>E9570018</v>
      </c>
      <c r="AYN1" t="str">
        <v>A3732504</v>
      </c>
      <c r="AYO1" t="str">
        <v>F0380614</v>
      </c>
      <c r="AYP1" t="str">
        <v>S1395439</v>
      </c>
      <c r="AYQ1" t="str">
        <v>M6586767</v>
      </c>
      <c r="AYR1" t="str">
        <v>M6586767</v>
      </c>
      <c r="AYS1" t="str">
        <v>M6586767</v>
      </c>
      <c r="AYT1" t="str">
        <v>G8814669</v>
      </c>
      <c r="AYU1" t="str">
        <v>G8814669</v>
      </c>
      <c r="AYV1" t="str">
        <v>G8814669</v>
      </c>
      <c r="AYW1" t="str">
        <v>G5588449</v>
      </c>
      <c r="AYX1" t="str">
        <v>L8979958</v>
      </c>
      <c r="AYY1" t="str">
        <v>E0230621</v>
      </c>
      <c r="AYZ1" t="str">
        <v>E0230621</v>
      </c>
      <c r="AZA1" t="str">
        <v>E0230621</v>
      </c>
      <c r="AZB1" t="str">
        <v>E0230621</v>
      </c>
      <c r="AZC1" t="str">
        <v>A2158202</v>
      </c>
      <c r="AZD1" t="str">
        <v>A2158202</v>
      </c>
      <c r="AZE1" t="str">
        <v>S0794952</v>
      </c>
      <c r="AZF1" t="str">
        <v>S0794952</v>
      </c>
      <c r="AZG1" t="str">
        <v>S0794952</v>
      </c>
      <c r="AZH1" t="str">
        <v>M9006975</v>
      </c>
      <c r="AZI1" t="str">
        <v>M9006975</v>
      </c>
      <c r="AZJ1" t="str">
        <v>M9006975</v>
      </c>
      <c r="AZK1" t="str">
        <v>R9467917</v>
      </c>
      <c r="AZL1" t="str">
        <v>R9467917</v>
      </c>
      <c r="AZM1" t="str">
        <v>E1165555</v>
      </c>
      <c r="AZN1" t="str">
        <v>E1165555</v>
      </c>
      <c r="AZO1" t="str">
        <v>E1165555</v>
      </c>
      <c r="AZP1" t="str">
        <v>I6055276</v>
      </c>
      <c r="AZQ1" t="str">
        <v>I6055276</v>
      </c>
      <c r="AZR1" t="str">
        <v>V6138998</v>
      </c>
      <c r="AZS1" t="str">
        <v>C7897169</v>
      </c>
      <c r="AZT1" t="str">
        <v>S0030641</v>
      </c>
      <c r="AZU1" t="str">
        <v>S0030641</v>
      </c>
      <c r="AZV1" t="str">
        <v>P7263860</v>
      </c>
      <c r="AZW1" t="str">
        <v>P7263860</v>
      </c>
      <c r="AZX1" t="str">
        <v>P7263860</v>
      </c>
      <c r="AZY1" t="str">
        <v>S0985538</v>
      </c>
      <c r="AZZ1" t="str">
        <v>S0985538</v>
      </c>
      <c r="BAA1" t="str">
        <v>S0985538</v>
      </c>
      <c r="BAB1" t="str">
        <v>S0985538</v>
      </c>
      <c r="BAC1" t="str">
        <v>C7750276</v>
      </c>
      <c r="BAD1" t="str">
        <v>C7750276</v>
      </c>
      <c r="BAE1" t="str">
        <v>C7750276</v>
      </c>
      <c r="BAF1" t="str">
        <v>R0959074</v>
      </c>
      <c r="BAG1" t="str">
        <v>R0940762</v>
      </c>
      <c r="BAH1" t="str">
        <v>R0940762</v>
      </c>
      <c r="BAI1" t="str">
        <v>R0940762</v>
      </c>
      <c r="BAJ1" t="str">
        <v>A8679549</v>
      </c>
      <c r="BAK1" t="str">
        <v>G4674347</v>
      </c>
      <c r="BAL1" t="str">
        <v>G4674347</v>
      </c>
      <c r="BAM1" t="str">
        <v>e5218622</v>
      </c>
      <c r="BAN1" t="str">
        <v>F8407474</v>
      </c>
      <c r="BAO1" t="str">
        <v>F8407474</v>
      </c>
      <c r="BAP1" t="str">
        <v>A0616634</v>
      </c>
      <c r="BAQ1" t="str">
        <v>M9927925</v>
      </c>
      <c r="BAR1" t="str">
        <v>I7074883</v>
      </c>
      <c r="BAS1" t="str">
        <v>I7074883</v>
      </c>
      <c r="BAT1" t="str">
        <v>I7074883</v>
      </c>
      <c r="BAU1" t="str">
        <v>I7074883</v>
      </c>
      <c r="BAV1" t="str">
        <v>A5859670</v>
      </c>
      <c r="BAW1" t="str">
        <v>A5859670</v>
      </c>
      <c r="BAX1" t="str">
        <v>A5859670</v>
      </c>
      <c r="BAY1" t="str">
        <v>G3413565</v>
      </c>
      <c r="BAZ1" t="str">
        <v>D1293782</v>
      </c>
      <c r="BBA1" t="str">
        <v>G6445643</v>
      </c>
      <c r="BBB1" t="str">
        <v>G6445643</v>
      </c>
      <c r="BBC1" t="str">
        <v>G6445643</v>
      </c>
      <c r="BBD1" t="str">
        <v>G7560244</v>
      </c>
      <c r="BBE1" t="str">
        <v>G7560244</v>
      </c>
      <c r="BBF1" t="str">
        <v>G7560244</v>
      </c>
      <c r="BBG1" t="str">
        <v>V2905416</v>
      </c>
      <c r="BBH1" t="str">
        <v>V2905416</v>
      </c>
      <c r="BBI1" t="str">
        <v>V2905416</v>
      </c>
      <c r="BBJ1" t="str">
        <v>A6943028</v>
      </c>
      <c r="BBK1" t="str">
        <v>A6943028</v>
      </c>
      <c r="BBL1" t="str">
        <v>E7721186</v>
      </c>
      <c r="BBM1" t="str">
        <v>A6034520</v>
      </c>
      <c r="BBN1" t="str">
        <v>A6034520</v>
      </c>
      <c r="BBO1" t="str">
        <v>C7388449</v>
      </c>
      <c r="BBP1" t="str">
        <v>C7388449</v>
      </c>
      <c r="BBQ1" t="str">
        <v>C7388449</v>
      </c>
      <c r="BBR1" t="str">
        <v>R9808267</v>
      </c>
      <c r="BBS1" t="str">
        <v>B8276348</v>
      </c>
      <c r="BBT1" t="str">
        <v>B8276348</v>
      </c>
      <c r="BBU1" t="str">
        <v>C4552698</v>
      </c>
      <c r="BBV1" t="str">
        <v>P5663639</v>
      </c>
      <c r="BBW1" t="str">
        <v>P5663639</v>
      </c>
      <c r="BBX1" t="str">
        <v>P5663639</v>
      </c>
      <c r="BBY1" t="str">
        <v>P5663639</v>
      </c>
      <c r="BBZ1" t="str">
        <v>S4779705</v>
      </c>
      <c r="BCA1" t="str">
        <v>S4779705</v>
      </c>
      <c r="BCB1" t="str">
        <v>S4779705</v>
      </c>
      <c r="BCC1" t="str">
        <v>A2495087</v>
      </c>
      <c r="BCD1" t="str">
        <v>D4025106</v>
      </c>
      <c r="BCE1" t="str">
        <v>D2399636</v>
      </c>
      <c r="BCF1" t="str">
        <v>N4238154</v>
      </c>
      <c r="BCG1" t="str">
        <v>N4238154</v>
      </c>
      <c r="BCH1" t="str">
        <v>A6289302</v>
      </c>
      <c r="BCI1" t="str">
        <v>A6289302</v>
      </c>
      <c r="BCJ1" t="str">
        <v>A3833469</v>
      </c>
      <c r="BCK1" t="str">
        <v>A3833469</v>
      </c>
      <c r="BCL1" t="str">
        <v>A3833469</v>
      </c>
      <c r="BCM1" t="str">
        <v>E7115278</v>
      </c>
      <c r="BCN1" t="str">
        <v>E7115278</v>
      </c>
      <c r="BCO1" t="str">
        <v>E7115278</v>
      </c>
      <c r="BCP1" t="str">
        <v>M2014310</v>
      </c>
      <c r="BCQ1" t="str">
        <v>S0552945</v>
      </c>
      <c r="BCR1" t="str">
        <v>A3807405</v>
      </c>
      <c r="BCS1" t="str">
        <v>A3807405</v>
      </c>
      <c r="BCT1" t="str">
        <v>A3807405</v>
      </c>
      <c r="BCU1" t="str">
        <v>O6033940</v>
      </c>
      <c r="BCV1" t="str">
        <v>O6033940</v>
      </c>
      <c r="BCW1" t="str">
        <v>O6033940</v>
      </c>
      <c r="BCX1" t="str">
        <v>O2453319</v>
      </c>
      <c r="BCY1" t="str">
        <v>O2453319</v>
      </c>
      <c r="BCZ1" t="str">
        <v>O2453319</v>
      </c>
      <c r="BDA1" t="str">
        <v>F9861381</v>
      </c>
      <c r="BDB1" t="str">
        <v>F9861381</v>
      </c>
      <c r="BDC1" t="str">
        <v>C4270337</v>
      </c>
      <c r="BDD1" t="str">
        <v>C4270337</v>
      </c>
      <c r="BDE1" t="str">
        <v>C4270337</v>
      </c>
      <c r="BDF1" t="str">
        <v>M2632896</v>
      </c>
      <c r="BDG1" t="str">
        <v>M2632896</v>
      </c>
      <c r="BDH1" t="str">
        <v>M2479357</v>
      </c>
      <c r="BDI1" t="str">
        <v>M2479357</v>
      </c>
      <c r="BDJ1" t="str">
        <v>R1257967</v>
      </c>
      <c r="BDK1" t="str">
        <v>R1257967</v>
      </c>
      <c r="BDL1" t="str">
        <v>A2433628</v>
      </c>
      <c r="BDM1" t="str">
        <v>A2433628</v>
      </c>
      <c r="BDN1" t="str">
        <v>A2433628</v>
      </c>
      <c r="BDO1" t="str">
        <v>A2433628</v>
      </c>
      <c r="BDP1" t="str">
        <v>P5777512</v>
      </c>
      <c r="BDQ1" t="str">
        <v>P5777512</v>
      </c>
      <c r="BDR1" t="str">
        <v>P5777512</v>
      </c>
      <c r="BDS1" t="str">
        <v>P5777512</v>
      </c>
      <c r="BDT1" t="str">
        <v>R2097796</v>
      </c>
      <c r="BDU1" t="str">
        <v>R2097796</v>
      </c>
      <c r="BDV1" t="str">
        <v>M5225274</v>
      </c>
      <c r="BDW1" t="str">
        <v>M5225274</v>
      </c>
      <c r="BDX1" t="str">
        <v>M5225274</v>
      </c>
      <c r="BDY1" t="str">
        <v>S8460847</v>
      </c>
      <c r="BDZ1" t="str">
        <v>S3277498</v>
      </c>
      <c r="BEA1" t="str">
        <v>P9842043</v>
      </c>
      <c r="BEB1" t="str">
        <v>P9842043</v>
      </c>
      <c r="BEC1" t="str">
        <v>P9842043</v>
      </c>
      <c r="BED1" t="str">
        <v>C7272077</v>
      </c>
      <c r="BEE1" t="str">
        <v>C7272077</v>
      </c>
      <c r="BEF1" t="str">
        <v>C7272077</v>
      </c>
      <c r="BEG1" t="str">
        <v>M3867657</v>
      </c>
      <c r="BEH1" t="str">
        <v>M3867657</v>
      </c>
      <c r="BEI1" t="str">
        <v>M3867657</v>
      </c>
      <c r="BEJ1" t="str">
        <v>A6979713</v>
      </c>
      <c r="BEK1" t="str">
        <v>A6979713</v>
      </c>
      <c r="BEL1" t="str">
        <v>A6979713</v>
      </c>
      <c r="BEM1" t="str">
        <v>S4300905</v>
      </c>
      <c r="BEN1" t="str">
        <v>G5320521</v>
      </c>
      <c r="BEO1" t="str">
        <v>G5320521</v>
      </c>
      <c r="BEP1" t="str">
        <v>M5534392</v>
      </c>
      <c r="BEQ1" t="str">
        <v>M5534392</v>
      </c>
      <c r="BER1" t="str">
        <v>M5534392</v>
      </c>
      <c r="BES1" t="str">
        <v>P0129741</v>
      </c>
      <c r="BET1" t="str">
        <v>P0129741</v>
      </c>
      <c r="BEU1" t="str">
        <v>P0129741</v>
      </c>
      <c r="BEV1" t="str">
        <v>P0129741</v>
      </c>
      <c r="BEW1" t="str">
        <v>M2484514</v>
      </c>
      <c r="BEX1" t="str">
        <v>M2484514</v>
      </c>
      <c r="BEY1" t="str">
        <v>M2484514</v>
      </c>
      <c r="BEZ1" t="str">
        <v>B8127176</v>
      </c>
      <c r="BFA1" t="str">
        <v>B8127176</v>
      </c>
      <c r="BFB1" t="str">
        <v>P5741417</v>
      </c>
      <c r="BFC1" t="str">
        <v>P5741417</v>
      </c>
      <c r="BFD1" t="str">
        <v>C9937936</v>
      </c>
      <c r="BFE1" t="str">
        <v>C9937936</v>
      </c>
      <c r="BFF1" t="str">
        <v>C9937936</v>
      </c>
      <c r="BFG1" t="str">
        <v>C9937936</v>
      </c>
      <c r="BFH1" t="str">
        <v>G2154933</v>
      </c>
      <c r="BFI1" t="str">
        <v>P3696613</v>
      </c>
      <c r="BFJ1" t="str">
        <v>M0239702</v>
      </c>
      <c r="BFK1" t="str">
        <v>N0989607</v>
      </c>
      <c r="BFL1" t="str">
        <v>N0989607</v>
      </c>
      <c r="BFM1" t="str">
        <v>N0989607</v>
      </c>
      <c r="BFN1" t="str">
        <v>N0989607</v>
      </c>
      <c r="BFO1" t="str">
        <v>M9227883</v>
      </c>
      <c r="BFP1" t="str">
        <v>M9227883</v>
      </c>
      <c r="BFQ1" t="str">
        <v>F2131697</v>
      </c>
      <c r="BFR1" t="str">
        <v>P6745038</v>
      </c>
      <c r="BFS1" t="str">
        <v>D4505987</v>
      </c>
      <c r="BFT1" t="str">
        <v>D3253931</v>
      </c>
      <c r="BFU1" t="str">
        <v>D3253931</v>
      </c>
      <c r="BFV1" t="str">
        <v>D3253931</v>
      </c>
      <c r="BFW1" t="str">
        <v>C5012973</v>
      </c>
      <c r="BFX1" t="str">
        <v>M7799615</v>
      </c>
      <c r="BFY1" t="str">
        <v>M7799615</v>
      </c>
      <c r="BFZ1" t="str">
        <v>M7799615</v>
      </c>
      <c r="BGA1" t="str">
        <v>A1281750</v>
      </c>
      <c r="BGB1" t="str">
        <v>G3287905</v>
      </c>
      <c r="BGC1" t="str">
        <v>G3287905</v>
      </c>
      <c r="BGD1" t="str">
        <v>S6097737</v>
      </c>
      <c r="BGE1" t="str">
        <v>S6097737</v>
      </c>
      <c r="BGF1" t="str">
        <v>D9663507</v>
      </c>
      <c r="BGG1" t="str">
        <v>D9663507</v>
      </c>
      <c r="BGH1" t="str">
        <v>D9663507</v>
      </c>
      <c r="BGI1" t="str">
        <v>F4602343</v>
      </c>
      <c r="BGJ1" t="str">
        <v>F4602343</v>
      </c>
      <c r="BGK1" t="str">
        <v>F4602343</v>
      </c>
      <c r="BGL1" t="str">
        <v>F4602343</v>
      </c>
      <c r="BGM1" t="str">
        <v>C7357221</v>
      </c>
      <c r="BGN1" t="str">
        <v>F1012477</v>
      </c>
      <c r="BGO1" t="str">
        <v>S6079652</v>
      </c>
      <c r="BGP1" t="str">
        <v>S6079652</v>
      </c>
      <c r="BGQ1" t="str">
        <v>G2559642</v>
      </c>
      <c r="BGR1" t="str">
        <v>M7274041</v>
      </c>
      <c r="BGS1" t="str">
        <v>S2092380</v>
      </c>
      <c r="BGT1" t="str">
        <v>M3729329</v>
      </c>
      <c r="BGU1" t="str">
        <v>M3729329</v>
      </c>
      <c r="BGV1" t="str">
        <v>M3729329</v>
      </c>
      <c r="BGW1" t="str">
        <v>V7691309</v>
      </c>
      <c r="BGX1" t="str">
        <v>V7691309</v>
      </c>
      <c r="BGY1" t="str">
        <v>V7691309</v>
      </c>
      <c r="BGZ1" t="str">
        <v>M7043554</v>
      </c>
      <c r="BHA1" t="str">
        <v>A9414930</v>
      </c>
      <c r="BHB1" t="str">
        <v>G4967721</v>
      </c>
      <c r="BHC1" t="str">
        <v>G4967721</v>
      </c>
      <c r="BHD1" t="str">
        <v>M7806222</v>
      </c>
      <c r="BHE1" t="str">
        <v>T6629724</v>
      </c>
      <c r="BHF1" t="str">
        <v>G7672827</v>
      </c>
      <c r="BHG1" t="str">
        <v>S6470695</v>
      </c>
      <c r="BHH1" t="str">
        <v>S6470695</v>
      </c>
      <c r="BHI1" t="str">
        <v>S6470695</v>
      </c>
      <c r="BHJ1" t="str">
        <v>S6470695</v>
      </c>
      <c r="BHK1" t="str">
        <v>L5966543</v>
      </c>
      <c r="BHL1" t="str">
        <v>L0316441</v>
      </c>
      <c r="BHM1" t="str">
        <v>L0316441</v>
      </c>
      <c r="BHN1" t="str">
        <v>L0316441</v>
      </c>
      <c r="BHO1" t="str">
        <v>L0316441</v>
      </c>
      <c r="BHP1" t="str">
        <v>F8904667</v>
      </c>
      <c r="BHQ1" t="str">
        <v>F8904667</v>
      </c>
      <c r="BHR1" t="str">
        <v>F8904667</v>
      </c>
      <c r="BHS1" t="str">
        <v>C6760615</v>
      </c>
      <c r="BHT1" t="str">
        <v>C6760615</v>
      </c>
      <c r="BHU1" t="str">
        <v>C6760615</v>
      </c>
      <c r="BHV1" t="str">
        <v>F6502702</v>
      </c>
      <c r="BHW1" t="str">
        <v>F6502702</v>
      </c>
      <c r="BHX1" t="str">
        <v>S3101361</v>
      </c>
      <c r="BHY1" t="str">
        <v>S3101361</v>
      </c>
      <c r="BHZ1" t="str">
        <v>S3101361</v>
      </c>
      <c r="BIA1" t="str">
        <v>S3101361</v>
      </c>
      <c r="BIB1" t="str">
        <v>C2751590</v>
      </c>
      <c r="BIC1" t="str">
        <v>C2751590</v>
      </c>
      <c r="BID1" t="str">
        <v>C3549667</v>
      </c>
      <c r="BIE1" t="str">
        <v>M5699608</v>
      </c>
      <c r="BIF1" t="str">
        <v>S3085630</v>
      </c>
      <c r="BIG1" t="str">
        <v>L7386182</v>
      </c>
      <c r="BIH1" t="str">
        <v>P8530794</v>
      </c>
      <c r="BII1" t="str">
        <v>P8530794</v>
      </c>
      <c r="BIJ1" t="str">
        <v>P8530794</v>
      </c>
      <c r="BIK1" t="str">
        <v>G1238102</v>
      </c>
      <c r="BIL1" t="str">
        <v>F5002329</v>
      </c>
      <c r="BIM1" t="str">
        <v>F5002329</v>
      </c>
      <c r="BIN1" t="str">
        <v>F5002329</v>
      </c>
      <c r="BIO1" t="str">
        <v>P3029027</v>
      </c>
      <c r="BIP1" t="str">
        <v>P3029027</v>
      </c>
      <c r="BIQ1" t="str">
        <v>P3029027</v>
      </c>
      <c r="BIR1" t="str">
        <v>A8220539</v>
      </c>
      <c r="BIS1" t="str">
        <v>A8220539</v>
      </c>
      <c r="BIT1" t="str">
        <v>A8220539</v>
      </c>
      <c r="BIU1" t="str">
        <v>E8993350</v>
      </c>
      <c r="BIV1" t="str">
        <v>E8993350</v>
      </c>
      <c r="BIW1" t="str">
        <v>E8993350</v>
      </c>
      <c r="BIX1" t="str">
        <v>E8993350</v>
      </c>
      <c r="BIY1" t="str">
        <v>E6903501</v>
      </c>
      <c r="BIZ1" t="str">
        <v>F6290242</v>
      </c>
      <c r="BJA1" t="str">
        <v>F6290242</v>
      </c>
      <c r="BJB1" t="str">
        <v>F6290242</v>
      </c>
      <c r="BJC1" t="str">
        <v>A8669178</v>
      </c>
      <c r="BJD1" t="str">
        <v>A8669178</v>
      </c>
      <c r="BJE1" t="str">
        <v>A8669178</v>
      </c>
      <c r="BJF1" t="str">
        <v>M6096380</v>
      </c>
      <c r="BJG1" t="str">
        <v>M6582387</v>
      </c>
      <c r="BJH1" t="str">
        <v>C4176272</v>
      </c>
      <c r="BJI1" t="str">
        <v>C4176272</v>
      </c>
      <c r="BJJ1" t="str">
        <v>C4176272</v>
      </c>
      <c r="BJK1" t="str">
        <v>M0864011</v>
      </c>
      <c r="BJL1" t="str">
        <v>M0864011</v>
      </c>
      <c r="BJM1" t="str">
        <v>R9762264</v>
      </c>
      <c r="BJN1" t="str">
        <v>R9762264</v>
      </c>
      <c r="BJO1" t="str">
        <v>R9762264</v>
      </c>
      <c r="BJP1" t="str">
        <v>D1590730</v>
      </c>
      <c r="BJQ1" t="str">
        <v>D1590730</v>
      </c>
      <c r="BJR1" t="str">
        <v>D1590730</v>
      </c>
      <c r="BJS1" t="str">
        <v>M0004192</v>
      </c>
      <c r="BJT1" t="str">
        <v>M4804583</v>
      </c>
      <c r="BJU1" t="str">
        <v>M4804583</v>
      </c>
      <c r="BJV1" t="str">
        <v>M4804583</v>
      </c>
      <c r="BJW1" t="str">
        <v>M9083497</v>
      </c>
      <c r="BJX1" t="str">
        <v>M9083497</v>
      </c>
      <c r="BJY1" t="str">
        <v>M9083497</v>
      </c>
      <c r="BJZ1" t="str">
        <v>R0209599</v>
      </c>
      <c r="BKA1" t="str">
        <v>R0209599</v>
      </c>
      <c r="BKB1" t="str">
        <v>M3076451</v>
      </c>
      <c r="BKC1" t="str">
        <v>M8584294</v>
      </c>
      <c r="BKD1" t="str">
        <v>M8584294</v>
      </c>
      <c r="BKE1" t="str">
        <v>S0122347</v>
      </c>
      <c r="BKF1" t="str">
        <v>P5622149</v>
      </c>
      <c r="BKG1" t="str">
        <v>P5622149</v>
      </c>
      <c r="BKH1" t="str">
        <v>P5363768</v>
      </c>
      <c r="BKI1" t="str">
        <v>P5363768</v>
      </c>
      <c r="BKJ1" t="str">
        <v>P5363768</v>
      </c>
      <c r="BKK1" t="str">
        <v>A0659918</v>
      </c>
      <c r="BKL1" t="str">
        <v>A0659918</v>
      </c>
      <c r="BKM1" t="str">
        <v>A0659918</v>
      </c>
      <c r="BKN1" t="str">
        <v>M2667622</v>
      </c>
      <c r="BKO1" t="str">
        <v>R0262356</v>
      </c>
      <c r="BKP1" t="str">
        <v>R0262356</v>
      </c>
      <c r="BKQ1" t="str">
        <v>R0262356</v>
      </c>
      <c r="BKR1" t="str">
        <v>A7508160</v>
      </c>
      <c r="BKS1" t="str">
        <v>A7508160</v>
      </c>
      <c r="BKT1" t="str">
        <v>A7508160</v>
      </c>
      <c r="BKU1" t="str">
        <v>L0806972</v>
      </c>
      <c r="BKV1" t="str">
        <v>L0806972</v>
      </c>
      <c r="BKW1" t="str">
        <v>L0806972</v>
      </c>
      <c r="BKX1" t="str">
        <v>L0806972</v>
      </c>
      <c r="BKY1" t="str">
        <v>A2881150</v>
      </c>
      <c r="BKZ1" t="str">
        <v>A2881150</v>
      </c>
      <c r="BLA1" t="str">
        <v>A2881150</v>
      </c>
      <c r="BLB1" t="str">
        <v>C1655568</v>
      </c>
      <c r="BLC1" t="str">
        <v>C1655568</v>
      </c>
      <c r="BLD1" t="str">
        <v>C1655568</v>
      </c>
      <c r="BLE1" t="str">
        <v>C1655568</v>
      </c>
      <c r="BLF1" t="str">
        <v>I6653456</v>
      </c>
      <c r="BLG1" t="str">
        <v>I6653456</v>
      </c>
      <c r="BLH1" t="str">
        <v>I6653456</v>
      </c>
      <c r="BLI1" t="str">
        <v>P2676584</v>
      </c>
      <c r="BLJ1" t="str">
        <v>P2676584</v>
      </c>
      <c r="BLK1" t="str">
        <v>S9167710</v>
      </c>
      <c r="BLL1" t="str">
        <v>S9167710</v>
      </c>
      <c r="BLM1" t="str">
        <v>C5111671</v>
      </c>
      <c r="BLN1" t="str">
        <v>C5111671</v>
      </c>
      <c r="BLO1" t="str">
        <v>C5111671</v>
      </c>
      <c r="BLP1" t="str">
        <v>M3145273</v>
      </c>
      <c r="BLQ1" t="str">
        <v>M3145273</v>
      </c>
      <c r="BLR1" t="str">
        <v>M3145273</v>
      </c>
      <c r="BLS1" t="str">
        <v>M3145273</v>
      </c>
      <c r="BLT1" t="str">
        <v>N0812051</v>
      </c>
      <c r="BLU1" t="str">
        <v>M0792304</v>
      </c>
      <c r="BLV1" t="str">
        <v>M2371102</v>
      </c>
      <c r="BLW1" t="str">
        <v>M2371102</v>
      </c>
      <c r="BLX1" t="str">
        <v>S9297023</v>
      </c>
      <c r="BLY1" t="str">
        <v>S9297023</v>
      </c>
      <c r="BLZ1" t="str">
        <v>S0181264</v>
      </c>
      <c r="BMA1" t="str">
        <v>M2407768</v>
      </c>
      <c r="BMB1" t="str">
        <v>P8852879</v>
      </c>
      <c r="BMC1" t="str">
        <v>A1106593</v>
      </c>
      <c r="BMD1" t="str">
        <v>A1106593</v>
      </c>
      <c r="BME1" t="str">
        <v>G3891162</v>
      </c>
      <c r="BMF1" t="str">
        <v>G3891162</v>
      </c>
      <c r="BMG1" t="str">
        <v>L9220304</v>
      </c>
      <c r="BMH1" t="str">
        <v>L9220304</v>
      </c>
      <c r="BMI1" t="str">
        <v>M2897647</v>
      </c>
      <c r="BMJ1" t="str">
        <v>N4398290</v>
      </c>
      <c r="BMK1" t="str">
        <v>N4398290</v>
      </c>
      <c r="BML1" t="str">
        <v>N4398290</v>
      </c>
      <c r="BMM1" t="str">
        <v>N4398290</v>
      </c>
      <c r="BMN1" t="str">
        <v>D8766562</v>
      </c>
      <c r="BMO1" t="str">
        <v>D8766562</v>
      </c>
      <c r="BMP1" t="str">
        <v>D8766562</v>
      </c>
      <c r="BMQ1" t="str">
        <v>D8766562</v>
      </c>
      <c r="BMR1" t="str">
        <v>F8874460</v>
      </c>
      <c r="BMS1" t="str">
        <v>D0586277</v>
      </c>
      <c r="BMT1" t="str">
        <v>D0586277</v>
      </c>
      <c r="BMU1" t="str">
        <v>D0586277</v>
      </c>
      <c r="BMV1" t="str">
        <v>A4161524</v>
      </c>
      <c r="BMW1" t="str">
        <v>A4161524</v>
      </c>
      <c r="BMX1" t="str">
        <v>E6911138</v>
      </c>
      <c r="BMY1" t="str">
        <v>E6911138</v>
      </c>
      <c r="BMZ1" t="str">
        <v>C2740549</v>
      </c>
      <c r="BNA1" t="str">
        <v>M3888349</v>
      </c>
      <c r="BNB1" t="str">
        <v>M3888349</v>
      </c>
      <c r="BNC1" t="str">
        <v>A5438236</v>
      </c>
      <c r="BND1" t="str">
        <v>A5438236</v>
      </c>
      <c r="BNE1" t="str">
        <v>A5438236</v>
      </c>
      <c r="BNF1" t="str">
        <v>L3196447</v>
      </c>
      <c r="BNG1" t="str">
        <v>L3196447</v>
      </c>
      <c r="BNH1" t="str">
        <v>S7775663</v>
      </c>
      <c r="BNI1" t="str">
        <v>S7775663</v>
      </c>
      <c r="BNJ1" t="str">
        <v>S7775663</v>
      </c>
      <c r="BNK1" t="str">
        <v>L8170610</v>
      </c>
      <c r="BNL1" t="str">
        <v>L8170610</v>
      </c>
      <c r="BNM1" t="str">
        <v>L8170610</v>
      </c>
      <c r="BNN1" t="str">
        <v>A3600542</v>
      </c>
      <c r="BNO1" t="str">
        <v>G5077648</v>
      </c>
      <c r="BNP1" t="str">
        <v>G5077648</v>
      </c>
      <c r="BNQ1" t="str">
        <v>S1177958</v>
      </c>
      <c r="BNR1" t="str">
        <v>S1177958</v>
      </c>
      <c r="BNS1" t="str">
        <v>S1177958</v>
      </c>
      <c r="BNT1" t="str">
        <v>M8497565</v>
      </c>
      <c r="BNU1" t="str">
        <v>M8497565</v>
      </c>
      <c r="BNV1" t="str">
        <v>M8497565</v>
      </c>
      <c r="BNW1" t="str">
        <v>P3320083</v>
      </c>
      <c r="BNX1" t="str">
        <v>P3320083</v>
      </c>
      <c r="BNY1" t="str">
        <v>L1751186</v>
      </c>
      <c r="BNZ1" t="str">
        <v>L1751186</v>
      </c>
      <c r="BOA1" t="str">
        <v>F6143111</v>
      </c>
      <c r="BOB1" t="str">
        <v>F6143111</v>
      </c>
      <c r="BOC1" t="str">
        <v>F6143111</v>
      </c>
      <c r="BOD1" t="str">
        <v>M8987532</v>
      </c>
      <c r="BOE1" t="str">
        <v>M8987532</v>
      </c>
      <c r="BOF1" t="str">
        <v>P8360271</v>
      </c>
      <c r="BOG1" t="str">
        <v>C5424094</v>
      </c>
      <c r="BOH1" t="str">
        <v>C5424094</v>
      </c>
      <c r="BOI1" t="str">
        <v>C5424094</v>
      </c>
      <c r="BOJ1" t="str">
        <v>D8911040</v>
      </c>
      <c r="BOK1" t="str">
        <v>D8911040</v>
      </c>
      <c r="BOL1" t="str">
        <v>G9228829</v>
      </c>
      <c r="BOM1" t="str">
        <v>S6872456</v>
      </c>
      <c r="BON1" t="str">
        <v>S6872456</v>
      </c>
      <c r="BOO1" t="str">
        <v>G1052438</v>
      </c>
      <c r="BOP1" t="str">
        <v>F1831804</v>
      </c>
      <c r="BOQ1" t="str">
        <v>F1831804</v>
      </c>
      <c r="BOR1" t="str">
        <v>F1831804</v>
      </c>
      <c r="BOS1" t="str">
        <v>C1273231</v>
      </c>
      <c r="BOT1" t="str">
        <v>C1273231</v>
      </c>
      <c r="BOU1" t="str">
        <v>C1273231</v>
      </c>
      <c r="BOV1" t="str">
        <v>A9928428</v>
      </c>
      <c r="BOW1" t="str">
        <v>A9928428</v>
      </c>
      <c r="BOX1" t="str">
        <v>A9928428</v>
      </c>
      <c r="BOY1" t="str">
        <v>C6376218</v>
      </c>
      <c r="BOZ1" t="str">
        <v>C6376218</v>
      </c>
      <c r="BPA1" t="str">
        <v>C6376218</v>
      </c>
      <c r="BPB1" t="str">
        <v>G2392355</v>
      </c>
      <c r="BPC1" t="str">
        <v>G2392355</v>
      </c>
      <c r="BPD1" t="str">
        <v>G2392355</v>
      </c>
      <c r="BPE1" t="str">
        <v>G2392355</v>
      </c>
      <c r="BPF1" t="str">
        <v>F2357976</v>
      </c>
      <c r="BPG1" t="str">
        <v>F2357976</v>
      </c>
      <c r="BPH1" t="str">
        <v>L5097597</v>
      </c>
      <c r="BPI1" t="str">
        <v>P7538673</v>
      </c>
      <c r="BPJ1" t="str">
        <v>C8060737</v>
      </c>
      <c r="BPK1" t="str">
        <v>R8155696</v>
      </c>
      <c r="BPL1" t="str">
        <v>R8155696</v>
      </c>
      <c r="BPM1" t="str">
        <v>R8155696</v>
      </c>
      <c r="BPN1" t="str">
        <v>C2047397</v>
      </c>
      <c r="BPO1" t="str">
        <v>C2047397</v>
      </c>
      <c r="BPP1" t="str">
        <v>C2047397</v>
      </c>
      <c r="BPQ1" t="str">
        <v>G4590309</v>
      </c>
      <c r="BPR1" t="str">
        <v>E3654963</v>
      </c>
      <c r="BPS1" t="str">
        <v>F6217528</v>
      </c>
      <c r="BPT1" t="str">
        <v>A0263486</v>
      </c>
      <c r="BPU1" t="str">
        <v>A0263486</v>
      </c>
      <c r="BPV1" t="str">
        <v>A0263486</v>
      </c>
      <c r="BPW1" t="str">
        <v>C3189868</v>
      </c>
      <c r="BPX1" t="str">
        <v>C3189868</v>
      </c>
      <c r="BPY1" t="str">
        <v>M7402444</v>
      </c>
      <c r="BPZ1" t="str">
        <v>M7402444</v>
      </c>
      <c r="BQA1" t="str">
        <v>M7402444</v>
      </c>
      <c r="BQB1" t="str">
        <v>M4187423</v>
      </c>
      <c r="BQC1" t="str">
        <v>M4187423</v>
      </c>
      <c r="BQD1" t="str">
        <v>M4630342</v>
      </c>
      <c r="BQE1" t="str">
        <v>M4630342</v>
      </c>
      <c r="BQF1" t="str">
        <v>C0039500</v>
      </c>
      <c r="BQG1" t="str">
        <v>F4470336</v>
      </c>
      <c r="BQH1" t="str">
        <v>M7271370</v>
      </c>
      <c r="BQI1" t="str">
        <v>M7271370</v>
      </c>
      <c r="BQJ1" t="str">
        <v>A6939270</v>
      </c>
      <c r="BQK1" t="str">
        <v>T8784062</v>
      </c>
      <c r="BQL1" t="str">
        <v>T8784062</v>
      </c>
      <c r="BQM1" t="str">
        <v>A4292630</v>
      </c>
      <c r="BQN1" t="str">
        <v>A4292630</v>
      </c>
      <c r="BQO1" t="str">
        <v>A4292630</v>
      </c>
      <c r="BQP1" t="str">
        <v>W4874865</v>
      </c>
      <c r="BQQ1" t="str">
        <v>C7874346</v>
      </c>
      <c r="BQR1" t="str">
        <v>C7874346</v>
      </c>
      <c r="BQS1" t="str">
        <v>M2828657</v>
      </c>
      <c r="BQT1" t="str">
        <v>M2828657</v>
      </c>
      <c r="BQU1" t="str">
        <v>M2828657</v>
      </c>
      <c r="BQV1" t="str">
        <v>E0137890</v>
      </c>
      <c r="BQW1" t="str">
        <v>E0137890</v>
      </c>
      <c r="BQX1" t="str">
        <v>E0137890</v>
      </c>
      <c r="BQY1" t="str">
        <v>M6885935</v>
      </c>
      <c r="BQZ1" t="str">
        <v>M6885935</v>
      </c>
      <c r="BRA1" t="str">
        <v>M6885935</v>
      </c>
      <c r="BRB1" t="str">
        <v>C3551527</v>
      </c>
      <c r="BRC1" t="str">
        <v>C3551527</v>
      </c>
      <c r="BRD1" t="str">
        <v>C3551527</v>
      </c>
      <c r="BRE1" t="str">
        <v>G4315969</v>
      </c>
      <c r="BRF1" t="str">
        <v>G4315969</v>
      </c>
      <c r="BRG1" t="str">
        <v>A7466026</v>
      </c>
      <c r="BRH1" t="str">
        <v>S9753221</v>
      </c>
      <c r="BRI1" t="str">
        <v>A7894712</v>
      </c>
      <c r="BRJ1" t="str">
        <v>S2216622</v>
      </c>
      <c r="BRK1" t="str">
        <v>S2216622</v>
      </c>
      <c r="BRL1" t="str">
        <v>S2216622</v>
      </c>
      <c r="BRM1" t="str">
        <v>G0831730</v>
      </c>
      <c r="BRN1" t="str">
        <v>P1366437</v>
      </c>
      <c r="BRO1" t="str">
        <v>M7185776</v>
      </c>
      <c r="BRP1" t="str">
        <v>M7185776</v>
      </c>
      <c r="BRQ1" t="str">
        <v>M7185776</v>
      </c>
      <c r="BRR1" t="str">
        <v>P0665822</v>
      </c>
      <c r="BRS1" t="str">
        <v>P0665822</v>
      </c>
      <c r="BRT1" t="str">
        <v>P0665822</v>
      </c>
      <c r="BRU1" t="str">
        <v>F6069513</v>
      </c>
      <c r="BRV1" t="str">
        <v>F6069513</v>
      </c>
      <c r="BRW1" t="str">
        <v>F4746594</v>
      </c>
      <c r="BRX1" t="str">
        <v>M9907592</v>
      </c>
      <c r="BRY1" t="str">
        <v>M9907592</v>
      </c>
      <c r="BRZ1" t="str">
        <v>E4289622</v>
      </c>
      <c r="BSA1" t="str">
        <v>E4289622</v>
      </c>
      <c r="BSB1" t="str">
        <v>P6508205</v>
      </c>
      <c r="BSC1" t="str">
        <v>P6508205</v>
      </c>
      <c r="BSD1" t="str">
        <v>P6508205</v>
      </c>
      <c r="BSE1" t="str">
        <v>G1816088</v>
      </c>
      <c r="BSF1" t="str">
        <v>G1816088</v>
      </c>
      <c r="BSG1" t="str">
        <v>G1816088</v>
      </c>
      <c r="BSH1" t="str">
        <v>G0200760</v>
      </c>
      <c r="BSI1" t="str">
        <v>F6950801</v>
      </c>
      <c r="BSJ1" t="str">
        <v>F6950801</v>
      </c>
      <c r="BSK1" t="str">
        <v>A9036513</v>
      </c>
      <c r="BSL1" t="str">
        <v>A9036513</v>
      </c>
      <c r="BSM1" t="str">
        <v>A9036513</v>
      </c>
      <c r="BSN1" t="str">
        <v>A9036513</v>
      </c>
      <c r="BSO1" t="str">
        <v>R2943156</v>
      </c>
      <c r="BSP1" t="str">
        <v>R2943156</v>
      </c>
      <c r="BSQ1" t="str">
        <v>R2943156</v>
      </c>
      <c r="BSR1" t="str">
        <v>L9838071</v>
      </c>
      <c r="BSS1" t="str">
        <v>L9838071</v>
      </c>
      <c r="BST1" t="str">
        <v>L9838071</v>
      </c>
      <c r="BSU1" t="str">
        <v>L9838071</v>
      </c>
      <c r="BSV1" t="str">
        <v>M1687414</v>
      </c>
      <c r="BSW1" t="str">
        <v>M3428843</v>
      </c>
      <c r="BSX1" t="str">
        <v>M3428843</v>
      </c>
      <c r="BSY1" t="str">
        <v>V4476933</v>
      </c>
      <c r="BSZ1" t="str">
        <v>V4476933</v>
      </c>
      <c r="BTA1" t="str">
        <v>F4542967</v>
      </c>
      <c r="BTB1" t="str">
        <v>F4542967</v>
      </c>
      <c r="BTC1" t="str">
        <v>F4542967</v>
      </c>
      <c r="BTD1" t="str">
        <v>M5132505</v>
      </c>
      <c r="BTE1" t="str">
        <v>M5132505</v>
      </c>
      <c r="BTF1" t="str">
        <v>M2934130</v>
      </c>
      <c r="BTG1" t="str">
        <v>M2934130</v>
      </c>
      <c r="BTH1" t="str">
        <v>M2934130</v>
      </c>
      <c r="BTI1" t="str">
        <v>M3327611</v>
      </c>
      <c r="BTJ1" t="str">
        <v>G9118415</v>
      </c>
      <c r="BTK1" t="str">
        <v>D0118639</v>
      </c>
      <c r="BTL1" t="str">
        <v>D0118639</v>
      </c>
      <c r="BTM1" t="str">
        <v>S3135323</v>
      </c>
      <c r="BTN1" t="str">
        <v>S3135323</v>
      </c>
      <c r="BTO1" t="str">
        <v>P9567497</v>
      </c>
      <c r="BTP1" t="str">
        <v>P9567497</v>
      </c>
      <c r="BTQ1" t="str">
        <v>P9567497</v>
      </c>
      <c r="BTR1" t="str">
        <v>F0390370</v>
      </c>
      <c r="BTS1" t="str">
        <v>L6341213</v>
      </c>
      <c r="BTT1" t="str">
        <v>C6998091</v>
      </c>
      <c r="BTU1" t="str">
        <v>C6998091</v>
      </c>
      <c r="BTV1" t="str">
        <v>C6998091</v>
      </c>
      <c r="BTW1" t="str">
        <v>F8957829</v>
      </c>
      <c r="BTX1" t="str">
        <v>F8957829</v>
      </c>
      <c r="BTY1" t="str">
        <v>G7741158</v>
      </c>
      <c r="BTZ1" t="str">
        <v>D2938821</v>
      </c>
      <c r="BUA1" t="str">
        <v>D2938821</v>
      </c>
      <c r="BUB1" t="str">
        <v>D2938821</v>
      </c>
      <c r="BUC1" t="str">
        <v>D3994911</v>
      </c>
      <c r="BUD1" t="str">
        <v>M8203121</v>
      </c>
      <c r="BUE1" t="str">
        <v>M8203121</v>
      </c>
      <c r="BUF1" t="str">
        <v>M8203121</v>
      </c>
      <c r="BUG1" t="str">
        <v>S3443040</v>
      </c>
      <c r="BUH1" t="str">
        <v>S5940667</v>
      </c>
      <c r="BUI1" t="str">
        <v>P4888031</v>
      </c>
      <c r="BUJ1" t="str">
        <v>P4888031</v>
      </c>
      <c r="BUK1" t="str">
        <v>F3428793</v>
      </c>
      <c r="BUL1" t="str">
        <v>F3428793</v>
      </c>
      <c r="BUM1" t="str">
        <v>F3428793</v>
      </c>
      <c r="BUN1" t="str">
        <v>F3428793</v>
      </c>
      <c r="BUO1" t="str">
        <v>F5847325</v>
      </c>
      <c r="BUP1" t="str">
        <v>F5847325</v>
      </c>
      <c r="BUQ1" t="str">
        <v>F5847325</v>
      </c>
      <c r="BUR1" t="str">
        <v>F5847325</v>
      </c>
      <c r="BUS1" t="str">
        <v>M8476310</v>
      </c>
      <c r="BUT1" t="str">
        <v>M8476310</v>
      </c>
      <c r="BUU1" t="str">
        <v>M8476310</v>
      </c>
      <c r="BUV1" t="str">
        <v>G3403334</v>
      </c>
      <c r="BUW1" t="str">
        <v>F5483642</v>
      </c>
      <c r="BUX1" t="str">
        <v>F5483642</v>
      </c>
      <c r="BUY1" t="str">
        <v>F5483642</v>
      </c>
      <c r="BUZ1" t="str">
        <v>F5483642</v>
      </c>
      <c r="BVA1" t="str">
        <v>L0308360</v>
      </c>
      <c r="BVB1" t="str">
        <v>L4127648</v>
      </c>
      <c r="BVC1" t="str">
        <v>G7748355</v>
      </c>
      <c r="BVD1" t="str">
        <v>C5217838</v>
      </c>
      <c r="BVE1" t="str">
        <v>N3648430</v>
      </c>
      <c r="BVF1" t="str">
        <v>N3648430</v>
      </c>
      <c r="BVG1" t="str">
        <v>M9621864</v>
      </c>
      <c r="BVH1" t="str">
        <v>M9621864</v>
      </c>
      <c r="BVI1" t="str">
        <v>L9527443</v>
      </c>
      <c r="BVJ1" t="str">
        <v>L9527443</v>
      </c>
      <c r="BVK1" t="str">
        <v>C9049743</v>
      </c>
      <c r="BVL1" t="str">
        <v>C9049743</v>
      </c>
      <c r="BVM1" t="str">
        <v>L3644139</v>
      </c>
      <c r="BVN1" t="str">
        <v>L3644139</v>
      </c>
      <c r="BVO1" t="str">
        <v>L3644139</v>
      </c>
      <c r="BVP1" t="str">
        <v>G7425659</v>
      </c>
      <c r="BVQ1" t="str">
        <v>G7425659</v>
      </c>
      <c r="BVR1" t="str">
        <v>G7425659</v>
      </c>
      <c r="BVS1" t="str">
        <v>G5866183</v>
      </c>
      <c r="BVT1" t="str">
        <v>M6049070</v>
      </c>
      <c r="BVU1" t="str">
        <v>M6049070</v>
      </c>
      <c r="BVV1" t="str">
        <v>M6049070</v>
      </c>
      <c r="BVW1" t="str">
        <v>M6049070</v>
      </c>
      <c r="BVX1" t="str">
        <v>A5542271</v>
      </c>
      <c r="BVY1" t="str">
        <v>M2539714</v>
      </c>
      <c r="BVZ1" t="str">
        <v>M2539714</v>
      </c>
      <c r="BWA1" t="str">
        <v>M2539714</v>
      </c>
      <c r="BWB1" t="str">
        <v>G9781215</v>
      </c>
      <c r="BWC1" t="str">
        <v>L7901134</v>
      </c>
      <c r="BWD1" t="str">
        <v>N7994674</v>
      </c>
      <c r="BWE1" t="str">
        <v>N7994674</v>
      </c>
      <c r="BWF1" t="str">
        <v>M6046717</v>
      </c>
      <c r="BWG1" t="str">
        <v>M2011817</v>
      </c>
      <c r="BWH1" t="str">
        <v>M2011817</v>
      </c>
      <c r="BWI1" t="str">
        <v>M2011817</v>
      </c>
      <c r="BWJ1" t="str">
        <v>A4171759</v>
      </c>
      <c r="BWK1" t="str">
        <v>A4171759</v>
      </c>
      <c r="BWL1" t="str">
        <v>L7730795</v>
      </c>
      <c r="BWM1" t="str">
        <v>L7730795</v>
      </c>
      <c r="BWN1" t="str">
        <v>L7730795</v>
      </c>
      <c r="BWO1" t="str">
        <v>L7730795</v>
      </c>
      <c r="BWP1" t="str">
        <v>S4786841</v>
      </c>
      <c r="BWQ1" t="str">
        <v>S4786841</v>
      </c>
      <c r="BWR1" t="str">
        <v>V8868592</v>
      </c>
      <c r="BWS1" t="str">
        <v>V8868592</v>
      </c>
      <c r="BWT1" t="str">
        <v>V8868592</v>
      </c>
      <c r="BWU1" t="str">
        <v>V8868592</v>
      </c>
      <c r="BWV1" t="str">
        <v>M7123285</v>
      </c>
      <c r="BWW1" t="str">
        <v>M7123285</v>
      </c>
      <c r="BWX1" t="str">
        <v>M5950738</v>
      </c>
      <c r="BWY1" t="str">
        <v>M5950738</v>
      </c>
      <c r="BWZ1" t="str">
        <v>R9923409</v>
      </c>
      <c r="BXA1" t="str">
        <v>G8086667</v>
      </c>
      <c r="BXB1" t="str">
        <v>G8086667</v>
      </c>
      <c r="BXC1" t="str">
        <v>R7845148</v>
      </c>
      <c r="BXD1" t="str">
        <v>R7845148</v>
      </c>
      <c r="BXE1" t="str">
        <v>R7845148</v>
      </c>
      <c r="BXF1" t="str">
        <v>A2728926</v>
      </c>
      <c r="BXG1" t="str">
        <v>A2728926</v>
      </c>
      <c r="BXH1" t="str">
        <v>A2931594</v>
      </c>
      <c r="BXI1" t="str">
        <v>A2931594</v>
      </c>
      <c r="BXJ1" t="str">
        <v>A2931594</v>
      </c>
      <c r="BXK1" t="str">
        <v>L7457625</v>
      </c>
      <c r="BXL1" t="str">
        <v>L7457625</v>
      </c>
      <c r="BXM1" t="str">
        <v>L7457625</v>
      </c>
      <c r="BXN1" t="str">
        <v>D1063668</v>
      </c>
      <c r="BXO1" t="str">
        <v>D1063668</v>
      </c>
      <c r="BXP1" t="str">
        <v>D1063668</v>
      </c>
      <c r="BXQ1" t="str">
        <v>A6123016</v>
      </c>
      <c r="BXR1" t="str">
        <v>S6227584</v>
      </c>
      <c r="BXS1" t="str">
        <v>S6227584</v>
      </c>
      <c r="BXT1" t="str">
        <v>S5189845</v>
      </c>
      <c r="BXU1" t="str">
        <v>S5189845</v>
      </c>
      <c r="BXV1" t="str">
        <v>D2221872</v>
      </c>
      <c r="BXW1" t="str">
        <v>S7283416</v>
      </c>
      <c r="BXX1" t="str">
        <v>S7283416</v>
      </c>
      <c r="BXY1" t="str">
        <v>S7283416</v>
      </c>
      <c r="BXZ1" t="str">
        <v>S7283416</v>
      </c>
      <c r="BYA1" t="str">
        <v>L4736089</v>
      </c>
      <c r="BYB1" t="str">
        <v>L4736089</v>
      </c>
      <c r="BYC1" t="str">
        <v>L4736089</v>
      </c>
      <c r="BYD1" t="str">
        <v>L4736089</v>
      </c>
      <c r="BYE1" t="str">
        <v>P5372862</v>
      </c>
      <c r="BYF1" t="str">
        <v>M3094589</v>
      </c>
      <c r="BYG1" t="str">
        <v>M4581036</v>
      </c>
      <c r="BYH1" t="str">
        <v>M4581036</v>
      </c>
      <c r="BYI1" t="str">
        <v>A2476424</v>
      </c>
      <c r="BYJ1" t="str">
        <v>A2476424</v>
      </c>
      <c r="BYK1" t="str">
        <v>L9706760</v>
      </c>
      <c r="BYL1" t="str">
        <v>L9706760</v>
      </c>
      <c r="BYM1" t="str">
        <v>L9706760</v>
      </c>
      <c r="BYN1" t="str">
        <v>A0981285</v>
      </c>
      <c r="BYO1" t="str">
        <v>A0981285</v>
      </c>
      <c r="BYP1" t="str">
        <v>A0981285</v>
      </c>
      <c r="BYQ1" t="str">
        <v>N4109050</v>
      </c>
      <c r="BYR1" t="str">
        <v>A1844716</v>
      </c>
      <c r="BYS1" t="str">
        <v>A1844716</v>
      </c>
      <c r="BYT1" t="str">
        <v>A1844716</v>
      </c>
      <c r="BYU1" t="str">
        <v>L5092144</v>
      </c>
      <c r="BYV1" t="str">
        <v>L5092144</v>
      </c>
      <c r="BYW1" t="str">
        <v>P1270603</v>
      </c>
      <c r="BYX1" t="str">
        <v>P1270603</v>
      </c>
      <c r="BYY1" t="str">
        <v>M3005300</v>
      </c>
      <c r="BYZ1" t="str">
        <v>M3005300</v>
      </c>
      <c r="BZA1" t="str">
        <v>A7200885</v>
      </c>
      <c r="BZB1" t="str">
        <v>A7200885</v>
      </c>
      <c r="BZC1" t="str">
        <v>A7200885</v>
      </c>
      <c r="BZD1" t="str">
        <v>A7200885</v>
      </c>
      <c r="BZE1" t="str">
        <v>G0291591</v>
      </c>
      <c r="BZF1" t="str">
        <v>G6439925</v>
      </c>
      <c r="BZG1" t="str">
        <v>G6439925</v>
      </c>
      <c r="BZH1" t="str">
        <v>G6439925</v>
      </c>
      <c r="BZI1" t="str">
        <v>I8564743</v>
      </c>
      <c r="BZJ1" t="str">
        <v>I8564743</v>
      </c>
      <c r="BZK1" t="str">
        <v>I8564743</v>
      </c>
      <c r="BZL1" t="str">
        <v>C1078714</v>
      </c>
      <c r="BZM1" t="str">
        <v>C1078714</v>
      </c>
      <c r="BZN1" t="str">
        <v>A6024917</v>
      </c>
      <c r="BZO1" t="str">
        <v>F5416217</v>
      </c>
      <c r="BZP1" t="str">
        <v>F5416217</v>
      </c>
      <c r="BZQ1" t="str">
        <v>F5416217</v>
      </c>
      <c r="BZR1" t="str">
        <v>L3730794</v>
      </c>
      <c r="BZS1" t="str">
        <v>M4594881</v>
      </c>
      <c r="BZT1" t="str">
        <v>M4594881</v>
      </c>
      <c r="BZU1" t="str">
        <v>C5721167</v>
      </c>
      <c r="BZV1" t="str">
        <v>S0473513</v>
      </c>
      <c r="BZW1" t="str">
        <v>S0473513</v>
      </c>
      <c r="BZX1" t="str">
        <v>A3339893</v>
      </c>
      <c r="BZY1" t="str">
        <v>A3339893</v>
      </c>
      <c r="BZZ1" t="str">
        <v>L8664833</v>
      </c>
      <c r="CAA1" t="str">
        <v>A8269869</v>
      </c>
      <c r="CAB1" t="str">
        <v>L1650387</v>
      </c>
      <c r="CAC1" t="str">
        <v>L1650387</v>
      </c>
      <c r="CAD1" t="str">
        <v>L1650387</v>
      </c>
      <c r="CAE1" t="str">
        <v>L1650387</v>
      </c>
      <c r="CAF1" t="str">
        <v>M2939658</v>
      </c>
      <c r="CAG1" t="str">
        <v>M2939658</v>
      </c>
      <c r="CAH1" t="str">
        <v>M2939658</v>
      </c>
      <c r="CAI1" t="str">
        <v>A0039231</v>
      </c>
      <c r="CAJ1" t="str">
        <v>A0039231</v>
      </c>
      <c r="CAK1" t="str">
        <v>A0039231</v>
      </c>
      <c r="CAL1" t="str">
        <v>L1053378</v>
      </c>
      <c r="CAM1" t="str">
        <v>P5186560</v>
      </c>
      <c r="CAN1" t="str">
        <v>P5186560</v>
      </c>
      <c r="CAO1" t="str">
        <v>N1352983</v>
      </c>
      <c r="CAP1" t="str">
        <v>N1352983</v>
      </c>
      <c r="CAQ1" t="str">
        <v>N1352983</v>
      </c>
      <c r="CAR1" t="str">
        <v>G5253621</v>
      </c>
      <c r="CAS1" t="str">
        <v>M4123976</v>
      </c>
      <c r="CAT1" t="str">
        <v>M4123976</v>
      </c>
      <c r="CAU1" t="str">
        <v>M4123976</v>
      </c>
      <c r="CAV1" t="str">
        <v>E6089135</v>
      </c>
      <c r="CAW1" t="str">
        <v>M9929654</v>
      </c>
      <c r="CAX1" t="str">
        <v>M9929654</v>
      </c>
      <c r="CAY1" t="str">
        <v>F7175538</v>
      </c>
      <c r="CAZ1" t="str">
        <v>F7175538</v>
      </c>
      <c r="CBA1" t="str">
        <v>M2658814</v>
      </c>
      <c r="CBB1" t="str">
        <v>M2658814</v>
      </c>
      <c r="CBC1" t="str">
        <v>M2658814</v>
      </c>
      <c r="CBD1" t="str">
        <v>G8253932</v>
      </c>
      <c r="CBE1" t="str">
        <v>P1931030</v>
      </c>
      <c r="CBF1" t="str">
        <v>P1931030</v>
      </c>
      <c r="CBG1" t="str">
        <v>M0636157</v>
      </c>
      <c r="CBH1" t="str">
        <v>M0636157</v>
      </c>
      <c r="CBI1" t="str">
        <v>M0636157</v>
      </c>
      <c r="CBJ1" t="str">
        <v>D5288431</v>
      </c>
      <c r="CBK1" t="str">
        <v>D5288431</v>
      </c>
      <c r="CBL1" t="str">
        <v>C8504119</v>
      </c>
      <c r="CBM1" t="str">
        <v>P4766908</v>
      </c>
      <c r="CBN1" t="str">
        <v>A9029561</v>
      </c>
      <c r="CBO1" t="str">
        <v>A9029561</v>
      </c>
      <c r="CBP1" t="str">
        <v>F0467750</v>
      </c>
      <c r="CBQ1" t="str">
        <v>A6938994</v>
      </c>
      <c r="CBR1" t="str">
        <v>A6938994</v>
      </c>
      <c r="CBS1" t="str">
        <v>A6938994</v>
      </c>
      <c r="CBT1" t="str">
        <v>S1753616</v>
      </c>
      <c r="CBU1" t="str">
        <v>S1753616</v>
      </c>
      <c r="CBV1" t="str">
        <v>L4568252</v>
      </c>
      <c r="CBW1" t="str">
        <v>L4568252</v>
      </c>
      <c r="CBX1" t="str">
        <v>S7244761</v>
      </c>
      <c r="CBY1" t="str">
        <v>I8008269</v>
      </c>
      <c r="CBZ1" t="str">
        <v>D9346708</v>
      </c>
      <c r="CCA1" t="str">
        <v>D9346708</v>
      </c>
      <c r="CCB1" t="str">
        <v>S5614236</v>
      </c>
      <c r="CCC1" t="str">
        <v>S5614236</v>
      </c>
      <c r="CCD1" t="str">
        <v>S5614236</v>
      </c>
      <c r="CCE1" t="str">
        <v>M1477487</v>
      </c>
      <c r="CCF1" t="str">
        <v>M1477487</v>
      </c>
      <c r="CCG1" t="str">
        <v>M1477487</v>
      </c>
      <c r="CCH1" t="str">
        <v>A9017321</v>
      </c>
      <c r="CCI1" t="str">
        <v>I8303893</v>
      </c>
      <c r="CCJ1" t="str">
        <v>I8303893</v>
      </c>
      <c r="CCK1" t="str">
        <v>I8303893</v>
      </c>
      <c r="CCL1" t="str">
        <v>F1322030</v>
      </c>
      <c r="CCM1" t="str">
        <v>F1322030</v>
      </c>
      <c r="CCN1" t="str">
        <v>C9163999</v>
      </c>
      <c r="CCO1" t="str">
        <v>C9163999</v>
      </c>
      <c r="CCP1" t="str">
        <v>C6167104</v>
      </c>
      <c r="CCQ1" t="str">
        <v>C6167104</v>
      </c>
      <c r="CCR1" t="str">
        <v>C6167104</v>
      </c>
      <c r="CCS1" t="str">
        <v>E2926455</v>
      </c>
      <c r="CCT1" t="str">
        <v>M8046440</v>
      </c>
      <c r="CCU1" t="str">
        <v>M8046440</v>
      </c>
      <c r="CCV1" t="str">
        <v>M8046440</v>
      </c>
      <c r="CCW1" t="str">
        <v>V7524822</v>
      </c>
      <c r="CCX1" t="str">
        <v>M9608615</v>
      </c>
      <c r="CCY1" t="str">
        <v>M9608615</v>
      </c>
      <c r="CCZ1" t="str">
        <v>M9608615</v>
      </c>
      <c r="CDA1" t="str">
        <v>M9608615</v>
      </c>
      <c r="CDB1" t="str">
        <v>C7772923</v>
      </c>
      <c r="CDC1" t="str">
        <v>P7940555</v>
      </c>
      <c r="CDD1" t="str">
        <v>R8647310</v>
      </c>
      <c r="CDE1" t="str">
        <v>S1978197</v>
      </c>
      <c r="CDF1" t="str">
        <v>S1978197</v>
      </c>
      <c r="CDG1" t="str">
        <v>S1978197</v>
      </c>
      <c r="CDH1" t="str">
        <v>S1978197</v>
      </c>
      <c r="CDI1" t="str">
        <v>A9979887</v>
      </c>
      <c r="CDJ1" t="str">
        <v>A9979887</v>
      </c>
      <c r="CDK1" t="str">
        <v>A9979887</v>
      </c>
      <c r="CDL1" t="str">
        <v>M9421485</v>
      </c>
      <c r="CDM1" t="str">
        <v>M3931414</v>
      </c>
      <c r="CDN1" t="str">
        <v>M3931414</v>
      </c>
      <c r="CDO1" t="str">
        <v>M3931414</v>
      </c>
      <c r="CDP1" t="str">
        <v>S6860662</v>
      </c>
      <c r="CDQ1" t="str">
        <v>S6860662</v>
      </c>
      <c r="CDR1" t="str">
        <v>S6860662</v>
      </c>
      <c r="CDS1" t="str">
        <v>F8672646</v>
      </c>
      <c r="CDT1" t="str">
        <v>F8672646</v>
      </c>
      <c r="CDU1" t="str">
        <v>F8672646</v>
      </c>
      <c r="CDV1" t="str">
        <v>F5784755</v>
      </c>
      <c r="CDW1" t="str">
        <v>F5784755</v>
      </c>
      <c r="CDX1" t="str">
        <v>F5784755</v>
      </c>
      <c r="CDY1" t="str">
        <v>M1094493</v>
      </c>
      <c r="CDZ1" t="str">
        <v>M1094493</v>
      </c>
      <c r="CEA1" t="str">
        <v>F0945006</v>
      </c>
      <c r="CEB1" t="str">
        <v>F0945006</v>
      </c>
      <c r="CEC1" t="str">
        <v>F0945006</v>
      </c>
      <c r="CED1" t="str">
        <v>L9768248</v>
      </c>
      <c r="CEE1" t="str">
        <v>L9768248</v>
      </c>
      <c r="CEF1" t="str">
        <v>J7417744</v>
      </c>
      <c r="CEG1" t="str">
        <v>F3613254</v>
      </c>
      <c r="CEH1" t="str">
        <v>F3613254</v>
      </c>
      <c r="CEI1" t="str">
        <v>F3613254</v>
      </c>
      <c r="CEJ1" t="str">
        <v>F3613254</v>
      </c>
      <c r="CEK1" t="str">
        <v>B4186001</v>
      </c>
      <c r="CEL1" t="str">
        <v>F6030182</v>
      </c>
      <c r="CEM1" t="str">
        <v>F2649732</v>
      </c>
      <c r="CEN1" t="str">
        <v>F2649732</v>
      </c>
      <c r="CEO1" t="str">
        <v>F2649732</v>
      </c>
      <c r="CEP1" t="str">
        <v>S9223395</v>
      </c>
      <c r="CEQ1" t="str">
        <v>S9223395</v>
      </c>
      <c r="CER1" t="str">
        <v>F5514123</v>
      </c>
      <c r="CES1" t="str">
        <v>F5514123</v>
      </c>
      <c r="CET1" t="str">
        <v>L8936346</v>
      </c>
      <c r="CEU1" t="str">
        <v>L8936346</v>
      </c>
      <c r="CEV1" t="str">
        <v>L8936346</v>
      </c>
      <c r="CEW1" t="str">
        <v>L8936346</v>
      </c>
      <c r="CEX1" t="str">
        <v>R9567717</v>
      </c>
      <c r="CEY1" t="str">
        <v>E1966538</v>
      </c>
      <c r="CEZ1" t="str">
        <v>E1966538</v>
      </c>
      <c r="CFA1" t="str">
        <v>R7342738</v>
      </c>
      <c r="CFB1" t="str">
        <v>R7342738</v>
      </c>
      <c r="CFC1" t="str">
        <v>P7156674</v>
      </c>
      <c r="CFD1" t="str">
        <v>I6430645</v>
      </c>
      <c r="CFE1" t="str">
        <v>I6430645</v>
      </c>
      <c r="CFF1" t="str">
        <v>I6430645</v>
      </c>
      <c r="CFG1" t="str">
        <v>M9698792</v>
      </c>
      <c r="CFH1" t="str">
        <v>M9698792</v>
      </c>
      <c r="CFI1" t="str">
        <v>M9698792</v>
      </c>
      <c r="CFJ1" t="str">
        <v>M9698792</v>
      </c>
      <c r="CFK1" t="str">
        <v>S1528597</v>
      </c>
      <c r="CFL1" t="str">
        <v>S1528597</v>
      </c>
      <c r="CFM1" t="str">
        <v>S1528597</v>
      </c>
      <c r="CFN1" t="str">
        <v>A0790206</v>
      </c>
      <c r="CFO1" t="str">
        <v>A0790206</v>
      </c>
      <c r="CFP1" t="str">
        <v>A0790206</v>
      </c>
      <c r="CFQ1" t="str">
        <v>M2203638</v>
      </c>
      <c r="CFR1" t="str">
        <v>M2203638</v>
      </c>
      <c r="CFS1" t="str">
        <v>G2902549</v>
      </c>
      <c r="CFT1" t="str">
        <v>M4175624</v>
      </c>
      <c r="CFU1" t="str">
        <v>M4175624</v>
      </c>
      <c r="CFV1" t="str">
        <v>M4175624</v>
      </c>
      <c r="CFW1" t="str">
        <v>G0096197</v>
      </c>
      <c r="CFX1" t="str">
        <v>N2956556</v>
      </c>
      <c r="CFY1" t="str">
        <v>N2956556</v>
      </c>
      <c r="CFZ1" t="str">
        <v>N2956556</v>
      </c>
      <c r="CGA1" t="str">
        <v>N2956556</v>
      </c>
      <c r="CGB1" t="str">
        <v>L7856982</v>
      </c>
      <c r="CGC1" t="str">
        <v>L7856982</v>
      </c>
      <c r="CGD1" t="str">
        <v>C8385416</v>
      </c>
      <c r="CGE1" t="str">
        <v>C8385416</v>
      </c>
      <c r="CGF1" t="str">
        <v>D5107913</v>
      </c>
      <c r="CGG1" t="str">
        <v>S9740586</v>
      </c>
      <c r="CGH1" t="str">
        <v>S9740586</v>
      </c>
      <c r="CGI1" t="str">
        <v>M2075187</v>
      </c>
      <c r="CGJ1" t="str">
        <v>M2075187</v>
      </c>
      <c r="CGK1" t="str">
        <v>L3654694</v>
      </c>
      <c r="CGL1" t="str">
        <v>S9354456</v>
      </c>
      <c r="CGM1" t="str">
        <v>S9354456</v>
      </c>
      <c r="CGN1" t="str">
        <v>G6856644</v>
      </c>
      <c r="CGO1" t="str">
        <v>S7237254</v>
      </c>
      <c r="CGP1" t="str">
        <v>S7237254</v>
      </c>
      <c r="CGQ1" t="str">
        <v>S7237254</v>
      </c>
      <c r="CGR1" t="str">
        <v>M3346896</v>
      </c>
      <c r="CGS1" t="str">
        <v>S7605526</v>
      </c>
      <c r="CGT1" t="str">
        <v>M9262510</v>
      </c>
      <c r="CGU1" t="str">
        <v>R2559298</v>
      </c>
      <c r="CGV1" t="str">
        <v>R2559298</v>
      </c>
      <c r="CGW1" t="str">
        <v>R2559298</v>
      </c>
      <c r="CGX1" t="str">
        <v>E7596154</v>
      </c>
      <c r="CGY1" t="str">
        <v>E7596154</v>
      </c>
      <c r="CGZ1" t="str">
        <v>E7596154</v>
      </c>
      <c r="CHA1" t="str">
        <v>A5166200</v>
      </c>
      <c r="CHB1" t="str">
        <v>P8887739</v>
      </c>
      <c r="CHC1" t="str">
        <v>P8887739</v>
      </c>
      <c r="CHD1" t="str">
        <v>P8887739</v>
      </c>
      <c r="CHE1" t="str">
        <v>F4131944</v>
      </c>
      <c r="CHF1" t="str">
        <v>C3564912</v>
      </c>
      <c r="CHG1" t="str">
        <v>A9452383</v>
      </c>
      <c r="CHH1" t="str">
        <v>A9452383</v>
      </c>
      <c r="CHI1" t="str">
        <v>A9452383</v>
      </c>
      <c r="CHJ1" t="str">
        <v>S5811791</v>
      </c>
      <c r="CHK1" t="str">
        <v>S5811791</v>
      </c>
      <c r="CHL1" t="str">
        <v>S5811791</v>
      </c>
      <c r="CHM1" t="str">
        <v>A1887089</v>
      </c>
      <c r="CHN1" t="str">
        <v>M0820702</v>
      </c>
      <c r="CHO1" t="str">
        <v>C0055593</v>
      </c>
      <c r="CHP1" t="str">
        <v>C0055593</v>
      </c>
      <c r="CHQ1" t="str">
        <v>C0055593</v>
      </c>
      <c r="CHR1" t="str">
        <v>D8024944</v>
      </c>
      <c r="CHS1" t="str">
        <v>D8024944</v>
      </c>
      <c r="CHT1" t="str">
        <v>E3986774</v>
      </c>
      <c r="CHU1" t="str">
        <v>E3986774</v>
      </c>
      <c r="CHV1" t="str">
        <v>F6920489</v>
      </c>
      <c r="CHW1" t="str">
        <v>F6920489</v>
      </c>
      <c r="CHX1" t="str">
        <v>T5617450</v>
      </c>
      <c r="CHY1" t="str">
        <v>D1068216</v>
      </c>
      <c r="CHZ1" t="str">
        <v>M6787747</v>
      </c>
      <c r="CIA1" t="str">
        <v>R7520424</v>
      </c>
      <c r="CIB1" t="str">
        <v>R7520424</v>
      </c>
      <c r="CIC1" t="str">
        <v>R7520424</v>
      </c>
      <c r="CID1" t="str">
        <v>A3600066</v>
      </c>
      <c r="CIE1" t="str">
        <v>A3600066</v>
      </c>
      <c r="CIF1" t="str">
        <v>J7476935</v>
      </c>
      <c r="CIG1" t="str">
        <v>M3416691</v>
      </c>
      <c r="CIH1" t="str">
        <v>A7425629</v>
      </c>
      <c r="CII1" t="str">
        <v>A7425629</v>
      </c>
      <c r="CIJ1" t="str">
        <v>S3032692</v>
      </c>
      <c r="CIK1" t="str">
        <v>L6345794</v>
      </c>
      <c r="CIL1" t="str">
        <v>L6345794</v>
      </c>
      <c r="CIM1" t="str">
        <v>L6345794</v>
      </c>
      <c r="CIN1" t="str">
        <v>L6345794</v>
      </c>
      <c r="CIO1" t="str">
        <v>C3732447</v>
      </c>
      <c r="CIP1" t="str">
        <v>C3732447</v>
      </c>
      <c r="CIQ1" t="str">
        <v>C3732447</v>
      </c>
      <c r="CIR1" t="str">
        <v>C4748535</v>
      </c>
      <c r="CIS1" t="str">
        <v>S4032083</v>
      </c>
      <c r="CIT1" t="str">
        <v>S4032083</v>
      </c>
      <c r="CIU1" t="str">
        <v>R3983138</v>
      </c>
      <c r="CIV1" t="str">
        <v>R3983138</v>
      </c>
      <c r="CIW1" t="str">
        <v>M3781486</v>
      </c>
      <c r="CIX1" t="str">
        <v>M3781486</v>
      </c>
      <c r="CIY1" t="str">
        <v>M3781486</v>
      </c>
      <c r="CIZ1" t="str">
        <v>R5802646</v>
      </c>
      <c r="CJA1" t="str">
        <v>R5802646</v>
      </c>
      <c r="CJB1" t="str">
        <v>D4911202</v>
      </c>
      <c r="CJC1" t="str">
        <v>D4911202</v>
      </c>
      <c r="CJD1" t="str">
        <v>M8815321</v>
      </c>
      <c r="CJE1" t="str">
        <v>s2622235</v>
      </c>
      <c r="CJF1" t="str">
        <v>s2622235</v>
      </c>
      <c r="CJG1" t="str">
        <v>s2622235</v>
      </c>
      <c r="CJH1" t="str">
        <v>S6014741</v>
      </c>
      <c r="CJI1" t="str">
        <v>S1855463</v>
      </c>
      <c r="CJJ1" t="str">
        <v>S1855463</v>
      </c>
      <c r="CJK1" t="str">
        <v>S1855463</v>
      </c>
      <c r="CJL1" t="str">
        <v>A5476123</v>
      </c>
      <c r="CJM1" t="str">
        <v>A5476123</v>
      </c>
      <c r="CJN1" t="str">
        <v>A5476123</v>
      </c>
      <c r="CJO1" t="str">
        <v>S9473561</v>
      </c>
      <c r="CJP1" t="str">
        <v>W6805984</v>
      </c>
      <c r="CJQ1" t="str">
        <v>W6805984</v>
      </c>
      <c r="CJR1" t="str">
        <v>N0871546</v>
      </c>
      <c r="CJS1" t="str">
        <v>N0871546</v>
      </c>
      <c r="CJT1" t="str">
        <v>N0871546</v>
      </c>
      <c r="CJU1" t="str">
        <v>M5638631</v>
      </c>
      <c r="CJV1" t="str">
        <v>M5638631</v>
      </c>
      <c r="CJW1" t="str">
        <v>M5638631</v>
      </c>
      <c r="CJX1" t="str">
        <v>M6184733</v>
      </c>
      <c r="CJY1" t="str">
        <v>L1916779</v>
      </c>
      <c r="CJZ1" t="str">
        <v>L9124434</v>
      </c>
      <c r="CKA1" t="str">
        <v>L9124434</v>
      </c>
      <c r="CKB1" t="str">
        <v>G0998149</v>
      </c>
      <c r="CKC1" t="str">
        <v>E1409449</v>
      </c>
      <c r="CKD1" t="str">
        <v>E1409449</v>
      </c>
      <c r="CKE1" t="str">
        <v>R2485855</v>
      </c>
      <c r="CKF1" t="str">
        <v>L7479851</v>
      </c>
      <c r="CKG1" t="str">
        <v>L7479851</v>
      </c>
      <c r="CKH1" t="str">
        <v>L7479851</v>
      </c>
      <c r="CKI1" t="str">
        <v>L8642349</v>
      </c>
      <c r="CKJ1" t="str">
        <v>G9690805</v>
      </c>
      <c r="CKK1" t="str">
        <v>G9690805</v>
      </c>
      <c r="CKL1" t="str">
        <v>L5927132</v>
      </c>
      <c r="CKM1" t="str">
        <v>L5927132</v>
      </c>
      <c r="CKN1" t="str">
        <v>M4847640</v>
      </c>
      <c r="CKO1" t="str">
        <v>G2706317</v>
      </c>
      <c r="CKP1" t="str">
        <v>G2706317</v>
      </c>
      <c r="CKQ1" t="str">
        <v>G2706317</v>
      </c>
      <c r="CKR1" t="str">
        <v>G0475118</v>
      </c>
      <c r="CKS1" t="str">
        <v>G0475118</v>
      </c>
      <c r="CKT1" t="str">
        <v>G0475118</v>
      </c>
      <c r="CKU1" t="str">
        <v>G0475118</v>
      </c>
      <c r="CKV1" t="str">
        <v>D4984016</v>
      </c>
      <c r="CKW1" t="str">
        <v>D4984016</v>
      </c>
      <c r="CKX1" t="str">
        <v>F3575094</v>
      </c>
      <c r="CKY1" t="str">
        <v>G2284369</v>
      </c>
      <c r="CKZ1" t="str">
        <v>G2284369</v>
      </c>
      <c r="CLA1" t="str">
        <v>G2284369</v>
      </c>
      <c r="CLB1" t="str">
        <v>F7979855</v>
      </c>
      <c r="CLC1" t="str">
        <v>F7979855</v>
      </c>
      <c r="CLD1" t="str">
        <v>A8632811</v>
      </c>
      <c r="CLE1" t="str">
        <v>B2739870</v>
      </c>
      <c r="CLF1" t="str">
        <v>B2739870</v>
      </c>
      <c r="CLG1" t="str">
        <v>B2739870</v>
      </c>
      <c r="CLH1" t="str">
        <v>B2739870</v>
      </c>
      <c r="CLI1" t="str">
        <v>D5233281</v>
      </c>
      <c r="CLJ1" t="str">
        <v>D5233281</v>
      </c>
      <c r="CLK1" t="str">
        <v>D5233281</v>
      </c>
      <c r="CLL1" t="str">
        <v>a0858406</v>
      </c>
      <c r="CLM1" t="str">
        <v>a0858406</v>
      </c>
      <c r="CLN1" t="str">
        <v>a0858406</v>
      </c>
      <c r="CLO1" t="str">
        <v>D5182228</v>
      </c>
      <c r="CLP1" t="str">
        <v>F4687779</v>
      </c>
      <c r="CLQ1" t="str">
        <v>F4687779</v>
      </c>
      <c r="CLR1" t="str">
        <v>F4687779</v>
      </c>
      <c r="CLS1" t="str">
        <v>D8906024</v>
      </c>
      <c r="CLT1" t="str">
        <v>D8906024</v>
      </c>
      <c r="CLU1" t="str">
        <v>D8906024</v>
      </c>
      <c r="CLV1" t="str">
        <v>D8906024</v>
      </c>
      <c r="CLW1" t="str">
        <v>L4466023</v>
      </c>
      <c r="CLX1" t="str">
        <v>M7172833</v>
      </c>
      <c r="CLY1" t="str">
        <v>M7172833</v>
      </c>
      <c r="CLZ1" t="str">
        <v>F4964982</v>
      </c>
      <c r="CMA1" t="str">
        <v>F4964982</v>
      </c>
      <c r="CMB1" t="str">
        <v>V7229514</v>
      </c>
      <c r="CMC1" t="str">
        <v>A0542570</v>
      </c>
      <c r="CMD1" t="str">
        <v>A0542570</v>
      </c>
      <c r="CME1" t="str">
        <v>M6200189</v>
      </c>
      <c r="CMF1" t="str">
        <v>M6200189</v>
      </c>
      <c r="CMG1" t="str">
        <v>M6200189</v>
      </c>
      <c r="CMH1" t="str">
        <v>L8252236</v>
      </c>
      <c r="CMI1" t="str">
        <v>P0255340</v>
      </c>
      <c r="CMJ1" t="str">
        <v>M8524413</v>
      </c>
      <c r="CMK1" t="str">
        <v>M8524413</v>
      </c>
      <c r="CML1" t="str">
        <v>M8524413</v>
      </c>
      <c r="CMM1" t="str">
        <v>P6781640</v>
      </c>
      <c r="CMN1" t="str">
        <v>P6781640</v>
      </c>
      <c r="CMO1" t="str">
        <v>A7021426</v>
      </c>
      <c r="CMP1" t="str">
        <v>A7021426</v>
      </c>
      <c r="CMQ1" t="str">
        <v>A7021426</v>
      </c>
      <c r="CMR1" t="str">
        <v>D2087448</v>
      </c>
      <c r="CMS1" t="str">
        <v>D2087448</v>
      </c>
      <c r="CMT1" t="str">
        <v>D2087448</v>
      </c>
      <c r="CMU1" t="str">
        <v>A3687444</v>
      </c>
      <c r="CMV1" t="str">
        <v>A3687444</v>
      </c>
      <c r="CMW1" t="str">
        <v>N0882807</v>
      </c>
      <c r="CMX1" t="str">
        <v>N0882807</v>
      </c>
      <c r="CMY1" t="str">
        <v>N0882807</v>
      </c>
      <c r="CMZ1" t="str">
        <v>A9831891</v>
      </c>
      <c r="CNA1" t="str">
        <v>S5269052</v>
      </c>
      <c r="CNB1" t="str">
        <v>R7808023</v>
      </c>
      <c r="CNC1" t="str">
        <v>R7808023</v>
      </c>
      <c r="CND1" t="str">
        <v>R7808023</v>
      </c>
      <c r="CNE1" t="str">
        <v>L9228958</v>
      </c>
      <c r="CNF1" t="str">
        <v>G4741964</v>
      </c>
      <c r="CNG1" t="str">
        <v>C0466391</v>
      </c>
      <c r="CNH1" t="str">
        <v>C0466391</v>
      </c>
      <c r="CNI1" t="str">
        <v>C0466391</v>
      </c>
      <c r="CNJ1" t="str">
        <v>P6412294</v>
      </c>
      <c r="CNK1" t="str">
        <v>P6412294</v>
      </c>
      <c r="CNL1" t="str">
        <v>P6412294</v>
      </c>
      <c r="CNM1" t="str">
        <v>M5791997</v>
      </c>
      <c r="CNN1" t="str">
        <v>M5791997</v>
      </c>
      <c r="CNO1" t="str">
        <v>A3919784</v>
      </c>
      <c r="CNP1" t="str">
        <v>A3919784</v>
      </c>
      <c r="CNQ1" t="str">
        <v>A3919784</v>
      </c>
      <c r="CNR1" t="str">
        <v>A3919784</v>
      </c>
      <c r="CNS1" t="str">
        <v>N0281678</v>
      </c>
      <c r="CNT1" t="str">
        <v>C5303752</v>
      </c>
      <c r="CNU1" t="str">
        <v>P0428221</v>
      </c>
      <c r="CNV1" t="str">
        <v>P0428221</v>
      </c>
      <c r="CNW1" t="str">
        <v>P8538365</v>
      </c>
      <c r="CNX1" t="str">
        <v>P8538365</v>
      </c>
      <c r="CNY1" t="str">
        <v>P8538365</v>
      </c>
      <c r="CNZ1" t="str">
        <v>S3465737</v>
      </c>
      <c r="COA1" t="str">
        <v>S3465737</v>
      </c>
      <c r="COB1" t="str">
        <v>S3465737</v>
      </c>
      <c r="COC1" t="str">
        <v>A0599322</v>
      </c>
      <c r="COD1" t="str">
        <v>G1877925</v>
      </c>
      <c r="COE1" t="str">
        <v>G1877925</v>
      </c>
      <c r="COF1" t="str">
        <v>R3246365</v>
      </c>
      <c r="COG1" t="str">
        <v>V3217188</v>
      </c>
      <c r="COH1" t="str">
        <v>V3217188</v>
      </c>
      <c r="COI1" t="str">
        <v>R0883064</v>
      </c>
      <c r="COJ1" t="str">
        <v>R0883064</v>
      </c>
      <c r="COK1" t="str">
        <v>R0883064</v>
      </c>
      <c r="COL1" t="str">
        <v>L8943258</v>
      </c>
      <c r="COM1" t="str">
        <v>L8943258</v>
      </c>
      <c r="CON1" t="str">
        <v>L8943258</v>
      </c>
      <c r="COO1" t="str">
        <v>P7879242</v>
      </c>
      <c r="COP1" t="str">
        <v>S3928434</v>
      </c>
      <c r="COQ1" t="str">
        <v>S3928434</v>
      </c>
      <c r="COR1" t="str">
        <v>L8855394</v>
      </c>
      <c r="COS1" t="str">
        <v>L8855394</v>
      </c>
      <c r="COT1" t="str">
        <v>L8855394</v>
      </c>
      <c r="COU1" t="str">
        <v>G6545907</v>
      </c>
      <c r="COV1" t="str">
        <v>B5768609</v>
      </c>
      <c r="COW1" t="str">
        <v>B5768609</v>
      </c>
      <c r="COX1" t="str">
        <v>B5768609</v>
      </c>
      <c r="COY1" t="str">
        <v>A0371343</v>
      </c>
      <c r="COZ1" t="str">
        <v>A0371343</v>
      </c>
      <c r="CPA1" t="str">
        <v>C8786300</v>
      </c>
      <c r="CPB1" t="str">
        <v>C8786300</v>
      </c>
      <c r="CPC1" t="str">
        <v>A8541288</v>
      </c>
      <c r="CPD1" t="str">
        <v>A8541288</v>
      </c>
      <c r="CPE1" t="str">
        <v>A8541288</v>
      </c>
      <c r="CPF1" t="str">
        <v>A4234127</v>
      </c>
      <c r="CPG1" t="str">
        <v>A4234127</v>
      </c>
      <c r="CPH1" t="str">
        <v>A4234127</v>
      </c>
      <c r="CPI1" t="str">
        <v>N0478350</v>
      </c>
      <c r="CPJ1" t="str">
        <v>N0478350</v>
      </c>
      <c r="CPK1" t="str">
        <v>R7380475</v>
      </c>
      <c r="CPL1" t="str">
        <v>R7380475</v>
      </c>
      <c r="CPM1" t="str">
        <v>G8639965</v>
      </c>
      <c r="CPN1" t="str">
        <v>G8639965</v>
      </c>
      <c r="CPO1" t="str">
        <v>G8639965</v>
      </c>
      <c r="CPP1" t="str">
        <v>G8639965</v>
      </c>
      <c r="CPQ1" t="str">
        <v>A9125954</v>
      </c>
      <c r="CPR1" t="str">
        <v>A9125954</v>
      </c>
      <c r="CPS1" t="str">
        <v>A9125954</v>
      </c>
      <c r="CPT1" t="str">
        <v>I1457843</v>
      </c>
      <c r="CPU1" t="str">
        <v>F1520778</v>
      </c>
      <c r="CPV1" t="str">
        <v>R1027214</v>
      </c>
      <c r="CPW1" t="str">
        <v>G5856848</v>
      </c>
      <c r="CPX1" t="str">
        <v>G5856848</v>
      </c>
      <c r="CPY1" t="str">
        <v>P4946067</v>
      </c>
      <c r="CPZ1" t="str">
        <v>P4946067</v>
      </c>
      <c r="CQA1" t="str">
        <v>P4946067</v>
      </c>
      <c r="CQB1" t="str">
        <v>P4946067</v>
      </c>
      <c r="CQC1" t="str">
        <v>N1583691</v>
      </c>
      <c r="CQD1" t="str">
        <v>B4543048</v>
      </c>
      <c r="CQE1" t="str">
        <v>B4543048</v>
      </c>
      <c r="CQF1" t="str">
        <v>B4543048</v>
      </c>
      <c r="CQG1" t="str">
        <v>A4608676</v>
      </c>
      <c r="CQH1" t="str">
        <v>A4608676</v>
      </c>
      <c r="CQI1" t="str">
        <v>A4608676</v>
      </c>
      <c r="CQJ1" t="str">
        <v>A8157346</v>
      </c>
      <c r="CQK1" t="str">
        <v>A8157346</v>
      </c>
      <c r="CQL1" t="str">
        <v>G8835227</v>
      </c>
      <c r="CQM1" t="str">
        <v>G8835227</v>
      </c>
      <c r="CQN1" t="str">
        <v>P3031554</v>
      </c>
      <c r="CQO1" t="str">
        <v>S5282426</v>
      </c>
      <c r="CQP1" t="str">
        <v>S5154647</v>
      </c>
      <c r="CQQ1" t="str">
        <v>S5154647</v>
      </c>
      <c r="CQR1" t="str">
        <v>L8957592</v>
      </c>
      <c r="CQS1" t="str">
        <v>D2448391</v>
      </c>
      <c r="CQT1" t="str">
        <v>D2448391</v>
      </c>
      <c r="CQU1" t="str">
        <v>E7398593</v>
      </c>
      <c r="CQV1" t="str">
        <v>E7398593</v>
      </c>
      <c r="CQW1" t="str">
        <v>E7398593</v>
      </c>
      <c r="CQX1" t="str">
        <v>E3387949</v>
      </c>
      <c r="CQY1" t="str">
        <v>L7822762</v>
      </c>
      <c r="CQZ1" t="str">
        <v>L1535501</v>
      </c>
      <c r="CRA1" t="str">
        <v>L1535501</v>
      </c>
      <c r="CRB1" t="str">
        <v>L6726723</v>
      </c>
      <c r="CRC1" t="str">
        <v>V8647265</v>
      </c>
      <c r="CRD1" t="str">
        <v>V8647265</v>
      </c>
      <c r="CRE1" t="str">
        <v>L6547451</v>
      </c>
      <c r="CRF1" t="str">
        <v>L6547451</v>
      </c>
      <c r="CRG1" t="str">
        <v>P6897616</v>
      </c>
      <c r="CRH1" t="str">
        <v>P6897616</v>
      </c>
      <c r="CRI1" t="str">
        <v>P6897616</v>
      </c>
      <c r="CRJ1" t="str">
        <v>P2790546</v>
      </c>
      <c r="CRK1" t="str">
        <v>P2790546</v>
      </c>
      <c r="CRL1" t="str">
        <v>O7091883</v>
      </c>
      <c r="CRM1" t="str">
        <v>O7091883</v>
      </c>
      <c r="CRN1" t="str">
        <v>N7700570</v>
      </c>
      <c r="CRO1" t="str">
        <v>N7700570</v>
      </c>
      <c r="CRP1" t="str">
        <v>N7700570</v>
      </c>
      <c r="CRQ1" t="str">
        <v>A4125527</v>
      </c>
      <c r="CRR1" t="str">
        <v>C4524344</v>
      </c>
      <c r="CRS1" t="str">
        <v>C4524344</v>
      </c>
      <c r="CRT1" t="str">
        <v>C4524344</v>
      </c>
      <c r="CRU1" t="str">
        <v>S8780867</v>
      </c>
      <c r="CRV1" t="str">
        <v>S8780867</v>
      </c>
      <c r="CRW1" t="str">
        <v>S8780867</v>
      </c>
      <c r="CRX1" t="str">
        <v>P0787120</v>
      </c>
      <c r="CRY1" t="str">
        <v>B1984070</v>
      </c>
      <c r="CRZ1" t="str">
        <v>B1984070</v>
      </c>
      <c r="CSA1" t="str">
        <v>B1984070</v>
      </c>
      <c r="CSB1" t="str">
        <v>D9703161</v>
      </c>
      <c r="CSC1" t="str">
        <v>D9703161</v>
      </c>
      <c r="CSD1" t="str">
        <v>D9703161</v>
      </c>
      <c r="CSE1" t="str">
        <v>S0501272</v>
      </c>
      <c r="CSF1" t="str">
        <v>S0501272</v>
      </c>
      <c r="CSG1" t="str">
        <v>R2357324</v>
      </c>
      <c r="CSH1" t="str">
        <v>L1459429</v>
      </c>
      <c r="CSI1" t="str">
        <v>L1459429</v>
      </c>
      <c r="CSJ1" t="str">
        <v>L1459429</v>
      </c>
      <c r="CSK1" t="str">
        <v>G9751152</v>
      </c>
      <c r="CSL1" t="str">
        <v>G9751152</v>
      </c>
      <c r="CSM1" t="str">
        <v>M7589885</v>
      </c>
      <c r="CSN1" t="str">
        <v>D2410503</v>
      </c>
      <c r="CSO1" t="str">
        <v>D2410503</v>
      </c>
      <c r="CSP1" t="str">
        <v>D4252915</v>
      </c>
      <c r="CSQ1" t="str">
        <v>F7501841</v>
      </c>
      <c r="CSR1" t="str">
        <v>R6608032</v>
      </c>
      <c r="CSS1" t="str">
        <v>R6608032</v>
      </c>
      <c r="CST1" t="str">
        <v>R6608032</v>
      </c>
      <c r="CSU1" t="str">
        <v>R9885280</v>
      </c>
      <c r="CSV1" t="str">
        <v>R9885280</v>
      </c>
      <c r="CSW1" t="str">
        <v>R9885280</v>
      </c>
      <c r="CSX1" t="str">
        <v>S0954741</v>
      </c>
      <c r="CSY1" t="str">
        <v>S0954741</v>
      </c>
      <c r="CSZ1" t="str">
        <v>S0954741</v>
      </c>
      <c r="CTA1" t="str">
        <v>D9683112</v>
      </c>
      <c r="CTB1" t="str">
        <v>D9683112</v>
      </c>
      <c r="CTC1" t="str">
        <v>D9683112</v>
      </c>
      <c r="CTD1" t="str">
        <v>D9683112</v>
      </c>
      <c r="CTE1" t="str">
        <v>M6273192</v>
      </c>
      <c r="CTF1" t="str">
        <v>M6273192</v>
      </c>
      <c r="CTG1" t="str">
        <v>M6273192</v>
      </c>
      <c r="CTH1" t="str">
        <v>C0448675</v>
      </c>
      <c r="CTI1" t="str">
        <v>C0448675</v>
      </c>
      <c r="CTJ1" t="str">
        <v>F2228435</v>
      </c>
      <c r="CTK1" t="str">
        <v>F2228435</v>
      </c>
      <c r="CTL1" t="str">
        <v>F2228435</v>
      </c>
      <c r="CTM1" t="str">
        <v>N4871582</v>
      </c>
      <c r="CTN1" t="str">
        <v>N4871582</v>
      </c>
      <c r="CTO1" t="str">
        <v>N4871582</v>
      </c>
      <c r="CTP1" t="str">
        <v>M1024521</v>
      </c>
      <c r="CTQ1" t="str">
        <v>E3579863</v>
      </c>
      <c r="CTR1" t="str">
        <v>M3644047</v>
      </c>
      <c r="CTS1" t="str">
        <v>M3644047</v>
      </c>
      <c r="CTT1" t="str">
        <v>M3644047</v>
      </c>
      <c r="CTU1" t="str">
        <v>D6089916</v>
      </c>
      <c r="CTV1" t="str">
        <v>D6089916</v>
      </c>
      <c r="CTW1" t="str">
        <v>I2756894</v>
      </c>
      <c r="CTX1" t="str">
        <v>F1972141</v>
      </c>
      <c r="CTY1" t="str">
        <v>F1972141</v>
      </c>
      <c r="CTZ1" t="str">
        <v>A4811540</v>
      </c>
      <c r="CUA1" t="str">
        <v>M1488066</v>
      </c>
      <c r="CUB1" t="str">
        <v>P2937700</v>
      </c>
      <c r="CUC1" t="str">
        <v>P2937700</v>
      </c>
      <c r="CUD1" t="str">
        <v>P2937700</v>
      </c>
      <c r="CUE1" t="str">
        <v>R0599555</v>
      </c>
      <c r="CUF1" t="str">
        <v>R0599555</v>
      </c>
      <c r="CUG1" t="str">
        <v>R0599555</v>
      </c>
      <c r="CUH1" t="str">
        <v>G8110771</v>
      </c>
      <c r="CUI1" t="str">
        <v>G8110771</v>
      </c>
      <c r="CUJ1" t="str">
        <v>G8110771</v>
      </c>
      <c r="CUK1" t="str">
        <v>R5920569</v>
      </c>
      <c r="CUL1" t="str">
        <v>R5920569</v>
      </c>
      <c r="CUM1" t="str">
        <v>R5920569</v>
      </c>
      <c r="CUN1" t="str">
        <v>R5920569</v>
      </c>
      <c r="CUO1" t="str">
        <v>S0482408</v>
      </c>
      <c r="CUP1" t="str">
        <v>M8042216</v>
      </c>
      <c r="CUQ1" t="str">
        <v>M8042216</v>
      </c>
      <c r="CUR1" t="str">
        <v>M8042216</v>
      </c>
      <c r="CUS1" t="str">
        <v>M8042216</v>
      </c>
      <c r="CUT1" t="str">
        <v>V3227657</v>
      </c>
      <c r="CUU1" t="str">
        <v>S6492373</v>
      </c>
      <c r="CUV1" t="str">
        <v>L4816118</v>
      </c>
      <c r="CUW1" t="str">
        <v>L4816118</v>
      </c>
      <c r="CUX1" t="str">
        <v>M2829624</v>
      </c>
      <c r="CUY1" t="str">
        <v>M2829624</v>
      </c>
      <c r="CUZ1" t="str">
        <v>M5568517</v>
      </c>
      <c r="CVA1" t="str">
        <v>M5568517</v>
      </c>
      <c r="CVB1" t="str">
        <v>G3089116</v>
      </c>
      <c r="CVC1" t="str">
        <v>G3089116</v>
      </c>
      <c r="CVD1" t="str">
        <v>G3089116</v>
      </c>
      <c r="CVE1" t="str">
        <v>C9920213</v>
      </c>
      <c r="CVF1" t="str">
        <v>C9920213</v>
      </c>
      <c r="CVG1" t="str">
        <v>C9920213</v>
      </c>
      <c r="CVH1" t="str">
        <v>C9920213</v>
      </c>
      <c r="CVI1" t="str">
        <v>S5916562</v>
      </c>
      <c r="CVJ1" t="str">
        <v>F5896303</v>
      </c>
      <c r="CVK1" t="str">
        <v>A2490817</v>
      </c>
      <c r="CVL1" t="str">
        <v>A2490817</v>
      </c>
      <c r="CVM1" t="str">
        <v>G5230551</v>
      </c>
      <c r="CVN1" t="str">
        <v>G5230551</v>
      </c>
      <c r="CVO1" t="str">
        <v>G5230551</v>
      </c>
      <c r="CVP1" t="str">
        <v>R4415989</v>
      </c>
      <c r="CVQ1" t="str">
        <v>R4415989</v>
      </c>
      <c r="CVR1" t="str">
        <v>R4415989</v>
      </c>
      <c r="CVS1" t="str">
        <v>L0019612</v>
      </c>
      <c r="CVT1" t="str">
        <v>L0019612</v>
      </c>
      <c r="CVU1" t="str">
        <v>R3539882</v>
      </c>
      <c r="CVV1" t="str">
        <v>D3631951</v>
      </c>
      <c r="CVW1" t="str">
        <v>L4458246</v>
      </c>
      <c r="CVX1" t="str">
        <v>L4458246</v>
      </c>
      <c r="CVY1" t="str">
        <v>L6179177</v>
      </c>
      <c r="CVZ1" t="str">
        <v>L6179177</v>
      </c>
      <c r="CWA1" t="str">
        <v>L6179177</v>
      </c>
      <c r="CWB1" t="str">
        <v>P9502013</v>
      </c>
      <c r="CWC1" t="str">
        <v>P9502013</v>
      </c>
      <c r="CWD1" t="str">
        <v>L6242966</v>
      </c>
      <c r="CWE1" t="str">
        <v>L6242966</v>
      </c>
      <c r="CWF1" t="str">
        <v>L6242966</v>
      </c>
      <c r="CWG1" t="str">
        <v>F7751610</v>
      </c>
      <c r="CWH1" t="str">
        <v>F9028378</v>
      </c>
      <c r="CWI1" t="str">
        <v>G4388673</v>
      </c>
      <c r="CWJ1" t="str">
        <v>G4388673</v>
      </c>
      <c r="CWK1" t="str">
        <v>G4388673</v>
      </c>
      <c r="CWL1" t="str">
        <v>T7955068</v>
      </c>
      <c r="CWM1" t="str">
        <v>T7955068</v>
      </c>
      <c r="CWN1" t="str">
        <v>T7955068</v>
      </c>
      <c r="CWO1" t="str">
        <v>M7252469</v>
      </c>
      <c r="CWP1" t="str">
        <v>M7252469</v>
      </c>
      <c r="CWQ1" t="str">
        <v>G0855595</v>
      </c>
      <c r="CWR1" t="str">
        <v>G0855595</v>
      </c>
      <c r="CWS1" t="str">
        <v>G0855595</v>
      </c>
      <c r="CWT1" t="str">
        <v>M0361912</v>
      </c>
      <c r="CWU1" t="str">
        <v>A2071051</v>
      </c>
      <c r="CWV1" t="str">
        <v>L4768789</v>
      </c>
      <c r="CWW1" t="str">
        <v>L4768789</v>
      </c>
      <c r="CWX1" t="str">
        <v>C0041976</v>
      </c>
      <c r="CWY1" t="str">
        <v>C0041976</v>
      </c>
      <c r="CWZ1" t="str">
        <v>C0041976</v>
      </c>
      <c r="CXA1" t="str">
        <v>R6342090</v>
      </c>
      <c r="CXB1" t="str">
        <v>R6342090</v>
      </c>
      <c r="CXC1" t="str">
        <v>R6342090</v>
      </c>
      <c r="CXD1" t="str">
        <v>R6342090</v>
      </c>
      <c r="CXE1" t="str">
        <v>A3126701</v>
      </c>
      <c r="CXF1" t="str">
        <v>A3126701</v>
      </c>
      <c r="CXG1" t="str">
        <v>A3126701</v>
      </c>
      <c r="CXH1" t="str">
        <v>G1493081</v>
      </c>
      <c r="CXI1" t="str">
        <v>G1493081</v>
      </c>
      <c r="CXJ1" t="str">
        <v>G1493081</v>
      </c>
      <c r="CXK1" t="str">
        <v>A1311866</v>
      </c>
      <c r="CXL1" t="str">
        <v>A1311866</v>
      </c>
      <c r="CXM1" t="str">
        <v>A1311866</v>
      </c>
      <c r="CXN1" t="str">
        <v>W0403731</v>
      </c>
      <c r="CXO1" t="str">
        <v>W0403731</v>
      </c>
      <c r="CXP1" t="str">
        <v>W0403731</v>
      </c>
      <c r="CXQ1" t="str">
        <v>F3128304</v>
      </c>
      <c r="CXR1" t="str">
        <v>F3128304</v>
      </c>
      <c r="CXS1" t="str">
        <v>F3128304</v>
      </c>
      <c r="CXT1" t="str">
        <v>R3419435</v>
      </c>
      <c r="CXU1" t="str">
        <v>M8500585</v>
      </c>
      <c r="CXV1" t="str">
        <v>M8500585</v>
      </c>
      <c r="CXW1" t="str">
        <v>A5317317</v>
      </c>
      <c r="CXX1" t="str">
        <v>F3898395</v>
      </c>
      <c r="CXY1" t="str">
        <v>F3898395</v>
      </c>
      <c r="CXZ1" t="str">
        <v>M5969982</v>
      </c>
      <c r="CYA1" t="str">
        <v>M5969982</v>
      </c>
      <c r="CYB1" t="str">
        <v>M5969982</v>
      </c>
      <c r="CYC1" t="str">
        <v>M5969982</v>
      </c>
      <c r="CYD1" t="str">
        <v>D3917968</v>
      </c>
      <c r="CYE1" t="str">
        <v>N6402322</v>
      </c>
      <c r="CYF1" t="str">
        <v>N6402322</v>
      </c>
      <c r="CYG1" t="str">
        <v>G5813449</v>
      </c>
      <c r="CYH1" t="str">
        <v>A3884940</v>
      </c>
      <c r="CYI1" t="str">
        <v>A3884940</v>
      </c>
      <c r="CYJ1" t="str">
        <v>A3884940</v>
      </c>
      <c r="CYK1" t="str">
        <v>M9019991</v>
      </c>
      <c r="CYL1" t="str">
        <v>M9019991</v>
      </c>
      <c r="CYM1" t="str">
        <v>M9019991</v>
      </c>
      <c r="CYN1" t="str">
        <v>M9019991</v>
      </c>
      <c r="CYO1" t="str">
        <v>V5680667</v>
      </c>
      <c r="CYP1" t="str">
        <v>V5680667</v>
      </c>
      <c r="CYQ1" t="str">
        <v>V5680667</v>
      </c>
      <c r="CYR1" t="str">
        <v>T7498510</v>
      </c>
      <c r="CYS1" t="str">
        <v>T7498510</v>
      </c>
      <c r="CYT1" t="str">
        <v>T7498510</v>
      </c>
      <c r="CYU1" t="str">
        <v>A6152770</v>
      </c>
      <c r="CYV1" t="str">
        <v>A9080889</v>
      </c>
      <c r="CYW1" t="str">
        <v>L0360722</v>
      </c>
      <c r="CYX1" t="str">
        <v>L0360722</v>
      </c>
      <c r="CYY1" t="str">
        <v>L0360722</v>
      </c>
      <c r="CYZ1" t="str">
        <v>L4157091</v>
      </c>
      <c r="CZA1" t="str">
        <v>L4157091</v>
      </c>
      <c r="CZB1" t="str">
        <v>L4157091</v>
      </c>
      <c r="CZC1" t="str">
        <v>V6101395</v>
      </c>
      <c r="CZD1" t="str">
        <v>V8566131</v>
      </c>
      <c r="CZE1" t="str">
        <v>S3200651</v>
      </c>
      <c r="CZF1" t="str">
        <v>S3200651</v>
      </c>
      <c r="CZG1" t="str">
        <v>S3200651</v>
      </c>
      <c r="CZH1" t="str">
        <v>M0614591</v>
      </c>
      <c r="CZI1" t="str">
        <v>M0614591</v>
      </c>
      <c r="CZJ1" t="str">
        <v>F2248639</v>
      </c>
      <c r="CZK1" t="str">
        <v>F2248639</v>
      </c>
      <c r="CZL1" t="str">
        <v>P1777155</v>
      </c>
      <c r="CZM1" t="str">
        <v>P1777155</v>
      </c>
      <c r="CZN1" t="str">
        <v>P1777155</v>
      </c>
      <c r="CZO1" t="str">
        <v>P1777155</v>
      </c>
      <c r="CZP1" t="str">
        <v>R1587545</v>
      </c>
      <c r="CZQ1" t="str">
        <v>R1587545</v>
      </c>
      <c r="CZR1" t="str">
        <v>G3791803</v>
      </c>
      <c r="CZS1" t="str">
        <v>G3791803</v>
      </c>
      <c r="CZT1" t="str">
        <v>G3791803</v>
      </c>
      <c r="CZU1" t="str">
        <v>P0285911</v>
      </c>
      <c r="CZV1" t="str">
        <v>S3114511</v>
      </c>
      <c r="CZW1" t="str">
        <v>S3114511</v>
      </c>
      <c r="CZX1" t="str">
        <v>S3114511</v>
      </c>
      <c r="CZY1" t="str">
        <v>S3114511</v>
      </c>
      <c r="CZZ1" t="str">
        <v>D5995032</v>
      </c>
      <c r="DAA1" t="str">
        <v>D5995032</v>
      </c>
      <c r="DAB1" t="str">
        <v>D5995032</v>
      </c>
      <c r="DAC1" t="str">
        <v>P6536523</v>
      </c>
      <c r="DAD1" t="str">
        <v>P6536523</v>
      </c>
      <c r="DAE1" t="str">
        <v>A0228002</v>
      </c>
      <c r="DAF1" t="str">
        <v>A0224304</v>
      </c>
      <c r="DAG1" t="str">
        <v>A0224304</v>
      </c>
      <c r="DAH1" t="str">
        <v>A0224304</v>
      </c>
      <c r="DAI1" t="str">
        <v>R5816643</v>
      </c>
      <c r="DAJ1" t="str">
        <v>R5816643</v>
      </c>
      <c r="DAK1" t="str">
        <v>L9177432</v>
      </c>
      <c r="DAL1" t="str">
        <v>L9177432</v>
      </c>
      <c r="DAM1" t="str">
        <v>G5064937</v>
      </c>
      <c r="DAN1" t="str">
        <v>G5064937</v>
      </c>
      <c r="DAO1" t="str">
        <v>L0324772</v>
      </c>
      <c r="DAP1" t="str">
        <v>C4604294</v>
      </c>
      <c r="DAQ1" t="str">
        <v>C4604294</v>
      </c>
      <c r="DAR1" t="str">
        <v>C4604294</v>
      </c>
      <c r="DAS1" t="str">
        <v>D4654079</v>
      </c>
      <c r="DAT1" t="str">
        <v>M3633499</v>
      </c>
      <c r="DAU1" t="str">
        <v>M3633499</v>
      </c>
      <c r="DAV1" t="str">
        <v>L1341247</v>
      </c>
      <c r="DAW1" t="str">
        <v>L1341247</v>
      </c>
      <c r="DAX1" t="str">
        <v>C6456992</v>
      </c>
      <c r="DAY1" t="str">
        <v>M4672668</v>
      </c>
      <c r="DAZ1" t="str">
        <v>M4672668</v>
      </c>
      <c r="DBA1" t="str">
        <v>S1969675</v>
      </c>
      <c r="DBB1" t="str">
        <v>S1969675</v>
      </c>
      <c r="DBC1" t="str">
        <v>G9958062</v>
      </c>
      <c r="DBD1" t="str">
        <v>G9958062</v>
      </c>
      <c r="DBE1" t="str">
        <v>G9958062</v>
      </c>
      <c r="DBF1" t="str">
        <v>S8545189</v>
      </c>
      <c r="DBG1" t="str">
        <v>S8545189</v>
      </c>
      <c r="DBH1" t="str">
        <v>S8545189</v>
      </c>
      <c r="DBI1" t="str">
        <v>M8304991</v>
      </c>
      <c r="DBJ1" t="str">
        <v>L0614782</v>
      </c>
      <c r="DBK1" t="str">
        <v>E6862846</v>
      </c>
      <c r="DBL1" t="str">
        <v>R6371251</v>
      </c>
      <c r="DBM1" t="str">
        <v>R6371251</v>
      </c>
      <c r="DBN1" t="str">
        <v>R6371251</v>
      </c>
      <c r="DBO1" t="str">
        <v>F0200876</v>
      </c>
      <c r="DBP1" t="str">
        <v>F0200876</v>
      </c>
      <c r="DBQ1" t="str">
        <v>F0200876</v>
      </c>
      <c r="DBR1" t="str">
        <v>D0817346</v>
      </c>
      <c r="DBS1" t="str">
        <v>C9601068</v>
      </c>
      <c r="DBT1" t="str">
        <v>C9601068</v>
      </c>
      <c r="DBU1" t="str">
        <v>C9601068</v>
      </c>
      <c r="DBV1" t="str">
        <v>C9601068</v>
      </c>
      <c r="DBW1" t="str">
        <v>A5784516</v>
      </c>
      <c r="DBX1" t="str">
        <v>A5784516</v>
      </c>
      <c r="DBY1" t="str">
        <v>L2532556</v>
      </c>
      <c r="DBZ1" t="str">
        <v>L2532556</v>
      </c>
      <c r="DCA1" t="str">
        <v>S2204749</v>
      </c>
      <c r="DCB1" t="str">
        <v>N2370615</v>
      </c>
      <c r="DCC1" t="str">
        <v>N2370615</v>
      </c>
      <c r="DCD1" t="str">
        <v>N2370615</v>
      </c>
      <c r="DCE1" t="str">
        <v>N2370615</v>
      </c>
      <c r="DCF1" t="str">
        <v>G2474586</v>
      </c>
      <c r="DCG1" t="str">
        <v>G2474586</v>
      </c>
      <c r="DCH1" t="str">
        <v>G2474586</v>
      </c>
      <c r="DCI1" t="str">
        <v>M4083135</v>
      </c>
      <c r="DCJ1" t="str">
        <v>M4083135</v>
      </c>
      <c r="DCK1" t="str">
        <v>M4083135</v>
      </c>
      <c r="DCL1" t="str">
        <v>A4694986</v>
      </c>
      <c r="DCM1" t="str">
        <v>A4694986</v>
      </c>
      <c r="DCN1" t="str">
        <v>A4694986</v>
      </c>
      <c r="DCO1" t="str">
        <v>S2374049</v>
      </c>
      <c r="DCP1" t="str">
        <v>R9414937</v>
      </c>
      <c r="DCQ1" t="str">
        <v>R9414937</v>
      </c>
      <c r="DCR1" t="str">
        <v>R9414937</v>
      </c>
      <c r="DCS1" t="str">
        <v>E5973945</v>
      </c>
      <c r="DCT1" t="str">
        <v>E5973945</v>
      </c>
      <c r="DCU1" t="str">
        <v>E5973945</v>
      </c>
      <c r="DCV1" t="str">
        <v>M8715875</v>
      </c>
      <c r="DCW1" t="str">
        <v>A1321236</v>
      </c>
      <c r="DCX1" t="str">
        <v>T4829623</v>
      </c>
      <c r="DCY1" t="str">
        <v>E0228754</v>
      </c>
      <c r="DCZ1" t="str">
        <v>F5503895</v>
      </c>
      <c r="DDA1" t="str">
        <v>F5503895</v>
      </c>
      <c r="DDB1" t="str">
        <v>F5503895</v>
      </c>
      <c r="DDC1" t="str">
        <v>M8311452</v>
      </c>
      <c r="DDD1" t="str">
        <v>P9506590</v>
      </c>
      <c r="DDE1" t="str">
        <v>P9506590</v>
      </c>
      <c r="DDF1" t="str">
        <v>P9506590</v>
      </c>
      <c r="DDG1" t="str">
        <v>L4096044</v>
      </c>
      <c r="DDH1" t="str">
        <v>M3120860</v>
      </c>
      <c r="DDI1" t="str">
        <v>M3120860</v>
      </c>
      <c r="DDJ1" t="str">
        <v>M3120860</v>
      </c>
      <c r="DDK1" t="str">
        <v>M3120860</v>
      </c>
      <c r="DDL1" t="str">
        <v>V7263343</v>
      </c>
      <c r="DDM1" t="str">
        <v>V7263343</v>
      </c>
      <c r="DDN1" t="str">
        <v>V7263343</v>
      </c>
      <c r="DDO1" t="str">
        <v>V7263343</v>
      </c>
      <c r="DDP1" t="str">
        <v>R0271506</v>
      </c>
      <c r="DDQ1" t="str">
        <v>R0271506</v>
      </c>
      <c r="DDR1" t="str">
        <v>R0271506</v>
      </c>
      <c r="DDS1" t="str">
        <v>R0271506</v>
      </c>
      <c r="DDT1" t="str">
        <v>A6032956</v>
      </c>
      <c r="DDU1" t="str">
        <v>B8438689</v>
      </c>
      <c r="DDV1" t="str">
        <v>B8438689</v>
      </c>
      <c r="DDW1" t="str">
        <v>B8438689</v>
      </c>
      <c r="DDX1" t="str">
        <v>F8799449</v>
      </c>
      <c r="DDY1" t="str">
        <v>F8799449</v>
      </c>
      <c r="DDZ1" t="str">
        <v>F8799449</v>
      </c>
      <c r="DEA1" t="str">
        <v>C4600868</v>
      </c>
      <c r="DEB1" t="str">
        <v>V8688049</v>
      </c>
      <c r="DEC1" t="str">
        <v>V8688049</v>
      </c>
      <c r="DED1" t="str">
        <v>P4348134</v>
      </c>
      <c r="DEE1" t="str">
        <v>L5708388</v>
      </c>
      <c r="DEF1" t="str">
        <v>M7281655</v>
      </c>
      <c r="DEG1" t="str">
        <v>P8353857</v>
      </c>
      <c r="DEH1" t="str">
        <v>S0801514</v>
      </c>
      <c r="DEI1" t="str">
        <v>S0801514</v>
      </c>
      <c r="DEJ1" t="str">
        <v>S0801514</v>
      </c>
      <c r="DEK1" t="str">
        <v>A0788086</v>
      </c>
      <c r="DEL1" t="str">
        <v>A0788086</v>
      </c>
      <c r="DEM1" t="str">
        <v>R5513459</v>
      </c>
      <c r="DEN1" t="str">
        <v>R5513459</v>
      </c>
      <c r="DEO1" t="str">
        <v>A2169430</v>
      </c>
      <c r="DEP1" t="str">
        <v>M4403912</v>
      </c>
      <c r="DEQ1" t="str">
        <v>M4403912</v>
      </c>
      <c r="DER1" t="str">
        <v>M4403912</v>
      </c>
      <c r="DES1" t="str">
        <v>G0883602</v>
      </c>
      <c r="DET1" t="str">
        <v>G0883602</v>
      </c>
      <c r="DEU1" t="str">
        <v>G0883602</v>
      </c>
      <c r="DEV1" t="str">
        <v>G6119956</v>
      </c>
      <c r="DEW1" t="str">
        <v>G5916322</v>
      </c>
      <c r="DEX1" t="str">
        <v>G5916322</v>
      </c>
      <c r="DEY1" t="str">
        <v>G5916322</v>
      </c>
      <c r="DEZ1" t="str">
        <v>S7445456</v>
      </c>
      <c r="DFA1" t="str">
        <v>S7445456</v>
      </c>
      <c r="DFB1" t="str">
        <v>G5920136</v>
      </c>
      <c r="DFC1" t="str">
        <v>G5920136</v>
      </c>
      <c r="DFD1" t="str">
        <v>G5920136</v>
      </c>
      <c r="DFE1" t="str">
        <v>D8469653</v>
      </c>
      <c r="DFF1" t="str">
        <v>D8469653</v>
      </c>
      <c r="DFG1" t="str">
        <v>D8469653</v>
      </c>
      <c r="DFH1" t="str">
        <v>M2835756</v>
      </c>
      <c r="DFI1" t="str">
        <v>M2835756</v>
      </c>
      <c r="DFJ1" t="str">
        <v>M2835756</v>
      </c>
      <c r="DFK1" t="str">
        <v>M9819246</v>
      </c>
      <c r="DFL1" t="str">
        <v>P9396583</v>
      </c>
      <c r="DFM1" t="str">
        <v>M8502343</v>
      </c>
      <c r="DFN1" t="str">
        <v>g1067732</v>
      </c>
      <c r="DFO1" t="str">
        <v>A2547705</v>
      </c>
      <c r="DFP1" t="str">
        <v>A2547705</v>
      </c>
      <c r="DFQ1" t="str">
        <v>A2547705</v>
      </c>
      <c r="DFR1" t="str">
        <v>A2547705</v>
      </c>
      <c r="DFS1" t="str">
        <v>G1620444</v>
      </c>
      <c r="DFT1" t="str">
        <v>G1620444</v>
      </c>
      <c r="DFU1" t="str">
        <v>L5572293</v>
      </c>
      <c r="DFV1" t="str">
        <v>A2474152</v>
      </c>
      <c r="DFW1" t="str">
        <v>A2474152</v>
      </c>
      <c r="DFX1" t="str">
        <v>A2474152</v>
      </c>
      <c r="DFY1" t="str">
        <v>M1015575</v>
      </c>
      <c r="DFZ1" t="str">
        <v>M1015575</v>
      </c>
      <c r="DGA1" t="str">
        <v>S2892032</v>
      </c>
      <c r="DGB1" t="str">
        <v>G7996786</v>
      </c>
      <c r="DGC1" t="str">
        <v>G5841000</v>
      </c>
      <c r="DGD1" t="str">
        <v>G5841000</v>
      </c>
      <c r="DGE1" t="str">
        <v>G5841000</v>
      </c>
      <c r="DGF1" t="str">
        <v>S2583307</v>
      </c>
      <c r="DGG1" t="str">
        <v>F4336146</v>
      </c>
      <c r="DGH1" t="str">
        <v>F4110719</v>
      </c>
      <c r="DGI1" t="str">
        <v>H7351892</v>
      </c>
      <c r="DGJ1" t="str">
        <v>G5628410</v>
      </c>
      <c r="DGK1" t="str">
        <v>V0143876</v>
      </c>
      <c r="DGL1" t="str">
        <v>V0143876</v>
      </c>
      <c r="DGM1" t="str">
        <v>L8808013</v>
      </c>
      <c r="DGN1" t="str">
        <v>L8808013</v>
      </c>
      <c r="DGO1" t="str">
        <v>G4175075</v>
      </c>
      <c r="DGP1" t="str">
        <v>G4175075</v>
      </c>
      <c r="DGQ1" t="str">
        <v>M9169648</v>
      </c>
      <c r="DGR1" t="str">
        <v>M9169648</v>
      </c>
      <c r="DGS1" t="str">
        <v>M9169648</v>
      </c>
      <c r="DGT1" t="str">
        <v>P1001128</v>
      </c>
      <c r="DGU1" t="str">
        <v>U2989981</v>
      </c>
      <c r="DGV1" t="str">
        <v>A8390147</v>
      </c>
      <c r="DGW1" t="str">
        <v>A8390147</v>
      </c>
      <c r="DGX1" t="str">
        <v>A8390147</v>
      </c>
      <c r="DGY1" t="str">
        <v>A0475278</v>
      </c>
      <c r="DGZ1" t="str">
        <v>A0475278</v>
      </c>
      <c r="DHA1" t="str">
        <v>G1229673</v>
      </c>
      <c r="DHB1" t="str">
        <v>D2936429</v>
      </c>
      <c r="DHC1" t="str">
        <v>F9552595</v>
      </c>
      <c r="DHD1" t="str">
        <v>F9552595</v>
      </c>
      <c r="DHE1" t="str">
        <v>F9552595</v>
      </c>
      <c r="DHF1" t="str">
        <v>S5578911</v>
      </c>
      <c r="DHG1" t="str">
        <v>S5578911</v>
      </c>
      <c r="DHH1" t="str">
        <v>D7298348</v>
      </c>
      <c r="DHI1" t="str">
        <v>D7298348</v>
      </c>
      <c r="DHJ1" t="str">
        <v>V5759118</v>
      </c>
      <c r="DHK1" t="str">
        <v>A2943995</v>
      </c>
      <c r="DHL1" t="str">
        <v>A2943995</v>
      </c>
      <c r="DHM1" t="str">
        <v>A2943995</v>
      </c>
      <c r="DHN1" t="str">
        <v>L2818516</v>
      </c>
      <c r="DHO1" t="str">
        <v>L2818516</v>
      </c>
    </row>
    <row r="2" spans="1:2927">
      <c r="A2" t="str">
        <v>PAESE</v>
      </c>
      <c r="B2" t="str">
        <v>EGT</v>
      </c>
      <c r="C2" t="str">
        <v>EGT</v>
      </c>
      <c r="D2" t="str">
        <v>EGT</v>
      </c>
      <c r="E2" t="str">
        <v>EGT</v>
      </c>
      <c r="F2" t="str">
        <v>EGT</v>
      </c>
      <c r="G2" t="str">
        <v>EGT</v>
      </c>
      <c r="H2" t="str">
        <v>EGT</v>
      </c>
      <c r="I2" t="str">
        <v>EGT</v>
      </c>
      <c r="J2" t="str">
        <v>EGT</v>
      </c>
      <c r="K2" t="str">
        <v>EGT</v>
      </c>
      <c r="L2" t="str">
        <v>EGT</v>
      </c>
      <c r="M2" t="str">
        <v>EGT</v>
      </c>
      <c r="N2" t="str">
        <v>EGT</v>
      </c>
      <c r="O2" t="str">
        <v>EGT</v>
      </c>
      <c r="P2" t="str">
        <v>EGT</v>
      </c>
      <c r="Q2" t="str">
        <v>EGT</v>
      </c>
      <c r="R2" t="str">
        <v>EGT</v>
      </c>
      <c r="S2" t="str">
        <v>EGT</v>
      </c>
      <c r="T2" t="str">
        <v>EGT</v>
      </c>
      <c r="U2" t="str">
        <v>EGT</v>
      </c>
      <c r="V2" t="str">
        <v>EGT</v>
      </c>
      <c r="W2" t="str">
        <v>EGT</v>
      </c>
      <c r="X2" t="str">
        <v>EGT</v>
      </c>
      <c r="Y2" t="str">
        <v>EGT</v>
      </c>
      <c r="Z2" t="str">
        <v>EGT</v>
      </c>
      <c r="AA2" t="str">
        <v>EGT</v>
      </c>
      <c r="AB2" t="str">
        <v>EGT</v>
      </c>
      <c r="AC2" t="str">
        <v>EGT</v>
      </c>
      <c r="AD2" t="str">
        <v>EGT</v>
      </c>
      <c r="AE2" t="str">
        <v>EGT</v>
      </c>
      <c r="AF2" t="str">
        <v>EGT</v>
      </c>
      <c r="AG2" t="str">
        <v>EGT</v>
      </c>
      <c r="AH2" t="str">
        <v>EGT</v>
      </c>
      <c r="AI2" t="str">
        <v>EGT</v>
      </c>
      <c r="AJ2" t="str">
        <v>EGT</v>
      </c>
      <c r="AK2" t="str">
        <v>EGT</v>
      </c>
      <c r="AL2" t="str">
        <v>EGT</v>
      </c>
      <c r="AM2" t="str">
        <v>EGT</v>
      </c>
      <c r="AN2" t="str">
        <v>EGT</v>
      </c>
      <c r="AO2" t="str">
        <v>EGT</v>
      </c>
      <c r="AP2" t="str">
        <v>EGT</v>
      </c>
      <c r="AQ2" t="str">
        <v>EGT</v>
      </c>
      <c r="AR2" t="str">
        <v>EGT</v>
      </c>
      <c r="AS2" t="str">
        <v>EGT</v>
      </c>
      <c r="AT2" t="str">
        <v>EGT</v>
      </c>
      <c r="AU2" t="str">
        <v>EGT</v>
      </c>
      <c r="AV2" t="str">
        <v>EGT</v>
      </c>
      <c r="AW2" t="str">
        <v>EGT</v>
      </c>
      <c r="AX2" t="str">
        <v>EGT</v>
      </c>
      <c r="AY2" t="str">
        <v>EGT</v>
      </c>
      <c r="AZ2" t="str">
        <v>EGT</v>
      </c>
      <c r="BA2" t="str">
        <v>EGT</v>
      </c>
      <c r="BB2" t="str">
        <v>EGT</v>
      </c>
      <c r="BC2" t="str">
        <v>EGT</v>
      </c>
      <c r="BD2" t="str">
        <v>EGT</v>
      </c>
      <c r="BE2" t="str">
        <v>EGT</v>
      </c>
      <c r="BF2" t="str">
        <v>EGT</v>
      </c>
      <c r="BG2" t="str">
        <v>EGT</v>
      </c>
      <c r="BH2" t="str">
        <v>EGT</v>
      </c>
      <c r="BI2" t="str">
        <v>EGT</v>
      </c>
      <c r="BJ2" t="str">
        <v>EGT</v>
      </c>
      <c r="BK2" t="str">
        <v>EGT</v>
      </c>
      <c r="BL2" t="str">
        <v>EGT</v>
      </c>
      <c r="BM2" t="str">
        <v>EGT</v>
      </c>
      <c r="BN2" t="str">
        <v>EGT</v>
      </c>
      <c r="BO2" t="str">
        <v>EGT</v>
      </c>
      <c r="BP2" t="str">
        <v>EGT</v>
      </c>
      <c r="BQ2" t="str">
        <v>EGT</v>
      </c>
      <c r="BR2" t="str">
        <v>EGT</v>
      </c>
      <c r="BS2" t="str">
        <v>EGT</v>
      </c>
      <c r="BT2" t="str">
        <v>EGT</v>
      </c>
      <c r="BU2" t="str">
        <v>EGT</v>
      </c>
      <c r="BV2" t="str">
        <v>EGT</v>
      </c>
      <c r="BW2" t="str">
        <v>EGT</v>
      </c>
      <c r="BX2" t="str">
        <v>EGT</v>
      </c>
      <c r="BY2" t="str">
        <v>EGT</v>
      </c>
      <c r="BZ2" t="str">
        <v>EGT</v>
      </c>
      <c r="CA2" t="str">
        <v>EGT</v>
      </c>
      <c r="CB2" t="str">
        <v>EGT</v>
      </c>
      <c r="CC2" t="str">
        <v>EGT</v>
      </c>
      <c r="CD2" t="str">
        <v>EGT</v>
      </c>
      <c r="CE2" t="str">
        <v>EGT</v>
      </c>
      <c r="CF2" t="str">
        <v>EGT</v>
      </c>
      <c r="CG2" t="str">
        <v>EGT</v>
      </c>
      <c r="CH2" t="str">
        <v>EGT</v>
      </c>
      <c r="CI2" t="str">
        <v>EGT</v>
      </c>
      <c r="CJ2" t="str">
        <v>EGT</v>
      </c>
      <c r="CK2" t="str">
        <v>EGT</v>
      </c>
      <c r="CL2" t="str">
        <v>EGT</v>
      </c>
      <c r="CM2" t="str">
        <v>EGT</v>
      </c>
      <c r="CN2" t="str">
        <v>EGT</v>
      </c>
      <c r="CO2" t="str">
        <v>EGT</v>
      </c>
      <c r="CP2" t="str">
        <v>EGT</v>
      </c>
      <c r="CQ2" t="str">
        <v>EGT</v>
      </c>
      <c r="CR2" t="str">
        <v>EGT</v>
      </c>
      <c r="CS2" t="str">
        <v>EGT</v>
      </c>
      <c r="CT2" t="str">
        <v>EGT</v>
      </c>
      <c r="CU2" t="str">
        <v>EGT</v>
      </c>
      <c r="CV2" t="str">
        <v>EGT</v>
      </c>
      <c r="CW2" t="str">
        <v>EGT</v>
      </c>
      <c r="CX2" t="str">
        <v>EGT</v>
      </c>
      <c r="CY2" t="str">
        <v>EGT</v>
      </c>
      <c r="CZ2" t="str">
        <v>EGT</v>
      </c>
      <c r="DA2" t="str">
        <v>EGT</v>
      </c>
      <c r="DB2" t="str">
        <v>EGT</v>
      </c>
      <c r="DC2" t="str">
        <v>EGT</v>
      </c>
      <c r="DD2" t="str">
        <v>EGT</v>
      </c>
      <c r="DE2" t="str">
        <v>EGT</v>
      </c>
      <c r="DF2" t="str">
        <v>EGT</v>
      </c>
      <c r="DG2" t="str">
        <v>EGT</v>
      </c>
      <c r="DH2" t="str">
        <v>EGT</v>
      </c>
      <c r="DI2" t="str">
        <v>EGT</v>
      </c>
      <c r="DJ2" t="str">
        <v>EGT</v>
      </c>
      <c r="DK2" t="str">
        <v>EGT</v>
      </c>
      <c r="DL2" t="str">
        <v>EGT</v>
      </c>
      <c r="DM2" t="str">
        <v>EGT</v>
      </c>
      <c r="DN2" t="str">
        <v>EGT</v>
      </c>
      <c r="DO2" t="str">
        <v>EGT</v>
      </c>
      <c r="DP2" t="str">
        <v>EGT</v>
      </c>
      <c r="DQ2" t="str">
        <v>EGT</v>
      </c>
      <c r="DR2" t="str">
        <v>EGT</v>
      </c>
      <c r="DS2" t="str">
        <v>EGT</v>
      </c>
      <c r="DT2" t="str">
        <v>EGT</v>
      </c>
      <c r="DU2" t="str">
        <v>EGT</v>
      </c>
      <c r="DV2" t="str">
        <v>EGT</v>
      </c>
      <c r="DW2" t="str">
        <v>EGT</v>
      </c>
      <c r="DX2" t="str">
        <v>EGT</v>
      </c>
      <c r="DY2" t="str">
        <v>EGT</v>
      </c>
      <c r="DZ2" t="str">
        <v>EGT</v>
      </c>
      <c r="EA2" t="str">
        <v>EGT</v>
      </c>
      <c r="EB2" t="str">
        <v>EGT</v>
      </c>
      <c r="EC2" t="str">
        <v>EGT</v>
      </c>
      <c r="ED2" t="str">
        <v>EGT</v>
      </c>
      <c r="EE2" t="str">
        <v>EGT</v>
      </c>
      <c r="EF2" t="str">
        <v>EGT</v>
      </c>
      <c r="EG2" t="str">
        <v>EGT</v>
      </c>
      <c r="EH2" t="str">
        <v>EGT</v>
      </c>
      <c r="EI2" t="str">
        <v>EGT</v>
      </c>
      <c r="EJ2" t="str">
        <v>EGT</v>
      </c>
      <c r="EK2" t="str">
        <v>EGT</v>
      </c>
      <c r="EL2" t="str">
        <v>EGT</v>
      </c>
      <c r="EM2" t="str">
        <v>EGT</v>
      </c>
      <c r="EN2" t="str">
        <v>EGT</v>
      </c>
      <c r="EO2" t="str">
        <v>EGT</v>
      </c>
      <c r="EP2" t="str">
        <v>EGT</v>
      </c>
      <c r="EQ2" t="str">
        <v>EGT</v>
      </c>
      <c r="ER2" t="str">
        <v>EGT</v>
      </c>
      <c r="ES2" t="str">
        <v>EGT</v>
      </c>
      <c r="ET2" t="str">
        <v>EGT</v>
      </c>
      <c r="EU2" t="str">
        <v>EGT</v>
      </c>
      <c r="EV2" t="str">
        <v>EGT</v>
      </c>
      <c r="EW2" t="str">
        <v>EGT</v>
      </c>
      <c r="EX2" t="str">
        <v>EGT</v>
      </c>
      <c r="EY2" t="str">
        <v>EGT</v>
      </c>
      <c r="EZ2" t="str">
        <v>EGT</v>
      </c>
      <c r="FA2" t="str">
        <v>EGT</v>
      </c>
      <c r="FB2" t="str">
        <v>EGT</v>
      </c>
      <c r="FC2" t="str">
        <v>EGT</v>
      </c>
      <c r="FD2" t="str">
        <v>EGT</v>
      </c>
      <c r="FE2" t="str">
        <v>EGT</v>
      </c>
      <c r="FF2" t="str">
        <v>EGT</v>
      </c>
      <c r="FG2" t="str">
        <v>EGT</v>
      </c>
      <c r="FH2" t="str">
        <v>EGT</v>
      </c>
      <c r="FI2" t="str">
        <v>EGT</v>
      </c>
      <c r="FJ2" t="str">
        <v>EGT</v>
      </c>
      <c r="FK2" t="str">
        <v>EGT</v>
      </c>
      <c r="FL2" t="str">
        <v>EGT</v>
      </c>
      <c r="FM2" t="str">
        <v>EGT</v>
      </c>
      <c r="FN2" t="str">
        <v>EGT</v>
      </c>
      <c r="FO2" t="str">
        <v>EGT</v>
      </c>
      <c r="FP2" t="str">
        <v>EGT</v>
      </c>
      <c r="FQ2" t="str">
        <v>EGT</v>
      </c>
      <c r="FR2" t="str">
        <v>EGT</v>
      </c>
      <c r="FS2" t="str">
        <v>EGT</v>
      </c>
      <c r="FT2" t="str">
        <v>EGT</v>
      </c>
      <c r="FU2" t="str">
        <v>EGT</v>
      </c>
      <c r="FV2" t="str">
        <v>EGT</v>
      </c>
      <c r="FW2" t="str">
        <v>EGT</v>
      </c>
      <c r="FX2" t="str">
        <v>EGT</v>
      </c>
      <c r="FY2" t="str">
        <v>EGT</v>
      </c>
      <c r="FZ2" t="str">
        <v>EGT</v>
      </c>
      <c r="GA2" t="str">
        <v>EGT</v>
      </c>
      <c r="GB2" t="str">
        <v>EGT</v>
      </c>
      <c r="GC2" t="str">
        <v>EGT</v>
      </c>
      <c r="GD2" t="str">
        <v>EGT</v>
      </c>
      <c r="GE2" t="str">
        <v>EGT</v>
      </c>
      <c r="GF2" t="str">
        <v>EGT</v>
      </c>
      <c r="GG2" t="str">
        <v>EGT</v>
      </c>
      <c r="GH2" t="str">
        <v>EGT</v>
      </c>
      <c r="GI2" t="str">
        <v>EGT</v>
      </c>
      <c r="GJ2" t="str">
        <v>EGT</v>
      </c>
      <c r="GK2" t="str">
        <v>EGT</v>
      </c>
      <c r="GL2" t="str">
        <v>EGT</v>
      </c>
      <c r="GM2" t="str">
        <v>EGT</v>
      </c>
      <c r="GN2" t="str">
        <v>EGT</v>
      </c>
      <c r="GO2" t="str">
        <v>EGT</v>
      </c>
      <c r="GP2" t="str">
        <v>EGT</v>
      </c>
      <c r="GQ2" t="str">
        <v>EGT</v>
      </c>
      <c r="GR2" t="str">
        <v>EGT</v>
      </c>
      <c r="GS2" t="str">
        <v>EGT</v>
      </c>
      <c r="GT2" t="str">
        <v>EGT</v>
      </c>
      <c r="GU2" t="str">
        <v>EGT</v>
      </c>
      <c r="GV2" t="str">
        <v>EGT</v>
      </c>
      <c r="GW2" t="str">
        <v>EGT</v>
      </c>
      <c r="GX2" t="str">
        <v>EGT</v>
      </c>
      <c r="GY2" t="str">
        <v>EGT</v>
      </c>
      <c r="GZ2" t="str">
        <v>EGT</v>
      </c>
      <c r="HA2" t="str">
        <v>EGT</v>
      </c>
      <c r="HB2" t="str">
        <v>EGT</v>
      </c>
      <c r="HC2" t="str">
        <v>EGT</v>
      </c>
      <c r="HD2" t="str">
        <v>EGT</v>
      </c>
      <c r="HE2" t="str">
        <v>EGT</v>
      </c>
      <c r="HF2" t="str">
        <v>EGT</v>
      </c>
      <c r="HG2" t="str">
        <v>EGT</v>
      </c>
      <c r="HH2" t="str">
        <v>EGT</v>
      </c>
      <c r="HI2" t="str">
        <v>EGT</v>
      </c>
      <c r="HJ2" t="str">
        <v>EGT</v>
      </c>
      <c r="HK2" t="str">
        <v>EGT</v>
      </c>
      <c r="HL2" t="str">
        <v>EGT</v>
      </c>
      <c r="HM2" t="str">
        <v>EGT</v>
      </c>
      <c r="HN2" t="str">
        <v>EGT</v>
      </c>
      <c r="HO2" t="str">
        <v>EGT</v>
      </c>
      <c r="HP2" t="str">
        <v>EGT</v>
      </c>
      <c r="HQ2" t="str">
        <v>EGT</v>
      </c>
      <c r="HR2" t="str">
        <v>EGT</v>
      </c>
      <c r="HS2" t="str">
        <v>EGT</v>
      </c>
      <c r="HT2" t="str">
        <v>EGT</v>
      </c>
      <c r="HU2" t="str">
        <v>EGT</v>
      </c>
      <c r="HV2" t="str">
        <v>EGT</v>
      </c>
      <c r="HW2" t="str">
        <v>EGT</v>
      </c>
      <c r="HX2" t="str">
        <v>EGT</v>
      </c>
      <c r="HY2" t="str">
        <v>EGT</v>
      </c>
      <c r="HZ2" t="str">
        <v>EGT</v>
      </c>
      <c r="IA2" t="str">
        <v>EGT</v>
      </c>
      <c r="IB2" t="str">
        <v>EGT</v>
      </c>
      <c r="IC2" t="str">
        <v>EGT</v>
      </c>
      <c r="ID2" t="str">
        <v>EGT</v>
      </c>
      <c r="IE2" t="str">
        <v>EGT</v>
      </c>
      <c r="IF2" t="str">
        <v>EGT</v>
      </c>
      <c r="IG2" t="str">
        <v>EGT</v>
      </c>
      <c r="IH2" t="str">
        <v>EGT</v>
      </c>
      <c r="II2" t="str">
        <v>EGT</v>
      </c>
      <c r="IJ2" t="str">
        <v>EGT</v>
      </c>
      <c r="IK2" t="str">
        <v>EGT</v>
      </c>
      <c r="IL2" t="str">
        <v>EGT</v>
      </c>
      <c r="IM2" t="str">
        <v>EGT</v>
      </c>
      <c r="IN2" t="str">
        <v>EGT</v>
      </c>
      <c r="IO2" t="str">
        <v>EGT</v>
      </c>
      <c r="IP2" t="str">
        <v>EGT</v>
      </c>
      <c r="IQ2" t="str">
        <v>EGT</v>
      </c>
      <c r="IR2" t="str">
        <v>EGT</v>
      </c>
      <c r="IS2" t="str">
        <v>EGT</v>
      </c>
      <c r="IT2" t="str">
        <v>EGT</v>
      </c>
      <c r="IU2" t="str">
        <v>EGT</v>
      </c>
      <c r="IV2" t="str">
        <v>EGT</v>
      </c>
      <c r="IW2" t="str">
        <v>EGT</v>
      </c>
      <c r="IX2" t="str">
        <v>EGT</v>
      </c>
      <c r="IY2" t="str">
        <v>EGT</v>
      </c>
      <c r="IZ2" t="str">
        <v>EGT</v>
      </c>
      <c r="JA2" t="str">
        <v>EGT</v>
      </c>
      <c r="JB2" t="str">
        <v>EGT</v>
      </c>
      <c r="JC2" t="str">
        <v>EGT</v>
      </c>
      <c r="JD2" t="str">
        <v>EGT</v>
      </c>
      <c r="JE2" t="str">
        <v>EGT</v>
      </c>
      <c r="JF2" t="str">
        <v>EGT</v>
      </c>
      <c r="JG2" t="str">
        <v>EGT</v>
      </c>
      <c r="JH2" t="str">
        <v>EGT</v>
      </c>
      <c r="JI2" t="str">
        <v>EGT</v>
      </c>
      <c r="JJ2" t="str">
        <v>EGT</v>
      </c>
      <c r="JK2" t="str">
        <v>EGT</v>
      </c>
      <c r="JL2" t="str">
        <v>EGT</v>
      </c>
      <c r="JM2" t="str">
        <v>EGT</v>
      </c>
      <c r="JN2" t="str">
        <v>EGT</v>
      </c>
      <c r="JO2" t="str">
        <v>EGT</v>
      </c>
      <c r="JP2" t="str">
        <v>EGT</v>
      </c>
      <c r="JQ2" t="str">
        <v>EGT</v>
      </c>
      <c r="JR2" t="str">
        <v>EGT</v>
      </c>
      <c r="JS2" t="str">
        <v>EGT</v>
      </c>
      <c r="JT2" t="str">
        <v>EGT</v>
      </c>
      <c r="JU2" t="str">
        <v>EGT</v>
      </c>
      <c r="JV2" t="str">
        <v>EGT</v>
      </c>
      <c r="JW2" t="str">
        <v>EGT</v>
      </c>
      <c r="JX2" t="str">
        <v>EGT</v>
      </c>
      <c r="JY2" t="str">
        <v>EGT</v>
      </c>
      <c r="JZ2" t="str">
        <v>EGT</v>
      </c>
      <c r="KA2" t="str">
        <v>EGT</v>
      </c>
      <c r="KB2" t="str">
        <v>EGT</v>
      </c>
      <c r="KC2" t="str">
        <v>EGT</v>
      </c>
      <c r="KD2" t="str">
        <v>EGT</v>
      </c>
      <c r="KE2" t="str">
        <v>EGT</v>
      </c>
      <c r="KF2" t="str">
        <v>EGT</v>
      </c>
      <c r="KG2" t="str">
        <v>EGT</v>
      </c>
      <c r="KH2" t="str">
        <v>EGT</v>
      </c>
      <c r="KI2" t="str">
        <v>EGT</v>
      </c>
      <c r="KJ2" t="str">
        <v>EGT</v>
      </c>
      <c r="KK2" t="str">
        <v>EGT</v>
      </c>
      <c r="KL2" t="str">
        <v>EGT</v>
      </c>
      <c r="KM2" t="str">
        <v>EGT</v>
      </c>
      <c r="KN2" t="str">
        <v>EGT</v>
      </c>
      <c r="KO2" t="str">
        <v>EGT</v>
      </c>
      <c r="KP2" t="str">
        <v>EGT</v>
      </c>
      <c r="KQ2" t="str">
        <v>EGT</v>
      </c>
      <c r="KR2" t="str">
        <v>EGT</v>
      </c>
      <c r="KS2" t="str">
        <v>EGT</v>
      </c>
      <c r="KT2" t="str">
        <v>EGT</v>
      </c>
      <c r="KU2" t="str">
        <v>EGT</v>
      </c>
      <c r="KV2" t="str">
        <v>EGT</v>
      </c>
      <c r="KW2" t="str">
        <v>EGT</v>
      </c>
      <c r="KX2" t="str">
        <v>EGT</v>
      </c>
      <c r="KY2" t="str">
        <v>EGT</v>
      </c>
      <c r="KZ2" t="str">
        <v>EGT</v>
      </c>
      <c r="LA2" t="str">
        <v>EGT</v>
      </c>
      <c r="LB2" t="str">
        <v>EGT</v>
      </c>
      <c r="LC2" t="str">
        <v>EGT</v>
      </c>
      <c r="LD2" t="str">
        <v>EGT</v>
      </c>
      <c r="LE2" t="str">
        <v>EGT</v>
      </c>
      <c r="LF2" t="str">
        <v>EGT</v>
      </c>
      <c r="LG2" t="str">
        <v>EGT</v>
      </c>
      <c r="LH2" t="str">
        <v>EGT</v>
      </c>
      <c r="LI2" t="str">
        <v>EGT</v>
      </c>
      <c r="LJ2" t="str">
        <v>EGT</v>
      </c>
      <c r="LK2" t="str">
        <v>EGT</v>
      </c>
      <c r="LL2" t="str">
        <v>EGT</v>
      </c>
      <c r="LM2" t="str">
        <v>EGT</v>
      </c>
      <c r="LN2" t="str">
        <v>EGT</v>
      </c>
      <c r="LO2" t="str">
        <v>EGT</v>
      </c>
      <c r="LP2" t="str">
        <v>EGT</v>
      </c>
      <c r="LQ2" t="str">
        <v>EGT</v>
      </c>
      <c r="LR2" t="str">
        <v>EGT</v>
      </c>
      <c r="LS2" t="str">
        <v>EGT</v>
      </c>
      <c r="LT2" t="str">
        <v>EGT</v>
      </c>
      <c r="LU2" t="str">
        <v>EGT</v>
      </c>
      <c r="LV2" t="str">
        <v>EGT</v>
      </c>
      <c r="LW2" t="str">
        <v>EGT</v>
      </c>
      <c r="LX2" t="str">
        <v>EGT</v>
      </c>
      <c r="LY2" t="str">
        <v>EGT</v>
      </c>
      <c r="LZ2" t="str">
        <v>EGT</v>
      </c>
      <c r="MA2" t="str">
        <v>EGT</v>
      </c>
      <c r="MB2" t="str">
        <v>EGT</v>
      </c>
      <c r="MC2" t="str">
        <v>EGT</v>
      </c>
      <c r="MD2" t="str">
        <v>EGT</v>
      </c>
      <c r="ME2" t="str">
        <v>EGT</v>
      </c>
      <c r="MF2" t="str">
        <v>EGT</v>
      </c>
      <c r="MG2" t="str">
        <v>EGT</v>
      </c>
      <c r="MH2" t="str">
        <v>EGT</v>
      </c>
      <c r="MI2" t="str">
        <v>EGT</v>
      </c>
      <c r="MJ2" t="str">
        <v>EGT</v>
      </c>
      <c r="MK2" t="str">
        <v>EGT</v>
      </c>
      <c r="ML2" t="str">
        <v>EGT</v>
      </c>
      <c r="MM2" t="str">
        <v>EGT</v>
      </c>
      <c r="MN2" t="str">
        <v>EGT</v>
      </c>
      <c r="MO2" t="str">
        <v>EGT</v>
      </c>
      <c r="MP2" t="str">
        <v>EGT</v>
      </c>
      <c r="MQ2" t="str">
        <v>EGT</v>
      </c>
      <c r="MR2" t="str">
        <v>EGT</v>
      </c>
      <c r="MS2" t="str">
        <v>EGT</v>
      </c>
      <c r="MT2" t="str">
        <v>EGT</v>
      </c>
      <c r="MU2" t="str">
        <v>EGT</v>
      </c>
      <c r="MV2" t="str">
        <v>EGT</v>
      </c>
      <c r="MW2" t="str">
        <v>EGT</v>
      </c>
      <c r="MX2" t="str">
        <v>EGT</v>
      </c>
      <c r="MY2" t="str">
        <v>EGT</v>
      </c>
      <c r="MZ2" t="str">
        <v>EGT</v>
      </c>
      <c r="NA2" t="str">
        <v>EGT</v>
      </c>
      <c r="NB2" t="str">
        <v>EGT</v>
      </c>
      <c r="NC2" t="str">
        <v>EGT</v>
      </c>
      <c r="ND2" t="str">
        <v>EGT</v>
      </c>
      <c r="NE2" t="str">
        <v>EGT</v>
      </c>
      <c r="NF2" t="str">
        <v>EGT</v>
      </c>
      <c r="NG2" t="str">
        <v>EGT</v>
      </c>
      <c r="NH2" t="str">
        <v>EGT</v>
      </c>
      <c r="NI2" t="str">
        <v>EGT</v>
      </c>
      <c r="NJ2" t="str">
        <v>EGT</v>
      </c>
      <c r="NK2" t="str">
        <v>EGT</v>
      </c>
      <c r="NL2" t="str">
        <v>EGT</v>
      </c>
      <c r="NM2" t="str">
        <v>EGT</v>
      </c>
      <c r="NN2" t="str">
        <v>EGT</v>
      </c>
      <c r="NO2" t="str">
        <v>EGT</v>
      </c>
      <c r="NP2" t="str">
        <v>EGT</v>
      </c>
      <c r="NQ2" t="str">
        <v>EGT</v>
      </c>
      <c r="NR2" t="str">
        <v>EGT</v>
      </c>
      <c r="NS2" t="str">
        <v>EGT</v>
      </c>
      <c r="NT2" t="str">
        <v>FRA</v>
      </c>
      <c r="NU2" t="str">
        <v>FRA</v>
      </c>
      <c r="NV2" t="str">
        <v>FRA</v>
      </c>
      <c r="NW2" t="str">
        <v>FRA</v>
      </c>
      <c r="NX2" t="str">
        <v>GRC</v>
      </c>
      <c r="NY2" t="str">
        <v>GRC</v>
      </c>
      <c r="NZ2" t="str">
        <v>GRC</v>
      </c>
      <c r="OA2" t="str">
        <v>GRC</v>
      </c>
      <c r="OB2" t="str">
        <v>GRC</v>
      </c>
      <c r="OC2" t="str">
        <v>GRC</v>
      </c>
      <c r="OD2" t="str">
        <v>GRC</v>
      </c>
      <c r="OE2" t="str">
        <v>GRC</v>
      </c>
      <c r="OF2" t="str">
        <v>GRC</v>
      </c>
      <c r="OG2" t="str">
        <v>GRC</v>
      </c>
      <c r="OH2" t="str">
        <v>GRC</v>
      </c>
      <c r="OI2" t="str">
        <v>GRC</v>
      </c>
      <c r="OJ2" t="str">
        <v>GRC</v>
      </c>
      <c r="OK2" t="str">
        <v>GRC</v>
      </c>
      <c r="OL2" t="str">
        <v>GRC</v>
      </c>
      <c r="OM2" t="str">
        <v>GRC</v>
      </c>
      <c r="ON2" t="str">
        <v>GRC</v>
      </c>
      <c r="OO2" t="str">
        <v>GRC</v>
      </c>
      <c r="OP2" t="str">
        <v>GRC</v>
      </c>
      <c r="OQ2" t="str">
        <v>GRC</v>
      </c>
      <c r="OR2" t="str">
        <v>GRC</v>
      </c>
      <c r="OS2" t="str">
        <v>GRC</v>
      </c>
      <c r="OT2" t="str">
        <v>GRC</v>
      </c>
      <c r="OU2" t="str">
        <v>GRC</v>
      </c>
      <c r="OV2" t="str">
        <v>GRC</v>
      </c>
      <c r="OW2" t="str">
        <v>GRC</v>
      </c>
      <c r="OX2" t="str">
        <v>GRC</v>
      </c>
      <c r="OY2" t="str">
        <v>GRC</v>
      </c>
      <c r="OZ2" t="str">
        <v>GRC</v>
      </c>
      <c r="PA2" t="str">
        <v>GRC</v>
      </c>
      <c r="PB2" t="str">
        <v>GRC</v>
      </c>
      <c r="PC2" t="str">
        <v>GRC</v>
      </c>
      <c r="PD2" t="str">
        <v>GRC</v>
      </c>
      <c r="PE2" t="str">
        <v>GRC</v>
      </c>
      <c r="PF2" t="str">
        <v>GRC</v>
      </c>
      <c r="PG2" t="str">
        <v>GRC</v>
      </c>
      <c r="PH2" t="str">
        <v>GRC</v>
      </c>
      <c r="PI2" t="str">
        <v>GRC</v>
      </c>
      <c r="PJ2" t="str">
        <v>GRC</v>
      </c>
      <c r="PK2" t="str">
        <v>GRC</v>
      </c>
      <c r="PL2" t="str">
        <v>GRC</v>
      </c>
      <c r="PM2" t="str">
        <v>GRC</v>
      </c>
      <c r="PN2" t="str">
        <v>GRC</v>
      </c>
      <c r="PO2" t="str">
        <v>GRC</v>
      </c>
      <c r="PP2" t="str">
        <v>GRC</v>
      </c>
      <c r="PQ2" t="str">
        <v>GRC</v>
      </c>
      <c r="PR2" t="str">
        <v>GRC</v>
      </c>
      <c r="PS2" t="str">
        <v>GRC</v>
      </c>
      <c r="PT2" t="str">
        <v>GRC</v>
      </c>
      <c r="PU2" t="str">
        <v>GRC</v>
      </c>
      <c r="PV2" t="str">
        <v>GRC</v>
      </c>
      <c r="PW2" t="str">
        <v>GRC</v>
      </c>
      <c r="PX2" t="str">
        <v>GRC</v>
      </c>
      <c r="PY2" t="str">
        <v>GRC</v>
      </c>
      <c r="PZ2" t="str">
        <v>GRC</v>
      </c>
      <c r="QA2" t="str">
        <v>GRC</v>
      </c>
      <c r="QB2" t="str">
        <v>GRC</v>
      </c>
      <c r="QC2" t="str">
        <v>GRC</v>
      </c>
      <c r="QD2" t="str">
        <v>GRC</v>
      </c>
      <c r="QE2" t="str">
        <v>GRC</v>
      </c>
      <c r="QF2" t="str">
        <v>GRC</v>
      </c>
      <c r="QG2" t="str">
        <v>GRC</v>
      </c>
      <c r="QH2" t="str">
        <v>GRC</v>
      </c>
      <c r="QI2" t="str">
        <v>GRC</v>
      </c>
      <c r="QJ2" t="str">
        <v>GRC</v>
      </c>
      <c r="QK2" t="str">
        <v>GRC</v>
      </c>
      <c r="QL2" t="str">
        <v>GRC</v>
      </c>
      <c r="QM2" t="str">
        <v>GRC</v>
      </c>
      <c r="QN2" t="str">
        <v>GRC</v>
      </c>
      <c r="QO2" t="str">
        <v>ITA</v>
      </c>
      <c r="QP2" t="str">
        <v>ITA</v>
      </c>
      <c r="QQ2" t="str">
        <v>ITA</v>
      </c>
      <c r="QR2" t="str">
        <v>ITA</v>
      </c>
      <c r="QS2" t="str">
        <v>ITA</v>
      </c>
      <c r="QT2" t="str">
        <v>ITA</v>
      </c>
      <c r="QU2" t="str">
        <v>ITA</v>
      </c>
      <c r="QV2" t="str">
        <v>ITA</v>
      </c>
      <c r="QW2" t="str">
        <v>ITA</v>
      </c>
      <c r="QX2" t="str">
        <v>ITA</v>
      </c>
      <c r="QY2" t="str">
        <v>ITA</v>
      </c>
      <c r="QZ2" t="str">
        <v>ITA</v>
      </c>
      <c r="RA2" t="str">
        <v>ITA</v>
      </c>
      <c r="RB2" t="str">
        <v>ITA</v>
      </c>
      <c r="RC2" t="str">
        <v>ITA</v>
      </c>
      <c r="RD2" t="str">
        <v>ITA</v>
      </c>
      <c r="RE2" t="str">
        <v>ITA</v>
      </c>
      <c r="RF2" t="str">
        <v>ITA</v>
      </c>
      <c r="RG2" t="str">
        <v>ITA</v>
      </c>
      <c r="RH2" t="str">
        <v>ITA</v>
      </c>
      <c r="RI2" t="str">
        <v>ITA</v>
      </c>
      <c r="RJ2" t="str">
        <v>ITA</v>
      </c>
      <c r="RK2" t="str">
        <v>ITA</v>
      </c>
      <c r="RL2" t="str">
        <v>ITA</v>
      </c>
      <c r="RM2" t="str">
        <v>ITA</v>
      </c>
      <c r="RN2" t="str">
        <v>ITA</v>
      </c>
      <c r="RO2" t="str">
        <v>ITA</v>
      </c>
      <c r="RP2" t="str">
        <v>ITA</v>
      </c>
      <c r="RQ2" t="str">
        <v>ITA</v>
      </c>
      <c r="RR2" t="str">
        <v>ITA</v>
      </c>
      <c r="RS2" t="str">
        <v>ITA</v>
      </c>
      <c r="RT2" t="str">
        <v>ITA</v>
      </c>
      <c r="RU2" t="str">
        <v>ITA</v>
      </c>
      <c r="RV2" t="str">
        <v>ITA</v>
      </c>
      <c r="RW2" t="str">
        <v>ITA</v>
      </c>
      <c r="RX2" t="str">
        <v>ITA</v>
      </c>
      <c r="RY2" t="str">
        <v>ITA</v>
      </c>
      <c r="RZ2" t="str">
        <v>ITA</v>
      </c>
      <c r="SA2" t="str">
        <v>ITA</v>
      </c>
      <c r="SB2" t="str">
        <v>ITA</v>
      </c>
      <c r="SC2" t="str">
        <v>ITA</v>
      </c>
      <c r="SD2" t="str">
        <v>ITA</v>
      </c>
      <c r="SE2" t="str">
        <v>ITA</v>
      </c>
      <c r="SF2" t="str">
        <v>ITA</v>
      </c>
      <c r="SG2" t="str">
        <v>ITA</v>
      </c>
      <c r="SH2" t="str">
        <v>ITA</v>
      </c>
      <c r="SI2" t="str">
        <v>ITA</v>
      </c>
      <c r="SJ2" t="str">
        <v>ITA</v>
      </c>
      <c r="SK2" t="str">
        <v>ITA</v>
      </c>
      <c r="SL2" t="str">
        <v>ITA</v>
      </c>
      <c r="SM2" t="str">
        <v>ITA</v>
      </c>
      <c r="SN2" t="str">
        <v>ITA</v>
      </c>
      <c r="SO2" t="str">
        <v>ITA</v>
      </c>
      <c r="SP2" t="str">
        <v>ITA</v>
      </c>
      <c r="SQ2" t="str">
        <v>ITA</v>
      </c>
      <c r="SR2" t="str">
        <v>ITA</v>
      </c>
      <c r="SS2" t="str">
        <v>ITA</v>
      </c>
      <c r="ST2" t="str">
        <v>ITA</v>
      </c>
      <c r="SU2" t="str">
        <v>ITA</v>
      </c>
      <c r="SV2" t="str">
        <v>ITA</v>
      </c>
      <c r="SW2" t="str">
        <v>ITA</v>
      </c>
      <c r="SX2" t="str">
        <v>ITA</v>
      </c>
      <c r="SY2" t="str">
        <v>ITA</v>
      </c>
      <c r="SZ2" t="str">
        <v>ITA</v>
      </c>
      <c r="TA2" t="str">
        <v>ITA</v>
      </c>
      <c r="TB2" t="str">
        <v>ITA</v>
      </c>
      <c r="TC2" t="str">
        <v>ITA</v>
      </c>
      <c r="TD2" t="str">
        <v>ITA</v>
      </c>
      <c r="TE2" t="str">
        <v>ITA</v>
      </c>
      <c r="TF2" t="str">
        <v>ITA</v>
      </c>
      <c r="TG2" t="str">
        <v>ITA</v>
      </c>
      <c r="TH2" t="str">
        <v>ITA</v>
      </c>
      <c r="TI2" t="str">
        <v>ITA</v>
      </c>
      <c r="TJ2" t="str">
        <v>ITA</v>
      </c>
      <c r="TK2" t="str">
        <v>ITA</v>
      </c>
      <c r="TL2" t="str">
        <v>ITA</v>
      </c>
      <c r="TM2" t="str">
        <v>ITA</v>
      </c>
      <c r="TN2" t="str">
        <v>ITA</v>
      </c>
      <c r="TO2" t="str">
        <v>ITA</v>
      </c>
      <c r="TP2" t="str">
        <v>ITA</v>
      </c>
      <c r="TQ2" t="str">
        <v>ITA</v>
      </c>
      <c r="TR2" t="str">
        <v>ITA</v>
      </c>
      <c r="TS2" t="str">
        <v>ITA</v>
      </c>
      <c r="TT2" t="str">
        <v>ITA</v>
      </c>
      <c r="TU2" t="str">
        <v>ITA</v>
      </c>
      <c r="TV2" t="str">
        <v>ITA</v>
      </c>
      <c r="TW2" t="str">
        <v>ITA</v>
      </c>
      <c r="TX2" t="str">
        <v>ITA</v>
      </c>
      <c r="TY2" t="str">
        <v>ITA</v>
      </c>
      <c r="TZ2" t="str">
        <v>ITA</v>
      </c>
      <c r="UA2" t="str">
        <v>ITA</v>
      </c>
      <c r="UB2" t="str">
        <v>ITA</v>
      </c>
      <c r="UC2" t="str">
        <v>ITA</v>
      </c>
      <c r="UD2" t="str">
        <v>ITA</v>
      </c>
      <c r="UE2" t="str">
        <v>ITA</v>
      </c>
      <c r="UF2" t="str">
        <v>ITA</v>
      </c>
      <c r="UG2" t="str">
        <v>ITA</v>
      </c>
      <c r="UH2" t="str">
        <v>ITA</v>
      </c>
      <c r="UI2" t="str">
        <v>ITA</v>
      </c>
      <c r="UJ2" t="str">
        <v>ITA</v>
      </c>
      <c r="UK2" t="str">
        <v>ITA</v>
      </c>
      <c r="UL2" t="str">
        <v>ITA</v>
      </c>
      <c r="UM2" t="str">
        <v>ITA</v>
      </c>
      <c r="UN2" t="str">
        <v>ITA</v>
      </c>
      <c r="UO2" t="str">
        <v>ITA</v>
      </c>
      <c r="UP2" t="str">
        <v>ITA</v>
      </c>
      <c r="UQ2" t="str">
        <v>ITA</v>
      </c>
      <c r="UR2" t="str">
        <v>ITA</v>
      </c>
      <c r="US2" t="str">
        <v>ITA</v>
      </c>
      <c r="UT2" t="str">
        <v>ITA</v>
      </c>
      <c r="UU2" t="str">
        <v>ITA</v>
      </c>
      <c r="UV2" t="str">
        <v>ITA</v>
      </c>
      <c r="UW2" t="str">
        <v>ITA</v>
      </c>
      <c r="UX2" t="str">
        <v>ITA</v>
      </c>
      <c r="UY2" t="str">
        <v>ITA</v>
      </c>
      <c r="UZ2" t="str">
        <v>ITA</v>
      </c>
      <c r="VA2" t="str">
        <v>ITA</v>
      </c>
      <c r="VB2" t="str">
        <v>ITA</v>
      </c>
      <c r="VC2" t="str">
        <v>ITA</v>
      </c>
      <c r="VD2" t="str">
        <v>ITA</v>
      </c>
      <c r="VE2" t="str">
        <v>ITA</v>
      </c>
      <c r="VF2" t="str">
        <v>ITA</v>
      </c>
      <c r="VG2" t="str">
        <v>ITA</v>
      </c>
      <c r="VH2" t="str">
        <v>ITA</v>
      </c>
      <c r="VI2" t="str">
        <v>ITA</v>
      </c>
      <c r="VJ2" t="str">
        <v>ITA</v>
      </c>
      <c r="VK2" t="str">
        <v>ITA</v>
      </c>
      <c r="VL2" t="str">
        <v>ITA</v>
      </c>
      <c r="VM2" t="str">
        <v>ITA</v>
      </c>
      <c r="VN2" t="str">
        <v>ITA</v>
      </c>
      <c r="VO2" t="str">
        <v>ITA</v>
      </c>
      <c r="VP2" t="str">
        <v>ITA</v>
      </c>
      <c r="VQ2" t="str">
        <v>ITA</v>
      </c>
      <c r="VR2" t="str">
        <v>ITA</v>
      </c>
      <c r="VS2" t="str">
        <v>ITA</v>
      </c>
      <c r="VT2" t="str">
        <v>ITA</v>
      </c>
      <c r="VU2" t="str">
        <v>ITA</v>
      </c>
      <c r="VV2" t="str">
        <v>ITA</v>
      </c>
      <c r="VW2" t="str">
        <v>ITA</v>
      </c>
      <c r="VX2" t="str">
        <v>ITA</v>
      </c>
      <c r="VY2" t="str">
        <v>ITA</v>
      </c>
      <c r="VZ2" t="str">
        <v>ITA</v>
      </c>
      <c r="WA2" t="str">
        <v>ITA</v>
      </c>
      <c r="WB2" t="str">
        <v>ITA</v>
      </c>
      <c r="WC2" t="str">
        <v>ITA</v>
      </c>
      <c r="WD2" t="str">
        <v>ITA</v>
      </c>
      <c r="WE2" t="str">
        <v>ITA</v>
      </c>
      <c r="WF2" t="str">
        <v>ITA</v>
      </c>
      <c r="WG2" t="str">
        <v>ITA</v>
      </c>
      <c r="WH2" t="str">
        <v>ITA</v>
      </c>
      <c r="WI2" t="str">
        <v>ITA</v>
      </c>
      <c r="WJ2" t="str">
        <v>ITA</v>
      </c>
      <c r="WK2" t="str">
        <v>ITA</v>
      </c>
      <c r="WL2" t="str">
        <v>ITA</v>
      </c>
      <c r="WM2" t="str">
        <v>ITA</v>
      </c>
      <c r="WN2" t="str">
        <v>ITA</v>
      </c>
      <c r="WO2" t="str">
        <v>ITA</v>
      </c>
      <c r="WP2" t="str">
        <v>ITA</v>
      </c>
      <c r="WQ2" t="str">
        <v>ITA</v>
      </c>
      <c r="WR2" t="str">
        <v>ITA</v>
      </c>
      <c r="WS2" t="str">
        <v>ITA</v>
      </c>
      <c r="WT2" t="str">
        <v>ITA</v>
      </c>
      <c r="WU2" t="str">
        <v>ITA</v>
      </c>
      <c r="WV2" t="str">
        <v>ITA</v>
      </c>
      <c r="WW2" t="str">
        <v>ITA</v>
      </c>
      <c r="WX2" t="str">
        <v>ITA</v>
      </c>
      <c r="WY2" t="str">
        <v>ITA</v>
      </c>
      <c r="WZ2" t="str">
        <v>ITA</v>
      </c>
      <c r="XA2" t="str">
        <v>ITA</v>
      </c>
      <c r="XB2" t="str">
        <v>ITA</v>
      </c>
      <c r="XC2" t="str">
        <v>ITA</v>
      </c>
      <c r="XD2" t="str">
        <v>ITA</v>
      </c>
      <c r="XE2" t="str">
        <v>ITA</v>
      </c>
      <c r="XF2" t="str">
        <v>ITA</v>
      </c>
      <c r="XG2" t="str">
        <v>ITA</v>
      </c>
      <c r="XH2" t="str">
        <v>ITA</v>
      </c>
      <c r="XI2" t="str">
        <v>ITA</v>
      </c>
      <c r="XJ2" t="str">
        <v>ITA</v>
      </c>
      <c r="XK2" t="str">
        <v>ITA</v>
      </c>
      <c r="XL2" t="str">
        <v>ITA</v>
      </c>
      <c r="XM2" t="str">
        <v>ITA</v>
      </c>
      <c r="XN2" t="str">
        <v>ITA</v>
      </c>
      <c r="XO2" t="str">
        <v>ITA</v>
      </c>
      <c r="XP2" t="str">
        <v>ITA</v>
      </c>
      <c r="XQ2" t="str">
        <v>ITA</v>
      </c>
      <c r="XR2" t="str">
        <v>ITA</v>
      </c>
      <c r="XS2" t="str">
        <v>ITA</v>
      </c>
      <c r="XT2" t="str">
        <v>ITA</v>
      </c>
      <c r="XU2" t="str">
        <v>ITA</v>
      </c>
      <c r="XV2" t="str">
        <v>ITA</v>
      </c>
      <c r="XW2" t="str">
        <v>ITA</v>
      </c>
      <c r="XX2" t="str">
        <v>ITA</v>
      </c>
      <c r="XY2" t="str">
        <v>ITA</v>
      </c>
      <c r="XZ2" t="str">
        <v>ITA</v>
      </c>
      <c r="YA2" t="str">
        <v>ITA</v>
      </c>
      <c r="YB2" t="str">
        <v>ITA</v>
      </c>
      <c r="YC2" t="str">
        <v>ITA</v>
      </c>
      <c r="YD2" t="str">
        <v>ITA</v>
      </c>
      <c r="YE2" t="str">
        <v>ITA</v>
      </c>
      <c r="YF2" t="str">
        <v>ITA</v>
      </c>
      <c r="YG2" t="str">
        <v>ITA</v>
      </c>
      <c r="YH2" t="str">
        <v>ITA</v>
      </c>
      <c r="YI2" t="str">
        <v>ITA</v>
      </c>
      <c r="YJ2" t="str">
        <v>ITA</v>
      </c>
      <c r="YK2" t="str">
        <v>ITA</v>
      </c>
      <c r="YL2" t="str">
        <v>ITA</v>
      </c>
      <c r="YM2" t="str">
        <v>ITA</v>
      </c>
      <c r="YN2" t="str">
        <v>ITA</v>
      </c>
      <c r="YO2" t="str">
        <v>ITA</v>
      </c>
      <c r="YP2" t="str">
        <v>ITA</v>
      </c>
      <c r="YQ2" t="str">
        <v>ITA</v>
      </c>
      <c r="YR2" t="str">
        <v>ITA</v>
      </c>
      <c r="YS2" t="str">
        <v>ITA</v>
      </c>
      <c r="YT2" t="str">
        <v>ITA</v>
      </c>
      <c r="YU2" t="str">
        <v>ITA</v>
      </c>
      <c r="YV2" t="str">
        <v>ITA</v>
      </c>
      <c r="YW2" t="str">
        <v>ITA</v>
      </c>
      <c r="YX2" t="str">
        <v>ITA</v>
      </c>
      <c r="YY2" t="str">
        <v>ITA</v>
      </c>
      <c r="YZ2" t="str">
        <v>ITA</v>
      </c>
      <c r="ZA2" t="str">
        <v>ITA</v>
      </c>
      <c r="ZB2" t="str">
        <v>ITA</v>
      </c>
      <c r="ZC2" t="str">
        <v>ITA</v>
      </c>
      <c r="ZD2" t="str">
        <v>ITA</v>
      </c>
      <c r="ZE2" t="str">
        <v>ITA</v>
      </c>
      <c r="ZF2" t="str">
        <v>ITA</v>
      </c>
      <c r="ZG2" t="str">
        <v>ITA</v>
      </c>
      <c r="ZH2" t="str">
        <v>ITA</v>
      </c>
      <c r="ZI2" t="str">
        <v>ITA</v>
      </c>
      <c r="ZJ2" t="str">
        <v>ITA</v>
      </c>
      <c r="ZK2" t="str">
        <v>ITA</v>
      </c>
      <c r="ZL2" t="str">
        <v>ITA</v>
      </c>
      <c r="ZM2" t="str">
        <v>ITA</v>
      </c>
      <c r="ZN2" t="str">
        <v>ITA</v>
      </c>
      <c r="ZO2" t="str">
        <v>ITA</v>
      </c>
      <c r="ZP2" t="str">
        <v>ITA</v>
      </c>
      <c r="ZQ2" t="str">
        <v>ITA</v>
      </c>
      <c r="ZR2" t="str">
        <v>ITA</v>
      </c>
      <c r="ZS2" t="str">
        <v>ITA</v>
      </c>
      <c r="ZT2" t="str">
        <v>ITA</v>
      </c>
      <c r="ZU2" t="str">
        <v>ITA</v>
      </c>
      <c r="ZV2" t="str">
        <v>ITA</v>
      </c>
      <c r="ZW2" t="str">
        <v>ITA</v>
      </c>
      <c r="ZX2" t="str">
        <v>ITA</v>
      </c>
      <c r="ZY2" t="str">
        <v>ITA</v>
      </c>
      <c r="ZZ2" t="str">
        <v>ITA</v>
      </c>
      <c r="AAA2" t="str">
        <v>ITA</v>
      </c>
      <c r="AAB2" t="str">
        <v>ITA</v>
      </c>
      <c r="AAC2" t="str">
        <v>ITA</v>
      </c>
      <c r="AAD2" t="str">
        <v>ITA</v>
      </c>
      <c r="AAE2" t="str">
        <v>ITA</v>
      </c>
      <c r="AAF2" t="str">
        <v>ITA</v>
      </c>
      <c r="AAG2" t="str">
        <v>ITA</v>
      </c>
      <c r="AAH2" t="str">
        <v>ITA</v>
      </c>
      <c r="AAI2" t="str">
        <v>ITA</v>
      </c>
      <c r="AAJ2" t="str">
        <v>ITA</v>
      </c>
      <c r="AAK2" t="str">
        <v>ITA</v>
      </c>
      <c r="AAL2" t="str">
        <v>ITA</v>
      </c>
      <c r="AAM2" t="str">
        <v>ITA</v>
      </c>
      <c r="AAN2" t="str">
        <v>ITA</v>
      </c>
      <c r="AAO2" t="str">
        <v>ITA</v>
      </c>
      <c r="AAP2" t="str">
        <v>ITA</v>
      </c>
      <c r="AAQ2" t="str">
        <v>ITA</v>
      </c>
      <c r="AAR2" t="str">
        <v>ITA</v>
      </c>
      <c r="AAS2" t="str">
        <v>ITA</v>
      </c>
      <c r="AAT2" t="str">
        <v>ITA</v>
      </c>
      <c r="AAU2" t="str">
        <v>ITA</v>
      </c>
      <c r="AAV2" t="str">
        <v>ITA</v>
      </c>
      <c r="AAW2" t="str">
        <v>ITA</v>
      </c>
      <c r="AAX2" t="str">
        <v>ITA</v>
      </c>
      <c r="AAY2" t="str">
        <v>ITA</v>
      </c>
      <c r="AAZ2" t="str">
        <v>ITA</v>
      </c>
      <c r="ABA2" t="str">
        <v>ITA</v>
      </c>
      <c r="ABB2" t="str">
        <v>ITA</v>
      </c>
      <c r="ABC2" t="str">
        <v>ITA</v>
      </c>
      <c r="ABD2" t="str">
        <v>ITA</v>
      </c>
      <c r="ABE2" t="str">
        <v>ITA</v>
      </c>
      <c r="ABF2" t="str">
        <v>ITA</v>
      </c>
      <c r="ABG2" t="str">
        <v>ITA</v>
      </c>
      <c r="ABH2" t="str">
        <v>ITA</v>
      </c>
      <c r="ABI2" t="str">
        <v>ITA</v>
      </c>
      <c r="ABJ2" t="str">
        <v>ITA</v>
      </c>
      <c r="ABK2" t="str">
        <v>ITA</v>
      </c>
      <c r="ABL2" t="str">
        <v>ITA</v>
      </c>
      <c r="ABM2" t="str">
        <v>ITA</v>
      </c>
      <c r="ABN2" t="str">
        <v>ITA</v>
      </c>
      <c r="ABO2" t="str">
        <v>ITA</v>
      </c>
      <c r="ABP2" t="str">
        <v>ITA</v>
      </c>
      <c r="ABQ2" t="str">
        <v>ITA</v>
      </c>
      <c r="ABR2" t="str">
        <v>ITA</v>
      </c>
      <c r="ABS2" t="str">
        <v>ITA</v>
      </c>
      <c r="ABT2" t="str">
        <v>ITA</v>
      </c>
      <c r="ABU2" t="str">
        <v>ITA</v>
      </c>
      <c r="ABV2" t="str">
        <v>ITA</v>
      </c>
      <c r="ABW2" t="str">
        <v>ITA</v>
      </c>
      <c r="ABX2" t="str">
        <v>ITA</v>
      </c>
      <c r="ABY2" t="str">
        <v>ITA</v>
      </c>
      <c r="ABZ2" t="str">
        <v>ITA</v>
      </c>
      <c r="ACA2" t="str">
        <v>ITA</v>
      </c>
      <c r="ACB2" t="str">
        <v>ITA</v>
      </c>
      <c r="ACC2" t="str">
        <v>ITA</v>
      </c>
      <c r="ACD2" t="str">
        <v>ITA</v>
      </c>
      <c r="ACE2" t="str">
        <v>ITA</v>
      </c>
      <c r="ACF2" t="str">
        <v>ITA</v>
      </c>
      <c r="ACG2" t="str">
        <v>ITA</v>
      </c>
      <c r="ACH2" t="str">
        <v>ITA</v>
      </c>
      <c r="ACI2" t="str">
        <v>ITA</v>
      </c>
      <c r="ACJ2" t="str">
        <v>ITA</v>
      </c>
      <c r="ACK2" t="str">
        <v>ITA</v>
      </c>
      <c r="ACL2" t="str">
        <v>ITA</v>
      </c>
      <c r="ACM2" t="str">
        <v>ITA</v>
      </c>
      <c r="ACN2" t="str">
        <v>ITA</v>
      </c>
      <c r="ACO2" t="str">
        <v>ITA</v>
      </c>
      <c r="ACP2" t="str">
        <v>ITA</v>
      </c>
      <c r="ACQ2" t="str">
        <v>ITA</v>
      </c>
      <c r="ACR2" t="str">
        <v>ITA</v>
      </c>
      <c r="ACS2" t="str">
        <v>ITA</v>
      </c>
      <c r="ACT2" t="str">
        <v>ITA</v>
      </c>
      <c r="ACU2" t="str">
        <v>ITA</v>
      </c>
      <c r="ACV2" t="str">
        <v>ITA</v>
      </c>
      <c r="ACW2" t="str">
        <v>ITA</v>
      </c>
      <c r="ACX2" t="str">
        <v>ITA</v>
      </c>
      <c r="ACY2" t="str">
        <v>ITA</v>
      </c>
      <c r="ACZ2" t="str">
        <v>ITA</v>
      </c>
      <c r="ADA2" t="str">
        <v>ITA</v>
      </c>
      <c r="ADB2" t="str">
        <v>ITA</v>
      </c>
      <c r="ADC2" t="str">
        <v>ITA</v>
      </c>
      <c r="ADD2" t="str">
        <v>ITA</v>
      </c>
      <c r="ADE2" t="str">
        <v>ITA</v>
      </c>
      <c r="ADF2" t="str">
        <v>ITA</v>
      </c>
      <c r="ADG2" t="str">
        <v>ITA</v>
      </c>
      <c r="ADH2" t="str">
        <v>ITA</v>
      </c>
      <c r="ADI2" t="str">
        <v>ITA</v>
      </c>
      <c r="ADJ2" t="str">
        <v>ITA</v>
      </c>
      <c r="ADK2" t="str">
        <v>ITA</v>
      </c>
      <c r="ADL2" t="str">
        <v>ITA</v>
      </c>
      <c r="ADM2" t="str">
        <v>ITA</v>
      </c>
      <c r="ADN2" t="str">
        <v>ITA</v>
      </c>
      <c r="ADO2" t="str">
        <v>ITA</v>
      </c>
      <c r="ADP2" t="str">
        <v>ITA</v>
      </c>
      <c r="ADQ2" t="str">
        <v>ITA</v>
      </c>
      <c r="ADR2" t="str">
        <v>ITA</v>
      </c>
      <c r="ADS2" t="str">
        <v>ITA</v>
      </c>
      <c r="ADT2" t="str">
        <v>ITA</v>
      </c>
      <c r="ADU2" t="str">
        <v>ITA</v>
      </c>
      <c r="ADV2" t="str">
        <v>ITA</v>
      </c>
      <c r="ADW2" t="str">
        <v>ITA</v>
      </c>
      <c r="ADX2" t="str">
        <v>ITA</v>
      </c>
      <c r="ADY2" t="str">
        <v>ITA</v>
      </c>
      <c r="ADZ2" t="str">
        <v>ITA</v>
      </c>
      <c r="AEA2" t="str">
        <v>ITA</v>
      </c>
      <c r="AEB2" t="str">
        <v>ITA</v>
      </c>
      <c r="AEC2" t="str">
        <v>ITA</v>
      </c>
      <c r="AED2" t="str">
        <v>ITA</v>
      </c>
      <c r="AEE2" t="str">
        <v>ITA</v>
      </c>
      <c r="AEF2" t="str">
        <v>ITA</v>
      </c>
      <c r="AEG2" t="str">
        <v>ITA</v>
      </c>
      <c r="AEH2" t="str">
        <v>ITA</v>
      </c>
      <c r="AEI2" t="str">
        <v>ITA</v>
      </c>
      <c r="AEJ2" t="str">
        <v>ITA</v>
      </c>
      <c r="AEK2" t="str">
        <v>ITA</v>
      </c>
      <c r="AEL2" t="str">
        <v>ITA</v>
      </c>
      <c r="AEM2" t="str">
        <v>ITA</v>
      </c>
      <c r="AEN2" t="str">
        <v>ITA</v>
      </c>
      <c r="AEO2" t="str">
        <v>ITA</v>
      </c>
      <c r="AEP2" t="str">
        <v>ITA</v>
      </c>
      <c r="AEQ2" t="str">
        <v>ITA</v>
      </c>
      <c r="AER2" t="str">
        <v>ITA</v>
      </c>
      <c r="AES2" t="str">
        <v>ITA</v>
      </c>
      <c r="AET2" t="str">
        <v>ITA</v>
      </c>
      <c r="AEU2" t="str">
        <v>ITA</v>
      </c>
      <c r="AEV2" t="str">
        <v>ITA</v>
      </c>
      <c r="AEW2" t="str">
        <v>ITA</v>
      </c>
      <c r="AEX2" t="str">
        <v>ITA</v>
      </c>
      <c r="AEY2" t="str">
        <v>ITA</v>
      </c>
      <c r="AEZ2" t="str">
        <v>ITA</v>
      </c>
      <c r="AFA2" t="str">
        <v>ITA</v>
      </c>
      <c r="AFB2" t="str">
        <v>ITA</v>
      </c>
      <c r="AFC2" t="str">
        <v>ITA</v>
      </c>
      <c r="AFD2" t="str">
        <v>ITA</v>
      </c>
      <c r="AFE2" t="str">
        <v>ITA</v>
      </c>
      <c r="AFF2" t="str">
        <v>ITA</v>
      </c>
      <c r="AFG2" t="str">
        <v>ITA</v>
      </c>
      <c r="AFH2" t="str">
        <v>ITA</v>
      </c>
      <c r="AFI2" t="str">
        <v>ITA</v>
      </c>
      <c r="AFJ2" t="str">
        <v>ITA</v>
      </c>
      <c r="AFK2" t="str">
        <v>ITA</v>
      </c>
      <c r="AFL2" t="str">
        <v>ITA</v>
      </c>
      <c r="AFM2" t="str">
        <v>ITA</v>
      </c>
      <c r="AFN2" t="str">
        <v>ITA</v>
      </c>
      <c r="AFO2" t="str">
        <v>ITA</v>
      </c>
      <c r="AFP2" t="str">
        <v>ITA</v>
      </c>
      <c r="AFQ2" t="str">
        <v>ITA</v>
      </c>
      <c r="AFR2" t="str">
        <v>ITA</v>
      </c>
      <c r="AFS2" t="str">
        <v>ITA</v>
      </c>
      <c r="AFT2" t="str">
        <v>ITA</v>
      </c>
      <c r="AFU2" t="str">
        <v>ITA</v>
      </c>
      <c r="AFV2" t="str">
        <v>ITA</v>
      </c>
      <c r="AFW2" t="str">
        <v>ITA</v>
      </c>
      <c r="AFX2" t="str">
        <v>ITA</v>
      </c>
      <c r="AFY2" t="str">
        <v>ITA</v>
      </c>
      <c r="AFZ2" t="str">
        <v>ITA</v>
      </c>
      <c r="AGA2" t="str">
        <v>ITA</v>
      </c>
      <c r="AGB2" t="str">
        <v>ITA</v>
      </c>
      <c r="AGC2" t="str">
        <v>ITA</v>
      </c>
      <c r="AGD2" t="str">
        <v>ITA</v>
      </c>
      <c r="AGE2" t="str">
        <v>ITA</v>
      </c>
      <c r="AGF2" t="str">
        <v>ITA</v>
      </c>
      <c r="AGG2" t="str">
        <v>ITA</v>
      </c>
      <c r="AGH2" t="str">
        <v>ITA</v>
      </c>
      <c r="AGI2" t="str">
        <v>ITA</v>
      </c>
      <c r="AGJ2" t="str">
        <v>ITA</v>
      </c>
      <c r="AGK2" t="str">
        <v>ITA</v>
      </c>
      <c r="AGL2" t="str">
        <v>ITA</v>
      </c>
      <c r="AGM2" t="str">
        <v>ITA</v>
      </c>
      <c r="AGN2" t="str">
        <v>ITA</v>
      </c>
      <c r="AGO2" t="str">
        <v>ITA</v>
      </c>
      <c r="AGP2" t="str">
        <v>ITA</v>
      </c>
      <c r="AGQ2" t="str">
        <v>ITA</v>
      </c>
      <c r="AGR2" t="str">
        <v>ITA</v>
      </c>
      <c r="AGS2" t="str">
        <v>ITA</v>
      </c>
      <c r="AGT2" t="str">
        <v>ITA</v>
      </c>
      <c r="AGU2" t="str">
        <v>ITA</v>
      </c>
      <c r="AGV2" t="str">
        <v>ITA</v>
      </c>
      <c r="AGW2" t="str">
        <v>ITA</v>
      </c>
      <c r="AGX2" t="str">
        <v>ITA</v>
      </c>
      <c r="AGY2" t="str">
        <v>ITA</v>
      </c>
      <c r="AGZ2" t="str">
        <v>ITA</v>
      </c>
      <c r="AHA2" t="str">
        <v>ITA</v>
      </c>
      <c r="AHB2" t="str">
        <v>ITA</v>
      </c>
      <c r="AHC2" t="str">
        <v>ITA</v>
      </c>
      <c r="AHD2" t="str">
        <v>ITA</v>
      </c>
      <c r="AHE2" t="str">
        <v>ITA</v>
      </c>
      <c r="AHF2" t="str">
        <v>ITA</v>
      </c>
      <c r="AHG2" t="str">
        <v>ITA</v>
      </c>
      <c r="AHH2" t="str">
        <v>ITA</v>
      </c>
      <c r="AHI2" t="str">
        <v>ITA</v>
      </c>
      <c r="AHJ2" t="str">
        <v>ITA</v>
      </c>
      <c r="AHK2" t="str">
        <v>ITA</v>
      </c>
      <c r="AHL2" t="str">
        <v>ITA</v>
      </c>
      <c r="AHM2" t="str">
        <v>ITA</v>
      </c>
      <c r="AHN2" t="str">
        <v>ITA</v>
      </c>
      <c r="AHO2" t="str">
        <v>ITA</v>
      </c>
      <c r="AHP2" t="str">
        <v>ITA</v>
      </c>
      <c r="AHQ2" t="str">
        <v>ITA</v>
      </c>
      <c r="AHR2" t="str">
        <v>ITA</v>
      </c>
      <c r="AHS2" t="str">
        <v>ITA</v>
      </c>
      <c r="AHT2" t="str">
        <v>ITA</v>
      </c>
      <c r="AHU2" t="str">
        <v>ITA</v>
      </c>
      <c r="AHV2" t="str">
        <v>ITA</v>
      </c>
      <c r="AHW2" t="str">
        <v>ITA</v>
      </c>
      <c r="AHX2" t="str">
        <v>ITA</v>
      </c>
      <c r="AHY2" t="str">
        <v>ITA</v>
      </c>
      <c r="AHZ2" t="str">
        <v>ITA</v>
      </c>
      <c r="AIA2" t="str">
        <v>ITA</v>
      </c>
      <c r="AIB2" t="str">
        <v>ITA</v>
      </c>
      <c r="AIC2" t="str">
        <v>ITA</v>
      </c>
      <c r="AID2" t="str">
        <v>ITA</v>
      </c>
      <c r="AIE2" t="str">
        <v>ITA</v>
      </c>
      <c r="AIF2" t="str">
        <v>ITA</v>
      </c>
      <c r="AIG2" t="str">
        <v>ITA</v>
      </c>
      <c r="AIH2" t="str">
        <v>ITA</v>
      </c>
      <c r="AII2" t="str">
        <v>ITA</v>
      </c>
      <c r="AIJ2" t="str">
        <v>ITA</v>
      </c>
      <c r="AIK2" t="str">
        <v>ITA</v>
      </c>
      <c r="AIL2" t="str">
        <v>ITA</v>
      </c>
      <c r="AIM2" t="str">
        <v>ITA</v>
      </c>
      <c r="AIN2" t="str">
        <v>ITA</v>
      </c>
      <c r="AIO2" t="str">
        <v>ITA</v>
      </c>
      <c r="AIP2" t="str">
        <v>ITA</v>
      </c>
      <c r="AIQ2" t="str">
        <v>ITA</v>
      </c>
      <c r="AIR2" t="str">
        <v>ITA</v>
      </c>
      <c r="AIS2" t="str">
        <v>ITA</v>
      </c>
      <c r="AIT2" t="str">
        <v>ITA</v>
      </c>
      <c r="AIU2" t="str">
        <v>ITA</v>
      </c>
      <c r="AIV2" t="str">
        <v>ITA</v>
      </c>
      <c r="AIW2" t="str">
        <v>ITA</v>
      </c>
      <c r="AIX2" t="str">
        <v>ITA</v>
      </c>
      <c r="AIY2" t="str">
        <v>ITA</v>
      </c>
      <c r="AIZ2" t="str">
        <v>ITA</v>
      </c>
      <c r="AJA2" t="str">
        <v>ITA</v>
      </c>
      <c r="AJB2" t="str">
        <v>ITA</v>
      </c>
      <c r="AJC2" t="str">
        <v>ITA</v>
      </c>
      <c r="AJD2" t="str">
        <v>ITA</v>
      </c>
      <c r="AJE2" t="str">
        <v>ITA</v>
      </c>
      <c r="AJF2" t="str">
        <v>ITA</v>
      </c>
      <c r="AJG2" t="str">
        <v>ITA</v>
      </c>
      <c r="AJH2" t="str">
        <v>ITA</v>
      </c>
      <c r="AJI2" t="str">
        <v>ITA</v>
      </c>
      <c r="AJJ2" t="str">
        <v>ITA</v>
      </c>
      <c r="AJK2" t="str">
        <v>ITA</v>
      </c>
      <c r="AJL2" t="str">
        <v>ITA</v>
      </c>
      <c r="AJM2" t="str">
        <v>ITA</v>
      </c>
      <c r="AJN2" t="str">
        <v>ITA</v>
      </c>
      <c r="AJO2" t="str">
        <v>ITA</v>
      </c>
      <c r="AJP2" t="str">
        <v>ITA</v>
      </c>
      <c r="AJQ2" t="str">
        <v>ITA</v>
      </c>
      <c r="AJR2" t="str">
        <v>ITA</v>
      </c>
      <c r="AJS2" t="str">
        <v>ITA</v>
      </c>
      <c r="AJT2" t="str">
        <v>ITA</v>
      </c>
      <c r="AJU2" t="str">
        <v>ITA</v>
      </c>
      <c r="AJV2" t="str">
        <v>ITA</v>
      </c>
      <c r="AJW2" t="str">
        <v>ITA</v>
      </c>
      <c r="AJX2" t="str">
        <v>ITA</v>
      </c>
      <c r="AJY2" t="str">
        <v>ITA</v>
      </c>
      <c r="AJZ2" t="str">
        <v>ITA</v>
      </c>
      <c r="AKA2" t="str">
        <v>ITA</v>
      </c>
      <c r="AKB2" t="str">
        <v>ITA</v>
      </c>
      <c r="AKC2" t="str">
        <v>ITA</v>
      </c>
      <c r="AKD2" t="str">
        <v>ITA</v>
      </c>
      <c r="AKE2" t="str">
        <v>ITA</v>
      </c>
      <c r="AKF2" t="str">
        <v>ITA</v>
      </c>
      <c r="AKG2" t="str">
        <v>ITA</v>
      </c>
      <c r="AKH2" t="str">
        <v>ITA</v>
      </c>
      <c r="AKI2" t="str">
        <v>ITA</v>
      </c>
      <c r="AKJ2" t="str">
        <v>ITA</v>
      </c>
      <c r="AKK2" t="str">
        <v>ITA</v>
      </c>
      <c r="AKL2" t="str">
        <v>ITA</v>
      </c>
      <c r="AKM2" t="str">
        <v>ITA</v>
      </c>
      <c r="AKN2" t="str">
        <v>ITA</v>
      </c>
      <c r="AKO2" t="str">
        <v>ITA</v>
      </c>
      <c r="AKP2" t="str">
        <v>ITA</v>
      </c>
      <c r="AKQ2" t="str">
        <v>ITA</v>
      </c>
      <c r="AKR2" t="str">
        <v>ITA</v>
      </c>
      <c r="AKS2" t="str">
        <v>ITA</v>
      </c>
      <c r="AKT2" t="str">
        <v>ITA</v>
      </c>
      <c r="AKU2" t="str">
        <v>ITA</v>
      </c>
      <c r="AKV2" t="str">
        <v>ITA</v>
      </c>
      <c r="AKW2" t="str">
        <v>ITA</v>
      </c>
      <c r="AKX2" t="str">
        <v>ITA</v>
      </c>
      <c r="AKY2" t="str">
        <v>ITA</v>
      </c>
      <c r="AKZ2" t="str">
        <v>ITA</v>
      </c>
      <c r="ALA2" t="str">
        <v>ITA</v>
      </c>
      <c r="ALB2" t="str">
        <v>ITA</v>
      </c>
      <c r="ALC2" t="str">
        <v>ITA</v>
      </c>
      <c r="ALD2" t="str">
        <v>ITA</v>
      </c>
      <c r="ALE2" t="str">
        <v>ITA</v>
      </c>
      <c r="ALF2" t="str">
        <v>ITA</v>
      </c>
      <c r="ALG2" t="str">
        <v>ITA</v>
      </c>
      <c r="ALH2" t="str">
        <v>ITA</v>
      </c>
      <c r="ALI2" t="str">
        <v>ITA</v>
      </c>
      <c r="ALJ2" t="str">
        <v>ITA</v>
      </c>
      <c r="ALK2" t="str">
        <v>ITA</v>
      </c>
      <c r="ALL2" t="str">
        <v>ITA</v>
      </c>
      <c r="ALM2" t="str">
        <v>ITA</v>
      </c>
      <c r="ALN2" t="str">
        <v>ITA</v>
      </c>
      <c r="ALO2" t="str">
        <v>ITA</v>
      </c>
      <c r="ALP2" t="str">
        <v>ITA</v>
      </c>
      <c r="ALQ2" t="str">
        <v>ITA</v>
      </c>
      <c r="ALR2" t="str">
        <v>ITA</v>
      </c>
      <c r="ALS2" t="str">
        <v>ITA</v>
      </c>
      <c r="ALT2" t="str">
        <v>ITA</v>
      </c>
      <c r="ALU2" t="str">
        <v>ITA</v>
      </c>
      <c r="ALV2" t="str">
        <v>ITA</v>
      </c>
      <c r="ALW2" t="str">
        <v>ITA</v>
      </c>
      <c r="ALX2" t="str">
        <v>ITA</v>
      </c>
      <c r="ALY2" t="str">
        <v>ITA</v>
      </c>
      <c r="ALZ2" t="str">
        <v>ITA</v>
      </c>
      <c r="AMA2" t="str">
        <v>ITA</v>
      </c>
      <c r="AMB2" t="str">
        <v>ITA</v>
      </c>
      <c r="AMC2" t="str">
        <v>ITA</v>
      </c>
      <c r="AMD2" t="str">
        <v>ITA</v>
      </c>
      <c r="AME2" t="str">
        <v>ITA</v>
      </c>
      <c r="AMF2" t="str">
        <v>ITA</v>
      </c>
      <c r="AMG2" t="str">
        <v>ITA</v>
      </c>
      <c r="AMH2" t="str">
        <v>ITA</v>
      </c>
      <c r="AMI2" t="str">
        <v>ITA</v>
      </c>
      <c r="AMJ2" t="str">
        <v>ITA</v>
      </c>
      <c r="AMK2" t="str">
        <v>ITA</v>
      </c>
      <c r="AML2" t="str">
        <v>ITA</v>
      </c>
      <c r="AMM2" t="str">
        <v>ITA</v>
      </c>
      <c r="AMN2" t="str">
        <v>ITA</v>
      </c>
      <c r="AMO2" t="str">
        <v>ITA</v>
      </c>
      <c r="AMP2" t="str">
        <v>ITA</v>
      </c>
      <c r="AMQ2" t="str">
        <v>ITA</v>
      </c>
      <c r="AMR2" t="str">
        <v>ITA</v>
      </c>
      <c r="AMS2" t="str">
        <v>ITA</v>
      </c>
      <c r="AMT2" t="str">
        <v>ITA</v>
      </c>
      <c r="AMU2" t="str">
        <v>ITA</v>
      </c>
      <c r="AMV2" t="str">
        <v>ITA</v>
      </c>
      <c r="AMW2" t="str">
        <v>ITA</v>
      </c>
      <c r="AMX2" t="str">
        <v>ITA</v>
      </c>
      <c r="AMY2" t="str">
        <v>ITA</v>
      </c>
      <c r="AMZ2" t="str">
        <v>ITA</v>
      </c>
      <c r="ANA2" t="str">
        <v>ITA</v>
      </c>
      <c r="ANB2" t="str">
        <v>ITA</v>
      </c>
      <c r="ANC2" t="str">
        <v>ITA</v>
      </c>
      <c r="AND2" t="str">
        <v>ITA</v>
      </c>
      <c r="ANE2" t="str">
        <v>ITA</v>
      </c>
      <c r="ANF2" t="str">
        <v>ITA</v>
      </c>
      <c r="ANG2" t="str">
        <v>ITA</v>
      </c>
      <c r="ANH2" t="str">
        <v>ITA</v>
      </c>
      <c r="ANI2" t="str">
        <v>ITA</v>
      </c>
      <c r="ANJ2" t="str">
        <v>ITA</v>
      </c>
      <c r="ANK2" t="str">
        <v>ITA</v>
      </c>
      <c r="ANL2" t="str">
        <v>ITA</v>
      </c>
      <c r="ANM2" t="str">
        <v>ITA</v>
      </c>
      <c r="ANN2" t="str">
        <v>ITA</v>
      </c>
      <c r="ANO2" t="str">
        <v>ITA</v>
      </c>
      <c r="ANP2" t="str">
        <v>ITA</v>
      </c>
      <c r="ANQ2" t="str">
        <v>ITA</v>
      </c>
      <c r="ANR2" t="str">
        <v>ITA</v>
      </c>
      <c r="ANS2" t="str">
        <v>ITA</v>
      </c>
      <c r="ANT2" t="str">
        <v>ITA</v>
      </c>
      <c r="ANU2" t="str">
        <v>ITA</v>
      </c>
      <c r="ANV2" t="str">
        <v>ITA</v>
      </c>
      <c r="ANW2" t="str">
        <v>ITA</v>
      </c>
      <c r="ANX2" t="str">
        <v>ITA</v>
      </c>
      <c r="ANY2" t="str">
        <v>ITA</v>
      </c>
      <c r="ANZ2" t="str">
        <v>ITA</v>
      </c>
      <c r="AOA2" t="str">
        <v>ITA</v>
      </c>
      <c r="AOB2" t="str">
        <v>ITA</v>
      </c>
      <c r="AOC2" t="str">
        <v>ITA</v>
      </c>
      <c r="AOD2" t="str">
        <v>ITA</v>
      </c>
      <c r="AOE2" t="str">
        <v>ITA</v>
      </c>
      <c r="AOF2" t="str">
        <v>ITA</v>
      </c>
      <c r="AOG2" t="str">
        <v>ITA</v>
      </c>
      <c r="AOH2" t="str">
        <v>ITA</v>
      </c>
      <c r="AOI2" t="str">
        <v>ITA</v>
      </c>
      <c r="AOJ2" t="str">
        <v>ITA</v>
      </c>
      <c r="AOK2" t="str">
        <v>ITA</v>
      </c>
      <c r="AOL2" t="str">
        <v>ITA</v>
      </c>
      <c r="AOM2" t="str">
        <v>ITA</v>
      </c>
      <c r="AON2" t="str">
        <v>ITA</v>
      </c>
      <c r="AOO2" t="str">
        <v>ITA</v>
      </c>
      <c r="AOP2" t="str">
        <v>ITA</v>
      </c>
      <c r="AOQ2" t="str">
        <v>ITA</v>
      </c>
      <c r="AOR2" t="str">
        <v>ITA</v>
      </c>
      <c r="AOS2" t="str">
        <v>ITA</v>
      </c>
      <c r="AOT2" t="str">
        <v>ITA</v>
      </c>
      <c r="AOU2" t="str">
        <v>ITA</v>
      </c>
      <c r="AOV2" t="str">
        <v>ITA</v>
      </c>
      <c r="AOW2" t="str">
        <v>ITA</v>
      </c>
      <c r="AOX2" t="str">
        <v>ITA</v>
      </c>
      <c r="AOY2" t="str">
        <v>ITA</v>
      </c>
      <c r="AOZ2" t="str">
        <v>ITA</v>
      </c>
      <c r="APA2" t="str">
        <v>ITA</v>
      </c>
      <c r="APB2" t="str">
        <v>ITA</v>
      </c>
      <c r="APC2" t="str">
        <v>ITA</v>
      </c>
      <c r="APD2" t="str">
        <v>ITA</v>
      </c>
      <c r="APE2" t="str">
        <v>ITA</v>
      </c>
      <c r="APF2" t="str">
        <v>ITA</v>
      </c>
      <c r="APG2" t="str">
        <v>ITA</v>
      </c>
      <c r="APH2" t="str">
        <v>ITA</v>
      </c>
      <c r="API2" t="str">
        <v>ITA</v>
      </c>
      <c r="APJ2" t="str">
        <v>ITA</v>
      </c>
      <c r="APK2" t="str">
        <v>ITA</v>
      </c>
      <c r="APL2" t="str">
        <v>ITA</v>
      </c>
      <c r="APM2" t="str">
        <v>ITA</v>
      </c>
      <c r="APN2" t="str">
        <v>ITA</v>
      </c>
      <c r="APO2" t="str">
        <v>ITA</v>
      </c>
      <c r="APP2" t="str">
        <v>ITA</v>
      </c>
      <c r="APQ2" t="str">
        <v>ITA</v>
      </c>
      <c r="APR2" t="str">
        <v>ITA</v>
      </c>
      <c r="APS2" t="str">
        <v>ITA</v>
      </c>
      <c r="APT2" t="str">
        <v>ITA</v>
      </c>
      <c r="APU2" t="str">
        <v>ITA</v>
      </c>
      <c r="APV2" t="str">
        <v>ITA</v>
      </c>
      <c r="APW2" t="str">
        <v>ITA</v>
      </c>
      <c r="APX2" t="str">
        <v>ITA</v>
      </c>
      <c r="APY2" t="str">
        <v>ITA</v>
      </c>
      <c r="APZ2" t="str">
        <v>ITA</v>
      </c>
      <c r="AQA2" t="str">
        <v>ITA</v>
      </c>
      <c r="AQB2" t="str">
        <v>ITA</v>
      </c>
      <c r="AQC2" t="str">
        <v>ITA</v>
      </c>
      <c r="AQD2" t="str">
        <v>ITA</v>
      </c>
      <c r="AQE2" t="str">
        <v>ITA</v>
      </c>
      <c r="AQF2" t="str">
        <v>ITA</v>
      </c>
      <c r="AQG2" t="str">
        <v>ITA</v>
      </c>
      <c r="AQH2" t="str">
        <v>ITA</v>
      </c>
      <c r="AQI2" t="str">
        <v>ITA</v>
      </c>
      <c r="AQJ2" t="str">
        <v>ITA</v>
      </c>
      <c r="AQK2" t="str">
        <v>ITA</v>
      </c>
      <c r="AQL2" t="str">
        <v>ITA</v>
      </c>
      <c r="AQM2" t="str">
        <v>ITA</v>
      </c>
      <c r="AQN2" t="str">
        <v>ITA</v>
      </c>
      <c r="AQO2" t="str">
        <v>ITA</v>
      </c>
      <c r="AQP2" t="str">
        <v>ITA</v>
      </c>
      <c r="AQQ2" t="str">
        <v>ITA</v>
      </c>
      <c r="AQR2" t="str">
        <v>ITA</v>
      </c>
      <c r="AQS2" t="str">
        <v>ITA</v>
      </c>
      <c r="AQT2" t="str">
        <v>ITA</v>
      </c>
      <c r="AQU2" t="str">
        <v>ITA</v>
      </c>
      <c r="AQV2" t="str">
        <v>ITA</v>
      </c>
      <c r="AQW2" t="str">
        <v>ITA</v>
      </c>
      <c r="AQX2" t="str">
        <v>ITA</v>
      </c>
      <c r="AQY2" t="str">
        <v>ITA</v>
      </c>
      <c r="AQZ2" t="str">
        <v>ITA</v>
      </c>
      <c r="ARA2" t="str">
        <v>ITA</v>
      </c>
      <c r="ARB2" t="str">
        <v>ITA</v>
      </c>
      <c r="ARC2" t="str">
        <v>ITA</v>
      </c>
      <c r="ARD2" t="str">
        <v>ITA</v>
      </c>
      <c r="ARE2" t="str">
        <v>ITA</v>
      </c>
      <c r="ARF2" t="str">
        <v>ITA</v>
      </c>
      <c r="ARG2" t="str">
        <v>ITA</v>
      </c>
      <c r="ARH2" t="str">
        <v>ITA</v>
      </c>
      <c r="ARI2" t="str">
        <v>ITA</v>
      </c>
      <c r="ARJ2" t="str">
        <v>ITA</v>
      </c>
      <c r="ARK2" t="str">
        <v>ITA</v>
      </c>
      <c r="ARL2" t="str">
        <v>ITA</v>
      </c>
      <c r="ARM2" t="str">
        <v>ITA</v>
      </c>
      <c r="ARN2" t="str">
        <v>ITA</v>
      </c>
      <c r="ARO2" t="str">
        <v>ITA</v>
      </c>
      <c r="ARP2" t="str">
        <v>ITA</v>
      </c>
      <c r="ARQ2" t="str">
        <v>ITA</v>
      </c>
      <c r="ARR2" t="str">
        <v>ITA</v>
      </c>
      <c r="ARS2" t="str">
        <v>ITA</v>
      </c>
      <c r="ART2" t="str">
        <v>ITA</v>
      </c>
      <c r="ARU2" t="str">
        <v>ITA</v>
      </c>
      <c r="ARV2" t="str">
        <v>ITA</v>
      </c>
      <c r="ARW2" t="str">
        <v>ITA</v>
      </c>
      <c r="ARX2" t="str">
        <v>ITA</v>
      </c>
      <c r="ARY2" t="str">
        <v>ITA</v>
      </c>
      <c r="ARZ2" t="str">
        <v>ITA</v>
      </c>
      <c r="ASA2" t="str">
        <v>ITA</v>
      </c>
      <c r="ASB2" t="str">
        <v>ITA</v>
      </c>
      <c r="ASC2" t="str">
        <v>ITA</v>
      </c>
      <c r="ASD2" t="str">
        <v>ITA</v>
      </c>
      <c r="ASE2" t="str">
        <v>ITA</v>
      </c>
      <c r="ASF2" t="str">
        <v>ITA</v>
      </c>
      <c r="ASG2" t="str">
        <v>ITA</v>
      </c>
      <c r="ASH2" t="str">
        <v>ITA</v>
      </c>
      <c r="ASI2" t="str">
        <v>ITA</v>
      </c>
      <c r="ASJ2" t="str">
        <v>ITA</v>
      </c>
      <c r="ASK2" t="str">
        <v>ITA</v>
      </c>
      <c r="ASL2" t="str">
        <v>ITA</v>
      </c>
      <c r="ASM2" t="str">
        <v>ITA</v>
      </c>
      <c r="ASN2" t="str">
        <v>ITA</v>
      </c>
      <c r="ASO2" t="str">
        <v>ITA</v>
      </c>
      <c r="ASP2" t="str">
        <v>ITA</v>
      </c>
      <c r="ASQ2" t="str">
        <v>ITA</v>
      </c>
      <c r="ASR2" t="str">
        <v>ITA</v>
      </c>
      <c r="ASS2" t="str">
        <v>ITA</v>
      </c>
      <c r="AST2" t="str">
        <v>ITA</v>
      </c>
      <c r="ASU2" t="str">
        <v>ITA</v>
      </c>
      <c r="ASV2" t="str">
        <v>ITA</v>
      </c>
      <c r="ASW2" t="str">
        <v>ITA</v>
      </c>
      <c r="ASX2" t="str">
        <v>ITA</v>
      </c>
      <c r="ASY2" t="str">
        <v>ITA</v>
      </c>
      <c r="ASZ2" t="str">
        <v>ITA</v>
      </c>
      <c r="ATA2" t="str">
        <v>ITA</v>
      </c>
      <c r="ATB2" t="str">
        <v>ITA</v>
      </c>
      <c r="ATC2" t="str">
        <v>ITA</v>
      </c>
      <c r="ATD2" t="str">
        <v>ITA</v>
      </c>
      <c r="ATE2" t="str">
        <v>ITA</v>
      </c>
      <c r="ATF2" t="str">
        <v>ITA</v>
      </c>
      <c r="ATG2" t="str">
        <v>ITA</v>
      </c>
      <c r="ATH2" t="str">
        <v>ITA</v>
      </c>
      <c r="ATI2" t="str">
        <v>ITA</v>
      </c>
      <c r="ATJ2" t="str">
        <v>ITA</v>
      </c>
      <c r="ATK2" t="str">
        <v>ITA</v>
      </c>
      <c r="ATL2" t="str">
        <v>ITA</v>
      </c>
      <c r="ATM2" t="str">
        <v>ITA</v>
      </c>
      <c r="ATN2" t="str">
        <v>ITA</v>
      </c>
      <c r="ATO2" t="str">
        <v>ITA</v>
      </c>
      <c r="ATP2" t="str">
        <v>ITA</v>
      </c>
      <c r="ATQ2" t="str">
        <v>ITA</v>
      </c>
      <c r="ATR2" t="str">
        <v>ITA</v>
      </c>
      <c r="ATS2" t="str">
        <v>ITA</v>
      </c>
      <c r="ATT2" t="str">
        <v>ITA</v>
      </c>
      <c r="ATU2" t="str">
        <v>ITA</v>
      </c>
      <c r="ATV2" t="str">
        <v>ITA</v>
      </c>
      <c r="ATW2" t="str">
        <v>ITA</v>
      </c>
      <c r="ATX2" t="str">
        <v>ITA</v>
      </c>
      <c r="ATY2" t="str">
        <v>ITA</v>
      </c>
      <c r="ATZ2" t="str">
        <v>ITA</v>
      </c>
      <c r="AUA2" t="str">
        <v>ITA</v>
      </c>
      <c r="AUB2" t="str">
        <v>ITA</v>
      </c>
      <c r="AUC2" t="str">
        <v>ITA</v>
      </c>
      <c r="AUD2" t="str">
        <v>ITA</v>
      </c>
      <c r="AUE2" t="str">
        <v>ITA</v>
      </c>
      <c r="AUF2" t="str">
        <v>ITA</v>
      </c>
      <c r="AUG2" t="str">
        <v>ITA</v>
      </c>
      <c r="AUH2" t="str">
        <v>ITA</v>
      </c>
      <c r="AUI2" t="str">
        <v>ITA</v>
      </c>
      <c r="AUJ2" t="str">
        <v>ITA</v>
      </c>
      <c r="AUK2" t="str">
        <v>ITA</v>
      </c>
      <c r="AUL2" t="str">
        <v>ITA</v>
      </c>
      <c r="AUM2" t="str">
        <v>ITA</v>
      </c>
      <c r="AUN2" t="str">
        <v>ITA</v>
      </c>
      <c r="AUO2" t="str">
        <v>ITA</v>
      </c>
      <c r="AUP2" t="str">
        <v>ITA</v>
      </c>
      <c r="AUQ2" t="str">
        <v>ITA</v>
      </c>
      <c r="AUR2" t="str">
        <v>ITA</v>
      </c>
      <c r="AUS2" t="str">
        <v>ITA</v>
      </c>
      <c r="AUT2" t="str">
        <v>ITA</v>
      </c>
      <c r="AUU2" t="str">
        <v>ITA</v>
      </c>
      <c r="AUV2" t="str">
        <v>ITA</v>
      </c>
      <c r="AUW2" t="str">
        <v>ITA</v>
      </c>
      <c r="AUX2" t="str">
        <v>ITA</v>
      </c>
      <c r="AUY2" t="str">
        <v>ITA</v>
      </c>
      <c r="AUZ2" t="str">
        <v>ITA</v>
      </c>
      <c r="AVA2" t="str">
        <v>ITA</v>
      </c>
      <c r="AVB2" t="str">
        <v>ITA</v>
      </c>
      <c r="AVC2" t="str">
        <v>ITA</v>
      </c>
      <c r="AVD2" t="str">
        <v>ITA</v>
      </c>
      <c r="AVE2" t="str">
        <v>ITA</v>
      </c>
      <c r="AVF2" t="str">
        <v>ITA</v>
      </c>
      <c r="AVG2" t="str">
        <v>ITA</v>
      </c>
      <c r="AVH2" t="str">
        <v>ITA</v>
      </c>
      <c r="AVI2" t="str">
        <v>ITA</v>
      </c>
      <c r="AVJ2" t="str">
        <v>ITA</v>
      </c>
      <c r="AVK2" t="str">
        <v>ITA</v>
      </c>
      <c r="AVL2" t="str">
        <v>ITA</v>
      </c>
      <c r="AVM2" t="str">
        <v>ITA</v>
      </c>
      <c r="AVN2" t="str">
        <v>ITA</v>
      </c>
      <c r="AVO2" t="str">
        <v>ITA</v>
      </c>
      <c r="AVP2" t="str">
        <v>ITA</v>
      </c>
      <c r="AVQ2" t="str">
        <v>ITA</v>
      </c>
      <c r="AVR2" t="str">
        <v>ITA</v>
      </c>
      <c r="AVS2" t="str">
        <v>ITA</v>
      </c>
      <c r="AVT2" t="str">
        <v>ITA</v>
      </c>
      <c r="AVU2" t="str">
        <v>ITA</v>
      </c>
      <c r="AVV2" t="str">
        <v>ITA</v>
      </c>
      <c r="AVW2" t="str">
        <v>ITA</v>
      </c>
      <c r="AVX2" t="str">
        <v>ITA</v>
      </c>
      <c r="AVY2" t="str">
        <v>ITA</v>
      </c>
      <c r="AVZ2" t="str">
        <v>ITA</v>
      </c>
      <c r="AWA2" t="str">
        <v>ITA</v>
      </c>
      <c r="AWB2" t="str">
        <v>ITA</v>
      </c>
      <c r="AWC2" t="str">
        <v>ITA</v>
      </c>
      <c r="AWD2" t="str">
        <v>ITA</v>
      </c>
      <c r="AWE2" t="str">
        <v>ITA</v>
      </c>
      <c r="AWF2" t="str">
        <v>ITA</v>
      </c>
      <c r="AWG2" t="str">
        <v>ITA</v>
      </c>
      <c r="AWH2" t="str">
        <v>ITA</v>
      </c>
      <c r="AWI2" t="str">
        <v>ITA</v>
      </c>
      <c r="AWJ2" t="str">
        <v>ITA</v>
      </c>
      <c r="AWK2" t="str">
        <v>ITA</v>
      </c>
      <c r="AWL2" t="str">
        <v>ITA</v>
      </c>
      <c r="AWM2" t="str">
        <v>ITA</v>
      </c>
      <c r="AWN2" t="str">
        <v>ITA</v>
      </c>
      <c r="AWO2" t="str">
        <v>ITA</v>
      </c>
      <c r="AWP2" t="str">
        <v>ITA</v>
      </c>
      <c r="AWQ2" t="str">
        <v>ITA</v>
      </c>
      <c r="AWR2" t="str">
        <v>ITA</v>
      </c>
      <c r="AWS2" t="str">
        <v>ITA</v>
      </c>
      <c r="AWT2" t="str">
        <v>ITA</v>
      </c>
      <c r="AWU2" t="str">
        <v>ITA</v>
      </c>
      <c r="AWV2" t="str">
        <v>ITA</v>
      </c>
      <c r="AWW2" t="str">
        <v>ITA</v>
      </c>
      <c r="AWX2" t="str">
        <v>ITA</v>
      </c>
      <c r="AWY2" t="str">
        <v>ITA</v>
      </c>
      <c r="AWZ2" t="str">
        <v>ITA</v>
      </c>
      <c r="AXA2" t="str">
        <v>ITA</v>
      </c>
      <c r="AXB2" t="str">
        <v>ITA</v>
      </c>
      <c r="AXC2" t="str">
        <v>ITA</v>
      </c>
      <c r="AXD2" t="str">
        <v>ITA</v>
      </c>
      <c r="AXE2" t="str">
        <v>ITA</v>
      </c>
      <c r="AXF2" t="str">
        <v>ITA</v>
      </c>
      <c r="AXG2" t="str">
        <v>ITA</v>
      </c>
      <c r="AXH2" t="str">
        <v>ITA</v>
      </c>
      <c r="AXI2" t="str">
        <v>ITA</v>
      </c>
      <c r="AXJ2" t="str">
        <v>ITA</v>
      </c>
      <c r="AXK2" t="str">
        <v>ITA</v>
      </c>
      <c r="AXL2" t="str">
        <v>ITA</v>
      </c>
      <c r="AXM2" t="str">
        <v>ITA</v>
      </c>
      <c r="AXN2" t="str">
        <v>ITA</v>
      </c>
      <c r="AXO2" t="str">
        <v>ITA</v>
      </c>
      <c r="AXP2" t="str">
        <v>ITA</v>
      </c>
      <c r="AXQ2" t="str">
        <v>ITA</v>
      </c>
      <c r="AXR2" t="str">
        <v>ITA</v>
      </c>
      <c r="AXS2" t="str">
        <v>ITA</v>
      </c>
      <c r="AXT2" t="str">
        <v>ITA</v>
      </c>
      <c r="AXU2" t="str">
        <v>ITA</v>
      </c>
      <c r="AXV2" t="str">
        <v>ITA</v>
      </c>
      <c r="AXW2" t="str">
        <v>ITA</v>
      </c>
      <c r="AXX2" t="str">
        <v>ITA</v>
      </c>
      <c r="AXY2" t="str">
        <v>ITA</v>
      </c>
      <c r="AXZ2" t="str">
        <v>ITA</v>
      </c>
      <c r="AYA2" t="str">
        <v>ITA</v>
      </c>
      <c r="AYB2" t="str">
        <v>ITA</v>
      </c>
      <c r="AYC2" t="str">
        <v>ITA</v>
      </c>
      <c r="AYD2" t="str">
        <v>ITA</v>
      </c>
      <c r="AYE2" t="str">
        <v>ITA</v>
      </c>
      <c r="AYF2" t="str">
        <v>ITA</v>
      </c>
      <c r="AYG2" t="str">
        <v>ITA</v>
      </c>
      <c r="AYH2" t="str">
        <v>ITA</v>
      </c>
      <c r="AYI2" t="str">
        <v>ITA</v>
      </c>
      <c r="AYJ2" t="str">
        <v>ITA</v>
      </c>
      <c r="AYK2" t="str">
        <v>ITA</v>
      </c>
      <c r="AYL2" t="str">
        <v>ITA</v>
      </c>
      <c r="AYM2" t="str">
        <v>ITA</v>
      </c>
      <c r="AYN2" t="str">
        <v>ITA</v>
      </c>
      <c r="AYO2" t="str">
        <v>ITA</v>
      </c>
      <c r="AYP2" t="str">
        <v>ITA</v>
      </c>
      <c r="AYQ2" t="str">
        <v>ITA</v>
      </c>
      <c r="AYR2" t="str">
        <v>ITA</v>
      </c>
      <c r="AYS2" t="str">
        <v>ITA</v>
      </c>
      <c r="AYT2" t="str">
        <v>ITA</v>
      </c>
      <c r="AYU2" t="str">
        <v>ITA</v>
      </c>
      <c r="AYV2" t="str">
        <v>ITA</v>
      </c>
      <c r="AYW2" t="str">
        <v>ITA</v>
      </c>
      <c r="AYX2" t="str">
        <v>ITA</v>
      </c>
      <c r="AYY2" t="str">
        <v>ITA</v>
      </c>
      <c r="AYZ2" t="str">
        <v>ITA</v>
      </c>
      <c r="AZA2" t="str">
        <v>ITA</v>
      </c>
      <c r="AZB2" t="str">
        <v>ITA</v>
      </c>
      <c r="AZC2" t="str">
        <v>ITA</v>
      </c>
      <c r="AZD2" t="str">
        <v>ITA</v>
      </c>
      <c r="AZE2" t="str">
        <v>ITA</v>
      </c>
      <c r="AZF2" t="str">
        <v>ITA</v>
      </c>
      <c r="AZG2" t="str">
        <v>ITA</v>
      </c>
      <c r="AZH2" t="str">
        <v>ITA</v>
      </c>
      <c r="AZI2" t="str">
        <v>ITA</v>
      </c>
      <c r="AZJ2" t="str">
        <v>ITA</v>
      </c>
      <c r="AZK2" t="str">
        <v>ITA</v>
      </c>
      <c r="AZL2" t="str">
        <v>ITA</v>
      </c>
      <c r="AZM2" t="str">
        <v>ITA</v>
      </c>
      <c r="AZN2" t="str">
        <v>ITA</v>
      </c>
      <c r="AZO2" t="str">
        <v>ITA</v>
      </c>
      <c r="AZP2" t="str">
        <v>ITA</v>
      </c>
      <c r="AZQ2" t="str">
        <v>ITA</v>
      </c>
      <c r="AZR2" t="str">
        <v>ITA</v>
      </c>
      <c r="AZS2" t="str">
        <v>ITA</v>
      </c>
      <c r="AZT2" t="str">
        <v>ITA</v>
      </c>
      <c r="AZU2" t="str">
        <v>ITA</v>
      </c>
      <c r="AZV2" t="str">
        <v>ITA</v>
      </c>
      <c r="AZW2" t="str">
        <v>ITA</v>
      </c>
      <c r="AZX2" t="str">
        <v>ITA</v>
      </c>
      <c r="AZY2" t="str">
        <v>ITA</v>
      </c>
      <c r="AZZ2" t="str">
        <v>ITA</v>
      </c>
      <c r="BAA2" t="str">
        <v>ITA</v>
      </c>
      <c r="BAB2" t="str">
        <v>ITA</v>
      </c>
      <c r="BAC2" t="str">
        <v>ITA</v>
      </c>
      <c r="BAD2" t="str">
        <v>ITA</v>
      </c>
      <c r="BAE2" t="str">
        <v>ITA</v>
      </c>
      <c r="BAF2" t="str">
        <v>ITA</v>
      </c>
      <c r="BAG2" t="str">
        <v>ITA</v>
      </c>
      <c r="BAH2" t="str">
        <v>ITA</v>
      </c>
      <c r="BAI2" t="str">
        <v>ITA</v>
      </c>
      <c r="BAJ2" t="str">
        <v>ITA</v>
      </c>
      <c r="BAK2" t="str">
        <v>ITA</v>
      </c>
      <c r="BAL2" t="str">
        <v>ITA</v>
      </c>
      <c r="BAM2" t="str">
        <v>ITA</v>
      </c>
      <c r="BAN2" t="str">
        <v>ITA</v>
      </c>
      <c r="BAO2" t="str">
        <v>ITA</v>
      </c>
      <c r="BAP2" t="str">
        <v>ITA</v>
      </c>
      <c r="BAQ2" t="str">
        <v>ITA</v>
      </c>
      <c r="BAR2" t="str">
        <v>ITA</v>
      </c>
      <c r="BAS2" t="str">
        <v>ITA</v>
      </c>
      <c r="BAT2" t="str">
        <v>ITA</v>
      </c>
      <c r="BAU2" t="str">
        <v>ITA</v>
      </c>
      <c r="BAV2" t="str">
        <v>ITA</v>
      </c>
      <c r="BAW2" t="str">
        <v>ITA</v>
      </c>
      <c r="BAX2" t="str">
        <v>ITA</v>
      </c>
      <c r="BAY2" t="str">
        <v>ITA</v>
      </c>
      <c r="BAZ2" t="str">
        <v>ITA</v>
      </c>
      <c r="BBA2" t="str">
        <v>ITA</v>
      </c>
      <c r="BBB2" t="str">
        <v>ITA</v>
      </c>
      <c r="BBC2" t="str">
        <v>ITA</v>
      </c>
      <c r="BBD2" t="str">
        <v>ITA</v>
      </c>
      <c r="BBE2" t="str">
        <v>ITA</v>
      </c>
      <c r="BBF2" t="str">
        <v>ITA</v>
      </c>
      <c r="BBG2" t="str">
        <v>ITA</v>
      </c>
      <c r="BBH2" t="str">
        <v>ITA</v>
      </c>
      <c r="BBI2" t="str">
        <v>ITA</v>
      </c>
      <c r="BBJ2" t="str">
        <v>ITA</v>
      </c>
      <c r="BBK2" t="str">
        <v>ITA</v>
      </c>
      <c r="BBL2" t="str">
        <v>ITA</v>
      </c>
      <c r="BBM2" t="str">
        <v>ITA</v>
      </c>
      <c r="BBN2" t="str">
        <v>ITA</v>
      </c>
      <c r="BBO2" t="str">
        <v>ITA</v>
      </c>
      <c r="BBP2" t="str">
        <v>ITA</v>
      </c>
      <c r="BBQ2" t="str">
        <v>ITA</v>
      </c>
      <c r="BBR2" t="str">
        <v>ITA</v>
      </c>
      <c r="BBS2" t="str">
        <v>ITA</v>
      </c>
      <c r="BBT2" t="str">
        <v>ITA</v>
      </c>
      <c r="BBU2" t="str">
        <v>ITA</v>
      </c>
      <c r="BBV2" t="str">
        <v>ITA</v>
      </c>
      <c r="BBW2" t="str">
        <v>ITA</v>
      </c>
      <c r="BBX2" t="str">
        <v>ITA</v>
      </c>
      <c r="BBY2" t="str">
        <v>ITA</v>
      </c>
      <c r="BBZ2" t="str">
        <v>ITA</v>
      </c>
      <c r="BCA2" t="str">
        <v>ITA</v>
      </c>
      <c r="BCB2" t="str">
        <v>ITA</v>
      </c>
      <c r="BCC2" t="str">
        <v>ITA</v>
      </c>
      <c r="BCD2" t="str">
        <v>ITA</v>
      </c>
      <c r="BCE2" t="str">
        <v>ITA</v>
      </c>
      <c r="BCF2" t="str">
        <v>ITA</v>
      </c>
      <c r="BCG2" t="str">
        <v>ITA</v>
      </c>
      <c r="BCH2" t="str">
        <v>ITA</v>
      </c>
      <c r="BCI2" t="str">
        <v>ITA</v>
      </c>
      <c r="BCJ2" t="str">
        <v>ITA</v>
      </c>
      <c r="BCK2" t="str">
        <v>ITA</v>
      </c>
      <c r="BCL2" t="str">
        <v>ITA</v>
      </c>
      <c r="BCM2" t="str">
        <v>ITA</v>
      </c>
      <c r="BCN2" t="str">
        <v>ITA</v>
      </c>
      <c r="BCO2" t="str">
        <v>ITA</v>
      </c>
      <c r="BCP2" t="str">
        <v>ITA</v>
      </c>
      <c r="BCQ2" t="str">
        <v>ITA</v>
      </c>
      <c r="BCR2" t="str">
        <v>ITA</v>
      </c>
      <c r="BCS2" t="str">
        <v>ITA</v>
      </c>
      <c r="BCT2" t="str">
        <v>ITA</v>
      </c>
      <c r="BCU2" t="str">
        <v>ITA</v>
      </c>
      <c r="BCV2" t="str">
        <v>ITA</v>
      </c>
      <c r="BCW2" t="str">
        <v>ITA</v>
      </c>
      <c r="BCX2" t="str">
        <v>ITA</v>
      </c>
      <c r="BCY2" t="str">
        <v>ITA</v>
      </c>
      <c r="BCZ2" t="str">
        <v>ITA</v>
      </c>
      <c r="BDA2" t="str">
        <v>ITA</v>
      </c>
      <c r="BDB2" t="str">
        <v>ITA</v>
      </c>
      <c r="BDC2" t="str">
        <v>ITA</v>
      </c>
      <c r="BDD2" t="str">
        <v>ITA</v>
      </c>
      <c r="BDE2" t="str">
        <v>ITA</v>
      </c>
      <c r="BDF2" t="str">
        <v>ITA</v>
      </c>
      <c r="BDG2" t="str">
        <v>ITA</v>
      </c>
      <c r="BDH2" t="str">
        <v>ITA</v>
      </c>
      <c r="BDI2" t="str">
        <v>ITA</v>
      </c>
      <c r="BDJ2" t="str">
        <v>ITA</v>
      </c>
      <c r="BDK2" t="str">
        <v>ITA</v>
      </c>
      <c r="BDL2" t="str">
        <v>ITA</v>
      </c>
      <c r="BDM2" t="str">
        <v>ITA</v>
      </c>
      <c r="BDN2" t="str">
        <v>ITA</v>
      </c>
      <c r="BDO2" t="str">
        <v>ITA</v>
      </c>
      <c r="BDP2" t="str">
        <v>ITA</v>
      </c>
      <c r="BDQ2" t="str">
        <v>ITA</v>
      </c>
      <c r="BDR2" t="str">
        <v>ITA</v>
      </c>
      <c r="BDS2" t="str">
        <v>ITA</v>
      </c>
      <c r="BDT2" t="str">
        <v>ITA</v>
      </c>
      <c r="BDU2" t="str">
        <v>ITA</v>
      </c>
      <c r="BDV2" t="str">
        <v>ITA</v>
      </c>
      <c r="BDW2" t="str">
        <v>ITA</v>
      </c>
      <c r="BDX2" t="str">
        <v>ITA</v>
      </c>
      <c r="BDY2" t="str">
        <v>ITA</v>
      </c>
      <c r="BDZ2" t="str">
        <v>ITA</v>
      </c>
      <c r="BEA2" t="str">
        <v>ITA</v>
      </c>
      <c r="BEB2" t="str">
        <v>ITA</v>
      </c>
      <c r="BEC2" t="str">
        <v>ITA</v>
      </c>
      <c r="BED2" t="str">
        <v>ITA</v>
      </c>
      <c r="BEE2" t="str">
        <v>ITA</v>
      </c>
      <c r="BEF2" t="str">
        <v>ITA</v>
      </c>
      <c r="BEG2" t="str">
        <v>ITA</v>
      </c>
      <c r="BEH2" t="str">
        <v>ITA</v>
      </c>
      <c r="BEI2" t="str">
        <v>ITA</v>
      </c>
      <c r="BEJ2" t="str">
        <v>ITA</v>
      </c>
      <c r="BEK2" t="str">
        <v>ITA</v>
      </c>
      <c r="BEL2" t="str">
        <v>ITA</v>
      </c>
      <c r="BEM2" t="str">
        <v>ITA</v>
      </c>
      <c r="BEN2" t="str">
        <v>ITA</v>
      </c>
      <c r="BEO2" t="str">
        <v>ITA</v>
      </c>
      <c r="BEP2" t="str">
        <v>ITA</v>
      </c>
      <c r="BEQ2" t="str">
        <v>ITA</v>
      </c>
      <c r="BER2" t="str">
        <v>ITA</v>
      </c>
      <c r="BES2" t="str">
        <v>ITA</v>
      </c>
      <c r="BET2" t="str">
        <v>ITA</v>
      </c>
      <c r="BEU2" t="str">
        <v>ITA</v>
      </c>
      <c r="BEV2" t="str">
        <v>ITA</v>
      </c>
      <c r="BEW2" t="str">
        <v>ITA</v>
      </c>
      <c r="BEX2" t="str">
        <v>ITA</v>
      </c>
      <c r="BEY2" t="str">
        <v>ITA</v>
      </c>
      <c r="BEZ2" t="str">
        <v>ITA</v>
      </c>
      <c r="BFA2" t="str">
        <v>ITA</v>
      </c>
      <c r="BFB2" t="str">
        <v>ITA</v>
      </c>
      <c r="BFC2" t="str">
        <v>ITA</v>
      </c>
      <c r="BFD2" t="str">
        <v>ITA</v>
      </c>
      <c r="BFE2" t="str">
        <v>ITA</v>
      </c>
      <c r="BFF2" t="str">
        <v>ITA</v>
      </c>
      <c r="BFG2" t="str">
        <v>ITA</v>
      </c>
      <c r="BFH2" t="str">
        <v>ITA</v>
      </c>
      <c r="BFI2" t="str">
        <v>ITA</v>
      </c>
      <c r="BFJ2" t="str">
        <v>ITA</v>
      </c>
      <c r="BFK2" t="str">
        <v>ITA</v>
      </c>
      <c r="BFL2" t="str">
        <v>ITA</v>
      </c>
      <c r="BFM2" t="str">
        <v>ITA</v>
      </c>
      <c r="BFN2" t="str">
        <v>ITA</v>
      </c>
      <c r="BFO2" t="str">
        <v>ITA</v>
      </c>
      <c r="BFP2" t="str">
        <v>ITA</v>
      </c>
      <c r="BFQ2" t="str">
        <v>ITA</v>
      </c>
      <c r="BFR2" t="str">
        <v>ITA</v>
      </c>
      <c r="BFS2" t="str">
        <v>ITA</v>
      </c>
      <c r="BFT2" t="str">
        <v>ITA</v>
      </c>
      <c r="BFU2" t="str">
        <v>ITA</v>
      </c>
      <c r="BFV2" t="str">
        <v>ITA</v>
      </c>
      <c r="BFW2" t="str">
        <v>ITA</v>
      </c>
      <c r="BFX2" t="str">
        <v>ITA</v>
      </c>
      <c r="BFY2" t="str">
        <v>ITA</v>
      </c>
      <c r="BFZ2" t="str">
        <v>ITA</v>
      </c>
      <c r="BGA2" t="str">
        <v>ITA</v>
      </c>
      <c r="BGB2" t="str">
        <v>ITA</v>
      </c>
      <c r="BGC2" t="str">
        <v>ITA</v>
      </c>
      <c r="BGD2" t="str">
        <v>ITA</v>
      </c>
      <c r="BGE2" t="str">
        <v>ITA</v>
      </c>
      <c r="BGF2" t="str">
        <v>ITA</v>
      </c>
      <c r="BGG2" t="str">
        <v>ITA</v>
      </c>
      <c r="BGH2" t="str">
        <v>ITA</v>
      </c>
      <c r="BGI2" t="str">
        <v>ITA</v>
      </c>
      <c r="BGJ2" t="str">
        <v>ITA</v>
      </c>
      <c r="BGK2" t="str">
        <v>ITA</v>
      </c>
      <c r="BGL2" t="str">
        <v>ITA</v>
      </c>
      <c r="BGM2" t="str">
        <v>ITA</v>
      </c>
      <c r="BGN2" t="str">
        <v>ITA</v>
      </c>
      <c r="BGO2" t="str">
        <v>ITA</v>
      </c>
      <c r="BGP2" t="str">
        <v>ITA</v>
      </c>
      <c r="BGQ2" t="str">
        <v>ITA</v>
      </c>
      <c r="BGR2" t="str">
        <v>ITA</v>
      </c>
      <c r="BGS2" t="str">
        <v>ITA</v>
      </c>
      <c r="BGT2" t="str">
        <v>ITA</v>
      </c>
      <c r="BGU2" t="str">
        <v>ITA</v>
      </c>
      <c r="BGV2" t="str">
        <v>ITA</v>
      </c>
      <c r="BGW2" t="str">
        <v>ITA</v>
      </c>
      <c r="BGX2" t="str">
        <v>ITA</v>
      </c>
      <c r="BGY2" t="str">
        <v>ITA</v>
      </c>
      <c r="BGZ2" t="str">
        <v>ITA</v>
      </c>
      <c r="BHA2" t="str">
        <v>ITA</v>
      </c>
      <c r="BHB2" t="str">
        <v>ITA</v>
      </c>
      <c r="BHC2" t="str">
        <v>ITA</v>
      </c>
      <c r="BHD2" t="str">
        <v>ITA</v>
      </c>
      <c r="BHE2" t="str">
        <v>ITA</v>
      </c>
      <c r="BHF2" t="str">
        <v>ITA</v>
      </c>
      <c r="BHG2" t="str">
        <v>ITA</v>
      </c>
      <c r="BHH2" t="str">
        <v>ITA</v>
      </c>
      <c r="BHI2" t="str">
        <v>ITA</v>
      </c>
      <c r="BHJ2" t="str">
        <v>ITA</v>
      </c>
      <c r="BHK2" t="str">
        <v>ITA</v>
      </c>
      <c r="BHL2" t="str">
        <v>ITA</v>
      </c>
      <c r="BHM2" t="str">
        <v>ITA</v>
      </c>
      <c r="BHN2" t="str">
        <v>ITA</v>
      </c>
      <c r="BHO2" t="str">
        <v>ITA</v>
      </c>
      <c r="BHP2" t="str">
        <v>ITA</v>
      </c>
      <c r="BHQ2" t="str">
        <v>ITA</v>
      </c>
      <c r="BHR2" t="str">
        <v>ITA</v>
      </c>
      <c r="BHS2" t="str">
        <v>ITA</v>
      </c>
      <c r="BHT2" t="str">
        <v>ITA</v>
      </c>
      <c r="BHU2" t="str">
        <v>ITA</v>
      </c>
      <c r="BHV2" t="str">
        <v>ITA</v>
      </c>
      <c r="BHW2" t="str">
        <v>ITA</v>
      </c>
      <c r="BHX2" t="str">
        <v>ITA</v>
      </c>
      <c r="BHY2" t="str">
        <v>ITA</v>
      </c>
      <c r="BHZ2" t="str">
        <v>ITA</v>
      </c>
      <c r="BIA2" t="str">
        <v>ITA</v>
      </c>
      <c r="BIB2" t="str">
        <v>ITA</v>
      </c>
      <c r="BIC2" t="str">
        <v>ITA</v>
      </c>
      <c r="BID2" t="str">
        <v>ITA</v>
      </c>
      <c r="BIE2" t="str">
        <v>ITA</v>
      </c>
      <c r="BIF2" t="str">
        <v>ITA</v>
      </c>
      <c r="BIG2" t="str">
        <v>ITA</v>
      </c>
      <c r="BIH2" t="str">
        <v>ITA</v>
      </c>
      <c r="BII2" t="str">
        <v>ITA</v>
      </c>
      <c r="BIJ2" t="str">
        <v>ITA</v>
      </c>
      <c r="BIK2" t="str">
        <v>ITA</v>
      </c>
      <c r="BIL2" t="str">
        <v>ITA</v>
      </c>
      <c r="BIM2" t="str">
        <v>ITA</v>
      </c>
      <c r="BIN2" t="str">
        <v>ITA</v>
      </c>
      <c r="BIO2" t="str">
        <v>ITA</v>
      </c>
      <c r="BIP2" t="str">
        <v>ITA</v>
      </c>
      <c r="BIQ2" t="str">
        <v>ITA</v>
      </c>
      <c r="BIR2" t="str">
        <v>ITA</v>
      </c>
      <c r="BIS2" t="str">
        <v>ITA</v>
      </c>
      <c r="BIT2" t="str">
        <v>ITA</v>
      </c>
      <c r="BIU2" t="str">
        <v>ITA</v>
      </c>
      <c r="BIV2" t="str">
        <v>ITA</v>
      </c>
      <c r="BIW2" t="str">
        <v>ITA</v>
      </c>
      <c r="BIX2" t="str">
        <v>ITA</v>
      </c>
      <c r="BIY2" t="str">
        <v>ITA</v>
      </c>
      <c r="BIZ2" t="str">
        <v>ITA</v>
      </c>
      <c r="BJA2" t="str">
        <v>ITA</v>
      </c>
      <c r="BJB2" t="str">
        <v>ITA</v>
      </c>
      <c r="BJC2" t="str">
        <v>ITA</v>
      </c>
      <c r="BJD2" t="str">
        <v>ITA</v>
      </c>
      <c r="BJE2" t="str">
        <v>ITA</v>
      </c>
      <c r="BJF2" t="str">
        <v>ITA</v>
      </c>
      <c r="BJG2" t="str">
        <v>ITA</v>
      </c>
      <c r="BJH2" t="str">
        <v>ITA</v>
      </c>
      <c r="BJI2" t="str">
        <v>ITA</v>
      </c>
      <c r="BJJ2" t="str">
        <v>ITA</v>
      </c>
      <c r="BJK2" t="str">
        <v>ITA</v>
      </c>
      <c r="BJL2" t="str">
        <v>ITA</v>
      </c>
      <c r="BJM2" t="str">
        <v>ITA</v>
      </c>
      <c r="BJN2" t="str">
        <v>ITA</v>
      </c>
      <c r="BJO2" t="str">
        <v>ITA</v>
      </c>
      <c r="BJP2" t="str">
        <v>ITA</v>
      </c>
      <c r="BJQ2" t="str">
        <v>ITA</v>
      </c>
      <c r="BJR2" t="str">
        <v>ITA</v>
      </c>
      <c r="BJS2" t="str">
        <v>ITA</v>
      </c>
      <c r="BJT2" t="str">
        <v>ITA</v>
      </c>
      <c r="BJU2" t="str">
        <v>ITA</v>
      </c>
      <c r="BJV2" t="str">
        <v>ITA</v>
      </c>
      <c r="BJW2" t="str">
        <v>ITA</v>
      </c>
      <c r="BJX2" t="str">
        <v>ITA</v>
      </c>
      <c r="BJY2" t="str">
        <v>ITA</v>
      </c>
      <c r="BJZ2" t="str">
        <v>ITA</v>
      </c>
      <c r="BKA2" t="str">
        <v>ITA</v>
      </c>
      <c r="BKB2" t="str">
        <v>ITA</v>
      </c>
      <c r="BKC2" t="str">
        <v>ITA</v>
      </c>
      <c r="BKD2" t="str">
        <v>ITA</v>
      </c>
      <c r="BKE2" t="str">
        <v>ITA</v>
      </c>
      <c r="BKF2" t="str">
        <v>ITA</v>
      </c>
      <c r="BKG2" t="str">
        <v>ITA</v>
      </c>
      <c r="BKH2" t="str">
        <v>ITA</v>
      </c>
      <c r="BKI2" t="str">
        <v>ITA</v>
      </c>
      <c r="BKJ2" t="str">
        <v>ITA</v>
      </c>
      <c r="BKK2" t="str">
        <v>ITA</v>
      </c>
      <c r="BKL2" t="str">
        <v>ITA</v>
      </c>
      <c r="BKM2" t="str">
        <v>ITA</v>
      </c>
      <c r="BKN2" t="str">
        <v>ITA</v>
      </c>
      <c r="BKO2" t="str">
        <v>ITA</v>
      </c>
      <c r="BKP2" t="str">
        <v>ITA</v>
      </c>
      <c r="BKQ2" t="str">
        <v>ITA</v>
      </c>
      <c r="BKR2" t="str">
        <v>ITA</v>
      </c>
      <c r="BKS2" t="str">
        <v>ITA</v>
      </c>
      <c r="BKT2" t="str">
        <v>ITA</v>
      </c>
      <c r="BKU2" t="str">
        <v>ITA</v>
      </c>
      <c r="BKV2" t="str">
        <v>ITA</v>
      </c>
      <c r="BKW2" t="str">
        <v>ITA</v>
      </c>
      <c r="BKX2" t="str">
        <v>ITA</v>
      </c>
      <c r="BKY2" t="str">
        <v>ITA</v>
      </c>
      <c r="BKZ2" t="str">
        <v>ITA</v>
      </c>
      <c r="BLA2" t="str">
        <v>ITA</v>
      </c>
      <c r="BLB2" t="str">
        <v>ITA</v>
      </c>
      <c r="BLC2" t="str">
        <v>ITA</v>
      </c>
      <c r="BLD2" t="str">
        <v>ITA</v>
      </c>
      <c r="BLE2" t="str">
        <v>ITA</v>
      </c>
      <c r="BLF2" t="str">
        <v>ITA</v>
      </c>
      <c r="BLG2" t="str">
        <v>ITA</v>
      </c>
      <c r="BLH2" t="str">
        <v>ITA</v>
      </c>
      <c r="BLI2" t="str">
        <v>ITA</v>
      </c>
      <c r="BLJ2" t="str">
        <v>ITA</v>
      </c>
      <c r="BLK2" t="str">
        <v>ITA</v>
      </c>
      <c r="BLL2" t="str">
        <v>ITA</v>
      </c>
      <c r="BLM2" t="str">
        <v>ITA</v>
      </c>
      <c r="BLN2" t="str">
        <v>ITA</v>
      </c>
      <c r="BLO2" t="str">
        <v>ITA</v>
      </c>
      <c r="BLP2" t="str">
        <v>ITA</v>
      </c>
      <c r="BLQ2" t="str">
        <v>ITA</v>
      </c>
      <c r="BLR2" t="str">
        <v>ITA</v>
      </c>
      <c r="BLS2" t="str">
        <v>ITA</v>
      </c>
      <c r="BLT2" t="str">
        <v>ITA</v>
      </c>
      <c r="BLU2" t="str">
        <v>ITA</v>
      </c>
      <c r="BLV2" t="str">
        <v>ITA</v>
      </c>
      <c r="BLW2" t="str">
        <v>ITA</v>
      </c>
      <c r="BLX2" t="str">
        <v>ITA</v>
      </c>
      <c r="BLY2" t="str">
        <v>ITA</v>
      </c>
      <c r="BLZ2" t="str">
        <v>ITA</v>
      </c>
      <c r="BMA2" t="str">
        <v>ITA</v>
      </c>
      <c r="BMB2" t="str">
        <v>ITA</v>
      </c>
      <c r="BMC2" t="str">
        <v>ITA</v>
      </c>
      <c r="BMD2" t="str">
        <v>ITA</v>
      </c>
      <c r="BME2" t="str">
        <v>ITA</v>
      </c>
      <c r="BMF2" t="str">
        <v>ITA</v>
      </c>
      <c r="BMG2" t="str">
        <v>ITA</v>
      </c>
      <c r="BMH2" t="str">
        <v>ITA</v>
      </c>
      <c r="BMI2" t="str">
        <v>ITA</v>
      </c>
      <c r="BMJ2" t="str">
        <v>ITA</v>
      </c>
      <c r="BMK2" t="str">
        <v>ITA</v>
      </c>
      <c r="BML2" t="str">
        <v>ITA</v>
      </c>
      <c r="BMM2" t="str">
        <v>ITA</v>
      </c>
      <c r="BMN2" t="str">
        <v>ITA</v>
      </c>
      <c r="BMO2" t="str">
        <v>ITA</v>
      </c>
      <c r="BMP2" t="str">
        <v>ITA</v>
      </c>
      <c r="BMQ2" t="str">
        <v>ITA</v>
      </c>
      <c r="BMR2" t="str">
        <v>ITA</v>
      </c>
      <c r="BMS2" t="str">
        <v>ITA</v>
      </c>
      <c r="BMT2" t="str">
        <v>ITA</v>
      </c>
      <c r="BMU2" t="str">
        <v>ITA</v>
      </c>
      <c r="BMV2" t="str">
        <v>ITA</v>
      </c>
      <c r="BMW2" t="str">
        <v>ITA</v>
      </c>
      <c r="BMX2" t="str">
        <v>ITA</v>
      </c>
      <c r="BMY2" t="str">
        <v>ITA</v>
      </c>
      <c r="BMZ2" t="str">
        <v>ITA</v>
      </c>
      <c r="BNA2" t="str">
        <v>ITA</v>
      </c>
      <c r="BNB2" t="str">
        <v>ITA</v>
      </c>
      <c r="BNC2" t="str">
        <v>ITA</v>
      </c>
      <c r="BND2" t="str">
        <v>ITA</v>
      </c>
      <c r="BNE2" t="str">
        <v>ITA</v>
      </c>
      <c r="BNF2" t="str">
        <v>ITA</v>
      </c>
      <c r="BNG2" t="str">
        <v>ITA</v>
      </c>
      <c r="BNH2" t="str">
        <v>ITA</v>
      </c>
      <c r="BNI2" t="str">
        <v>ITA</v>
      </c>
      <c r="BNJ2" t="str">
        <v>ITA</v>
      </c>
      <c r="BNK2" t="str">
        <v>ITA</v>
      </c>
      <c r="BNL2" t="str">
        <v>ITA</v>
      </c>
      <c r="BNM2" t="str">
        <v>ITA</v>
      </c>
      <c r="BNN2" t="str">
        <v>ITA</v>
      </c>
      <c r="BNO2" t="str">
        <v>ITA</v>
      </c>
      <c r="BNP2" t="str">
        <v>ITA</v>
      </c>
      <c r="BNQ2" t="str">
        <v>ITA</v>
      </c>
      <c r="BNR2" t="str">
        <v>ITA</v>
      </c>
      <c r="BNS2" t="str">
        <v>ITA</v>
      </c>
      <c r="BNT2" t="str">
        <v>ITA</v>
      </c>
      <c r="BNU2" t="str">
        <v>ITA</v>
      </c>
      <c r="BNV2" t="str">
        <v>ITA</v>
      </c>
      <c r="BNW2" t="str">
        <v>ITA</v>
      </c>
      <c r="BNX2" t="str">
        <v>ITA</v>
      </c>
      <c r="BNY2" t="str">
        <v>ITA</v>
      </c>
      <c r="BNZ2" t="str">
        <v>ITA</v>
      </c>
      <c r="BOA2" t="str">
        <v>ITA</v>
      </c>
      <c r="BOB2" t="str">
        <v>ITA</v>
      </c>
      <c r="BOC2" t="str">
        <v>ITA</v>
      </c>
      <c r="BOD2" t="str">
        <v>ITA</v>
      </c>
      <c r="BOE2" t="str">
        <v>ITA</v>
      </c>
      <c r="BOF2" t="str">
        <v>ITA</v>
      </c>
      <c r="BOG2" t="str">
        <v>ITA</v>
      </c>
      <c r="BOH2" t="str">
        <v>ITA</v>
      </c>
      <c r="BOI2" t="str">
        <v>ITA</v>
      </c>
      <c r="BOJ2" t="str">
        <v>ITA</v>
      </c>
      <c r="BOK2" t="str">
        <v>ITA</v>
      </c>
      <c r="BOL2" t="str">
        <v>ITA</v>
      </c>
      <c r="BOM2" t="str">
        <v>ITA</v>
      </c>
      <c r="BON2" t="str">
        <v>ITA</v>
      </c>
      <c r="BOO2" t="str">
        <v>ITA</v>
      </c>
      <c r="BOP2" t="str">
        <v>ITA</v>
      </c>
      <c r="BOQ2" t="str">
        <v>ITA</v>
      </c>
      <c r="BOR2" t="str">
        <v>ITA</v>
      </c>
      <c r="BOS2" t="str">
        <v>ITA</v>
      </c>
      <c r="BOT2" t="str">
        <v>ITA</v>
      </c>
      <c r="BOU2" t="str">
        <v>ITA</v>
      </c>
      <c r="BOV2" t="str">
        <v>ITA</v>
      </c>
      <c r="BOW2" t="str">
        <v>ITA</v>
      </c>
      <c r="BOX2" t="str">
        <v>ITA</v>
      </c>
      <c r="BOY2" t="str">
        <v>ITA</v>
      </c>
      <c r="BOZ2" t="str">
        <v>ITA</v>
      </c>
      <c r="BPA2" t="str">
        <v>ITA</v>
      </c>
      <c r="BPB2" t="str">
        <v>ITA</v>
      </c>
      <c r="BPC2" t="str">
        <v>ITA</v>
      </c>
      <c r="BPD2" t="str">
        <v>ITA</v>
      </c>
      <c r="BPE2" t="str">
        <v>ITA</v>
      </c>
      <c r="BPF2" t="str">
        <v>ITA</v>
      </c>
      <c r="BPG2" t="str">
        <v>ITA</v>
      </c>
      <c r="BPH2" t="str">
        <v>ITA</v>
      </c>
      <c r="BPI2" t="str">
        <v>ITA</v>
      </c>
      <c r="BPJ2" t="str">
        <v>ITA</v>
      </c>
      <c r="BPK2" t="str">
        <v>ITA</v>
      </c>
      <c r="BPL2" t="str">
        <v>ITA</v>
      </c>
      <c r="BPM2" t="str">
        <v>ITA</v>
      </c>
      <c r="BPN2" t="str">
        <v>ITA</v>
      </c>
      <c r="BPO2" t="str">
        <v>ITA</v>
      </c>
      <c r="BPP2" t="str">
        <v>ITA</v>
      </c>
      <c r="BPQ2" t="str">
        <v>ITA</v>
      </c>
      <c r="BPR2" t="str">
        <v>ITA</v>
      </c>
      <c r="BPS2" t="str">
        <v>ITA</v>
      </c>
      <c r="BPT2" t="str">
        <v>ITA</v>
      </c>
      <c r="BPU2" t="str">
        <v>ITA</v>
      </c>
      <c r="BPV2" t="str">
        <v>ITA</v>
      </c>
      <c r="BPW2" t="str">
        <v>ITA</v>
      </c>
      <c r="BPX2" t="str">
        <v>ITA</v>
      </c>
      <c r="BPY2" t="str">
        <v>ITA</v>
      </c>
      <c r="BPZ2" t="str">
        <v>ITA</v>
      </c>
      <c r="BQA2" t="str">
        <v>ITA</v>
      </c>
      <c r="BQB2" t="str">
        <v>ITA</v>
      </c>
      <c r="BQC2" t="str">
        <v>ITA</v>
      </c>
      <c r="BQD2" t="str">
        <v>ITA</v>
      </c>
      <c r="BQE2" t="str">
        <v>ITA</v>
      </c>
      <c r="BQF2" t="str">
        <v>ITA</v>
      </c>
      <c r="BQG2" t="str">
        <v>ITA</v>
      </c>
      <c r="BQH2" t="str">
        <v>ITA</v>
      </c>
      <c r="BQI2" t="str">
        <v>ITA</v>
      </c>
      <c r="BQJ2" t="str">
        <v>ITA</v>
      </c>
      <c r="BQK2" t="str">
        <v>ITA</v>
      </c>
      <c r="BQL2" t="str">
        <v>ITA</v>
      </c>
      <c r="BQM2" t="str">
        <v>ITA</v>
      </c>
      <c r="BQN2" t="str">
        <v>ITA</v>
      </c>
      <c r="BQO2" t="str">
        <v>ITA</v>
      </c>
      <c r="BQP2" t="str">
        <v>ITA</v>
      </c>
      <c r="BQQ2" t="str">
        <v>ITA</v>
      </c>
      <c r="BQR2" t="str">
        <v>ITA</v>
      </c>
      <c r="BQS2" t="str">
        <v>ITA</v>
      </c>
      <c r="BQT2" t="str">
        <v>ITA</v>
      </c>
      <c r="BQU2" t="str">
        <v>ITA</v>
      </c>
      <c r="BQV2" t="str">
        <v>ITA</v>
      </c>
      <c r="BQW2" t="str">
        <v>ITA</v>
      </c>
      <c r="BQX2" t="str">
        <v>ITA</v>
      </c>
      <c r="BQY2" t="str">
        <v>ITA</v>
      </c>
      <c r="BQZ2" t="str">
        <v>ITA</v>
      </c>
      <c r="BRA2" t="str">
        <v>ITA</v>
      </c>
      <c r="BRB2" t="str">
        <v>ITA</v>
      </c>
      <c r="BRC2" t="str">
        <v>ITA</v>
      </c>
      <c r="BRD2" t="str">
        <v>ITA</v>
      </c>
      <c r="BRE2" t="str">
        <v>ITA</v>
      </c>
      <c r="BRF2" t="str">
        <v>ITA</v>
      </c>
      <c r="BRG2" t="str">
        <v>ITA</v>
      </c>
      <c r="BRH2" t="str">
        <v>ITA</v>
      </c>
      <c r="BRI2" t="str">
        <v>ITA</v>
      </c>
      <c r="BRJ2" t="str">
        <v>ITA</v>
      </c>
      <c r="BRK2" t="str">
        <v>ITA</v>
      </c>
      <c r="BRL2" t="str">
        <v>ITA</v>
      </c>
      <c r="BRM2" t="str">
        <v>ITA</v>
      </c>
      <c r="BRN2" t="str">
        <v>ITA</v>
      </c>
      <c r="BRO2" t="str">
        <v>ITA</v>
      </c>
      <c r="BRP2" t="str">
        <v>ITA</v>
      </c>
      <c r="BRQ2" t="str">
        <v>ITA</v>
      </c>
      <c r="BRR2" t="str">
        <v>ITA</v>
      </c>
      <c r="BRS2" t="str">
        <v>ITA</v>
      </c>
      <c r="BRT2" t="str">
        <v>ITA</v>
      </c>
      <c r="BRU2" t="str">
        <v>ITA</v>
      </c>
      <c r="BRV2" t="str">
        <v>ITA</v>
      </c>
      <c r="BRW2" t="str">
        <v>ITA</v>
      </c>
      <c r="BRX2" t="str">
        <v>ITA</v>
      </c>
      <c r="BRY2" t="str">
        <v>ITA</v>
      </c>
      <c r="BRZ2" t="str">
        <v>ITA</v>
      </c>
      <c r="BSA2" t="str">
        <v>ITA</v>
      </c>
      <c r="BSB2" t="str">
        <v>ITA</v>
      </c>
      <c r="BSC2" t="str">
        <v>ITA</v>
      </c>
      <c r="BSD2" t="str">
        <v>ITA</v>
      </c>
      <c r="BSE2" t="str">
        <v>ITA</v>
      </c>
      <c r="BSF2" t="str">
        <v>ITA</v>
      </c>
      <c r="BSG2" t="str">
        <v>ITA</v>
      </c>
      <c r="BSH2" t="str">
        <v>ITA</v>
      </c>
      <c r="BSI2" t="str">
        <v>ITA</v>
      </c>
      <c r="BSJ2" t="str">
        <v>ITA</v>
      </c>
      <c r="BSK2" t="str">
        <v>ITA</v>
      </c>
      <c r="BSL2" t="str">
        <v>ITA</v>
      </c>
      <c r="BSM2" t="str">
        <v>ITA</v>
      </c>
      <c r="BSN2" t="str">
        <v>ITA</v>
      </c>
      <c r="BSO2" t="str">
        <v>ITA</v>
      </c>
      <c r="BSP2" t="str">
        <v>ITA</v>
      </c>
      <c r="BSQ2" t="str">
        <v>ITA</v>
      </c>
      <c r="BSR2" t="str">
        <v>ITA</v>
      </c>
      <c r="BSS2" t="str">
        <v>ITA</v>
      </c>
      <c r="BST2" t="str">
        <v>ITA</v>
      </c>
      <c r="BSU2" t="str">
        <v>ITA</v>
      </c>
      <c r="BSV2" t="str">
        <v>ITA</v>
      </c>
      <c r="BSW2" t="str">
        <v>ITA</v>
      </c>
      <c r="BSX2" t="str">
        <v>ITA</v>
      </c>
      <c r="BSY2" t="str">
        <v>ITA</v>
      </c>
      <c r="BSZ2" t="str">
        <v>ITA</v>
      </c>
      <c r="BTA2" t="str">
        <v>ITA</v>
      </c>
      <c r="BTB2" t="str">
        <v>ITA</v>
      </c>
      <c r="BTC2" t="str">
        <v>ITA</v>
      </c>
      <c r="BTD2" t="str">
        <v>ITA</v>
      </c>
      <c r="BTE2" t="str">
        <v>ITA</v>
      </c>
      <c r="BTF2" t="str">
        <v>ITA</v>
      </c>
      <c r="BTG2" t="str">
        <v>ITA</v>
      </c>
      <c r="BTH2" t="str">
        <v>ITA</v>
      </c>
      <c r="BTI2" t="str">
        <v>ITA</v>
      </c>
      <c r="BTJ2" t="str">
        <v>ITA</v>
      </c>
      <c r="BTK2" t="str">
        <v>ITA</v>
      </c>
      <c r="BTL2" t="str">
        <v>ITA</v>
      </c>
      <c r="BTM2" t="str">
        <v>ITA</v>
      </c>
      <c r="BTN2" t="str">
        <v>ITA</v>
      </c>
      <c r="BTO2" t="str">
        <v>ITA</v>
      </c>
      <c r="BTP2" t="str">
        <v>ITA</v>
      </c>
      <c r="BTQ2" t="str">
        <v>ITA</v>
      </c>
      <c r="BTR2" t="str">
        <v>ITA</v>
      </c>
      <c r="BTS2" t="str">
        <v>ITA</v>
      </c>
      <c r="BTT2" t="str">
        <v>ITA</v>
      </c>
      <c r="BTU2" t="str">
        <v>ITA</v>
      </c>
      <c r="BTV2" t="str">
        <v>ITA</v>
      </c>
      <c r="BTW2" t="str">
        <v>ITA</v>
      </c>
      <c r="BTX2" t="str">
        <v>ITA</v>
      </c>
      <c r="BTY2" t="str">
        <v>ITA</v>
      </c>
      <c r="BTZ2" t="str">
        <v>ITA</v>
      </c>
      <c r="BUA2" t="str">
        <v>ITA</v>
      </c>
      <c r="BUB2" t="str">
        <v>ITA</v>
      </c>
      <c r="BUC2" t="str">
        <v>ITA</v>
      </c>
      <c r="BUD2" t="str">
        <v>ITA</v>
      </c>
      <c r="BUE2" t="str">
        <v>ITA</v>
      </c>
      <c r="BUF2" t="str">
        <v>ITA</v>
      </c>
      <c r="BUG2" t="str">
        <v>ITA</v>
      </c>
      <c r="BUH2" t="str">
        <v>ITA</v>
      </c>
      <c r="BUI2" t="str">
        <v>ITA</v>
      </c>
      <c r="BUJ2" t="str">
        <v>ITA</v>
      </c>
      <c r="BUK2" t="str">
        <v>ITA</v>
      </c>
      <c r="BUL2" t="str">
        <v>ITA</v>
      </c>
      <c r="BUM2" t="str">
        <v>ITA</v>
      </c>
      <c r="BUN2" t="str">
        <v>ITA</v>
      </c>
      <c r="BUO2" t="str">
        <v>ITA</v>
      </c>
      <c r="BUP2" t="str">
        <v>ITA</v>
      </c>
      <c r="BUQ2" t="str">
        <v>ITA</v>
      </c>
      <c r="BUR2" t="str">
        <v>ITA</v>
      </c>
      <c r="BUS2" t="str">
        <v>ITA</v>
      </c>
      <c r="BUT2" t="str">
        <v>ITA</v>
      </c>
      <c r="BUU2" t="str">
        <v>ITA</v>
      </c>
      <c r="BUV2" t="str">
        <v>ITA</v>
      </c>
      <c r="BUW2" t="str">
        <v>ITA</v>
      </c>
      <c r="BUX2" t="str">
        <v>ITA</v>
      </c>
      <c r="BUY2" t="str">
        <v>ITA</v>
      </c>
      <c r="BUZ2" t="str">
        <v>ITA</v>
      </c>
      <c r="BVA2" t="str">
        <v>ITA</v>
      </c>
      <c r="BVB2" t="str">
        <v>ITA</v>
      </c>
      <c r="BVC2" t="str">
        <v>ITA</v>
      </c>
      <c r="BVD2" t="str">
        <v>ITA</v>
      </c>
      <c r="BVE2" t="str">
        <v>ITA</v>
      </c>
      <c r="BVF2" t="str">
        <v>ITA</v>
      </c>
      <c r="BVG2" t="str">
        <v>ITA</v>
      </c>
      <c r="BVH2" t="str">
        <v>ITA</v>
      </c>
      <c r="BVI2" t="str">
        <v>ITA</v>
      </c>
      <c r="BVJ2" t="str">
        <v>ITA</v>
      </c>
      <c r="BVK2" t="str">
        <v>ITA</v>
      </c>
      <c r="BVL2" t="str">
        <v>ITA</v>
      </c>
      <c r="BVM2" t="str">
        <v>ITA</v>
      </c>
      <c r="BVN2" t="str">
        <v>ITA</v>
      </c>
      <c r="BVO2" t="str">
        <v>ITA</v>
      </c>
      <c r="BVP2" t="str">
        <v>ITA</v>
      </c>
      <c r="BVQ2" t="str">
        <v>ITA</v>
      </c>
      <c r="BVR2" t="str">
        <v>ITA</v>
      </c>
      <c r="BVS2" t="str">
        <v>ITA</v>
      </c>
      <c r="BVT2" t="str">
        <v>ITA</v>
      </c>
      <c r="BVU2" t="str">
        <v>ITA</v>
      </c>
      <c r="BVV2" t="str">
        <v>ITA</v>
      </c>
      <c r="BVW2" t="str">
        <v>ITA</v>
      </c>
      <c r="BVX2" t="str">
        <v>ITA</v>
      </c>
      <c r="BVY2" t="str">
        <v>ITA</v>
      </c>
      <c r="BVZ2" t="str">
        <v>ITA</v>
      </c>
      <c r="BWA2" t="str">
        <v>ITA</v>
      </c>
      <c r="BWB2" t="str">
        <v>ITA</v>
      </c>
      <c r="BWC2" t="str">
        <v>ITA</v>
      </c>
      <c r="BWD2" t="str">
        <v>ITA</v>
      </c>
      <c r="BWE2" t="str">
        <v>ITA</v>
      </c>
      <c r="BWF2" t="str">
        <v>ITA</v>
      </c>
      <c r="BWG2" t="str">
        <v>ITA</v>
      </c>
      <c r="BWH2" t="str">
        <v>ITA</v>
      </c>
      <c r="BWI2" t="str">
        <v>ITA</v>
      </c>
      <c r="BWJ2" t="str">
        <v>ITA</v>
      </c>
      <c r="BWK2" t="str">
        <v>ITA</v>
      </c>
      <c r="BWL2" t="str">
        <v>ITA</v>
      </c>
      <c r="BWM2" t="str">
        <v>ITA</v>
      </c>
      <c r="BWN2" t="str">
        <v>ITA</v>
      </c>
      <c r="BWO2" t="str">
        <v>ITA</v>
      </c>
      <c r="BWP2" t="str">
        <v>ITA</v>
      </c>
      <c r="BWQ2" t="str">
        <v>ITA</v>
      </c>
      <c r="BWR2" t="str">
        <v>ITA</v>
      </c>
      <c r="BWS2" t="str">
        <v>ITA</v>
      </c>
      <c r="BWT2" t="str">
        <v>ITA</v>
      </c>
      <c r="BWU2" t="str">
        <v>ITA</v>
      </c>
      <c r="BWV2" t="str">
        <v>ITA</v>
      </c>
      <c r="BWW2" t="str">
        <v>ITA</v>
      </c>
      <c r="BWX2" t="str">
        <v>ITA</v>
      </c>
      <c r="BWY2" t="str">
        <v>ITA</v>
      </c>
      <c r="BWZ2" t="str">
        <v>ITA</v>
      </c>
      <c r="BXA2" t="str">
        <v>ITA</v>
      </c>
      <c r="BXB2" t="str">
        <v>ITA</v>
      </c>
      <c r="BXC2" t="str">
        <v>ITA</v>
      </c>
      <c r="BXD2" t="str">
        <v>ITA</v>
      </c>
      <c r="BXE2" t="str">
        <v>ITA</v>
      </c>
      <c r="BXF2" t="str">
        <v>ITA</v>
      </c>
      <c r="BXG2" t="str">
        <v>ITA</v>
      </c>
      <c r="BXH2" t="str">
        <v>ITA</v>
      </c>
      <c r="BXI2" t="str">
        <v>ITA</v>
      </c>
      <c r="BXJ2" t="str">
        <v>ITA</v>
      </c>
      <c r="BXK2" t="str">
        <v>ITA</v>
      </c>
      <c r="BXL2" t="str">
        <v>ITA</v>
      </c>
      <c r="BXM2" t="str">
        <v>ITA</v>
      </c>
      <c r="BXN2" t="str">
        <v>ITA</v>
      </c>
      <c r="BXO2" t="str">
        <v>ITA</v>
      </c>
      <c r="BXP2" t="str">
        <v>ITA</v>
      </c>
      <c r="BXQ2" t="str">
        <v>ITA</v>
      </c>
      <c r="BXR2" t="str">
        <v>ITA</v>
      </c>
      <c r="BXS2" t="str">
        <v>ITA</v>
      </c>
      <c r="BXT2" t="str">
        <v>ITA</v>
      </c>
      <c r="BXU2" t="str">
        <v>ITA</v>
      </c>
      <c r="BXV2" t="str">
        <v>ITA</v>
      </c>
      <c r="BXW2" t="str">
        <v>ITA</v>
      </c>
      <c r="BXX2" t="str">
        <v>ITA</v>
      </c>
      <c r="BXY2" t="str">
        <v>ITA</v>
      </c>
      <c r="BXZ2" t="str">
        <v>ITA</v>
      </c>
      <c r="BYA2" t="str">
        <v>ITA</v>
      </c>
      <c r="BYB2" t="str">
        <v>ITA</v>
      </c>
      <c r="BYC2" t="str">
        <v>ITA</v>
      </c>
      <c r="BYD2" t="str">
        <v>ITA</v>
      </c>
      <c r="BYE2" t="str">
        <v>ITA</v>
      </c>
      <c r="BYF2" t="str">
        <v>ITA</v>
      </c>
      <c r="BYG2" t="str">
        <v>ITA</v>
      </c>
      <c r="BYH2" t="str">
        <v>ITA</v>
      </c>
      <c r="BYI2" t="str">
        <v>ITA</v>
      </c>
      <c r="BYJ2" t="str">
        <v>ITA</v>
      </c>
      <c r="BYK2" t="str">
        <v>ITA</v>
      </c>
      <c r="BYL2" t="str">
        <v>ITA</v>
      </c>
      <c r="BYM2" t="str">
        <v>ITA</v>
      </c>
      <c r="BYN2" t="str">
        <v>ITA</v>
      </c>
      <c r="BYO2" t="str">
        <v>ITA</v>
      </c>
      <c r="BYP2" t="str">
        <v>ITA</v>
      </c>
      <c r="BYQ2" t="str">
        <v>ITA</v>
      </c>
      <c r="BYR2" t="str">
        <v>ITA</v>
      </c>
      <c r="BYS2" t="str">
        <v>ITA</v>
      </c>
      <c r="BYT2" t="str">
        <v>ITA</v>
      </c>
      <c r="BYU2" t="str">
        <v>ITA</v>
      </c>
      <c r="BYV2" t="str">
        <v>ITA</v>
      </c>
      <c r="BYW2" t="str">
        <v>ITA</v>
      </c>
      <c r="BYX2" t="str">
        <v>ITA</v>
      </c>
      <c r="BYY2" t="str">
        <v>ITA</v>
      </c>
      <c r="BYZ2" t="str">
        <v>ITA</v>
      </c>
      <c r="BZA2" t="str">
        <v>ITA</v>
      </c>
      <c r="BZB2" t="str">
        <v>ITA</v>
      </c>
      <c r="BZC2" t="str">
        <v>ITA</v>
      </c>
      <c r="BZD2" t="str">
        <v>ITA</v>
      </c>
      <c r="BZE2" t="str">
        <v>ITA</v>
      </c>
      <c r="BZF2" t="str">
        <v>ITA</v>
      </c>
      <c r="BZG2" t="str">
        <v>ITA</v>
      </c>
      <c r="BZH2" t="str">
        <v>ITA</v>
      </c>
      <c r="BZI2" t="str">
        <v>ITA</v>
      </c>
      <c r="BZJ2" t="str">
        <v>ITA</v>
      </c>
      <c r="BZK2" t="str">
        <v>ITA</v>
      </c>
      <c r="BZL2" t="str">
        <v>ITA</v>
      </c>
      <c r="BZM2" t="str">
        <v>ITA</v>
      </c>
      <c r="BZN2" t="str">
        <v>ITA</v>
      </c>
      <c r="BZO2" t="str">
        <v>ITA</v>
      </c>
      <c r="BZP2" t="str">
        <v>ITA</v>
      </c>
      <c r="BZQ2" t="str">
        <v>ITA</v>
      </c>
      <c r="BZR2" t="str">
        <v>ITA</v>
      </c>
      <c r="BZS2" t="str">
        <v>ITA</v>
      </c>
      <c r="BZT2" t="str">
        <v>ITA</v>
      </c>
      <c r="BZU2" t="str">
        <v>ITA</v>
      </c>
      <c r="BZV2" t="str">
        <v>ITA</v>
      </c>
      <c r="BZW2" t="str">
        <v>ITA</v>
      </c>
      <c r="BZX2" t="str">
        <v>ITA</v>
      </c>
      <c r="BZY2" t="str">
        <v>ITA</v>
      </c>
      <c r="BZZ2" t="str">
        <v>ITA</v>
      </c>
      <c r="CAA2" t="str">
        <v>ITA</v>
      </c>
      <c r="CAB2" t="str">
        <v>ITA</v>
      </c>
      <c r="CAC2" t="str">
        <v>ITA</v>
      </c>
      <c r="CAD2" t="str">
        <v>ITA</v>
      </c>
      <c r="CAE2" t="str">
        <v>ITA</v>
      </c>
      <c r="CAF2" t="str">
        <v>ITA</v>
      </c>
      <c r="CAG2" t="str">
        <v>ITA</v>
      </c>
      <c r="CAH2" t="str">
        <v>ITA</v>
      </c>
      <c r="CAI2" t="str">
        <v>ITA</v>
      </c>
      <c r="CAJ2" t="str">
        <v>ITA</v>
      </c>
      <c r="CAK2" t="str">
        <v>ITA</v>
      </c>
      <c r="CAL2" t="str">
        <v>ITA</v>
      </c>
      <c r="CAM2" t="str">
        <v>ITA</v>
      </c>
      <c r="CAN2" t="str">
        <v>ITA</v>
      </c>
      <c r="CAO2" t="str">
        <v>ITA</v>
      </c>
      <c r="CAP2" t="str">
        <v>ITA</v>
      </c>
      <c r="CAQ2" t="str">
        <v>ITA</v>
      </c>
      <c r="CAR2" t="str">
        <v>ITA</v>
      </c>
      <c r="CAS2" t="str">
        <v>ITA</v>
      </c>
      <c r="CAT2" t="str">
        <v>ITA</v>
      </c>
      <c r="CAU2" t="str">
        <v>ITA</v>
      </c>
      <c r="CAV2" t="str">
        <v>ITA</v>
      </c>
      <c r="CAW2" t="str">
        <v>ITA</v>
      </c>
      <c r="CAX2" t="str">
        <v>ITA</v>
      </c>
      <c r="CAY2" t="str">
        <v>ITA</v>
      </c>
      <c r="CAZ2" t="str">
        <v>ITA</v>
      </c>
      <c r="CBA2" t="str">
        <v>ITA</v>
      </c>
      <c r="CBB2" t="str">
        <v>ITA</v>
      </c>
      <c r="CBC2" t="str">
        <v>ITA</v>
      </c>
      <c r="CBD2" t="str">
        <v>ITA</v>
      </c>
      <c r="CBE2" t="str">
        <v>ITA</v>
      </c>
      <c r="CBF2" t="str">
        <v>ITA</v>
      </c>
      <c r="CBG2" t="str">
        <v>ITA</v>
      </c>
      <c r="CBH2" t="str">
        <v>ITA</v>
      </c>
      <c r="CBI2" t="str">
        <v>ITA</v>
      </c>
      <c r="CBJ2" t="str">
        <v>ITA</v>
      </c>
      <c r="CBK2" t="str">
        <v>ITA</v>
      </c>
      <c r="CBL2" t="str">
        <v>ITA</v>
      </c>
      <c r="CBM2" t="str">
        <v>ITA</v>
      </c>
      <c r="CBN2" t="str">
        <v>ITA</v>
      </c>
      <c r="CBO2" t="str">
        <v>ITA</v>
      </c>
      <c r="CBP2" t="str">
        <v>ITA</v>
      </c>
      <c r="CBQ2" t="str">
        <v>ITA</v>
      </c>
      <c r="CBR2" t="str">
        <v>ITA</v>
      </c>
      <c r="CBS2" t="str">
        <v>ITA</v>
      </c>
      <c r="CBT2" t="str">
        <v>ITA</v>
      </c>
      <c r="CBU2" t="str">
        <v>ITA</v>
      </c>
      <c r="CBV2" t="str">
        <v>ITA</v>
      </c>
      <c r="CBW2" t="str">
        <v>ITA</v>
      </c>
      <c r="CBX2" t="str">
        <v>ITA</v>
      </c>
      <c r="CBY2" t="str">
        <v>ITA</v>
      </c>
      <c r="CBZ2" t="str">
        <v>ITA</v>
      </c>
      <c r="CCA2" t="str">
        <v>ITA</v>
      </c>
      <c r="CCB2" t="str">
        <v>ITA</v>
      </c>
      <c r="CCC2" t="str">
        <v>ITA</v>
      </c>
      <c r="CCD2" t="str">
        <v>ITA</v>
      </c>
      <c r="CCE2" t="str">
        <v>ITA</v>
      </c>
      <c r="CCF2" t="str">
        <v>ITA</v>
      </c>
      <c r="CCG2" t="str">
        <v>ITA</v>
      </c>
      <c r="CCH2" t="str">
        <v>ITA</v>
      </c>
      <c r="CCI2" t="str">
        <v>ITA</v>
      </c>
      <c r="CCJ2" t="str">
        <v>ITA</v>
      </c>
      <c r="CCK2" t="str">
        <v>ITA</v>
      </c>
      <c r="CCL2" t="str">
        <v>ITA</v>
      </c>
      <c r="CCM2" t="str">
        <v>ITA</v>
      </c>
      <c r="CCN2" t="str">
        <v>ITA</v>
      </c>
      <c r="CCO2" t="str">
        <v>ITA</v>
      </c>
      <c r="CCP2" t="str">
        <v>ITA</v>
      </c>
      <c r="CCQ2" t="str">
        <v>ITA</v>
      </c>
      <c r="CCR2" t="str">
        <v>ITA</v>
      </c>
      <c r="CCS2" t="str">
        <v>ITA</v>
      </c>
      <c r="CCT2" t="str">
        <v>ITA</v>
      </c>
      <c r="CCU2" t="str">
        <v>ITA</v>
      </c>
      <c r="CCV2" t="str">
        <v>ITA</v>
      </c>
      <c r="CCW2" t="str">
        <v>ITA</v>
      </c>
      <c r="CCX2" t="str">
        <v>ITA</v>
      </c>
      <c r="CCY2" t="str">
        <v>ITA</v>
      </c>
      <c r="CCZ2" t="str">
        <v>ITA</v>
      </c>
      <c r="CDA2" t="str">
        <v>ITA</v>
      </c>
      <c r="CDB2" t="str">
        <v>ITA</v>
      </c>
      <c r="CDC2" t="str">
        <v>ITA</v>
      </c>
      <c r="CDD2" t="str">
        <v>ITA</v>
      </c>
      <c r="CDE2" t="str">
        <v>ITA</v>
      </c>
      <c r="CDF2" t="str">
        <v>ITA</v>
      </c>
      <c r="CDG2" t="str">
        <v>ITA</v>
      </c>
      <c r="CDH2" t="str">
        <v>ITA</v>
      </c>
      <c r="CDI2" t="str">
        <v>ITA</v>
      </c>
      <c r="CDJ2" t="str">
        <v>ITA</v>
      </c>
      <c r="CDK2" t="str">
        <v>ITA</v>
      </c>
      <c r="CDL2" t="str">
        <v>ITA</v>
      </c>
      <c r="CDM2" t="str">
        <v>ITA</v>
      </c>
      <c r="CDN2" t="str">
        <v>ITA</v>
      </c>
      <c r="CDO2" t="str">
        <v>ITA</v>
      </c>
      <c r="CDP2" t="str">
        <v>ITA</v>
      </c>
      <c r="CDQ2" t="str">
        <v>ITA</v>
      </c>
      <c r="CDR2" t="str">
        <v>ITA</v>
      </c>
      <c r="CDS2" t="str">
        <v>ITA</v>
      </c>
      <c r="CDT2" t="str">
        <v>ITA</v>
      </c>
      <c r="CDU2" t="str">
        <v>ITA</v>
      </c>
      <c r="CDV2" t="str">
        <v>ITA</v>
      </c>
      <c r="CDW2" t="str">
        <v>ITA</v>
      </c>
      <c r="CDX2" t="str">
        <v>ITA</v>
      </c>
      <c r="CDY2" t="str">
        <v>ITA</v>
      </c>
      <c r="CDZ2" t="str">
        <v>ITA</v>
      </c>
      <c r="CEA2" t="str">
        <v>ITA</v>
      </c>
      <c r="CEB2" t="str">
        <v>ITA</v>
      </c>
      <c r="CEC2" t="str">
        <v>ITA</v>
      </c>
      <c r="CED2" t="str">
        <v>ITA</v>
      </c>
      <c r="CEE2" t="str">
        <v>ITA</v>
      </c>
      <c r="CEF2" t="str">
        <v>ITA</v>
      </c>
      <c r="CEG2" t="str">
        <v>ITA</v>
      </c>
      <c r="CEH2" t="str">
        <v>ITA</v>
      </c>
      <c r="CEI2" t="str">
        <v>ITA</v>
      </c>
      <c r="CEJ2" t="str">
        <v>ITA</v>
      </c>
      <c r="CEK2" t="str">
        <v>ITA</v>
      </c>
      <c r="CEL2" t="str">
        <v>ITA</v>
      </c>
      <c r="CEM2" t="str">
        <v>ITA</v>
      </c>
      <c r="CEN2" t="str">
        <v>ITA</v>
      </c>
      <c r="CEO2" t="str">
        <v>ITA</v>
      </c>
      <c r="CEP2" t="str">
        <v>ITA</v>
      </c>
      <c r="CEQ2" t="str">
        <v>ITA</v>
      </c>
      <c r="CER2" t="str">
        <v>ITA</v>
      </c>
      <c r="CES2" t="str">
        <v>ITA</v>
      </c>
      <c r="CET2" t="str">
        <v>ITA</v>
      </c>
      <c r="CEU2" t="str">
        <v>ITA</v>
      </c>
      <c r="CEV2" t="str">
        <v>ITA</v>
      </c>
      <c r="CEW2" t="str">
        <v>ITA</v>
      </c>
      <c r="CEX2" t="str">
        <v>ITA</v>
      </c>
      <c r="CEY2" t="str">
        <v>ITA</v>
      </c>
      <c r="CEZ2" t="str">
        <v>ITA</v>
      </c>
      <c r="CFA2" t="str">
        <v>ITA</v>
      </c>
      <c r="CFB2" t="str">
        <v>ITA</v>
      </c>
      <c r="CFC2" t="str">
        <v>ITA</v>
      </c>
      <c r="CFD2" t="str">
        <v>ITA</v>
      </c>
      <c r="CFE2" t="str">
        <v>ITA</v>
      </c>
      <c r="CFF2" t="str">
        <v>ITA</v>
      </c>
      <c r="CFG2" t="str">
        <v>ITA</v>
      </c>
      <c r="CFH2" t="str">
        <v>ITA</v>
      </c>
      <c r="CFI2" t="str">
        <v>ITA</v>
      </c>
      <c r="CFJ2" t="str">
        <v>ITA</v>
      </c>
      <c r="CFK2" t="str">
        <v>ITA</v>
      </c>
      <c r="CFL2" t="str">
        <v>ITA</v>
      </c>
      <c r="CFM2" t="str">
        <v>ITA</v>
      </c>
      <c r="CFN2" t="str">
        <v>ITA</v>
      </c>
      <c r="CFO2" t="str">
        <v>ITA</v>
      </c>
      <c r="CFP2" t="str">
        <v>ITA</v>
      </c>
      <c r="CFQ2" t="str">
        <v>ITA</v>
      </c>
      <c r="CFR2" t="str">
        <v>ITA</v>
      </c>
      <c r="CFS2" t="str">
        <v>ITA</v>
      </c>
      <c r="CFT2" t="str">
        <v>ITA</v>
      </c>
      <c r="CFU2" t="str">
        <v>ITA</v>
      </c>
      <c r="CFV2" t="str">
        <v>ITA</v>
      </c>
      <c r="CFW2" t="str">
        <v>ITA</v>
      </c>
      <c r="CFX2" t="str">
        <v>ITA</v>
      </c>
      <c r="CFY2" t="str">
        <v>ITA</v>
      </c>
      <c r="CFZ2" t="str">
        <v>ITA</v>
      </c>
      <c r="CGA2" t="str">
        <v>ITA</v>
      </c>
      <c r="CGB2" t="str">
        <v>ITA</v>
      </c>
      <c r="CGC2" t="str">
        <v>ITA</v>
      </c>
      <c r="CGD2" t="str">
        <v>ITA</v>
      </c>
      <c r="CGE2" t="str">
        <v>ITA</v>
      </c>
      <c r="CGF2" t="str">
        <v>ITA</v>
      </c>
      <c r="CGG2" t="str">
        <v>ITA</v>
      </c>
      <c r="CGH2" t="str">
        <v>ITA</v>
      </c>
      <c r="CGI2" t="str">
        <v>ITA</v>
      </c>
      <c r="CGJ2" t="str">
        <v>ITA</v>
      </c>
      <c r="CGK2" t="str">
        <v>ITA</v>
      </c>
      <c r="CGL2" t="str">
        <v>ITA</v>
      </c>
      <c r="CGM2" t="str">
        <v>ITA</v>
      </c>
      <c r="CGN2" t="str">
        <v>ITA</v>
      </c>
      <c r="CGO2" t="str">
        <v>ITA</v>
      </c>
      <c r="CGP2" t="str">
        <v>ITA</v>
      </c>
      <c r="CGQ2" t="str">
        <v>ITA</v>
      </c>
      <c r="CGR2" t="str">
        <v>ITA</v>
      </c>
      <c r="CGS2" t="str">
        <v>ITA</v>
      </c>
      <c r="CGT2" t="str">
        <v>ITA</v>
      </c>
      <c r="CGU2" t="str">
        <v>ITA</v>
      </c>
      <c r="CGV2" t="str">
        <v>ITA</v>
      </c>
      <c r="CGW2" t="str">
        <v>ITA</v>
      </c>
      <c r="CGX2" t="str">
        <v>ITA</v>
      </c>
      <c r="CGY2" t="str">
        <v>ITA</v>
      </c>
      <c r="CGZ2" t="str">
        <v>ITA</v>
      </c>
      <c r="CHA2" t="str">
        <v>ITA</v>
      </c>
      <c r="CHB2" t="str">
        <v>ITA</v>
      </c>
      <c r="CHC2" t="str">
        <v>ITA</v>
      </c>
      <c r="CHD2" t="str">
        <v>ITA</v>
      </c>
      <c r="CHE2" t="str">
        <v>ITA</v>
      </c>
      <c r="CHF2" t="str">
        <v>ITA</v>
      </c>
      <c r="CHG2" t="str">
        <v>ITA</v>
      </c>
      <c r="CHH2" t="str">
        <v>ITA</v>
      </c>
      <c r="CHI2" t="str">
        <v>ITA</v>
      </c>
      <c r="CHJ2" t="str">
        <v>ITA</v>
      </c>
      <c r="CHK2" t="str">
        <v>ITA</v>
      </c>
      <c r="CHL2" t="str">
        <v>ITA</v>
      </c>
      <c r="CHM2" t="str">
        <v>ITA</v>
      </c>
      <c r="CHN2" t="str">
        <v>ITA</v>
      </c>
      <c r="CHO2" t="str">
        <v>ITA</v>
      </c>
      <c r="CHP2" t="str">
        <v>ITA</v>
      </c>
      <c r="CHQ2" t="str">
        <v>ITA</v>
      </c>
      <c r="CHR2" t="str">
        <v>ITA</v>
      </c>
      <c r="CHS2" t="str">
        <v>ITA</v>
      </c>
      <c r="CHT2" t="str">
        <v>ITA</v>
      </c>
      <c r="CHU2" t="str">
        <v>ITA</v>
      </c>
      <c r="CHV2" t="str">
        <v>ITA</v>
      </c>
      <c r="CHW2" t="str">
        <v>ITA</v>
      </c>
      <c r="CHX2" t="str">
        <v>ITA</v>
      </c>
      <c r="CHY2" t="str">
        <v>ITA</v>
      </c>
      <c r="CHZ2" t="str">
        <v>ITA</v>
      </c>
      <c r="CIA2" t="str">
        <v>ITA</v>
      </c>
      <c r="CIB2" t="str">
        <v>ITA</v>
      </c>
      <c r="CIC2" t="str">
        <v>ITA</v>
      </c>
      <c r="CID2" t="str">
        <v>ITA</v>
      </c>
      <c r="CIE2" t="str">
        <v>ITA</v>
      </c>
      <c r="CIF2" t="str">
        <v>ITA</v>
      </c>
      <c r="CIG2" t="str">
        <v>ITA</v>
      </c>
      <c r="CIH2" t="str">
        <v>ITA</v>
      </c>
      <c r="CII2" t="str">
        <v>ITA</v>
      </c>
      <c r="CIJ2" t="str">
        <v>ITA</v>
      </c>
      <c r="CIK2" t="str">
        <v>ITA</v>
      </c>
      <c r="CIL2" t="str">
        <v>ITA</v>
      </c>
      <c r="CIM2" t="str">
        <v>ITA</v>
      </c>
      <c r="CIN2" t="str">
        <v>ITA</v>
      </c>
      <c r="CIO2" t="str">
        <v>ITA</v>
      </c>
      <c r="CIP2" t="str">
        <v>ITA</v>
      </c>
      <c r="CIQ2" t="str">
        <v>ITA</v>
      </c>
      <c r="CIR2" t="str">
        <v>ITA</v>
      </c>
      <c r="CIS2" t="str">
        <v>ITA</v>
      </c>
      <c r="CIT2" t="str">
        <v>ITA</v>
      </c>
      <c r="CIU2" t="str">
        <v>ITA</v>
      </c>
      <c r="CIV2" t="str">
        <v>ITA</v>
      </c>
      <c r="CIW2" t="str">
        <v>ITA</v>
      </c>
      <c r="CIX2" t="str">
        <v>ITA</v>
      </c>
      <c r="CIY2" t="str">
        <v>ITA</v>
      </c>
      <c r="CIZ2" t="str">
        <v>ITA</v>
      </c>
      <c r="CJA2" t="str">
        <v>ITA</v>
      </c>
      <c r="CJB2" t="str">
        <v>ITA</v>
      </c>
      <c r="CJC2" t="str">
        <v>ITA</v>
      </c>
      <c r="CJD2" t="str">
        <v>ITA</v>
      </c>
      <c r="CJE2" t="str">
        <v>ITA</v>
      </c>
      <c r="CJF2" t="str">
        <v>ITA</v>
      </c>
      <c r="CJG2" t="str">
        <v>ITA</v>
      </c>
      <c r="CJH2" t="str">
        <v>ITA</v>
      </c>
      <c r="CJI2" t="str">
        <v>ITA</v>
      </c>
      <c r="CJJ2" t="str">
        <v>ITA</v>
      </c>
      <c r="CJK2" t="str">
        <v>ITA</v>
      </c>
      <c r="CJL2" t="str">
        <v>ITA</v>
      </c>
      <c r="CJM2" t="str">
        <v>ITA</v>
      </c>
      <c r="CJN2" t="str">
        <v>ITA</v>
      </c>
      <c r="CJO2" t="str">
        <v>ITA</v>
      </c>
      <c r="CJP2" t="str">
        <v>ITA</v>
      </c>
      <c r="CJQ2" t="str">
        <v>ITA</v>
      </c>
      <c r="CJR2" t="str">
        <v>ITA</v>
      </c>
      <c r="CJS2" t="str">
        <v>ITA</v>
      </c>
      <c r="CJT2" t="str">
        <v>ITA</v>
      </c>
      <c r="CJU2" t="str">
        <v>ITA</v>
      </c>
      <c r="CJV2" t="str">
        <v>ITA</v>
      </c>
      <c r="CJW2" t="str">
        <v>ITA</v>
      </c>
      <c r="CJX2" t="str">
        <v>ITA</v>
      </c>
      <c r="CJY2" t="str">
        <v>ITA</v>
      </c>
      <c r="CJZ2" t="str">
        <v>ITA</v>
      </c>
      <c r="CKA2" t="str">
        <v>ITA</v>
      </c>
      <c r="CKB2" t="str">
        <v>ITA</v>
      </c>
      <c r="CKC2" t="str">
        <v>ITA</v>
      </c>
      <c r="CKD2" t="str">
        <v>ITA</v>
      </c>
      <c r="CKE2" t="str">
        <v>ITA</v>
      </c>
      <c r="CKF2" t="str">
        <v>ITA</v>
      </c>
      <c r="CKG2" t="str">
        <v>ITA</v>
      </c>
      <c r="CKH2" t="str">
        <v>ITA</v>
      </c>
      <c r="CKI2" t="str">
        <v>ITA</v>
      </c>
      <c r="CKJ2" t="str">
        <v>ITA</v>
      </c>
      <c r="CKK2" t="str">
        <v>ITA</v>
      </c>
      <c r="CKL2" t="str">
        <v>ITA</v>
      </c>
      <c r="CKM2" t="str">
        <v>ITA</v>
      </c>
      <c r="CKN2" t="str">
        <v>ITA</v>
      </c>
      <c r="CKO2" t="str">
        <v>ITA</v>
      </c>
      <c r="CKP2" t="str">
        <v>ITA</v>
      </c>
      <c r="CKQ2" t="str">
        <v>ITA</v>
      </c>
      <c r="CKR2" t="str">
        <v>ITA</v>
      </c>
      <c r="CKS2" t="str">
        <v>ITA</v>
      </c>
      <c r="CKT2" t="str">
        <v>ITA</v>
      </c>
      <c r="CKU2" t="str">
        <v>ITA</v>
      </c>
      <c r="CKV2" t="str">
        <v>ITA</v>
      </c>
      <c r="CKW2" t="str">
        <v>ITA</v>
      </c>
      <c r="CKX2" t="str">
        <v>ITA</v>
      </c>
      <c r="CKY2" t="str">
        <v>ITA</v>
      </c>
      <c r="CKZ2" t="str">
        <v>ITA</v>
      </c>
      <c r="CLA2" t="str">
        <v>ITA</v>
      </c>
      <c r="CLB2" t="str">
        <v>ITA</v>
      </c>
      <c r="CLC2" t="str">
        <v>ITA</v>
      </c>
      <c r="CLD2" t="str">
        <v>ITA</v>
      </c>
      <c r="CLE2" t="str">
        <v>ITA</v>
      </c>
      <c r="CLF2" t="str">
        <v>ITA</v>
      </c>
      <c r="CLG2" t="str">
        <v>ITA</v>
      </c>
      <c r="CLH2" t="str">
        <v>ITA</v>
      </c>
      <c r="CLI2" t="str">
        <v>ITA</v>
      </c>
      <c r="CLJ2" t="str">
        <v>ITA</v>
      </c>
      <c r="CLK2" t="str">
        <v>ITA</v>
      </c>
      <c r="CLL2" t="str">
        <v>ITA</v>
      </c>
      <c r="CLM2" t="str">
        <v>ITA</v>
      </c>
      <c r="CLN2" t="str">
        <v>ITA</v>
      </c>
      <c r="CLO2" t="str">
        <v>ITA</v>
      </c>
      <c r="CLP2" t="str">
        <v>ITA</v>
      </c>
      <c r="CLQ2" t="str">
        <v>ITA</v>
      </c>
      <c r="CLR2" t="str">
        <v>ITA</v>
      </c>
      <c r="CLS2" t="str">
        <v>ITA</v>
      </c>
      <c r="CLT2" t="str">
        <v>ITA</v>
      </c>
      <c r="CLU2" t="str">
        <v>ITA</v>
      </c>
      <c r="CLV2" t="str">
        <v>ITA</v>
      </c>
      <c r="CLW2" t="str">
        <v>ITA</v>
      </c>
      <c r="CLX2" t="str">
        <v>ITA</v>
      </c>
      <c r="CLY2" t="str">
        <v>ITA</v>
      </c>
      <c r="CLZ2" t="str">
        <v>ITA</v>
      </c>
      <c r="CMA2" t="str">
        <v>ITA</v>
      </c>
      <c r="CMB2" t="str">
        <v>ITA</v>
      </c>
      <c r="CMC2" t="str">
        <v>ITA</v>
      </c>
      <c r="CMD2" t="str">
        <v>ITA</v>
      </c>
      <c r="CME2" t="str">
        <v>ITA</v>
      </c>
      <c r="CMF2" t="str">
        <v>ITA</v>
      </c>
      <c r="CMG2" t="str">
        <v>ITA</v>
      </c>
      <c r="CMH2" t="str">
        <v>ITA</v>
      </c>
      <c r="CMI2" t="str">
        <v>ITA</v>
      </c>
      <c r="CMJ2" t="str">
        <v>ITA</v>
      </c>
      <c r="CMK2" t="str">
        <v>ITA</v>
      </c>
      <c r="CML2" t="str">
        <v>ITA</v>
      </c>
      <c r="CMM2" t="str">
        <v>ITA</v>
      </c>
      <c r="CMN2" t="str">
        <v>ITA</v>
      </c>
      <c r="CMO2" t="str">
        <v>ITA</v>
      </c>
      <c r="CMP2" t="str">
        <v>ITA</v>
      </c>
      <c r="CMQ2" t="str">
        <v>ITA</v>
      </c>
      <c r="CMR2" t="str">
        <v>ITA</v>
      </c>
      <c r="CMS2" t="str">
        <v>ITA</v>
      </c>
      <c r="CMT2" t="str">
        <v>ITA</v>
      </c>
      <c r="CMU2" t="str">
        <v>ITA</v>
      </c>
      <c r="CMV2" t="str">
        <v>ITA</v>
      </c>
      <c r="CMW2" t="str">
        <v>ITA</v>
      </c>
      <c r="CMX2" t="str">
        <v>ITA</v>
      </c>
      <c r="CMY2" t="str">
        <v>ITA</v>
      </c>
      <c r="CMZ2" t="str">
        <v>ITA</v>
      </c>
      <c r="CNA2" t="str">
        <v>ITA</v>
      </c>
      <c r="CNB2" t="str">
        <v>ITA</v>
      </c>
      <c r="CNC2" t="str">
        <v>ITA</v>
      </c>
      <c r="CND2" t="str">
        <v>ITA</v>
      </c>
      <c r="CNE2" t="str">
        <v>ITA</v>
      </c>
      <c r="CNF2" t="str">
        <v>ITA</v>
      </c>
      <c r="CNG2" t="str">
        <v>ITA</v>
      </c>
      <c r="CNH2" t="str">
        <v>ITA</v>
      </c>
      <c r="CNI2" t="str">
        <v>ITA</v>
      </c>
      <c r="CNJ2" t="str">
        <v>ITA</v>
      </c>
      <c r="CNK2" t="str">
        <v>ITA</v>
      </c>
      <c r="CNL2" t="str">
        <v>ITA</v>
      </c>
      <c r="CNM2" t="str">
        <v>ITA</v>
      </c>
      <c r="CNN2" t="str">
        <v>ITA</v>
      </c>
      <c r="CNO2" t="str">
        <v>ITA</v>
      </c>
      <c r="CNP2" t="str">
        <v>ITA</v>
      </c>
      <c r="CNQ2" t="str">
        <v>ITA</v>
      </c>
      <c r="CNR2" t="str">
        <v>ITA</v>
      </c>
      <c r="CNS2" t="str">
        <v>ITA</v>
      </c>
      <c r="CNT2" t="str">
        <v>ITA</v>
      </c>
      <c r="CNU2" t="str">
        <v>ITA</v>
      </c>
      <c r="CNV2" t="str">
        <v>ITA</v>
      </c>
      <c r="CNW2" t="str">
        <v>ITA</v>
      </c>
      <c r="CNX2" t="str">
        <v>ITA</v>
      </c>
      <c r="CNY2" t="str">
        <v>ITA</v>
      </c>
      <c r="CNZ2" t="str">
        <v>ITA</v>
      </c>
      <c r="COA2" t="str">
        <v>ITA</v>
      </c>
      <c r="COB2" t="str">
        <v>ITA</v>
      </c>
      <c r="COC2" t="str">
        <v>ITA</v>
      </c>
      <c r="COD2" t="str">
        <v>ITA</v>
      </c>
      <c r="COE2" t="str">
        <v>ITA</v>
      </c>
      <c r="COF2" t="str">
        <v>ITA</v>
      </c>
      <c r="COG2" t="str">
        <v>ITA</v>
      </c>
      <c r="COH2" t="str">
        <v>ITA</v>
      </c>
      <c r="COI2" t="str">
        <v>ITA</v>
      </c>
      <c r="COJ2" t="str">
        <v>ITA</v>
      </c>
      <c r="COK2" t="str">
        <v>ITA</v>
      </c>
      <c r="COL2" t="str">
        <v>ITA</v>
      </c>
      <c r="COM2" t="str">
        <v>ITA</v>
      </c>
      <c r="CON2" t="str">
        <v>ITA</v>
      </c>
      <c r="COO2" t="str">
        <v>ITA</v>
      </c>
      <c r="COP2" t="str">
        <v>ITA</v>
      </c>
      <c r="COQ2" t="str">
        <v>ITA</v>
      </c>
      <c r="COR2" t="str">
        <v>ITA</v>
      </c>
      <c r="COS2" t="str">
        <v>ITA</v>
      </c>
      <c r="COT2" t="str">
        <v>ITA</v>
      </c>
      <c r="COU2" t="str">
        <v>ITA</v>
      </c>
      <c r="COV2" t="str">
        <v>ITA</v>
      </c>
      <c r="COW2" t="str">
        <v>ITA</v>
      </c>
      <c r="COX2" t="str">
        <v>ITA</v>
      </c>
      <c r="COY2" t="str">
        <v>ITA</v>
      </c>
      <c r="COZ2" t="str">
        <v>ITA</v>
      </c>
      <c r="CPA2" t="str">
        <v>ITA</v>
      </c>
      <c r="CPB2" t="str">
        <v>ITA</v>
      </c>
      <c r="CPC2" t="str">
        <v>ITA</v>
      </c>
      <c r="CPD2" t="str">
        <v>ITA</v>
      </c>
      <c r="CPE2" t="str">
        <v>ITA</v>
      </c>
      <c r="CPF2" t="str">
        <v>ITA</v>
      </c>
      <c r="CPG2" t="str">
        <v>ITA</v>
      </c>
      <c r="CPH2" t="str">
        <v>ITA</v>
      </c>
      <c r="CPI2" t="str">
        <v>ITA</v>
      </c>
      <c r="CPJ2" t="str">
        <v>ITA</v>
      </c>
      <c r="CPK2" t="str">
        <v>ITA</v>
      </c>
      <c r="CPL2" t="str">
        <v>ITA</v>
      </c>
      <c r="CPM2" t="str">
        <v>ITA</v>
      </c>
      <c r="CPN2" t="str">
        <v>ITA</v>
      </c>
      <c r="CPO2" t="str">
        <v>ITA</v>
      </c>
      <c r="CPP2" t="str">
        <v>ITA</v>
      </c>
      <c r="CPQ2" t="str">
        <v>ITA</v>
      </c>
      <c r="CPR2" t="str">
        <v>ITA</v>
      </c>
      <c r="CPS2" t="str">
        <v>ITA</v>
      </c>
      <c r="CPT2" t="str">
        <v>ITA</v>
      </c>
      <c r="CPU2" t="str">
        <v>ITA</v>
      </c>
      <c r="CPV2" t="str">
        <v>ITA</v>
      </c>
      <c r="CPW2" t="str">
        <v>ITA</v>
      </c>
      <c r="CPX2" t="str">
        <v>ITA</v>
      </c>
      <c r="CPY2" t="str">
        <v>ITA</v>
      </c>
      <c r="CPZ2" t="str">
        <v>ITA</v>
      </c>
      <c r="CQA2" t="str">
        <v>ITA</v>
      </c>
      <c r="CQB2" t="str">
        <v>ITA</v>
      </c>
      <c r="CQC2" t="str">
        <v>ITA</v>
      </c>
      <c r="CQD2" t="str">
        <v>ITA</v>
      </c>
      <c r="CQE2" t="str">
        <v>ITA</v>
      </c>
      <c r="CQF2" t="str">
        <v>ITA</v>
      </c>
      <c r="CQG2" t="str">
        <v>ITA</v>
      </c>
      <c r="CQH2" t="str">
        <v>ITA</v>
      </c>
      <c r="CQI2" t="str">
        <v>ITA</v>
      </c>
      <c r="CQJ2" t="str">
        <v>ITA</v>
      </c>
      <c r="CQK2" t="str">
        <v>ITA</v>
      </c>
      <c r="CQL2" t="str">
        <v>ITA</v>
      </c>
      <c r="CQM2" t="str">
        <v>ITA</v>
      </c>
      <c r="CQN2" t="str">
        <v>ITA</v>
      </c>
      <c r="CQO2" t="str">
        <v>ITA</v>
      </c>
      <c r="CQP2" t="str">
        <v>ITA</v>
      </c>
      <c r="CQQ2" t="str">
        <v>ITA</v>
      </c>
      <c r="CQR2" t="str">
        <v>ITA</v>
      </c>
      <c r="CQS2" t="str">
        <v>ITA</v>
      </c>
      <c r="CQT2" t="str">
        <v>ITA</v>
      </c>
      <c r="CQU2" t="str">
        <v>ITA</v>
      </c>
      <c r="CQV2" t="str">
        <v>ITA</v>
      </c>
      <c r="CQW2" t="str">
        <v>ITA</v>
      </c>
      <c r="CQX2" t="str">
        <v>ITA</v>
      </c>
      <c r="CQY2" t="str">
        <v>ITA</v>
      </c>
      <c r="CQZ2" t="str">
        <v>ITA</v>
      </c>
      <c r="CRA2" t="str">
        <v>ITA</v>
      </c>
      <c r="CRB2" t="str">
        <v>ITA</v>
      </c>
      <c r="CRC2" t="str">
        <v>ITA</v>
      </c>
      <c r="CRD2" t="str">
        <v>ITA</v>
      </c>
      <c r="CRE2" t="str">
        <v>ITA</v>
      </c>
      <c r="CRF2" t="str">
        <v>ITA</v>
      </c>
      <c r="CRG2" t="str">
        <v>ITA</v>
      </c>
      <c r="CRH2" t="str">
        <v>ITA</v>
      </c>
      <c r="CRI2" t="str">
        <v>ITA</v>
      </c>
      <c r="CRJ2" t="str">
        <v>ITA</v>
      </c>
      <c r="CRK2" t="str">
        <v>ITA</v>
      </c>
      <c r="CRL2" t="str">
        <v>ITA</v>
      </c>
      <c r="CRM2" t="str">
        <v>ITA</v>
      </c>
      <c r="CRN2" t="str">
        <v>ITA</v>
      </c>
      <c r="CRO2" t="str">
        <v>ITA</v>
      </c>
      <c r="CRP2" t="str">
        <v>ITA</v>
      </c>
      <c r="CRQ2" t="str">
        <v>ITA</v>
      </c>
      <c r="CRR2" t="str">
        <v>ITA</v>
      </c>
      <c r="CRS2" t="str">
        <v>ITA</v>
      </c>
      <c r="CRT2" t="str">
        <v>ITA</v>
      </c>
      <c r="CRU2" t="str">
        <v>ITA</v>
      </c>
      <c r="CRV2" t="str">
        <v>ITA</v>
      </c>
      <c r="CRW2" t="str">
        <v>ITA</v>
      </c>
      <c r="CRX2" t="str">
        <v>ITA</v>
      </c>
      <c r="CRY2" t="str">
        <v>ITA</v>
      </c>
      <c r="CRZ2" t="str">
        <v>ITA</v>
      </c>
      <c r="CSA2" t="str">
        <v>ITA</v>
      </c>
      <c r="CSB2" t="str">
        <v>ITA</v>
      </c>
      <c r="CSC2" t="str">
        <v>ITA</v>
      </c>
      <c r="CSD2" t="str">
        <v>ITA</v>
      </c>
      <c r="CSE2" t="str">
        <v>ITA</v>
      </c>
      <c r="CSF2" t="str">
        <v>ITA</v>
      </c>
      <c r="CSG2" t="str">
        <v>ITA</v>
      </c>
      <c r="CSH2" t="str">
        <v>ITA</v>
      </c>
      <c r="CSI2" t="str">
        <v>ITA</v>
      </c>
      <c r="CSJ2" t="str">
        <v>ITA</v>
      </c>
      <c r="CSK2" t="str">
        <v>ITA</v>
      </c>
      <c r="CSL2" t="str">
        <v>ITA</v>
      </c>
      <c r="CSM2" t="str">
        <v>ITA</v>
      </c>
      <c r="CSN2" t="str">
        <v>ITA</v>
      </c>
      <c r="CSO2" t="str">
        <v>ITA</v>
      </c>
      <c r="CSP2" t="str">
        <v>ITA</v>
      </c>
      <c r="CSQ2" t="str">
        <v>ITA</v>
      </c>
      <c r="CSR2" t="str">
        <v>ITA</v>
      </c>
      <c r="CSS2" t="str">
        <v>ITA</v>
      </c>
      <c r="CST2" t="str">
        <v>ITA</v>
      </c>
      <c r="CSU2" t="str">
        <v>ITA</v>
      </c>
      <c r="CSV2" t="str">
        <v>ITA</v>
      </c>
      <c r="CSW2" t="str">
        <v>ITA</v>
      </c>
      <c r="CSX2" t="str">
        <v>ITA</v>
      </c>
      <c r="CSY2" t="str">
        <v>ITA</v>
      </c>
      <c r="CSZ2" t="str">
        <v>ITA</v>
      </c>
      <c r="CTA2" t="str">
        <v>ITA</v>
      </c>
      <c r="CTB2" t="str">
        <v>ITA</v>
      </c>
      <c r="CTC2" t="str">
        <v>ITA</v>
      </c>
      <c r="CTD2" t="str">
        <v>ITA</v>
      </c>
      <c r="CTE2" t="str">
        <v>ITA</v>
      </c>
      <c r="CTF2" t="str">
        <v>ITA</v>
      </c>
      <c r="CTG2" t="str">
        <v>ITA</v>
      </c>
      <c r="CTH2" t="str">
        <v>ITA</v>
      </c>
      <c r="CTI2" t="str">
        <v>ITA</v>
      </c>
      <c r="CTJ2" t="str">
        <v>ITA</v>
      </c>
      <c r="CTK2" t="str">
        <v>ITA</v>
      </c>
      <c r="CTL2" t="str">
        <v>ITA</v>
      </c>
      <c r="CTM2" t="str">
        <v>ITA</v>
      </c>
      <c r="CTN2" t="str">
        <v>ITA</v>
      </c>
      <c r="CTO2" t="str">
        <v>ITA</v>
      </c>
      <c r="CTP2" t="str">
        <v>ITA</v>
      </c>
      <c r="CTQ2" t="str">
        <v>ITA</v>
      </c>
      <c r="CTR2" t="str">
        <v>ITA</v>
      </c>
      <c r="CTS2" t="str">
        <v>ITA</v>
      </c>
      <c r="CTT2" t="str">
        <v>ITA</v>
      </c>
      <c r="CTU2" t="str">
        <v>ITA</v>
      </c>
      <c r="CTV2" t="str">
        <v>ITA</v>
      </c>
      <c r="CTW2" t="str">
        <v>ITA</v>
      </c>
      <c r="CTX2" t="str">
        <v>ITA</v>
      </c>
      <c r="CTY2" t="str">
        <v>ITA</v>
      </c>
      <c r="CTZ2" t="str">
        <v>ITA</v>
      </c>
      <c r="CUA2" t="str">
        <v>ITA</v>
      </c>
      <c r="CUB2" t="str">
        <v>ITA</v>
      </c>
      <c r="CUC2" t="str">
        <v>ITA</v>
      </c>
      <c r="CUD2" t="str">
        <v>ITA</v>
      </c>
      <c r="CUE2" t="str">
        <v>ITA</v>
      </c>
      <c r="CUF2" t="str">
        <v>ITA</v>
      </c>
      <c r="CUG2" t="str">
        <v>ITA</v>
      </c>
      <c r="CUH2" t="str">
        <v>ITA</v>
      </c>
      <c r="CUI2" t="str">
        <v>ITA</v>
      </c>
      <c r="CUJ2" t="str">
        <v>ITA</v>
      </c>
      <c r="CUK2" t="str">
        <v>ITA</v>
      </c>
      <c r="CUL2" t="str">
        <v>ITA</v>
      </c>
      <c r="CUM2" t="str">
        <v>ITA</v>
      </c>
      <c r="CUN2" t="str">
        <v>ITA</v>
      </c>
      <c r="CUO2" t="str">
        <v>ITA</v>
      </c>
      <c r="CUP2" t="str">
        <v>ITA</v>
      </c>
      <c r="CUQ2" t="str">
        <v>ITA</v>
      </c>
      <c r="CUR2" t="str">
        <v>ITA</v>
      </c>
      <c r="CUS2" t="str">
        <v>ITA</v>
      </c>
      <c r="CUT2" t="str">
        <v>ITA</v>
      </c>
      <c r="CUU2" t="str">
        <v>ITA</v>
      </c>
      <c r="CUV2" t="str">
        <v>ITA</v>
      </c>
      <c r="CUW2" t="str">
        <v>ITA</v>
      </c>
      <c r="CUX2" t="str">
        <v>ITA</v>
      </c>
      <c r="CUY2" t="str">
        <v>ITA</v>
      </c>
      <c r="CUZ2" t="str">
        <v>ITA</v>
      </c>
      <c r="CVA2" t="str">
        <v>ITA</v>
      </c>
      <c r="CVB2" t="str">
        <v>ITA</v>
      </c>
      <c r="CVC2" t="str">
        <v>ITA</v>
      </c>
      <c r="CVD2" t="str">
        <v>ITA</v>
      </c>
      <c r="CVE2" t="str">
        <v>ITA</v>
      </c>
      <c r="CVF2" t="str">
        <v>ITA</v>
      </c>
      <c r="CVG2" t="str">
        <v>ITA</v>
      </c>
      <c r="CVH2" t="str">
        <v>ITA</v>
      </c>
      <c r="CVI2" t="str">
        <v>ITA</v>
      </c>
      <c r="CVJ2" t="str">
        <v>ITA</v>
      </c>
      <c r="CVK2" t="str">
        <v>ITA</v>
      </c>
      <c r="CVL2" t="str">
        <v>ITA</v>
      </c>
      <c r="CVM2" t="str">
        <v>ITA</v>
      </c>
      <c r="CVN2" t="str">
        <v>ITA</v>
      </c>
      <c r="CVO2" t="str">
        <v>ITA</v>
      </c>
      <c r="CVP2" t="str">
        <v>ITA</v>
      </c>
      <c r="CVQ2" t="str">
        <v>ITA</v>
      </c>
      <c r="CVR2" t="str">
        <v>ITA</v>
      </c>
      <c r="CVS2" t="str">
        <v>ITA</v>
      </c>
      <c r="CVT2" t="str">
        <v>ITA</v>
      </c>
      <c r="CVU2" t="str">
        <v>ITA</v>
      </c>
      <c r="CVV2" t="str">
        <v>ITA</v>
      </c>
      <c r="CVW2" t="str">
        <v>ITA</v>
      </c>
      <c r="CVX2" t="str">
        <v>ITA</v>
      </c>
      <c r="CVY2" t="str">
        <v>ITA</v>
      </c>
      <c r="CVZ2" t="str">
        <v>ITA</v>
      </c>
      <c r="CWA2" t="str">
        <v>ITA</v>
      </c>
      <c r="CWB2" t="str">
        <v>ITA</v>
      </c>
      <c r="CWC2" t="str">
        <v>ITA</v>
      </c>
      <c r="CWD2" t="str">
        <v>ITA</v>
      </c>
      <c r="CWE2" t="str">
        <v>ITA</v>
      </c>
      <c r="CWF2" t="str">
        <v>ITA</v>
      </c>
      <c r="CWG2" t="str">
        <v>ITA</v>
      </c>
      <c r="CWH2" t="str">
        <v>ITA</v>
      </c>
      <c r="CWI2" t="str">
        <v>ITA</v>
      </c>
      <c r="CWJ2" t="str">
        <v>ITA</v>
      </c>
      <c r="CWK2" t="str">
        <v>ITA</v>
      </c>
      <c r="CWL2" t="str">
        <v>ITA</v>
      </c>
      <c r="CWM2" t="str">
        <v>ITA</v>
      </c>
      <c r="CWN2" t="str">
        <v>ITA</v>
      </c>
      <c r="CWO2" t="str">
        <v>ITA</v>
      </c>
      <c r="CWP2" t="str">
        <v>ITA</v>
      </c>
      <c r="CWQ2" t="str">
        <v>ITA</v>
      </c>
      <c r="CWR2" t="str">
        <v>ITA</v>
      </c>
      <c r="CWS2" t="str">
        <v>ITA</v>
      </c>
      <c r="CWT2" t="str">
        <v>ITA</v>
      </c>
      <c r="CWU2" t="str">
        <v>ITA</v>
      </c>
      <c r="CWV2" t="str">
        <v>ITA</v>
      </c>
      <c r="CWW2" t="str">
        <v>ITA</v>
      </c>
      <c r="CWX2" t="str">
        <v>ITA</v>
      </c>
      <c r="CWY2" t="str">
        <v>ITA</v>
      </c>
      <c r="CWZ2" t="str">
        <v>ITA</v>
      </c>
      <c r="CXA2" t="str">
        <v>ITA</v>
      </c>
      <c r="CXB2" t="str">
        <v>ITA</v>
      </c>
      <c r="CXC2" t="str">
        <v>ITA</v>
      </c>
      <c r="CXD2" t="str">
        <v>ITA</v>
      </c>
      <c r="CXE2" t="str">
        <v>ITA</v>
      </c>
      <c r="CXF2" t="str">
        <v>ITA</v>
      </c>
      <c r="CXG2" t="str">
        <v>ITA</v>
      </c>
      <c r="CXH2" t="str">
        <v>ITA</v>
      </c>
      <c r="CXI2" t="str">
        <v>ITA</v>
      </c>
      <c r="CXJ2" t="str">
        <v>ITA</v>
      </c>
      <c r="CXK2" t="str">
        <v>ITA</v>
      </c>
      <c r="CXL2" t="str">
        <v>ITA</v>
      </c>
      <c r="CXM2" t="str">
        <v>ITA</v>
      </c>
      <c r="CXN2" t="str">
        <v>ITA</v>
      </c>
      <c r="CXO2" t="str">
        <v>ITA</v>
      </c>
      <c r="CXP2" t="str">
        <v>ITA</v>
      </c>
      <c r="CXQ2" t="str">
        <v>ITA</v>
      </c>
      <c r="CXR2" t="str">
        <v>ITA</v>
      </c>
      <c r="CXS2" t="str">
        <v>ITA</v>
      </c>
      <c r="CXT2" t="str">
        <v>ITA</v>
      </c>
      <c r="CXU2" t="str">
        <v>ITA</v>
      </c>
      <c r="CXV2" t="str">
        <v>ITA</v>
      </c>
      <c r="CXW2" t="str">
        <v>ITA</v>
      </c>
      <c r="CXX2" t="str">
        <v>ITA</v>
      </c>
      <c r="CXY2" t="str">
        <v>ITA</v>
      </c>
      <c r="CXZ2" t="str">
        <v>ITA</v>
      </c>
      <c r="CYA2" t="str">
        <v>ITA</v>
      </c>
      <c r="CYB2" t="str">
        <v>ITA</v>
      </c>
      <c r="CYC2" t="str">
        <v>ITA</v>
      </c>
      <c r="CYD2" t="str">
        <v>ITA</v>
      </c>
      <c r="CYE2" t="str">
        <v>ITA</v>
      </c>
      <c r="CYF2" t="str">
        <v>ITA</v>
      </c>
      <c r="CYG2" t="str">
        <v>ITA</v>
      </c>
      <c r="CYH2" t="str">
        <v>ITA</v>
      </c>
      <c r="CYI2" t="str">
        <v>ITA</v>
      </c>
      <c r="CYJ2" t="str">
        <v>ITA</v>
      </c>
      <c r="CYK2" t="str">
        <v>ITA</v>
      </c>
      <c r="CYL2" t="str">
        <v>ITA</v>
      </c>
      <c r="CYM2" t="str">
        <v>ITA</v>
      </c>
      <c r="CYN2" t="str">
        <v>ITA</v>
      </c>
      <c r="CYO2" t="str">
        <v>ITA</v>
      </c>
      <c r="CYP2" t="str">
        <v>ITA</v>
      </c>
      <c r="CYQ2" t="str">
        <v>ITA</v>
      </c>
      <c r="CYR2" t="str">
        <v>ITA</v>
      </c>
      <c r="CYS2" t="str">
        <v>ITA</v>
      </c>
      <c r="CYT2" t="str">
        <v>ITA</v>
      </c>
      <c r="CYU2" t="str">
        <v>ITA</v>
      </c>
      <c r="CYV2" t="str">
        <v>ITA</v>
      </c>
      <c r="CYW2" t="str">
        <v>ITA</v>
      </c>
      <c r="CYX2" t="str">
        <v>ITA</v>
      </c>
      <c r="CYY2" t="str">
        <v>ITA</v>
      </c>
      <c r="CYZ2" t="str">
        <v>ITA</v>
      </c>
      <c r="CZA2" t="str">
        <v>ITA</v>
      </c>
      <c r="CZB2" t="str">
        <v>ITA</v>
      </c>
      <c r="CZC2" t="str">
        <v>ITA</v>
      </c>
      <c r="CZD2" t="str">
        <v>ITA</v>
      </c>
      <c r="CZE2" t="str">
        <v>ITA</v>
      </c>
      <c r="CZF2" t="str">
        <v>ITA</v>
      </c>
      <c r="CZG2" t="str">
        <v>ITA</v>
      </c>
      <c r="CZH2" t="str">
        <v>ITA</v>
      </c>
      <c r="CZI2" t="str">
        <v>ITA</v>
      </c>
      <c r="CZJ2" t="str">
        <v>ITA</v>
      </c>
      <c r="CZK2" t="str">
        <v>ITA</v>
      </c>
      <c r="CZL2" t="str">
        <v>ITA</v>
      </c>
      <c r="CZM2" t="str">
        <v>ITA</v>
      </c>
      <c r="CZN2" t="str">
        <v>ITA</v>
      </c>
      <c r="CZO2" t="str">
        <v>ITA</v>
      </c>
      <c r="CZP2" t="str">
        <v>ITA</v>
      </c>
      <c r="CZQ2" t="str">
        <v>ITA</v>
      </c>
      <c r="CZR2" t="str">
        <v>ITA</v>
      </c>
      <c r="CZS2" t="str">
        <v>ITA</v>
      </c>
      <c r="CZT2" t="str">
        <v>ITA</v>
      </c>
      <c r="CZU2" t="str">
        <v>ITA</v>
      </c>
      <c r="CZV2" t="str">
        <v>ITA</v>
      </c>
      <c r="CZW2" t="str">
        <v>ITA</v>
      </c>
      <c r="CZX2" t="str">
        <v>ITA</v>
      </c>
      <c r="CZY2" t="str">
        <v>ITA</v>
      </c>
      <c r="CZZ2" t="str">
        <v>ITA</v>
      </c>
      <c r="DAA2" t="str">
        <v>ITA</v>
      </c>
      <c r="DAB2" t="str">
        <v>ITA</v>
      </c>
      <c r="DAC2" t="str">
        <v>ITA</v>
      </c>
      <c r="DAD2" t="str">
        <v>ITA</v>
      </c>
      <c r="DAE2" t="str">
        <v>ITA</v>
      </c>
      <c r="DAF2" t="str">
        <v>ITA</v>
      </c>
      <c r="DAG2" t="str">
        <v>ITA</v>
      </c>
      <c r="DAH2" t="str">
        <v>ITA</v>
      </c>
      <c r="DAI2" t="str">
        <v>ITA</v>
      </c>
      <c r="DAJ2" t="str">
        <v>ITA</v>
      </c>
      <c r="DAK2" t="str">
        <v>ITA</v>
      </c>
      <c r="DAL2" t="str">
        <v>ITA</v>
      </c>
      <c r="DAM2" t="str">
        <v>ITA</v>
      </c>
      <c r="DAN2" t="str">
        <v>ITA</v>
      </c>
      <c r="DAO2" t="str">
        <v>ITA</v>
      </c>
      <c r="DAP2" t="str">
        <v>ITA</v>
      </c>
      <c r="DAQ2" t="str">
        <v>ITA</v>
      </c>
      <c r="DAR2" t="str">
        <v>ITA</v>
      </c>
      <c r="DAS2" t="str">
        <v>ITA</v>
      </c>
      <c r="DAT2" t="str">
        <v>ITA</v>
      </c>
      <c r="DAU2" t="str">
        <v>ITA</v>
      </c>
      <c r="DAV2" t="str">
        <v>ITA</v>
      </c>
      <c r="DAW2" t="str">
        <v>ITA</v>
      </c>
      <c r="DAX2" t="str">
        <v>ITA</v>
      </c>
      <c r="DAY2" t="str">
        <v>ITA</v>
      </c>
      <c r="DAZ2" t="str">
        <v>ITA</v>
      </c>
      <c r="DBA2" t="str">
        <v>ITA</v>
      </c>
      <c r="DBB2" t="str">
        <v>ITA</v>
      </c>
      <c r="DBC2" t="str">
        <v>ITA</v>
      </c>
      <c r="DBD2" t="str">
        <v>ITA</v>
      </c>
      <c r="DBE2" t="str">
        <v>ITA</v>
      </c>
      <c r="DBF2" t="str">
        <v>ITA</v>
      </c>
      <c r="DBG2" t="str">
        <v>ITA</v>
      </c>
      <c r="DBH2" t="str">
        <v>ITA</v>
      </c>
      <c r="DBI2" t="str">
        <v>ITA</v>
      </c>
      <c r="DBJ2" t="str">
        <v>ITA</v>
      </c>
      <c r="DBK2" t="str">
        <v>ITA</v>
      </c>
      <c r="DBL2" t="str">
        <v>ITA</v>
      </c>
      <c r="DBM2" t="str">
        <v>ITA</v>
      </c>
      <c r="DBN2" t="str">
        <v>ITA</v>
      </c>
      <c r="DBO2" t="str">
        <v>ITA</v>
      </c>
      <c r="DBP2" t="str">
        <v>ITA</v>
      </c>
      <c r="DBQ2" t="str">
        <v>ITA</v>
      </c>
      <c r="DBR2" t="str">
        <v>ITA</v>
      </c>
      <c r="DBS2" t="str">
        <v>ITA</v>
      </c>
      <c r="DBT2" t="str">
        <v>ITA</v>
      </c>
      <c r="DBU2" t="str">
        <v>ITA</v>
      </c>
      <c r="DBV2" t="str">
        <v>ITA</v>
      </c>
      <c r="DBW2" t="str">
        <v>ITA</v>
      </c>
      <c r="DBX2" t="str">
        <v>ITA</v>
      </c>
      <c r="DBY2" t="str">
        <v>ITA</v>
      </c>
      <c r="DBZ2" t="str">
        <v>ITA</v>
      </c>
      <c r="DCA2" t="str">
        <v>ITA</v>
      </c>
      <c r="DCB2" t="str">
        <v>ITA</v>
      </c>
      <c r="DCC2" t="str">
        <v>ITA</v>
      </c>
      <c r="DCD2" t="str">
        <v>ITA</v>
      </c>
      <c r="DCE2" t="str">
        <v>ITA</v>
      </c>
      <c r="DCF2" t="str">
        <v>ITA</v>
      </c>
      <c r="DCG2" t="str">
        <v>ITA</v>
      </c>
      <c r="DCH2" t="str">
        <v>ITA</v>
      </c>
      <c r="DCI2" t="str">
        <v>ITA</v>
      </c>
      <c r="DCJ2" t="str">
        <v>ITA</v>
      </c>
      <c r="DCK2" t="str">
        <v>ITA</v>
      </c>
      <c r="DCL2" t="str">
        <v>ITA</v>
      </c>
      <c r="DCM2" t="str">
        <v>ITA</v>
      </c>
      <c r="DCN2" t="str">
        <v>ITA</v>
      </c>
      <c r="DCO2" t="str">
        <v>ITA</v>
      </c>
      <c r="DCP2" t="str">
        <v>ITA</v>
      </c>
      <c r="DCQ2" t="str">
        <v>ITA</v>
      </c>
      <c r="DCR2" t="str">
        <v>ITA</v>
      </c>
      <c r="DCS2" t="str">
        <v>ITA</v>
      </c>
      <c r="DCT2" t="str">
        <v>ITA</v>
      </c>
      <c r="DCU2" t="str">
        <v>ITA</v>
      </c>
      <c r="DCV2" t="str">
        <v>ITA</v>
      </c>
      <c r="DCW2" t="str">
        <v>ITA</v>
      </c>
      <c r="DCX2" t="str">
        <v>ITA</v>
      </c>
      <c r="DCY2" t="str">
        <v>ITA</v>
      </c>
      <c r="DCZ2" t="str">
        <v>ITA</v>
      </c>
      <c r="DDA2" t="str">
        <v>ITA</v>
      </c>
      <c r="DDB2" t="str">
        <v>ITA</v>
      </c>
      <c r="DDC2" t="str">
        <v>ITA</v>
      </c>
      <c r="DDD2" t="str">
        <v>ITA</v>
      </c>
      <c r="DDE2" t="str">
        <v>ITA</v>
      </c>
      <c r="DDF2" t="str">
        <v>ITA</v>
      </c>
      <c r="DDG2" t="str">
        <v>ITA</v>
      </c>
      <c r="DDH2" t="str">
        <v>ITA</v>
      </c>
      <c r="DDI2" t="str">
        <v>ITA</v>
      </c>
      <c r="DDJ2" t="str">
        <v>ITA</v>
      </c>
      <c r="DDK2" t="str">
        <v>ITA</v>
      </c>
      <c r="DDL2" t="str">
        <v>ITA</v>
      </c>
      <c r="DDM2" t="str">
        <v>ITA</v>
      </c>
      <c r="DDN2" t="str">
        <v>ITA</v>
      </c>
      <c r="DDO2" t="str">
        <v>ITA</v>
      </c>
      <c r="DDP2" t="str">
        <v>ITA</v>
      </c>
      <c r="DDQ2" t="str">
        <v>ITA</v>
      </c>
      <c r="DDR2" t="str">
        <v>ITA</v>
      </c>
      <c r="DDS2" t="str">
        <v>ITA</v>
      </c>
      <c r="DDT2" t="str">
        <v>ITA</v>
      </c>
      <c r="DDU2" t="str">
        <v>ITA</v>
      </c>
      <c r="DDV2" t="str">
        <v>ITA</v>
      </c>
      <c r="DDW2" t="str">
        <v>ITA</v>
      </c>
      <c r="DDX2" t="str">
        <v>ITA</v>
      </c>
      <c r="DDY2" t="str">
        <v>ITA</v>
      </c>
      <c r="DDZ2" t="str">
        <v>ITA</v>
      </c>
      <c r="DEA2" t="str">
        <v>ITA</v>
      </c>
      <c r="DEB2" t="str">
        <v>ITA</v>
      </c>
      <c r="DEC2" t="str">
        <v>ITA</v>
      </c>
      <c r="DED2" t="str">
        <v>ITA</v>
      </c>
      <c r="DEE2" t="str">
        <v>ITA</v>
      </c>
      <c r="DEF2" t="str">
        <v>ITA</v>
      </c>
      <c r="DEG2" t="str">
        <v>ITA</v>
      </c>
      <c r="DEH2" t="str">
        <v>ITA</v>
      </c>
      <c r="DEI2" t="str">
        <v>ITA</v>
      </c>
      <c r="DEJ2" t="str">
        <v>ITA</v>
      </c>
      <c r="DEK2" t="str">
        <v>ITA</v>
      </c>
      <c r="DEL2" t="str">
        <v>ITA</v>
      </c>
      <c r="DEM2" t="str">
        <v>ITA</v>
      </c>
      <c r="DEN2" t="str">
        <v>ITA</v>
      </c>
      <c r="DEO2" t="str">
        <v>ITA</v>
      </c>
      <c r="DEP2" t="str">
        <v>ITA</v>
      </c>
      <c r="DEQ2" t="str">
        <v>ITA</v>
      </c>
      <c r="DER2" t="str">
        <v>ITA</v>
      </c>
      <c r="DES2" t="str">
        <v>ITA</v>
      </c>
      <c r="DET2" t="str">
        <v>ITA</v>
      </c>
      <c r="DEU2" t="str">
        <v>ITA</v>
      </c>
      <c r="DEV2" t="str">
        <v>ITA</v>
      </c>
      <c r="DEW2" t="str">
        <v>ITA</v>
      </c>
      <c r="DEX2" t="str">
        <v>ITA</v>
      </c>
      <c r="DEY2" t="str">
        <v>ITA</v>
      </c>
      <c r="DEZ2" t="str">
        <v>ITA</v>
      </c>
      <c r="DFA2" t="str">
        <v>ITA</v>
      </c>
      <c r="DFB2" t="str">
        <v>ITA</v>
      </c>
      <c r="DFC2" t="str">
        <v>ITA</v>
      </c>
      <c r="DFD2" t="str">
        <v>ITA</v>
      </c>
      <c r="DFE2" t="str">
        <v>ITA</v>
      </c>
      <c r="DFF2" t="str">
        <v>ITA</v>
      </c>
      <c r="DFG2" t="str">
        <v>ITA</v>
      </c>
      <c r="DFH2" t="str">
        <v>ITA</v>
      </c>
      <c r="DFI2" t="str">
        <v>ITA</v>
      </c>
      <c r="DFJ2" t="str">
        <v>ITA</v>
      </c>
      <c r="DFK2" t="str">
        <v>ITA</v>
      </c>
      <c r="DFL2" t="str">
        <v>ITA</v>
      </c>
      <c r="DFM2" t="str">
        <v>ITA</v>
      </c>
      <c r="DFN2" t="str">
        <v>ITA</v>
      </c>
      <c r="DFO2" t="str">
        <v>ITA</v>
      </c>
      <c r="DFP2" t="str">
        <v>ITA</v>
      </c>
      <c r="DFQ2" t="str">
        <v>ITA</v>
      </c>
      <c r="DFR2" t="str">
        <v>ITA</v>
      </c>
      <c r="DFS2" t="str">
        <v>ITA</v>
      </c>
      <c r="DFT2" t="str">
        <v>ITA</v>
      </c>
      <c r="DFU2" t="str">
        <v>ITA</v>
      </c>
      <c r="DFV2" t="str">
        <v>ITA</v>
      </c>
      <c r="DFW2" t="str">
        <v>ITA</v>
      </c>
      <c r="DFX2" t="str">
        <v>ITA</v>
      </c>
      <c r="DFY2" t="str">
        <v>ITA</v>
      </c>
      <c r="DFZ2" t="str">
        <v>ITA</v>
      </c>
      <c r="DGA2" t="str">
        <v>ITA</v>
      </c>
      <c r="DGB2" t="str">
        <v>ITA</v>
      </c>
      <c r="DGC2" t="str">
        <v>ITA</v>
      </c>
      <c r="DGD2" t="str">
        <v>ITA</v>
      </c>
      <c r="DGE2" t="str">
        <v>ITA</v>
      </c>
      <c r="DGF2" t="str">
        <v>ITA</v>
      </c>
      <c r="DGG2" t="str">
        <v>ITA</v>
      </c>
      <c r="DGH2" t="str">
        <v>ITA</v>
      </c>
      <c r="DGI2" t="str">
        <v>ITA</v>
      </c>
      <c r="DGJ2" t="str">
        <v>ITA</v>
      </c>
      <c r="DGK2" t="str">
        <v>ITA</v>
      </c>
      <c r="DGL2" t="str">
        <v>ITA</v>
      </c>
      <c r="DGM2" t="str">
        <v>ITA</v>
      </c>
      <c r="DGN2" t="str">
        <v>ITA</v>
      </c>
      <c r="DGO2" t="str">
        <v>ITA</v>
      </c>
      <c r="DGP2" t="str">
        <v>ITA</v>
      </c>
      <c r="DGQ2" t="str">
        <v>ITA</v>
      </c>
      <c r="DGR2" t="str">
        <v>ITA</v>
      </c>
      <c r="DGS2" t="str">
        <v>ITA</v>
      </c>
      <c r="DGT2" t="str">
        <v>ITA</v>
      </c>
      <c r="DGU2" t="str">
        <v>ITA</v>
      </c>
      <c r="DGV2" t="str">
        <v>ITA</v>
      </c>
      <c r="DGW2" t="str">
        <v>ITA</v>
      </c>
      <c r="DGX2" t="str">
        <v>ITA</v>
      </c>
      <c r="DGY2" t="str">
        <v>ITA</v>
      </c>
      <c r="DGZ2" t="str">
        <v>ITA</v>
      </c>
      <c r="DHA2" t="str">
        <v>ITA</v>
      </c>
      <c r="DHB2" t="str">
        <v>ITA</v>
      </c>
      <c r="DHC2" t="str">
        <v>ITA</v>
      </c>
      <c r="DHD2" t="str">
        <v>ITA</v>
      </c>
      <c r="DHE2" t="str">
        <v>ITA</v>
      </c>
      <c r="DHF2" t="str">
        <v>ITA</v>
      </c>
      <c r="DHG2" t="str">
        <v>ITA</v>
      </c>
      <c r="DHH2" t="str">
        <v>ITA</v>
      </c>
      <c r="DHI2" t="str">
        <v>ITA</v>
      </c>
      <c r="DHJ2" t="str">
        <v>ITA</v>
      </c>
      <c r="DHK2" t="str">
        <v>ITA</v>
      </c>
      <c r="DHL2" t="str">
        <v>ITA</v>
      </c>
      <c r="DHM2" t="str">
        <v>ITA</v>
      </c>
      <c r="DHN2" t="str">
        <v>ITA</v>
      </c>
      <c r="DHO2" t="str">
        <v>ITA</v>
      </c>
    </row>
    <row r="3" spans="1:2927">
      <c r="A3" t="str">
        <v>MAGAZZINO</v>
      </c>
      <c r="B3" t="str">
        <v>CCC</v>
      </c>
      <c r="C3" t="str">
        <v>CCC</v>
      </c>
      <c r="D3" t="str">
        <v>CCC</v>
      </c>
      <c r="E3" t="str">
        <v>EGYPTIAN  SAE</v>
      </c>
      <c r="F3" t="str">
        <v>EGYPTIAN  SAE</v>
      </c>
      <c r="G3" t="str">
        <v>CCC</v>
      </c>
      <c r="H3" t="str">
        <v>CCC</v>
      </c>
      <c r="I3" t="str">
        <v>CCC</v>
      </c>
      <c r="J3" t="str">
        <v>CCC</v>
      </c>
      <c r="K3" t="str">
        <v>CCC</v>
      </c>
      <c r="L3" t="str">
        <v>zan pin assuf S.A.E.</v>
      </c>
      <c r="M3" t="str">
        <v>zan pin assuf S.A.E.</v>
      </c>
      <c r="N3" t="str">
        <v>zan pin assuf S.A.E.</v>
      </c>
      <c r="O3" t="str">
        <v>zan pin assuf S.A.E.</v>
      </c>
      <c r="P3" t="str">
        <v>zan pin assuf S.A.E.</v>
      </c>
      <c r="Q3" t="str">
        <v>zan pin assuf S.A.E.</v>
      </c>
      <c r="R3" t="str">
        <v>zan pin assuf S.A.E.</v>
      </c>
      <c r="S3" t="str">
        <v>CCC</v>
      </c>
      <c r="T3" t="str">
        <v>CCC</v>
      </c>
      <c r="U3" t="str">
        <v>CCC</v>
      </c>
      <c r="V3" t="str">
        <v>zan pin assuf S.A.E.</v>
      </c>
      <c r="W3" t="str">
        <v>zan pin assuf S.A.E.</v>
      </c>
      <c r="X3" t="str">
        <v>zan pin assuf S.A.E.</v>
      </c>
      <c r="Y3" t="str">
        <v>CCC</v>
      </c>
      <c r="Z3" t="str">
        <v>CCC</v>
      </c>
      <c r="AA3" t="str">
        <v>CCC</v>
      </c>
      <c r="AB3" t="str">
        <v>zan pin assuf S.A.E.</v>
      </c>
      <c r="AC3" t="str">
        <v>zan pin assuf S.A.E.</v>
      </c>
      <c r="AD3" t="str">
        <v>zan pin assuf S.A.E.</v>
      </c>
      <c r="AE3" t="str">
        <v>zan pin assuf S.A.E.</v>
      </c>
      <c r="AF3" t="str">
        <v>order For Trading SARL</v>
      </c>
      <c r="AG3" t="str">
        <v>CCC</v>
      </c>
      <c r="AH3" t="str">
        <v>CCC</v>
      </c>
      <c r="AI3" t="str">
        <v>CCC</v>
      </c>
      <c r="AJ3" t="str">
        <v>CCC</v>
      </c>
      <c r="AK3" t="str">
        <v>CCC</v>
      </c>
      <c r="AL3" t="str">
        <v>CCC</v>
      </c>
      <c r="AM3" t="str">
        <v>CCC</v>
      </c>
      <c r="AN3" t="str">
        <v>zan pin assuf S.A.E.</v>
      </c>
      <c r="AO3" t="str">
        <v>zan pin assuf S.A.E.</v>
      </c>
      <c r="AP3" t="str">
        <v>zan pin assuf S.A.E.</v>
      </c>
      <c r="AQ3" t="str">
        <v>zan pin assuf S.A.E.</v>
      </c>
      <c r="AR3" t="str">
        <v>EGYPTIAN  SAE</v>
      </c>
      <c r="AS3" t="str">
        <v>EGYPTIAN  SAE</v>
      </c>
      <c r="AT3" t="str">
        <v>EGYPTIAN  SAE</v>
      </c>
      <c r="AU3" t="str">
        <v>CCC</v>
      </c>
      <c r="AV3" t="str">
        <v>CCC</v>
      </c>
      <c r="AW3" t="str">
        <v>CCC</v>
      </c>
      <c r="AX3" t="str">
        <v>CCC</v>
      </c>
      <c r="AY3" t="str">
        <v>order For Trading SARL</v>
      </c>
      <c r="AZ3" t="str">
        <v>order For Trading SARL</v>
      </c>
      <c r="BA3" t="str">
        <v>zan pin assuf S.A.E.</v>
      </c>
      <c r="BB3" t="str">
        <v>CCC</v>
      </c>
      <c r="BC3" t="str">
        <v>CCC</v>
      </c>
      <c r="BD3" t="str">
        <v>CCC</v>
      </c>
      <c r="BE3" t="str">
        <v>zan pin assuf S.A.E.</v>
      </c>
      <c r="BF3" t="str">
        <v>zan pin assuf S.A.E.</v>
      </c>
      <c r="BG3" t="str">
        <v>zan pin assuf S.A.E.</v>
      </c>
      <c r="BH3" t="str">
        <v>zan pin assuf S.A.E.</v>
      </c>
      <c r="BI3" t="str">
        <v>zan pin assuf S.A.E.</v>
      </c>
      <c r="BJ3" t="str">
        <v>CCC</v>
      </c>
      <c r="BK3" t="str">
        <v>EGYPTIAN  SAE</v>
      </c>
      <c r="BL3" t="str">
        <v>zan pin assuf S.A.E.</v>
      </c>
      <c r="BM3" t="str">
        <v>zan pin assuf S.A.E.</v>
      </c>
      <c r="BN3" t="str">
        <v>zan pin assuf S.A.E.</v>
      </c>
      <c r="BO3" t="str">
        <v>CCC</v>
      </c>
      <c r="BP3" t="str">
        <v>CCC</v>
      </c>
      <c r="BQ3" t="str">
        <v>CCC</v>
      </c>
      <c r="BR3" t="str">
        <v>zan pin assuf S.A.E.</v>
      </c>
      <c r="BS3" t="str">
        <v>zan pin assuf S.A.E.</v>
      </c>
      <c r="BT3" t="str">
        <v>zan pin assuf S.A.E.</v>
      </c>
      <c r="BU3" t="str">
        <v>zan pin assuf S.A.E.</v>
      </c>
      <c r="BV3" t="str">
        <v>zan pin assuf S.A.E.</v>
      </c>
      <c r="BW3" t="str">
        <v>zan pin assuf S.A.E.</v>
      </c>
      <c r="BX3" t="str">
        <v>zan pin assuf S.A.E.</v>
      </c>
      <c r="BY3" t="str">
        <v>zan pin assuf S.A.E.</v>
      </c>
      <c r="BZ3" t="str">
        <v>zan pin assuf S.A.E.</v>
      </c>
      <c r="CA3" t="str">
        <v>zan pin assuf S.A.E.</v>
      </c>
      <c r="CB3" t="str">
        <v>EGYPTIAN  SAE</v>
      </c>
      <c r="CC3" t="str">
        <v>EGYPTIAN  SAE</v>
      </c>
      <c r="CD3" t="str">
        <v>CCC</v>
      </c>
      <c r="CE3" t="str">
        <v>CCC</v>
      </c>
      <c r="CF3" t="str">
        <v>CCC</v>
      </c>
      <c r="CG3" t="str">
        <v>zan pin assuf S.A.E.</v>
      </c>
      <c r="CH3" t="str">
        <v>zan pin assuf S.A.E.</v>
      </c>
      <c r="CI3" t="str">
        <v>zan pin assuf S.A.E.</v>
      </c>
      <c r="CJ3" t="str">
        <v>zan pin assuf S.A.E.</v>
      </c>
      <c r="CK3" t="str">
        <v>EGYPTIAN  SAE</v>
      </c>
      <c r="CL3" t="str">
        <v>EGYPTIAN  SAE</v>
      </c>
      <c r="CM3" t="str">
        <v>EGYPTIAN  SAE</v>
      </c>
      <c r="CN3" t="str">
        <v>zan pin assuf S.A.E.</v>
      </c>
      <c r="CO3" t="str">
        <v>zan pin assuf S.A.E.</v>
      </c>
      <c r="CP3" t="str">
        <v>zan pin assuf S.A.E.</v>
      </c>
      <c r="CQ3" t="str">
        <v>EGYPTIAN  SAE</v>
      </c>
      <c r="CR3" t="str">
        <v>zan pin assuf S.A.E.</v>
      </c>
      <c r="CS3" t="str">
        <v>zan pin assuf S.A.E.</v>
      </c>
      <c r="CT3" t="str">
        <v>zan pin assuf S.A.E.</v>
      </c>
      <c r="CU3" t="str">
        <v>zan pin assuf S.A.E.</v>
      </c>
      <c r="CV3" t="str">
        <v>zan pin assuf S.A.E.</v>
      </c>
      <c r="CW3" t="str">
        <v>zan pin assuf S.A.E.</v>
      </c>
      <c r="CX3" t="str">
        <v>CCC</v>
      </c>
      <c r="CY3" t="str">
        <v>CCC</v>
      </c>
      <c r="CZ3" t="str">
        <v>CCC</v>
      </c>
      <c r="DA3" t="str">
        <v>CCC</v>
      </c>
      <c r="DB3" t="str">
        <v>CCC</v>
      </c>
      <c r="DC3" t="str">
        <v>CCC</v>
      </c>
      <c r="DD3" t="str">
        <v>CCC</v>
      </c>
      <c r="DE3" t="str">
        <v>CCC</v>
      </c>
      <c r="DF3" t="str">
        <v>EGYPTIAN  SAE</v>
      </c>
      <c r="DG3" t="str">
        <v>EGYPTIAN  SAE</v>
      </c>
      <c r="DH3" t="str">
        <v>zan pin assuf S.A.E.</v>
      </c>
      <c r="DI3" t="str">
        <v>zan pin assuf S.A.E.</v>
      </c>
      <c r="DJ3" t="str">
        <v>zan pin assuf S.A.E.</v>
      </c>
      <c r="DK3" t="str">
        <v>zan pin assuf S.A.E.</v>
      </c>
      <c r="DL3" t="str">
        <v>zan pin assuf S.A.E.</v>
      </c>
      <c r="DM3" t="str">
        <v>zan pin assuf S.A.E.</v>
      </c>
      <c r="DN3" t="str">
        <v>CCC</v>
      </c>
      <c r="DO3" t="str">
        <v>CCC</v>
      </c>
      <c r="DP3" t="str">
        <v>CCC</v>
      </c>
      <c r="DQ3" t="str">
        <v>EGYPTIAN  SAE</v>
      </c>
      <c r="DR3" t="str">
        <v>zan pin assuf S.A.E.</v>
      </c>
      <c r="DS3" t="str">
        <v>EGYPTIAN  SAE</v>
      </c>
      <c r="DT3" t="str">
        <v>EGYPTIAN  SAE</v>
      </c>
      <c r="DU3" t="str">
        <v>EGYPTIAN  SAE</v>
      </c>
      <c r="DV3" t="str">
        <v>CCC</v>
      </c>
      <c r="DW3" t="str">
        <v>CCC</v>
      </c>
      <c r="DX3" t="str">
        <v>zan pin assuf S.A.E.</v>
      </c>
      <c r="DY3" t="str">
        <v>zan pin assuf S.A.E.</v>
      </c>
      <c r="DZ3" t="str">
        <v>zan pin assuf S.A.E.</v>
      </c>
      <c r="EA3" t="str">
        <v>zan pin assuf S.A.E.</v>
      </c>
      <c r="EB3" t="str">
        <v>zan pin assuf S.A.E.</v>
      </c>
      <c r="EC3" t="str">
        <v>CCC</v>
      </c>
      <c r="ED3" t="str">
        <v>CCC</v>
      </c>
      <c r="EE3" t="str">
        <v>EGYPTIAN  SAE</v>
      </c>
      <c r="EF3" t="str">
        <v>EGYPTIAN  SAE</v>
      </c>
      <c r="EG3" t="str">
        <v>CCC</v>
      </c>
      <c r="EH3" t="str">
        <v>CCC</v>
      </c>
      <c r="EI3" t="str">
        <v>CCC</v>
      </c>
      <c r="EJ3" t="str">
        <v>zan pin assuf S.A.E.</v>
      </c>
      <c r="EK3" t="str">
        <v>zan pin assuf S.A.E.</v>
      </c>
      <c r="EL3" t="str">
        <v>zan pin assuf S.A.E.</v>
      </c>
      <c r="EM3" t="str">
        <v>EGYPTIAN  SAE</v>
      </c>
      <c r="EN3" t="str">
        <v>EGYPTIAN  SAE</v>
      </c>
      <c r="EO3" t="str">
        <v>CCC</v>
      </c>
      <c r="EP3" t="str">
        <v>CCC</v>
      </c>
      <c r="EQ3" t="str">
        <v>CCC</v>
      </c>
      <c r="ER3" t="str">
        <v>zan pin assuf S.A.E.</v>
      </c>
      <c r="ES3" t="str">
        <v>EGYPTIAN  SAE</v>
      </c>
      <c r="ET3" t="str">
        <v>EGYPTIAN  SAE</v>
      </c>
      <c r="EU3" t="str">
        <v>order For Trading SARL</v>
      </c>
      <c r="EV3" t="str">
        <v>zan pin assuf S.A.E.</v>
      </c>
      <c r="EW3" t="str">
        <v>zan pin assuf S.A.E.</v>
      </c>
      <c r="EX3" t="str">
        <v>zan pin assuf S.A.E.</v>
      </c>
      <c r="EY3" t="str">
        <v>CCC</v>
      </c>
      <c r="EZ3" t="str">
        <v>CCC</v>
      </c>
      <c r="FA3" t="str">
        <v>CCC</v>
      </c>
      <c r="FB3" t="str">
        <v>CCC</v>
      </c>
      <c r="FC3" t="str">
        <v>CCC</v>
      </c>
      <c r="FD3" t="str">
        <v>CCC</v>
      </c>
      <c r="FE3" t="str">
        <v>CCC</v>
      </c>
      <c r="FF3" t="str">
        <v>CCC</v>
      </c>
      <c r="FG3" t="str">
        <v>CCC</v>
      </c>
      <c r="FH3" t="str">
        <v>CCC</v>
      </c>
      <c r="FI3" t="str">
        <v>EGYPTIAN  SAE</v>
      </c>
      <c r="FJ3" t="str">
        <v>EGYPTIAN  SAE</v>
      </c>
      <c r="FK3" t="str">
        <v>CCC</v>
      </c>
      <c r="FL3" t="str">
        <v>CCC</v>
      </c>
      <c r="FM3" t="str">
        <v>CCC</v>
      </c>
      <c r="FN3" t="str">
        <v>CCC</v>
      </c>
      <c r="FO3" t="str">
        <v>EGYPTIAN  SAE</v>
      </c>
      <c r="FP3" t="str">
        <v>EGYPTIAN  SAE</v>
      </c>
      <c r="FQ3" t="str">
        <v>EGYPTIAN  SAE</v>
      </c>
      <c r="FR3" t="str">
        <v>EGYPTIAN  SAE</v>
      </c>
      <c r="FS3" t="str">
        <v>EGYPTIAN  SAE</v>
      </c>
      <c r="FT3" t="str">
        <v>EGYPTIAN  SAE</v>
      </c>
      <c r="FU3" t="str">
        <v>zan pin assuf S.A.E.</v>
      </c>
      <c r="FV3" t="str">
        <v>zan pin assuf S.A.E.</v>
      </c>
      <c r="FW3" t="str">
        <v>zan pin assuf S.A.E.</v>
      </c>
      <c r="FX3" t="str">
        <v>zan pin assuf S.A.E.</v>
      </c>
      <c r="FY3" t="str">
        <v>zan pin assuf S.A.E.</v>
      </c>
      <c r="FZ3" t="str">
        <v>zan pin assuf S.A.E.</v>
      </c>
      <c r="GA3" t="str">
        <v>zan pin assuf S.A.E.</v>
      </c>
      <c r="GB3" t="str">
        <v>zan pin assuf S.A.E.</v>
      </c>
      <c r="GC3" t="str">
        <v>zan pin assuf S.A.E.</v>
      </c>
      <c r="GD3" t="str">
        <v>zan pin assuf S.A.E.</v>
      </c>
      <c r="GE3" t="str">
        <v>zan pin assuf S.A.E.</v>
      </c>
      <c r="GF3" t="str">
        <v>EGYPTIAN  SAE</v>
      </c>
      <c r="GG3" t="str">
        <v>EGYPTIAN  SAE</v>
      </c>
      <c r="GH3" t="str">
        <v>EGYPTIAN  SAE</v>
      </c>
      <c r="GI3" t="str">
        <v>CCC</v>
      </c>
      <c r="GJ3" t="str">
        <v>zan pin assuf S.A.E.</v>
      </c>
      <c r="GK3" t="str">
        <v>EGYPTIAN  SAE</v>
      </c>
      <c r="GL3" t="str">
        <v>EGYPTIAN  SAE</v>
      </c>
      <c r="GM3" t="str">
        <v>EGYPTIAN  SAE</v>
      </c>
      <c r="GN3" t="str">
        <v>CCC</v>
      </c>
      <c r="GO3" t="str">
        <v>CCC</v>
      </c>
      <c r="GP3" t="str">
        <v>CCC</v>
      </c>
      <c r="GQ3" t="str">
        <v>CCC</v>
      </c>
      <c r="GR3" t="str">
        <v>zan pin assuf S.A.E.</v>
      </c>
      <c r="GS3" t="str">
        <v>zan pin assuf S.A.E.</v>
      </c>
      <c r="GT3" t="str">
        <v>zan pin assuf S.A.E.</v>
      </c>
      <c r="GU3" t="str">
        <v>CCC</v>
      </c>
      <c r="GV3" t="str">
        <v>CCC</v>
      </c>
      <c r="GW3" t="str">
        <v>CCC</v>
      </c>
      <c r="GX3" t="str">
        <v>EGYPTIAN  SAE</v>
      </c>
      <c r="GY3" t="str">
        <v>CCC</v>
      </c>
      <c r="GZ3" t="str">
        <v>CCC</v>
      </c>
      <c r="HA3" t="str">
        <v>zan pin assuf S.A.E.</v>
      </c>
      <c r="HB3" t="str">
        <v>zan pin assuf S.A.E.</v>
      </c>
      <c r="HC3" t="str">
        <v>zan pin assuf S.A.E.</v>
      </c>
      <c r="HD3" t="str">
        <v>CCC</v>
      </c>
      <c r="HE3" t="str">
        <v>CCC</v>
      </c>
      <c r="HF3" t="str">
        <v>CCC</v>
      </c>
      <c r="HG3" t="str">
        <v>zan pin assuf S.A.E.</v>
      </c>
      <c r="HH3" t="str">
        <v>zan pin assuf S.A.E.</v>
      </c>
      <c r="HI3" t="str">
        <v>zan pin assuf S.A.E.</v>
      </c>
      <c r="HJ3" t="str">
        <v>zan pin assuf S.A.E.</v>
      </c>
      <c r="HK3" t="str">
        <v>EGYPTIAN  SAE</v>
      </c>
      <c r="HL3" t="str">
        <v>EGYPTIAN  SAE</v>
      </c>
      <c r="HM3" t="str">
        <v>EGYPTIAN  SAE</v>
      </c>
      <c r="HN3" t="str">
        <v>zan pin assuf S.A.E.</v>
      </c>
      <c r="HO3" t="str">
        <v>CCC</v>
      </c>
      <c r="HP3" t="str">
        <v>CCC</v>
      </c>
      <c r="HQ3" t="str">
        <v>CCC</v>
      </c>
      <c r="HR3" t="str">
        <v>CCC</v>
      </c>
      <c r="HS3" t="str">
        <v>CCC</v>
      </c>
      <c r="HT3" t="str">
        <v>CCC</v>
      </c>
      <c r="HU3" t="str">
        <v>CCC</v>
      </c>
      <c r="HV3" t="str">
        <v>CCC</v>
      </c>
      <c r="HW3" t="str">
        <v>zan pin assuf S.A.E.</v>
      </c>
      <c r="HX3" t="str">
        <v>zan pin assuf S.A.E.</v>
      </c>
      <c r="HY3" t="str">
        <v>CCC</v>
      </c>
      <c r="HZ3" t="str">
        <v>CCC</v>
      </c>
      <c r="IA3" t="str">
        <v>CCC</v>
      </c>
      <c r="IB3" t="str">
        <v>CCC</v>
      </c>
      <c r="IC3" t="str">
        <v>zan pin assuf S.A.E.</v>
      </c>
      <c r="ID3" t="str">
        <v>zan pin assuf S.A.E.</v>
      </c>
      <c r="IE3" t="str">
        <v>zan pin assuf S.A.E.</v>
      </c>
      <c r="IF3" t="str">
        <v>zan pin assuf S.A.E.</v>
      </c>
      <c r="IG3" t="str">
        <v>order For Trading SARL</v>
      </c>
      <c r="IH3" t="str">
        <v>order For Trading SARL</v>
      </c>
      <c r="II3" t="str">
        <v>zan pin assuf S.A.E.</v>
      </c>
      <c r="IJ3" t="str">
        <v>zan pin assuf S.A.E.</v>
      </c>
      <c r="IK3" t="str">
        <v>zan pin assuf S.A.E.</v>
      </c>
      <c r="IL3" t="str">
        <v>zan pin assuf S.A.E.</v>
      </c>
      <c r="IM3" t="str">
        <v>EGYPTIAN  SAE</v>
      </c>
      <c r="IN3" t="str">
        <v>CCC</v>
      </c>
      <c r="IO3" t="str">
        <v>EGYPTIAN  SAE</v>
      </c>
      <c r="IP3" t="str">
        <v>EGYPTIAN  SAE</v>
      </c>
      <c r="IQ3" t="str">
        <v>EGYPTIAN  SAE</v>
      </c>
      <c r="IR3" t="str">
        <v>zan pin assuf S.A.E.</v>
      </c>
      <c r="IS3" t="str">
        <v>zan pin assuf S.A.E.</v>
      </c>
      <c r="IT3" t="str">
        <v>zan pin assuf S.A.E.</v>
      </c>
      <c r="IU3" t="str">
        <v>zan pin assuf S.A.E.</v>
      </c>
      <c r="IV3" t="str">
        <v>zan pin assuf S.A.E.</v>
      </c>
      <c r="IW3" t="str">
        <v>zan pin assuf S.A.E.</v>
      </c>
      <c r="IX3" t="str">
        <v>EGYPTIAN  SAE</v>
      </c>
      <c r="IY3" t="str">
        <v>EGYPTIAN  SAE</v>
      </c>
      <c r="IZ3" t="str">
        <v>EGYPTIAN  SAE</v>
      </c>
      <c r="JA3" t="str">
        <v>order For Trading SARL</v>
      </c>
      <c r="JB3" t="str">
        <v>order For Trading SARL</v>
      </c>
      <c r="JC3" t="str">
        <v>order For Trading SARL</v>
      </c>
      <c r="JD3" t="str">
        <v>EGYPTIAN  SAE</v>
      </c>
      <c r="JE3" t="str">
        <v>zan pin assuf S.A.E.</v>
      </c>
      <c r="JF3" t="str">
        <v>EGYPTIAN  SAE</v>
      </c>
      <c r="JG3" t="str">
        <v>EGYPTIAN  SAE</v>
      </c>
      <c r="JH3" t="str">
        <v>EGYPTIAN  SAE</v>
      </c>
      <c r="JI3" t="str">
        <v>EGYPTIAN  SAE</v>
      </c>
      <c r="JJ3" t="str">
        <v>zan pin assuf S.A.E.</v>
      </c>
      <c r="JK3" t="str">
        <v>zan pin assuf S.A.E.</v>
      </c>
      <c r="JL3" t="str">
        <v>zan pin assuf S.A.E.</v>
      </c>
      <c r="JM3" t="str">
        <v>CCC</v>
      </c>
      <c r="JN3" t="str">
        <v>CCC</v>
      </c>
      <c r="JO3" t="str">
        <v>CCC</v>
      </c>
      <c r="JP3" t="str">
        <v>zan pin assuf S.A.E.</v>
      </c>
      <c r="JQ3" t="str">
        <v>zan pin assuf S.A.E.</v>
      </c>
      <c r="JR3" t="str">
        <v>zan pin assuf S.A.E.</v>
      </c>
      <c r="JS3" t="str">
        <v>zan pin assuf S.A.E.</v>
      </c>
      <c r="JT3" t="str">
        <v>zan pin assuf S.A.E.</v>
      </c>
      <c r="JU3" t="str">
        <v>zan pin assuf S.A.E.</v>
      </c>
      <c r="JV3" t="str">
        <v>EGYPTIAN  SAE</v>
      </c>
      <c r="JW3" t="str">
        <v>EGYPTIAN  SAE</v>
      </c>
      <c r="JX3" t="str">
        <v>EGYPTIAN  SAE</v>
      </c>
      <c r="JY3" t="str">
        <v>CCC</v>
      </c>
      <c r="JZ3" t="str">
        <v>CCC</v>
      </c>
      <c r="KA3" t="str">
        <v>CCC</v>
      </c>
      <c r="KB3" t="str">
        <v>CCC</v>
      </c>
      <c r="KC3" t="str">
        <v>zan pin assuf S.A.E.</v>
      </c>
      <c r="KD3" t="str">
        <v>zan pin assuf S.A.E.</v>
      </c>
      <c r="KE3" t="str">
        <v>zan pin assuf S.A.E.</v>
      </c>
      <c r="KF3" t="str">
        <v>zan pin assuf S.A.E.</v>
      </c>
      <c r="KG3" t="str">
        <v>zan pin assuf S.A.E.</v>
      </c>
      <c r="KH3" t="str">
        <v>zan pin assuf S.A.E.</v>
      </c>
      <c r="KI3" t="str">
        <v>zan pin assuf S.A.E.</v>
      </c>
      <c r="KJ3" t="str">
        <v>zan pin assuf S.A.E.</v>
      </c>
      <c r="KK3" t="str">
        <v>zan pin assuf S.A.E.</v>
      </c>
      <c r="KL3" t="str">
        <v>zan pin assuf S.A.E.</v>
      </c>
      <c r="KM3" t="str">
        <v>zan pin assuf S.A.E.</v>
      </c>
      <c r="KN3" t="str">
        <v>zan pin assuf S.A.E.</v>
      </c>
      <c r="KO3" t="str">
        <v>zan pin assuf S.A.E.</v>
      </c>
      <c r="KP3" t="str">
        <v>zan pin assuf S.A.E.</v>
      </c>
      <c r="KQ3" t="str">
        <v>zan pin assuf S.A.E.</v>
      </c>
      <c r="KR3" t="str">
        <v>zan pin assuf S.A.E.</v>
      </c>
      <c r="KS3" t="str">
        <v>zan pin assuf S.A.E.</v>
      </c>
      <c r="KT3" t="str">
        <v>zan pin assuf S.A.E.</v>
      </c>
      <c r="KU3" t="str">
        <v>CCC</v>
      </c>
      <c r="KV3" t="str">
        <v>CCC</v>
      </c>
      <c r="KW3" t="str">
        <v>CCC</v>
      </c>
      <c r="KX3" t="str">
        <v>order For Trading SARL</v>
      </c>
      <c r="KY3" t="str">
        <v>order For Trading SARL</v>
      </c>
      <c r="KZ3" t="str">
        <v>zan pin assuf S.A.E.</v>
      </c>
      <c r="LA3" t="str">
        <v>zan pin assuf S.A.E.</v>
      </c>
      <c r="LB3" t="str">
        <v>zan pin assuf S.A.E.</v>
      </c>
      <c r="LC3" t="str">
        <v>zan pin assuf S.A.E.</v>
      </c>
      <c r="LD3" t="str">
        <v>zan pin assuf S.A.E.</v>
      </c>
      <c r="LE3" t="str">
        <v>zan pin assuf S.A.E.</v>
      </c>
      <c r="LF3" t="str">
        <v>CCC</v>
      </c>
      <c r="LG3" t="str">
        <v>CCC</v>
      </c>
      <c r="LH3" t="str">
        <v>CCC</v>
      </c>
      <c r="LI3" t="str">
        <v>CCC</v>
      </c>
      <c r="LJ3" t="str">
        <v>CCC</v>
      </c>
      <c r="LK3" t="str">
        <v>zan pin assuf S.A.E.</v>
      </c>
      <c r="LL3" t="str">
        <v>zan pin assuf S.A.E.</v>
      </c>
      <c r="LM3" t="str">
        <v>zan pin assuf S.A.E.</v>
      </c>
      <c r="LN3" t="str">
        <v>EGYPTIAN  SAE</v>
      </c>
      <c r="LO3" t="str">
        <v>EGYPTIAN  SAE</v>
      </c>
      <c r="LP3" t="str">
        <v>EGYPTIAN  SAE</v>
      </c>
      <c r="LQ3" t="str">
        <v>CCC</v>
      </c>
      <c r="LR3" t="str">
        <v>CCC</v>
      </c>
      <c r="LS3" t="str">
        <v>CCC</v>
      </c>
      <c r="LT3" t="str">
        <v>zan pin assuf S.A.E.</v>
      </c>
      <c r="LU3" t="str">
        <v>zan pin assuf S.A.E.</v>
      </c>
      <c r="LV3" t="str">
        <v>zan pin assuf S.A.E.</v>
      </c>
      <c r="LW3" t="str">
        <v>zan pin assuf S.A.E.</v>
      </c>
      <c r="LX3" t="str">
        <v>zan pin assuf S.A.E.</v>
      </c>
      <c r="LY3" t="str">
        <v>zan pin assuf S.A.E.</v>
      </c>
      <c r="LZ3" t="str">
        <v>CCC</v>
      </c>
      <c r="MA3" t="str">
        <v>CCC</v>
      </c>
      <c r="MB3" t="str">
        <v>CCC</v>
      </c>
      <c r="MC3" t="str">
        <v>CCC</v>
      </c>
      <c r="MD3" t="str">
        <v>CCC</v>
      </c>
      <c r="ME3" t="str">
        <v>CCC</v>
      </c>
      <c r="MF3" t="str">
        <v>zan pin assuf S.A.E.</v>
      </c>
      <c r="MG3" t="str">
        <v>zan pin assuf S.A.E.</v>
      </c>
      <c r="MH3" t="str">
        <v>zan pin assuf S.A.E.</v>
      </c>
      <c r="MI3" t="str">
        <v>zan pin assuf S.A.E.</v>
      </c>
      <c r="MJ3" t="str">
        <v>zan pin assuf S.A.E.</v>
      </c>
      <c r="MK3" t="str">
        <v>zan pin assuf S.A.E.</v>
      </c>
      <c r="ML3" t="str">
        <v>zan pin assuf S.A.E.</v>
      </c>
      <c r="MM3" t="str">
        <v>EGYPTIAN  SAE</v>
      </c>
      <c r="MN3" t="str">
        <v>EGYPTIAN  SAE</v>
      </c>
      <c r="MO3" t="str">
        <v>EGYPTIAN  SAE</v>
      </c>
      <c r="MP3" t="str">
        <v>CCC</v>
      </c>
      <c r="MQ3" t="str">
        <v>CCC</v>
      </c>
      <c r="MR3" t="str">
        <v>EGYPTIAN  SAE</v>
      </c>
      <c r="MS3" t="str">
        <v>EGYPTIAN  SAE</v>
      </c>
      <c r="MT3" t="str">
        <v>EGYPTIAN  SAE</v>
      </c>
      <c r="MU3" t="str">
        <v>zan pin assuf S.A.E.</v>
      </c>
      <c r="MV3" t="str">
        <v>zan pin assuf S.A.E.</v>
      </c>
      <c r="MW3" t="str">
        <v>zan pin assuf S.A.E.</v>
      </c>
      <c r="MX3" t="str">
        <v>zan pin assuf S.A.E.</v>
      </c>
      <c r="MY3" t="str">
        <v>zan pin assuf S.A.E.</v>
      </c>
      <c r="MZ3" t="str">
        <v>zan pin assuf S.A.E.</v>
      </c>
      <c r="NA3" t="str">
        <v>zan pin assuf S.A.E.</v>
      </c>
      <c r="NB3" t="str">
        <v>zan pin assuf S.A.E.</v>
      </c>
      <c r="NC3" t="str">
        <v>zan pin assuf S.A.E.</v>
      </c>
      <c r="ND3" t="str">
        <v>zan pin assuf S.A.E.</v>
      </c>
      <c r="NE3" t="str">
        <v>order For Trading SARL</v>
      </c>
      <c r="NF3" t="str">
        <v>order For Trading SARL</v>
      </c>
      <c r="NG3" t="str">
        <v>zan pin assuf S.A.E.</v>
      </c>
      <c r="NH3" t="str">
        <v>zan pin assuf S.A.E.</v>
      </c>
      <c r="NI3" t="str">
        <v>zan pin assuf S.A.E.</v>
      </c>
      <c r="NJ3" t="str">
        <v>zan pin assuf S.A.E.</v>
      </c>
      <c r="NK3" t="str">
        <v>zan pin assuf S.A.E.</v>
      </c>
      <c r="NL3" t="str">
        <v>zan pin assuf S.A.E.</v>
      </c>
      <c r="NM3" t="str">
        <v>zan pin assuf S.A.E.</v>
      </c>
      <c r="NN3" t="str">
        <v>EGYPTIAN  SAE</v>
      </c>
      <c r="NO3" t="str">
        <v>EGYPTIAN  SAE</v>
      </c>
      <c r="NP3" t="str">
        <v>zan pin assuf S.A.E.</v>
      </c>
      <c r="NQ3" t="str">
        <v>zan pin assuf S.A.E.</v>
      </c>
      <c r="NR3" t="str">
        <v>zan pin assuf S.A.E.</v>
      </c>
      <c r="NS3" t="str">
        <v>zan pin assuf S.A.E.</v>
      </c>
      <c r="NT3" t="str">
        <v xml:space="preserve">zan VETRI </v>
      </c>
      <c r="NU3" t="str">
        <v xml:space="preserve">setter DES BOIS ET </v>
      </c>
      <c r="NV3" t="str">
        <v xml:space="preserve">setter DES BOIS ET </v>
      </c>
      <c r="NW3" t="str">
        <v xml:space="preserve">setter DES BOIS ET </v>
      </c>
      <c r="NX3" t="str">
        <v>zan  ABEE</v>
      </c>
      <c r="NY3" t="str">
        <v>zan  ABEE</v>
      </c>
      <c r="NZ3" t="str">
        <v>zan  ABEE</v>
      </c>
      <c r="OA3" t="str">
        <v>zan palla  SA</v>
      </c>
      <c r="OB3" t="str">
        <v>zan palla  SA</v>
      </c>
      <c r="OC3" t="str">
        <v>zan palla  SA</v>
      </c>
      <c r="OD3" t="str">
        <v>zan palla  SA</v>
      </c>
      <c r="OE3" t="str">
        <v>zan palla  SA</v>
      </c>
      <c r="OF3" t="str">
        <v>zan palla  SA</v>
      </c>
      <c r="OG3" t="str">
        <v>zan palla  SA</v>
      </c>
      <c r="OH3" t="str">
        <v>zan palla  SA</v>
      </c>
      <c r="OI3" t="str">
        <v>zan palla  SA</v>
      </c>
      <c r="OJ3" t="str">
        <v>zan  ABEE</v>
      </c>
      <c r="OK3" t="str">
        <v>zan  ABEE</v>
      </c>
      <c r="OL3" t="str">
        <v>zan  ABEE</v>
      </c>
      <c r="OM3" t="str">
        <v>zan  ABEE</v>
      </c>
      <c r="ON3" t="str">
        <v xml:space="preserve">zan pin </v>
      </c>
      <c r="OO3" t="str">
        <v xml:space="preserve">zan pin </v>
      </c>
      <c r="OP3" t="str">
        <v xml:space="preserve">zan pin </v>
      </c>
      <c r="OQ3" t="str">
        <v>zan  ABEE</v>
      </c>
      <c r="OR3" t="str">
        <v>zan  ABEE</v>
      </c>
      <c r="OS3" t="str">
        <v>zan  ABEE</v>
      </c>
      <c r="OT3" t="str">
        <v>zan palla  SA</v>
      </c>
      <c r="OU3" t="str">
        <v>zan palla  SA</v>
      </c>
      <c r="OV3" t="str">
        <v>zan palla  SA</v>
      </c>
      <c r="OW3" t="str">
        <v>zan palla  SA</v>
      </c>
      <c r="OX3" t="str">
        <v>zan palla  SA</v>
      </c>
      <c r="OY3" t="str">
        <v>zan  ABEE</v>
      </c>
      <c r="OZ3" t="str">
        <v>zan  ABEE</v>
      </c>
      <c r="PA3" t="str">
        <v>zan  ABEE</v>
      </c>
      <c r="PB3" t="str">
        <v>zan palla  SA</v>
      </c>
      <c r="PC3" t="str">
        <v>zan palla  SA</v>
      </c>
      <c r="PD3" t="str">
        <v>zan palla  SA</v>
      </c>
      <c r="PE3" t="str">
        <v>zan palla  SA</v>
      </c>
      <c r="PF3" t="str">
        <v>zan palla  SA</v>
      </c>
      <c r="PG3" t="str">
        <v>zan palla  SA</v>
      </c>
      <c r="PH3" t="str">
        <v>zan palla  SA</v>
      </c>
      <c r="PI3" t="str">
        <v>zan palla  SA</v>
      </c>
      <c r="PJ3" t="str">
        <v>zan palla  SA</v>
      </c>
      <c r="PK3" t="str">
        <v>zan palla  SA</v>
      </c>
      <c r="PL3" t="str">
        <v>zan palla  SA</v>
      </c>
      <c r="PM3" t="str">
        <v>zan palla  SA</v>
      </c>
      <c r="PN3" t="str">
        <v>zan palla  SA</v>
      </c>
      <c r="PO3" t="str">
        <v>zan  ABEE</v>
      </c>
      <c r="PP3" t="str">
        <v>zan  ABEE</v>
      </c>
      <c r="PQ3" t="str">
        <v>zan  ABEE</v>
      </c>
      <c r="PR3" t="str">
        <v>zan palla  SA</v>
      </c>
      <c r="PS3" t="str">
        <v>zan palla  SA</v>
      </c>
      <c r="PT3" t="str">
        <v>zan palla  SA</v>
      </c>
      <c r="PU3" t="str">
        <v>zan  ABEE</v>
      </c>
      <c r="PV3" t="str">
        <v>zan  ABEE</v>
      </c>
      <c r="PW3" t="str">
        <v>zan palla  SA</v>
      </c>
      <c r="PX3" t="str">
        <v>zan palla  SA</v>
      </c>
      <c r="PY3" t="str">
        <v>zan palla  SA</v>
      </c>
      <c r="PZ3" t="str">
        <v>zan  ABEE</v>
      </c>
      <c r="QA3" t="str">
        <v>zan  ABEE</v>
      </c>
      <c r="QB3" t="str">
        <v>zan  ABEE</v>
      </c>
      <c r="QC3" t="str">
        <v>zan  ABEE</v>
      </c>
      <c r="QD3" t="str">
        <v>zan  ABEE</v>
      </c>
      <c r="QE3" t="str">
        <v>zan  ABEE</v>
      </c>
      <c r="QF3" t="str">
        <v>zan  ABEE</v>
      </c>
      <c r="QG3" t="str">
        <v>zan  ABEE</v>
      </c>
      <c r="QH3" t="str">
        <v>zan  ABEE</v>
      </c>
      <c r="QI3" t="str">
        <v>zan palla  SA</v>
      </c>
      <c r="QJ3" t="str">
        <v>zan palla  SA</v>
      </c>
      <c r="QK3" t="str">
        <v>zan palla  SA</v>
      </c>
      <c r="QL3" t="str">
        <v>zan palla  SA</v>
      </c>
      <c r="QM3" t="str">
        <v>zan palla  SA</v>
      </c>
      <c r="QN3" t="str">
        <v>zan palla  SA</v>
      </c>
      <c r="QO3" t="str">
        <v xml:space="preserve">SG   </v>
      </c>
      <c r="QP3" t="str">
        <v xml:space="preserve">SG   </v>
      </c>
      <c r="QQ3" t="str">
        <v xml:space="preserve">zan VETRI </v>
      </c>
      <c r="QR3" t="str">
        <v xml:space="preserve">zan VETRI </v>
      </c>
      <c r="QS3" t="str">
        <v xml:space="preserve">zan VETRI </v>
      </c>
      <c r="QT3" t="str">
        <v xml:space="preserve">zan VETRI </v>
      </c>
      <c r="QU3" t="str">
        <v xml:space="preserve">zan VETRI </v>
      </c>
      <c r="QV3" t="str">
        <v xml:space="preserve">zan VETRI </v>
      </c>
      <c r="QW3" t="str">
        <v xml:space="preserve">zan VETRI </v>
      </c>
      <c r="QX3" t="str">
        <v xml:space="preserve">SG   </v>
      </c>
      <c r="QY3" t="str">
        <v xml:space="preserve">SG   </v>
      </c>
      <c r="QZ3" t="str">
        <v>zan pin  SPA</v>
      </c>
      <c r="RA3" t="str">
        <v>zan pin  SPA</v>
      </c>
      <c r="RB3" t="str">
        <v>zan pin  SPA</v>
      </c>
      <c r="RC3" t="str">
        <v>SICURpin SUD S.r.l</v>
      </c>
      <c r="RD3" t="str">
        <v>SICURpin SUD S.r.l</v>
      </c>
      <c r="RE3" t="str">
        <v>SICURpin SUD S.r.l</v>
      </c>
      <c r="RF3" t="str">
        <v xml:space="preserve">SG   </v>
      </c>
      <c r="RG3" t="str">
        <v xml:space="preserve">SG   </v>
      </c>
      <c r="RH3" t="str">
        <v xml:space="preserve">SG   </v>
      </c>
      <c r="RI3" t="str">
        <v xml:space="preserve">SG   </v>
      </c>
      <c r="RJ3" t="str">
        <v xml:space="preserve">SG   </v>
      </c>
      <c r="RK3" t="str">
        <v xml:space="preserve">SG   </v>
      </c>
      <c r="RL3" t="str">
        <v xml:space="preserve">SG   </v>
      </c>
      <c r="RM3" t="str">
        <v>zan   S.R.L.</v>
      </c>
      <c r="RN3" t="str">
        <v>zan   S.R.L.</v>
      </c>
      <c r="RO3" t="str">
        <v>zan   S.R.L.</v>
      </c>
      <c r="RP3" t="str">
        <v xml:space="preserve">SG   </v>
      </c>
      <c r="RQ3" t="str">
        <v xml:space="preserve">SG   </v>
      </c>
      <c r="RR3" t="str">
        <v xml:space="preserve">SG   </v>
      </c>
      <c r="RS3" t="str">
        <v>zan  S.R.L.</v>
      </c>
      <c r="RT3" t="str">
        <v>zan   S.R.L.</v>
      </c>
      <c r="RU3" t="str">
        <v xml:space="preserve">SG   </v>
      </c>
      <c r="RV3" t="str">
        <v xml:space="preserve">SG   </v>
      </c>
      <c r="RW3" t="str">
        <v xml:space="preserve">SG   </v>
      </c>
      <c r="RX3" t="str">
        <v xml:space="preserve">SG   </v>
      </c>
      <c r="RY3" t="str">
        <v>zan pin  SPA</v>
      </c>
      <c r="RZ3" t="str">
        <v>zan pin  SPA</v>
      </c>
      <c r="SA3" t="str">
        <v xml:space="preserve">SG   </v>
      </c>
      <c r="SB3" t="str">
        <v xml:space="preserve">zan PAM  </v>
      </c>
      <c r="SC3" t="str">
        <v xml:space="preserve">zan PAM  </v>
      </c>
      <c r="SD3" t="str">
        <v xml:space="preserve">zan PAM  </v>
      </c>
      <c r="SE3" t="str">
        <v xml:space="preserve">zan VETRI </v>
      </c>
      <c r="SF3" t="str">
        <v xml:space="preserve">zan VETRI </v>
      </c>
      <c r="SG3" t="str">
        <v xml:space="preserve">SG   </v>
      </c>
      <c r="SH3" t="str">
        <v xml:space="preserve">SG   </v>
      </c>
      <c r="SI3" t="str">
        <v xml:space="preserve">SG   </v>
      </c>
      <c r="SJ3" t="str">
        <v>zan pin  SPA</v>
      </c>
      <c r="SK3" t="str">
        <v>zan pin  SPA</v>
      </c>
      <c r="SL3" t="str">
        <v>zan pin  SPA</v>
      </c>
      <c r="SM3" t="str">
        <v>zan pin  SPA</v>
      </c>
      <c r="SN3" t="str">
        <v xml:space="preserve">SG   </v>
      </c>
      <c r="SO3" t="str">
        <v xml:space="preserve">SG   </v>
      </c>
      <c r="SP3" t="str">
        <v xml:space="preserve">SG   </v>
      </c>
      <c r="SQ3" t="str">
        <v>zan   S.R.L.</v>
      </c>
      <c r="SR3" t="str">
        <v>zan   S.R.L.</v>
      </c>
      <c r="SS3" t="str">
        <v>zan pin  SPA</v>
      </c>
      <c r="ST3" t="str">
        <v>lollo SRL</v>
      </c>
      <c r="SU3" t="str">
        <v xml:space="preserve">SG   </v>
      </c>
      <c r="SV3" t="str">
        <v xml:space="preserve">SG   </v>
      </c>
      <c r="SW3" t="str">
        <v xml:space="preserve">SG   </v>
      </c>
      <c r="SX3" t="str">
        <v>zan   S.R.L.</v>
      </c>
      <c r="SY3" t="str">
        <v>zan   S.R.L.</v>
      </c>
      <c r="SZ3" t="str">
        <v>lollo SRL</v>
      </c>
      <c r="TA3" t="str">
        <v>lollo SRL</v>
      </c>
      <c r="TB3" t="str">
        <v xml:space="preserve">SG   </v>
      </c>
      <c r="TC3" t="str">
        <v xml:space="preserve">zan VETRI </v>
      </c>
      <c r="TD3" t="str">
        <v>zan   S.R.L.</v>
      </c>
      <c r="TE3" t="str">
        <v>zan   S.R.L.</v>
      </c>
      <c r="TF3" t="str">
        <v>zan   S.R.L.</v>
      </c>
      <c r="TG3" t="str">
        <v>zan pin  SPA</v>
      </c>
      <c r="TH3" t="str">
        <v xml:space="preserve">SG   </v>
      </c>
      <c r="TI3" t="str">
        <v xml:space="preserve">SG   </v>
      </c>
      <c r="TJ3" t="str">
        <v>zan pin  SPA</v>
      </c>
      <c r="TK3" t="str">
        <v>SICURpin SUD S.r.l</v>
      </c>
      <c r="TL3" t="str">
        <v>SICURpin SUD S.r.l</v>
      </c>
      <c r="TM3" t="str">
        <v>SICURpin SUD S.r.l</v>
      </c>
      <c r="TN3" t="str">
        <v>SICURpin SUD S.r.l</v>
      </c>
      <c r="TO3" t="str">
        <v>SG palla  S.R.L.</v>
      </c>
      <c r="TP3" t="str">
        <v>SG palla  S.R.L.</v>
      </c>
      <c r="TQ3" t="str">
        <v>zan   SPA</v>
      </c>
      <c r="TR3" t="str">
        <v>zan   SPA</v>
      </c>
      <c r="TS3" t="str">
        <v>zan pin  SPA</v>
      </c>
      <c r="TT3" t="str">
        <v>zan   SPA</v>
      </c>
      <c r="TU3" t="str">
        <v>zan   SPA</v>
      </c>
      <c r="TV3" t="str">
        <v>zan   SPA</v>
      </c>
      <c r="TW3" t="str">
        <v xml:space="preserve">zan VETRI </v>
      </c>
      <c r="TX3" t="str">
        <v>SG DISTRIBUZIONE SRL</v>
      </c>
      <c r="TY3" t="str">
        <v xml:space="preserve">SG   </v>
      </c>
      <c r="TZ3" t="str">
        <v xml:space="preserve">SG   </v>
      </c>
      <c r="UA3" t="str">
        <v xml:space="preserve">SG   </v>
      </c>
      <c r="UB3" t="str">
        <v xml:space="preserve">SG   </v>
      </c>
      <c r="UC3" t="str">
        <v xml:space="preserve">zan VETRI </v>
      </c>
      <c r="UD3" t="str">
        <v xml:space="preserve">SG   </v>
      </c>
      <c r="UE3" t="str">
        <v xml:space="preserve">SG   </v>
      </c>
      <c r="UF3" t="str">
        <v xml:space="preserve">SG   </v>
      </c>
      <c r="UG3" t="str">
        <v xml:space="preserve">SG   </v>
      </c>
      <c r="UH3" t="str">
        <v>zan pin  SPA</v>
      </c>
      <c r="UI3" t="str">
        <v>zan pin  SPA</v>
      </c>
      <c r="UJ3" t="str">
        <v>zan pin  SPA</v>
      </c>
      <c r="UK3" t="str">
        <v xml:space="preserve">SG   </v>
      </c>
      <c r="UL3" t="str">
        <v xml:space="preserve">SG   </v>
      </c>
      <c r="UM3" t="str">
        <v>zan   SPA</v>
      </c>
      <c r="UN3" t="str">
        <v>zan   SPA</v>
      </c>
      <c r="UO3" t="str">
        <v>zan   SPA</v>
      </c>
      <c r="UP3" t="str">
        <v xml:space="preserve">SG   </v>
      </c>
      <c r="UQ3" t="str">
        <v xml:space="preserve">SG   </v>
      </c>
      <c r="UR3" t="str">
        <v xml:space="preserve">zan VETRI </v>
      </c>
      <c r="US3" t="str">
        <v xml:space="preserve">zan VETRI </v>
      </c>
      <c r="UT3" t="str">
        <v xml:space="preserve">zan VETRI </v>
      </c>
      <c r="UU3" t="str">
        <v xml:space="preserve">SG   </v>
      </c>
      <c r="UV3" t="str">
        <v xml:space="preserve">SG   </v>
      </c>
      <c r="UW3" t="str">
        <v>zan pin  SPA</v>
      </c>
      <c r="UX3" t="str">
        <v>zan pin  SPA</v>
      </c>
      <c r="UY3" t="str">
        <v xml:space="preserve">zan VETRI </v>
      </c>
      <c r="UZ3" t="str">
        <v xml:space="preserve">SG   </v>
      </c>
      <c r="VA3" t="str">
        <v xml:space="preserve">zan VETRI </v>
      </c>
      <c r="VB3" t="str">
        <v xml:space="preserve">SG   </v>
      </c>
      <c r="VC3" t="str">
        <v xml:space="preserve">SG   </v>
      </c>
      <c r="VD3" t="str">
        <v xml:space="preserve">zan PAM  </v>
      </c>
      <c r="VE3" t="str">
        <v xml:space="preserve">zan PAM  </v>
      </c>
      <c r="VF3" t="str">
        <v xml:space="preserve">zan PAM  </v>
      </c>
      <c r="VG3" t="str">
        <v>zan pin  SPA</v>
      </c>
      <c r="VH3" t="str">
        <v xml:space="preserve">zan VETRI </v>
      </c>
      <c r="VI3" t="str">
        <v xml:space="preserve">zan VETRI </v>
      </c>
      <c r="VJ3" t="str">
        <v xml:space="preserve">zan VETRI </v>
      </c>
      <c r="VK3" t="str">
        <v xml:space="preserve">SG   </v>
      </c>
      <c r="VL3" t="str">
        <v xml:space="preserve">SG   </v>
      </c>
      <c r="VM3" t="str">
        <v xml:space="preserve">SG   </v>
      </c>
      <c r="VN3" t="str">
        <v xml:space="preserve">SG   </v>
      </c>
      <c r="VO3" t="str">
        <v xml:space="preserve">SG   </v>
      </c>
      <c r="VP3" t="str">
        <v xml:space="preserve">SG   </v>
      </c>
      <c r="VQ3" t="str">
        <v xml:space="preserve">SG   </v>
      </c>
      <c r="VR3" t="str">
        <v>zan   S.R.L.</v>
      </c>
      <c r="VS3" t="str">
        <v xml:space="preserve">SG   </v>
      </c>
      <c r="VT3" t="str">
        <v xml:space="preserve">SG   </v>
      </c>
      <c r="VU3" t="str">
        <v xml:space="preserve">SG   </v>
      </c>
      <c r="VV3" t="str">
        <v xml:space="preserve">SG   </v>
      </c>
      <c r="VW3" t="str">
        <v xml:space="preserve">SG   </v>
      </c>
      <c r="VX3" t="str">
        <v xml:space="preserve">SG   </v>
      </c>
      <c r="VY3" t="str">
        <v xml:space="preserve">SG   </v>
      </c>
      <c r="VZ3" t="str">
        <v xml:space="preserve">SG   </v>
      </c>
      <c r="WA3" t="str">
        <v xml:space="preserve">SG   </v>
      </c>
      <c r="WB3" t="str">
        <v xml:space="preserve">SG   </v>
      </c>
      <c r="WC3" t="str">
        <v>zan pin  SPA</v>
      </c>
      <c r="WD3" t="str">
        <v>zan pin  SPA</v>
      </c>
      <c r="WE3" t="str">
        <v xml:space="preserve">SG   </v>
      </c>
      <c r="WF3" t="str">
        <v xml:space="preserve">SG   </v>
      </c>
      <c r="WG3" t="str">
        <v>zan pin  SPA</v>
      </c>
      <c r="WH3" t="str">
        <v>lollo SRL</v>
      </c>
      <c r="WI3" t="str">
        <v xml:space="preserve">SG   </v>
      </c>
      <c r="WJ3" t="str">
        <v xml:space="preserve">SG   </v>
      </c>
      <c r="WK3" t="str">
        <v>zan  S.R.L.</v>
      </c>
      <c r="WL3" t="str">
        <v>zan  S.R.L.</v>
      </c>
      <c r="WM3" t="str">
        <v>zan  S.R.L.</v>
      </c>
      <c r="WN3" t="str">
        <v xml:space="preserve">zan VETRI </v>
      </c>
      <c r="WO3" t="str">
        <v xml:space="preserve">SG   </v>
      </c>
      <c r="WP3" t="str">
        <v xml:space="preserve">SG   </v>
      </c>
      <c r="WQ3" t="str">
        <v xml:space="preserve">SG   </v>
      </c>
      <c r="WR3" t="str">
        <v xml:space="preserve">SG   </v>
      </c>
      <c r="WS3" t="str">
        <v xml:space="preserve">SG   </v>
      </c>
      <c r="WT3" t="str">
        <v>zan   S.R.L.</v>
      </c>
      <c r="WU3" t="str">
        <v xml:space="preserve">zan VETRI </v>
      </c>
      <c r="WV3" t="str">
        <v xml:space="preserve">SG   </v>
      </c>
      <c r="WW3" t="str">
        <v xml:space="preserve">SG   </v>
      </c>
      <c r="WX3" t="str">
        <v xml:space="preserve">zan VETRI </v>
      </c>
      <c r="WY3" t="str">
        <v xml:space="preserve">SG   </v>
      </c>
      <c r="WZ3" t="str">
        <v xml:space="preserve">zan VETRI </v>
      </c>
      <c r="XA3" t="str">
        <v>zan   S.R.L.</v>
      </c>
      <c r="XB3" t="str">
        <v>SG palla  S.R.L.</v>
      </c>
      <c r="XC3" t="str">
        <v>SG palla  S.R.L.</v>
      </c>
      <c r="XD3" t="str">
        <v>zan   S.R.L.</v>
      </c>
      <c r="XE3" t="str">
        <v>zan   S.R.L.</v>
      </c>
      <c r="XF3" t="str">
        <v>zan   S.R.L.</v>
      </c>
      <c r="XG3" t="str">
        <v xml:space="preserve">zan PAM  </v>
      </c>
      <c r="XH3" t="str">
        <v xml:space="preserve">zan PAM  </v>
      </c>
      <c r="XI3" t="str">
        <v xml:space="preserve">zan PAM  </v>
      </c>
      <c r="XJ3" t="str">
        <v>zan  S.R.L.</v>
      </c>
      <c r="XK3" t="str">
        <v>zan  S.R.L.</v>
      </c>
      <c r="XL3" t="str">
        <v>zan   SPA</v>
      </c>
      <c r="XM3" t="str">
        <v>zan   SPA</v>
      </c>
      <c r="XN3" t="str">
        <v xml:space="preserve">SG   </v>
      </c>
      <c r="XO3" t="str">
        <v>zan pin  SPA</v>
      </c>
      <c r="XP3" t="str">
        <v xml:space="preserve">zan VETRI </v>
      </c>
      <c r="XQ3" t="str">
        <v>zan   SPA</v>
      </c>
      <c r="XR3" t="str">
        <v>zan   SPA</v>
      </c>
      <c r="XS3" t="str">
        <v xml:space="preserve">zan VETRI </v>
      </c>
      <c r="XT3" t="str">
        <v xml:space="preserve">SG   </v>
      </c>
      <c r="XU3" t="str">
        <v xml:space="preserve">SG   </v>
      </c>
      <c r="XV3" t="str">
        <v>zan pin  SPA</v>
      </c>
      <c r="XW3" t="str">
        <v xml:space="preserve">zan VETRI </v>
      </c>
      <c r="XX3" t="str">
        <v xml:space="preserve">SG   </v>
      </c>
      <c r="XY3" t="str">
        <v xml:space="preserve">SG   </v>
      </c>
      <c r="XZ3" t="str">
        <v xml:space="preserve">SG   </v>
      </c>
      <c r="YA3" t="str">
        <v xml:space="preserve">SG   </v>
      </c>
      <c r="YB3" t="str">
        <v>zan pin  SPA</v>
      </c>
      <c r="YC3" t="str">
        <v xml:space="preserve">SG   </v>
      </c>
      <c r="YD3" t="str">
        <v>zan   SPA</v>
      </c>
      <c r="YE3" t="str">
        <v>zan pin  SPA</v>
      </c>
      <c r="YF3" t="str">
        <v>zan pin  SPA</v>
      </c>
      <c r="YG3" t="str">
        <v>zan pin  SPA</v>
      </c>
      <c r="YH3" t="str">
        <v>zan pin  SPA</v>
      </c>
      <c r="YI3" t="str">
        <v xml:space="preserve">SG   </v>
      </c>
      <c r="YJ3" t="str">
        <v xml:space="preserve">SG   </v>
      </c>
      <c r="YK3" t="str">
        <v xml:space="preserve">SG   </v>
      </c>
      <c r="YL3" t="str">
        <v>zan   SPA</v>
      </c>
      <c r="YM3" t="str">
        <v xml:space="preserve">zan VETRI </v>
      </c>
      <c r="YN3" t="str">
        <v xml:space="preserve">zan VETRI </v>
      </c>
      <c r="YO3" t="str">
        <v xml:space="preserve">zan VETRI </v>
      </c>
      <c r="YP3" t="str">
        <v xml:space="preserve">SG   </v>
      </c>
      <c r="YQ3" t="str">
        <v xml:space="preserve">zan VETRI </v>
      </c>
      <c r="YR3" t="str">
        <v xml:space="preserve">zan VETRI </v>
      </c>
      <c r="YS3" t="str">
        <v xml:space="preserve">zan VETRI </v>
      </c>
      <c r="YT3" t="str">
        <v>zan pin  SPA</v>
      </c>
      <c r="YU3" t="str">
        <v>zan pin  SPA</v>
      </c>
      <c r="YV3" t="str">
        <v>zan   SPA</v>
      </c>
      <c r="YW3" t="str">
        <v>zan   SPA</v>
      </c>
      <c r="YX3" t="str">
        <v>zan   SPA</v>
      </c>
      <c r="YY3" t="str">
        <v xml:space="preserve">zan PAM  </v>
      </c>
      <c r="YZ3" t="str">
        <v xml:space="preserve">zan PAM  </v>
      </c>
      <c r="ZA3" t="str">
        <v xml:space="preserve">zan PAM  </v>
      </c>
      <c r="ZB3" t="str">
        <v>zan  S.R.L.</v>
      </c>
      <c r="ZC3" t="str">
        <v xml:space="preserve">SG   </v>
      </c>
      <c r="ZD3" t="str">
        <v xml:space="preserve">SG   </v>
      </c>
      <c r="ZE3" t="str">
        <v xml:space="preserve">mull  </v>
      </c>
      <c r="ZF3" t="str">
        <v xml:space="preserve">mull  </v>
      </c>
      <c r="ZG3" t="str">
        <v xml:space="preserve">mull  </v>
      </c>
      <c r="ZH3" t="str">
        <v xml:space="preserve">zan VETRI </v>
      </c>
      <c r="ZI3" t="str">
        <v>zan   S.R.L.</v>
      </c>
      <c r="ZJ3" t="str">
        <v xml:space="preserve">SG   </v>
      </c>
      <c r="ZK3" t="str">
        <v xml:space="preserve">SG   </v>
      </c>
      <c r="ZL3" t="str">
        <v>zan pin  SPA</v>
      </c>
      <c r="ZM3" t="str">
        <v xml:space="preserve">zan VETRI </v>
      </c>
      <c r="ZN3" t="str">
        <v xml:space="preserve">zan VETRI </v>
      </c>
      <c r="ZO3" t="str">
        <v xml:space="preserve">zan VETRI </v>
      </c>
      <c r="ZP3" t="str">
        <v xml:space="preserve">zan VETRI </v>
      </c>
      <c r="ZQ3" t="str">
        <v>zan pin  SPA</v>
      </c>
      <c r="ZR3" t="str">
        <v>zan pin  SPA</v>
      </c>
      <c r="ZS3" t="str">
        <v>zan pin  SPA</v>
      </c>
      <c r="ZT3" t="str">
        <v>zan   S.R.L.</v>
      </c>
      <c r="ZU3" t="str">
        <v>zan pin  SPA</v>
      </c>
      <c r="ZV3" t="str">
        <v>zan pin  SPA</v>
      </c>
      <c r="ZW3" t="str">
        <v>zan pin  SPA</v>
      </c>
      <c r="ZX3" t="str">
        <v xml:space="preserve">SG   </v>
      </c>
      <c r="ZY3" t="str">
        <v xml:space="preserve">SG   </v>
      </c>
      <c r="ZZ3" t="str">
        <v xml:space="preserve">SG   </v>
      </c>
      <c r="AAA3" t="str">
        <v xml:space="preserve">SG   </v>
      </c>
      <c r="AAB3" t="str">
        <v>zan   S.R.L.</v>
      </c>
      <c r="AAC3" t="str">
        <v xml:space="preserve">zan VETRI </v>
      </c>
      <c r="AAD3" t="str">
        <v>ECOpin S.R.L.</v>
      </c>
      <c r="AAE3" t="str">
        <v>ECOpin S.R.L.</v>
      </c>
      <c r="AAF3" t="str">
        <v>ECOpin S.R.L.</v>
      </c>
      <c r="AAG3" t="str">
        <v>ECOpin S.R.L.</v>
      </c>
      <c r="AAH3" t="str">
        <v xml:space="preserve">zan VETRI </v>
      </c>
      <c r="AAI3" t="str">
        <v xml:space="preserve">zan VETRI </v>
      </c>
      <c r="AAJ3" t="str">
        <v>SG palla  S.R.L.</v>
      </c>
      <c r="AAK3" t="str">
        <v>SG palla  S.R.L.</v>
      </c>
      <c r="AAL3" t="str">
        <v>SG palla  S.R.L.</v>
      </c>
      <c r="AAM3" t="str">
        <v xml:space="preserve">zan VETRI </v>
      </c>
      <c r="AAN3" t="str">
        <v xml:space="preserve">zan VETRI </v>
      </c>
      <c r="AAO3" t="str">
        <v>zan  S.R.L.</v>
      </c>
      <c r="AAP3" t="str">
        <v>zan  S.R.L.</v>
      </c>
      <c r="AAQ3" t="str">
        <v>zan pin  SPA</v>
      </c>
      <c r="AAR3" t="str">
        <v>zan pin  SPA</v>
      </c>
      <c r="AAS3" t="str">
        <v xml:space="preserve">zan VETRI </v>
      </c>
      <c r="AAT3" t="str">
        <v xml:space="preserve">zan VETRI </v>
      </c>
      <c r="AAU3" t="str">
        <v xml:space="preserve">zan VETRI </v>
      </c>
      <c r="AAV3" t="str">
        <v xml:space="preserve">zan VETRI </v>
      </c>
      <c r="AAW3" t="str">
        <v>SG DISTRIBUZIONE SRL</v>
      </c>
      <c r="AAX3" t="str">
        <v>zan   SPA</v>
      </c>
      <c r="AAY3" t="str">
        <v>zan   SPA</v>
      </c>
      <c r="AAZ3" t="str">
        <v>zan   SPA</v>
      </c>
      <c r="ABA3" t="str">
        <v>zan   SPA</v>
      </c>
      <c r="ABB3" t="str">
        <v>zan   SPA</v>
      </c>
      <c r="ABC3" t="str">
        <v xml:space="preserve">zan VETRI </v>
      </c>
      <c r="ABD3" t="str">
        <v xml:space="preserve">zan VETRI </v>
      </c>
      <c r="ABE3" t="str">
        <v xml:space="preserve">zan VETRI </v>
      </c>
      <c r="ABF3" t="str">
        <v>SG DISTRIBUZIONE SRL</v>
      </c>
      <c r="ABG3" t="str">
        <v>SG DISTRIBUZIONE SRL</v>
      </c>
      <c r="ABH3" t="str">
        <v>SG DISTRIBUZIONE SRL</v>
      </c>
      <c r="ABI3" t="str">
        <v>zan pin  SPA</v>
      </c>
      <c r="ABJ3" t="str">
        <v>zan pin  SPA</v>
      </c>
      <c r="ABK3" t="str">
        <v>zan pin  SPA</v>
      </c>
      <c r="ABL3" t="str">
        <v xml:space="preserve">zan PAM  </v>
      </c>
      <c r="ABM3" t="str">
        <v xml:space="preserve">zan PAM  </v>
      </c>
      <c r="ABN3" t="str">
        <v xml:space="preserve">zan PAM  </v>
      </c>
      <c r="ABO3" t="str">
        <v xml:space="preserve">mull  </v>
      </c>
      <c r="ABP3" t="str">
        <v>zan pin  SPA</v>
      </c>
      <c r="ABQ3" t="str">
        <v xml:space="preserve">SG   </v>
      </c>
      <c r="ABR3" t="str">
        <v xml:space="preserve">SG   </v>
      </c>
      <c r="ABS3" t="str">
        <v xml:space="preserve">zan VETRI </v>
      </c>
      <c r="ABT3" t="str">
        <v>zan pin  SPA</v>
      </c>
      <c r="ABU3" t="str">
        <v>zan pin  SPA</v>
      </c>
      <c r="ABV3" t="str">
        <v>zan pin  SPA</v>
      </c>
      <c r="ABW3" t="str">
        <v xml:space="preserve">zan VETRI </v>
      </c>
      <c r="ABX3" t="str">
        <v xml:space="preserve">zan VETRI </v>
      </c>
      <c r="ABY3" t="str">
        <v xml:space="preserve">zan VETRI </v>
      </c>
      <c r="ABZ3" t="str">
        <v xml:space="preserve">zan VETRI </v>
      </c>
      <c r="ACA3" t="str">
        <v xml:space="preserve">zan VETRI </v>
      </c>
      <c r="ACB3" t="str">
        <v xml:space="preserve">zan VETRI </v>
      </c>
      <c r="ACC3" t="str">
        <v xml:space="preserve">zan VETRI </v>
      </c>
      <c r="ACD3" t="str">
        <v>zan   SPA</v>
      </c>
      <c r="ACE3" t="str">
        <v>zan   SPA</v>
      </c>
      <c r="ACF3" t="str">
        <v>zan   SPA</v>
      </c>
      <c r="ACG3" t="str">
        <v>zan   SPA</v>
      </c>
      <c r="ACH3" t="str">
        <v xml:space="preserve">SG   </v>
      </c>
      <c r="ACI3" t="str">
        <v xml:space="preserve">SG   </v>
      </c>
      <c r="ACJ3" t="str">
        <v xml:space="preserve">SG   </v>
      </c>
      <c r="ACK3" t="str">
        <v xml:space="preserve">SG   </v>
      </c>
      <c r="ACL3" t="str">
        <v>SG DISTRIBUZIONE SRL</v>
      </c>
      <c r="ACM3" t="str">
        <v xml:space="preserve">zan VETRI </v>
      </c>
      <c r="ACN3" t="str">
        <v xml:space="preserve">zan VETRI </v>
      </c>
      <c r="ACO3" t="str">
        <v xml:space="preserve">zan VETRI </v>
      </c>
      <c r="ACP3" t="str">
        <v xml:space="preserve">SG   </v>
      </c>
      <c r="ACQ3" t="str">
        <v xml:space="preserve">SG   </v>
      </c>
      <c r="ACR3" t="str">
        <v xml:space="preserve">SG   </v>
      </c>
      <c r="ACS3" t="str">
        <v xml:space="preserve">SG   </v>
      </c>
      <c r="ACT3" t="str">
        <v xml:space="preserve">SG   </v>
      </c>
      <c r="ACU3" t="str">
        <v xml:space="preserve">zan VETRI </v>
      </c>
      <c r="ACV3" t="str">
        <v xml:space="preserve">zan VETRI </v>
      </c>
      <c r="ACW3" t="str">
        <v xml:space="preserve">SG   </v>
      </c>
      <c r="ACX3" t="str">
        <v xml:space="preserve">SG   </v>
      </c>
      <c r="ACY3" t="str">
        <v xml:space="preserve">SG   </v>
      </c>
      <c r="ACZ3" t="str">
        <v xml:space="preserve">zan VETRI </v>
      </c>
      <c r="ADA3" t="str">
        <v xml:space="preserve">zan VETRI </v>
      </c>
      <c r="ADB3" t="str">
        <v xml:space="preserve">zan VETRI </v>
      </c>
      <c r="ADC3" t="str">
        <v xml:space="preserve">zan VETRI </v>
      </c>
      <c r="ADD3" t="str">
        <v xml:space="preserve">SG   </v>
      </c>
      <c r="ADE3" t="str">
        <v xml:space="preserve">SG   </v>
      </c>
      <c r="ADF3" t="str">
        <v xml:space="preserve">SG   </v>
      </c>
      <c r="ADG3" t="str">
        <v xml:space="preserve">SG   </v>
      </c>
      <c r="ADH3" t="str">
        <v>zan pin  SPA</v>
      </c>
      <c r="ADI3" t="str">
        <v>zan pin  SPA</v>
      </c>
      <c r="ADJ3" t="str">
        <v>zan pin  SPA</v>
      </c>
      <c r="ADK3" t="str">
        <v>zan pin  SPA</v>
      </c>
      <c r="ADL3" t="str">
        <v>zan pin  SPA</v>
      </c>
      <c r="ADM3" t="str">
        <v>zan pin  SPA</v>
      </c>
      <c r="ADN3" t="str">
        <v xml:space="preserve">SG   </v>
      </c>
      <c r="ADO3" t="str">
        <v xml:space="preserve">SG   </v>
      </c>
      <c r="ADP3" t="str">
        <v xml:space="preserve">SG   </v>
      </c>
      <c r="ADQ3" t="str">
        <v xml:space="preserve">zan VETRI </v>
      </c>
      <c r="ADR3" t="str">
        <v>zan pin  SPA</v>
      </c>
      <c r="ADS3" t="str">
        <v>zan pin  SPA</v>
      </c>
      <c r="ADT3" t="str">
        <v xml:space="preserve">SG   </v>
      </c>
      <c r="ADU3" t="str">
        <v xml:space="preserve">SG   </v>
      </c>
      <c r="ADV3" t="str">
        <v xml:space="preserve">SG   </v>
      </c>
      <c r="ADW3" t="str">
        <v xml:space="preserve">SG   </v>
      </c>
      <c r="ADX3" t="str">
        <v xml:space="preserve">zan PAM  </v>
      </c>
      <c r="ADY3" t="str">
        <v xml:space="preserve">zan PAM  </v>
      </c>
      <c r="ADZ3" t="str">
        <v xml:space="preserve">zan PAM  </v>
      </c>
      <c r="AEA3" t="str">
        <v>lollo SRL</v>
      </c>
      <c r="AEB3" t="str">
        <v>lollo SRL</v>
      </c>
      <c r="AEC3" t="str">
        <v xml:space="preserve">zan VETRI </v>
      </c>
      <c r="AED3" t="str">
        <v xml:space="preserve">zan VETRI </v>
      </c>
      <c r="AEE3" t="str">
        <v xml:space="preserve">zan VETRI </v>
      </c>
      <c r="AEF3" t="str">
        <v xml:space="preserve">zan VETRI </v>
      </c>
      <c r="AEG3" t="str">
        <v xml:space="preserve">SG   </v>
      </c>
      <c r="AEH3" t="str">
        <v xml:space="preserve">SG   </v>
      </c>
      <c r="AEI3" t="str">
        <v xml:space="preserve">SG   </v>
      </c>
      <c r="AEJ3" t="str">
        <v xml:space="preserve">SG   </v>
      </c>
      <c r="AEK3" t="str">
        <v xml:space="preserve">SG   </v>
      </c>
      <c r="AEL3" t="str">
        <v>zan pin  SPA</v>
      </c>
      <c r="AEM3" t="str">
        <v>zan pin  SPA</v>
      </c>
      <c r="AEN3" t="str">
        <v>zan pin  SPA</v>
      </c>
      <c r="AEO3" t="str">
        <v>zan pin  SPA</v>
      </c>
      <c r="AEP3" t="str">
        <v xml:space="preserve">mull  </v>
      </c>
      <c r="AEQ3" t="str">
        <v xml:space="preserve">mull  </v>
      </c>
      <c r="AER3" t="str">
        <v>zan  S.R.L.</v>
      </c>
      <c r="AES3" t="str">
        <v>zan  S.R.L.</v>
      </c>
      <c r="AET3" t="str">
        <v>zan  S.R.L.</v>
      </c>
      <c r="AEU3" t="str">
        <v xml:space="preserve">zan VETRI </v>
      </c>
      <c r="AEV3" t="str">
        <v xml:space="preserve">zan VETRI </v>
      </c>
      <c r="AEW3" t="str">
        <v xml:space="preserve">zan VETRI </v>
      </c>
      <c r="AEX3" t="str">
        <v xml:space="preserve">zan VETRI </v>
      </c>
      <c r="AEY3" t="str">
        <v>zan pin  SPA</v>
      </c>
      <c r="AEZ3" t="str">
        <v>zan pin  SPA</v>
      </c>
      <c r="AFA3" t="str">
        <v>lollo SRL</v>
      </c>
      <c r="AFB3" t="str">
        <v>SICURpin SUD S.r.l</v>
      </c>
      <c r="AFC3" t="str">
        <v>SICURpin SUD S.r.l</v>
      </c>
      <c r="AFD3" t="str">
        <v>SICURpin SUD S.r.l</v>
      </c>
      <c r="AFE3" t="str">
        <v>zan   SPA</v>
      </c>
      <c r="AFF3" t="str">
        <v xml:space="preserve">zan VETRI </v>
      </c>
      <c r="AFG3" t="str">
        <v xml:space="preserve">zan VETRI </v>
      </c>
      <c r="AFH3" t="str">
        <v xml:space="preserve">zan VETRI </v>
      </c>
      <c r="AFI3" t="str">
        <v xml:space="preserve">SG   </v>
      </c>
      <c r="AFJ3" t="str">
        <v xml:space="preserve">SG   </v>
      </c>
      <c r="AFK3" t="str">
        <v xml:space="preserve">SG   </v>
      </c>
      <c r="AFL3" t="str">
        <v xml:space="preserve">SG   </v>
      </c>
      <c r="AFM3" t="str">
        <v xml:space="preserve">SG   </v>
      </c>
      <c r="AFN3" t="str">
        <v xml:space="preserve">SG   </v>
      </c>
      <c r="AFO3" t="str">
        <v xml:space="preserve">SG   </v>
      </c>
      <c r="AFP3" t="str">
        <v xml:space="preserve">zan VETRI </v>
      </c>
      <c r="AFQ3" t="str">
        <v xml:space="preserve">SG   </v>
      </c>
      <c r="AFR3" t="str">
        <v xml:space="preserve">SG   </v>
      </c>
      <c r="AFS3" t="str">
        <v xml:space="preserve">SG   </v>
      </c>
      <c r="AFT3" t="str">
        <v xml:space="preserve">SG   </v>
      </c>
      <c r="AFU3" t="str">
        <v xml:space="preserve">SG   </v>
      </c>
      <c r="AFV3" t="str">
        <v xml:space="preserve">SG   </v>
      </c>
      <c r="AFW3" t="str">
        <v xml:space="preserve">zan VETRI </v>
      </c>
      <c r="AFX3" t="str">
        <v xml:space="preserve">zan VETRI </v>
      </c>
      <c r="AFY3" t="str">
        <v xml:space="preserve">zan VETRI </v>
      </c>
      <c r="AFZ3" t="str">
        <v>zan   SPA</v>
      </c>
      <c r="AGA3" t="str">
        <v>zan   SPA</v>
      </c>
      <c r="AGB3" t="str">
        <v>zan   SPA</v>
      </c>
      <c r="AGC3" t="str">
        <v xml:space="preserve">SG   </v>
      </c>
      <c r="AGD3" t="str">
        <v xml:space="preserve">SG   </v>
      </c>
      <c r="AGE3" t="str">
        <v xml:space="preserve">SG   </v>
      </c>
      <c r="AGF3" t="str">
        <v xml:space="preserve">SG   </v>
      </c>
      <c r="AGG3" t="str">
        <v xml:space="preserve">SG   </v>
      </c>
      <c r="AGH3" t="str">
        <v xml:space="preserve">SG   </v>
      </c>
      <c r="AGI3" t="str">
        <v>zan pin  SPA</v>
      </c>
      <c r="AGJ3" t="str">
        <v>zan pin  SPA</v>
      </c>
      <c r="AGK3" t="str">
        <v>zan   SPA</v>
      </c>
      <c r="AGL3" t="str">
        <v>zan   SPA</v>
      </c>
      <c r="AGM3" t="str">
        <v>zan   SPA</v>
      </c>
      <c r="AGN3" t="str">
        <v xml:space="preserve">SG   </v>
      </c>
      <c r="AGO3" t="str">
        <v xml:space="preserve">SG   </v>
      </c>
      <c r="AGP3" t="str">
        <v>lollo SRL</v>
      </c>
      <c r="AGQ3" t="str">
        <v>lollo SRL</v>
      </c>
      <c r="AGR3" t="str">
        <v xml:space="preserve">zan VETRI </v>
      </c>
      <c r="AGS3" t="str">
        <v xml:space="preserve">zan VETRI </v>
      </c>
      <c r="AGT3" t="str">
        <v xml:space="preserve">zan VETRI </v>
      </c>
      <c r="AGU3" t="str">
        <v xml:space="preserve">zan VETRI </v>
      </c>
      <c r="AGV3" t="str">
        <v>zan pin  SPA</v>
      </c>
      <c r="AGW3" t="str">
        <v xml:space="preserve">SG   </v>
      </c>
      <c r="AGX3" t="str">
        <v xml:space="preserve">SG   </v>
      </c>
      <c r="AGY3" t="str">
        <v>zan   S.R.L.</v>
      </c>
      <c r="AGZ3" t="str">
        <v>zan   S.R.L.</v>
      </c>
      <c r="AHA3" t="str">
        <v>zan   S.R.L.</v>
      </c>
      <c r="AHB3" t="str">
        <v xml:space="preserve">SG   </v>
      </c>
      <c r="AHC3" t="str">
        <v xml:space="preserve">zan VETRI </v>
      </c>
      <c r="AHD3" t="str">
        <v xml:space="preserve">zan VETRI </v>
      </c>
      <c r="AHE3" t="str">
        <v xml:space="preserve">zan VETRI </v>
      </c>
      <c r="AHF3" t="str">
        <v xml:space="preserve">zan VETRI </v>
      </c>
      <c r="AHG3" t="str">
        <v xml:space="preserve">zan VETRI </v>
      </c>
      <c r="AHH3" t="str">
        <v xml:space="preserve">zan VETRI </v>
      </c>
      <c r="AHI3" t="str">
        <v xml:space="preserve">SG   </v>
      </c>
      <c r="AHJ3" t="str">
        <v xml:space="preserve">SG   </v>
      </c>
      <c r="AHK3" t="str">
        <v xml:space="preserve">SG   </v>
      </c>
      <c r="AHL3" t="str">
        <v xml:space="preserve">zan VETRI </v>
      </c>
      <c r="AHM3" t="str">
        <v xml:space="preserve">zan VETRI </v>
      </c>
      <c r="AHN3" t="str">
        <v>zan   SPA</v>
      </c>
      <c r="AHO3" t="str">
        <v xml:space="preserve">SG   </v>
      </c>
      <c r="AHP3" t="str">
        <v xml:space="preserve">SG   </v>
      </c>
      <c r="AHQ3" t="str">
        <v>zan   SPA</v>
      </c>
      <c r="AHR3" t="str">
        <v>zan   SPA</v>
      </c>
      <c r="AHS3" t="str">
        <v>zan   SPA</v>
      </c>
      <c r="AHT3" t="str">
        <v>zan   SPA</v>
      </c>
      <c r="AHU3" t="str">
        <v>zan pin  SPA</v>
      </c>
      <c r="AHV3" t="str">
        <v>zan pin  SPA</v>
      </c>
      <c r="AHW3" t="str">
        <v xml:space="preserve">SG   </v>
      </c>
      <c r="AHX3" t="str">
        <v xml:space="preserve">SG   </v>
      </c>
      <c r="AHY3" t="str">
        <v xml:space="preserve">SG   </v>
      </c>
      <c r="AHZ3" t="str">
        <v>lollo SRL</v>
      </c>
      <c r="AIA3" t="str">
        <v>lollo SRL</v>
      </c>
      <c r="AIB3" t="str">
        <v>lollo SRL</v>
      </c>
      <c r="AIC3" t="str">
        <v>lollo SRL</v>
      </c>
      <c r="AID3" t="str">
        <v>lollo SRL</v>
      </c>
      <c r="AIE3" t="str">
        <v xml:space="preserve">SG   </v>
      </c>
      <c r="AIF3" t="str">
        <v xml:space="preserve">zan VETRI </v>
      </c>
      <c r="AIG3" t="str">
        <v xml:space="preserve">zan VETRI </v>
      </c>
      <c r="AIH3" t="str">
        <v xml:space="preserve">zan VETRI </v>
      </c>
      <c r="AII3" t="str">
        <v>lollo SRL</v>
      </c>
      <c r="AIJ3" t="str">
        <v xml:space="preserve">SG   </v>
      </c>
      <c r="AIK3" t="str">
        <v xml:space="preserve">zan VETRI </v>
      </c>
      <c r="AIL3" t="str">
        <v>zan pin  SPA</v>
      </c>
      <c r="AIM3" t="str">
        <v xml:space="preserve">SG   </v>
      </c>
      <c r="AIN3" t="str">
        <v xml:space="preserve">SG   </v>
      </c>
      <c r="AIO3" t="str">
        <v xml:space="preserve">SG   </v>
      </c>
      <c r="AIP3" t="str">
        <v>zan pin  SPA</v>
      </c>
      <c r="AIQ3" t="str">
        <v>zan pin  SPA</v>
      </c>
      <c r="AIR3" t="str">
        <v xml:space="preserve">zan VETRI </v>
      </c>
      <c r="AIS3" t="str">
        <v xml:space="preserve">zan VETRI </v>
      </c>
      <c r="AIT3" t="str">
        <v xml:space="preserve">zan VETRI </v>
      </c>
      <c r="AIU3" t="str">
        <v>zan  S.R.L.</v>
      </c>
      <c r="AIV3" t="str">
        <v>zan  S.R.L.</v>
      </c>
      <c r="AIW3" t="str">
        <v>zan  S.R.L.</v>
      </c>
      <c r="AIX3" t="str">
        <v>zan pin  SPA</v>
      </c>
      <c r="AIY3" t="str">
        <v xml:space="preserve">zan PAM  </v>
      </c>
      <c r="AIZ3" t="str">
        <v xml:space="preserve">zan PAM  </v>
      </c>
      <c r="AJA3" t="str">
        <v xml:space="preserve">zan VETRI </v>
      </c>
      <c r="AJB3" t="str">
        <v xml:space="preserve">zan VETRI </v>
      </c>
      <c r="AJC3" t="str">
        <v xml:space="preserve">zan VETRI </v>
      </c>
      <c r="AJD3" t="str">
        <v>zan   S.R.L.</v>
      </c>
      <c r="AJE3" t="str">
        <v xml:space="preserve">zan VETRI </v>
      </c>
      <c r="AJF3" t="str">
        <v xml:space="preserve">zan VETRI </v>
      </c>
      <c r="AJG3" t="str">
        <v xml:space="preserve">zan VETRI </v>
      </c>
      <c r="AJH3" t="str">
        <v>zan pin  SPA</v>
      </c>
      <c r="AJI3" t="str">
        <v>zan pin  SPA</v>
      </c>
      <c r="AJJ3" t="str">
        <v>zan pin  SPA</v>
      </c>
      <c r="AJK3" t="str">
        <v>zan  S.R.L.</v>
      </c>
      <c r="AJL3" t="str">
        <v>zan  S.R.L.</v>
      </c>
      <c r="AJM3" t="str">
        <v>zan  S.R.L.</v>
      </c>
      <c r="AJN3" t="str">
        <v>zan  S.R.L.</v>
      </c>
      <c r="AJO3" t="str">
        <v xml:space="preserve">SG   </v>
      </c>
      <c r="AJP3" t="str">
        <v xml:space="preserve">SG   </v>
      </c>
      <c r="AJQ3" t="str">
        <v xml:space="preserve">SG   </v>
      </c>
      <c r="AJR3" t="str">
        <v xml:space="preserve">SG   </v>
      </c>
      <c r="AJS3" t="str">
        <v xml:space="preserve">SG   </v>
      </c>
      <c r="AJT3" t="str">
        <v>zan   S.R.L.</v>
      </c>
      <c r="AJU3" t="str">
        <v>SICURpin SUD S.r.l</v>
      </c>
      <c r="AJV3" t="str">
        <v>SICURpin SUD S.r.l</v>
      </c>
      <c r="AJW3" t="str">
        <v>SICURpin SUD S.r.l</v>
      </c>
      <c r="AJX3" t="str">
        <v>SICURpin SUD S.r.l</v>
      </c>
      <c r="AJY3" t="str">
        <v>zan   SPA</v>
      </c>
      <c r="AJZ3" t="str">
        <v xml:space="preserve">SG   </v>
      </c>
      <c r="AKA3" t="str">
        <v xml:space="preserve">SG   </v>
      </c>
      <c r="AKB3" t="str">
        <v xml:space="preserve">SG   </v>
      </c>
      <c r="AKC3" t="str">
        <v xml:space="preserve">SG   </v>
      </c>
      <c r="AKD3" t="str">
        <v xml:space="preserve">SG   </v>
      </c>
      <c r="AKE3" t="str">
        <v xml:space="preserve">zan VETRI </v>
      </c>
      <c r="AKF3" t="str">
        <v xml:space="preserve">zan VETRI </v>
      </c>
      <c r="AKG3" t="str">
        <v xml:space="preserve">zan VETRI </v>
      </c>
      <c r="AKH3" t="str">
        <v xml:space="preserve">zan VETRI </v>
      </c>
      <c r="AKI3" t="str">
        <v xml:space="preserve">SG   </v>
      </c>
      <c r="AKJ3" t="str">
        <v xml:space="preserve">SG   </v>
      </c>
      <c r="AKK3" t="str">
        <v xml:space="preserve">SG   </v>
      </c>
      <c r="AKL3" t="str">
        <v xml:space="preserve">SG   </v>
      </c>
      <c r="AKM3" t="str">
        <v>zan   SPA</v>
      </c>
      <c r="AKN3" t="str">
        <v>zan pin  SPA</v>
      </c>
      <c r="AKO3" t="str">
        <v xml:space="preserve">SG   </v>
      </c>
      <c r="AKP3" t="str">
        <v xml:space="preserve">SG   </v>
      </c>
      <c r="AKQ3" t="str">
        <v xml:space="preserve">SG   </v>
      </c>
      <c r="AKR3" t="str">
        <v xml:space="preserve">SG   </v>
      </c>
      <c r="AKS3" t="str">
        <v xml:space="preserve">SG   </v>
      </c>
      <c r="AKT3" t="str">
        <v xml:space="preserve">SG   </v>
      </c>
      <c r="AKU3" t="str">
        <v xml:space="preserve">SG   </v>
      </c>
      <c r="AKV3" t="str">
        <v>zan   SPA</v>
      </c>
      <c r="AKW3" t="str">
        <v>zan   SPA</v>
      </c>
      <c r="AKX3" t="str">
        <v>zan   SPA</v>
      </c>
      <c r="AKY3" t="str">
        <v xml:space="preserve">SG   </v>
      </c>
      <c r="AKZ3" t="str">
        <v xml:space="preserve">SG   </v>
      </c>
      <c r="ALA3" t="str">
        <v xml:space="preserve">SG   </v>
      </c>
      <c r="ALB3" t="str">
        <v xml:space="preserve">SG   </v>
      </c>
      <c r="ALC3" t="str">
        <v xml:space="preserve">SG   </v>
      </c>
      <c r="ALD3" t="str">
        <v xml:space="preserve">zan VETRI </v>
      </c>
      <c r="ALE3" t="str">
        <v xml:space="preserve">zan VETRI </v>
      </c>
      <c r="ALF3" t="str">
        <v xml:space="preserve">zan VETRI </v>
      </c>
      <c r="ALG3" t="str">
        <v>SICURpin SUD S.r.l</v>
      </c>
      <c r="ALH3" t="str">
        <v>SICURpin SUD S.r.l</v>
      </c>
      <c r="ALI3" t="str">
        <v>SICURpin SUD S.r.l</v>
      </c>
      <c r="ALJ3" t="str">
        <v>SICURpin SUD S.r.l</v>
      </c>
      <c r="ALK3" t="str">
        <v xml:space="preserve">SG   </v>
      </c>
      <c r="ALL3" t="str">
        <v xml:space="preserve">SG   </v>
      </c>
      <c r="ALM3" t="str">
        <v xml:space="preserve">SG   </v>
      </c>
      <c r="ALN3" t="str">
        <v xml:space="preserve">SG   </v>
      </c>
      <c r="ALO3" t="str">
        <v xml:space="preserve">SG   </v>
      </c>
      <c r="ALP3" t="str">
        <v xml:space="preserve">SG   </v>
      </c>
      <c r="ALQ3" t="str">
        <v>lollo SRL</v>
      </c>
      <c r="ALR3" t="str">
        <v>zan   SPA</v>
      </c>
      <c r="ALS3" t="str">
        <v>zan pin  SPA</v>
      </c>
      <c r="ALT3" t="str">
        <v>zan pin  SPA</v>
      </c>
      <c r="ALU3" t="str">
        <v xml:space="preserve">zan VETRI </v>
      </c>
      <c r="ALV3" t="str">
        <v xml:space="preserve">zan VETRI </v>
      </c>
      <c r="ALW3" t="str">
        <v xml:space="preserve">zan VETRI </v>
      </c>
      <c r="ALX3" t="str">
        <v xml:space="preserve">SG   </v>
      </c>
      <c r="ALY3" t="str">
        <v xml:space="preserve">SG   </v>
      </c>
      <c r="ALZ3" t="str">
        <v xml:space="preserve">SG   </v>
      </c>
      <c r="AMA3" t="str">
        <v xml:space="preserve">SG   </v>
      </c>
      <c r="AMB3" t="str">
        <v>zan   SPA</v>
      </c>
      <c r="AMC3" t="str">
        <v>zan   SPA</v>
      </c>
      <c r="AMD3" t="str">
        <v>zan   SPA</v>
      </c>
      <c r="AME3" t="str">
        <v xml:space="preserve">SG   </v>
      </c>
      <c r="AMF3" t="str">
        <v xml:space="preserve">SG   </v>
      </c>
      <c r="AMG3" t="str">
        <v xml:space="preserve">SG   </v>
      </c>
      <c r="AMH3" t="str">
        <v xml:space="preserve">SG   </v>
      </c>
      <c r="AMI3" t="str">
        <v>zan   S.R.L.</v>
      </c>
      <c r="AMJ3" t="str">
        <v>zan   S.R.L.</v>
      </c>
      <c r="AMK3" t="str">
        <v>zan  S.R.L.</v>
      </c>
      <c r="AML3" t="str">
        <v xml:space="preserve">SG   </v>
      </c>
      <c r="AMM3" t="str">
        <v xml:space="preserve">SG   </v>
      </c>
      <c r="AMN3" t="str">
        <v xml:space="preserve">SG   </v>
      </c>
      <c r="AMO3" t="str">
        <v xml:space="preserve">SG   </v>
      </c>
      <c r="AMP3" t="str">
        <v xml:space="preserve">SG   </v>
      </c>
      <c r="AMQ3" t="str">
        <v>zan pin  SPA</v>
      </c>
      <c r="AMR3" t="str">
        <v>zan pin  SPA</v>
      </c>
      <c r="AMS3" t="str">
        <v>zan pin  SPA</v>
      </c>
      <c r="AMT3" t="str">
        <v>zan   SPA</v>
      </c>
      <c r="AMU3" t="str">
        <v>zan   SPA</v>
      </c>
      <c r="AMV3" t="str">
        <v>zan   SPA</v>
      </c>
      <c r="AMW3" t="str">
        <v>zan   SPA</v>
      </c>
      <c r="AMX3" t="str">
        <v xml:space="preserve">SG   </v>
      </c>
      <c r="AMY3" t="str">
        <v xml:space="preserve">SG   </v>
      </c>
      <c r="AMZ3" t="str">
        <v>lollo SRL</v>
      </c>
      <c r="ANA3" t="str">
        <v xml:space="preserve">zan VETRI </v>
      </c>
      <c r="ANB3" t="str">
        <v xml:space="preserve">SG   </v>
      </c>
      <c r="ANC3" t="str">
        <v xml:space="preserve">SG   </v>
      </c>
      <c r="AND3" t="str">
        <v xml:space="preserve">SG   </v>
      </c>
      <c r="ANE3" t="str">
        <v xml:space="preserve">SG   </v>
      </c>
      <c r="ANF3" t="str">
        <v>zan   S.R.L.</v>
      </c>
      <c r="ANG3" t="str">
        <v>zan pin  SPA</v>
      </c>
      <c r="ANH3" t="str">
        <v>lollo SRL</v>
      </c>
      <c r="ANI3" t="str">
        <v>zan pin  SPA</v>
      </c>
      <c r="ANJ3" t="str">
        <v xml:space="preserve">SG   </v>
      </c>
      <c r="ANK3" t="str">
        <v xml:space="preserve">SG   </v>
      </c>
      <c r="ANL3" t="str">
        <v xml:space="preserve">SG   </v>
      </c>
      <c r="ANM3" t="str">
        <v xml:space="preserve">SG   </v>
      </c>
      <c r="ANN3" t="str">
        <v>zan   SPA</v>
      </c>
      <c r="ANO3" t="str">
        <v>zan   SPA</v>
      </c>
      <c r="ANP3" t="str">
        <v>zan   SPA</v>
      </c>
      <c r="ANQ3" t="str">
        <v xml:space="preserve">SG   </v>
      </c>
      <c r="ANR3" t="str">
        <v xml:space="preserve">SG   </v>
      </c>
      <c r="ANS3" t="str">
        <v xml:space="preserve">SG   </v>
      </c>
      <c r="ANT3" t="str">
        <v xml:space="preserve">SG   </v>
      </c>
      <c r="ANU3" t="str">
        <v xml:space="preserve">SG   </v>
      </c>
      <c r="ANV3" t="str">
        <v>zan   SPA</v>
      </c>
      <c r="ANW3" t="str">
        <v>zan   SPA</v>
      </c>
      <c r="ANX3" t="str">
        <v>zan   SPA</v>
      </c>
      <c r="ANY3" t="str">
        <v xml:space="preserve">zan VETRI </v>
      </c>
      <c r="ANZ3" t="str">
        <v xml:space="preserve">zan VETRI </v>
      </c>
      <c r="AOA3" t="str">
        <v xml:space="preserve">zan VETRI </v>
      </c>
      <c r="AOB3" t="str">
        <v xml:space="preserve">SG   </v>
      </c>
      <c r="AOC3" t="str">
        <v xml:space="preserve">SG   </v>
      </c>
      <c r="AOD3" t="str">
        <v>zan pin  SPA</v>
      </c>
      <c r="AOE3" t="str">
        <v>zan pin  SPA</v>
      </c>
      <c r="AOF3" t="str">
        <v>zan pin  SPA</v>
      </c>
      <c r="AOG3" t="str">
        <v xml:space="preserve">SG   </v>
      </c>
      <c r="AOH3" t="str">
        <v xml:space="preserve">SG   </v>
      </c>
      <c r="AOI3" t="str">
        <v xml:space="preserve">SG   </v>
      </c>
      <c r="AOJ3" t="str">
        <v>zan pin  SPA</v>
      </c>
      <c r="AOK3" t="str">
        <v>zan pin  SPA</v>
      </c>
      <c r="AOL3" t="str">
        <v>zan pin  SPA</v>
      </c>
      <c r="AOM3" t="str">
        <v xml:space="preserve">SG   </v>
      </c>
      <c r="AON3" t="str">
        <v xml:space="preserve">SG   </v>
      </c>
      <c r="AOO3" t="str">
        <v xml:space="preserve">SG   </v>
      </c>
      <c r="AOP3" t="str">
        <v>zan   S.R.L.</v>
      </c>
      <c r="AOQ3" t="str">
        <v>zan   S.R.L.</v>
      </c>
      <c r="AOR3" t="str">
        <v xml:space="preserve">SG   </v>
      </c>
      <c r="AOS3" t="str">
        <v xml:space="preserve">SG   </v>
      </c>
      <c r="AOT3" t="str">
        <v xml:space="preserve">SG   </v>
      </c>
      <c r="AOU3" t="str">
        <v xml:space="preserve">SG   </v>
      </c>
      <c r="AOV3" t="str">
        <v xml:space="preserve">SG   </v>
      </c>
      <c r="AOW3" t="str">
        <v>zan  S.R.L.</v>
      </c>
      <c r="AOX3" t="str">
        <v>zan  S.R.L.</v>
      </c>
      <c r="AOY3" t="str">
        <v xml:space="preserve">SG   </v>
      </c>
      <c r="AOZ3" t="str">
        <v xml:space="preserve">SG   </v>
      </c>
      <c r="APA3" t="str">
        <v xml:space="preserve">zan VETRI </v>
      </c>
      <c r="APB3" t="str">
        <v>SICURpin SUD S.r.l</v>
      </c>
      <c r="APC3" t="str">
        <v>SICURpin SUD S.r.l</v>
      </c>
      <c r="APD3" t="str">
        <v>lollo SRL</v>
      </c>
      <c r="APE3" t="str">
        <v>lollo SRL</v>
      </c>
      <c r="APF3" t="str">
        <v xml:space="preserve">SG   </v>
      </c>
      <c r="APG3" t="str">
        <v xml:space="preserve">SG   </v>
      </c>
      <c r="APH3" t="str">
        <v xml:space="preserve">SG   </v>
      </c>
      <c r="API3" t="str">
        <v xml:space="preserve">SG   </v>
      </c>
      <c r="APJ3" t="str">
        <v xml:space="preserve">SG   </v>
      </c>
      <c r="APK3" t="str">
        <v xml:space="preserve">SG   </v>
      </c>
      <c r="APL3" t="str">
        <v xml:space="preserve">SG   </v>
      </c>
      <c r="APM3" t="str">
        <v xml:space="preserve">SG   </v>
      </c>
      <c r="APN3" t="str">
        <v xml:space="preserve">zan PAM  </v>
      </c>
      <c r="APO3" t="str">
        <v xml:space="preserve">zan PAM  </v>
      </c>
      <c r="APP3" t="str">
        <v xml:space="preserve">zan PAM  </v>
      </c>
      <c r="APQ3" t="str">
        <v>zan pin  SPA</v>
      </c>
      <c r="APR3" t="str">
        <v xml:space="preserve">zan VETRI </v>
      </c>
      <c r="APS3" t="str">
        <v xml:space="preserve">zan VETRI </v>
      </c>
      <c r="APT3" t="str">
        <v xml:space="preserve">zan VETRI </v>
      </c>
      <c r="APU3" t="str">
        <v xml:space="preserve">zan VETRI </v>
      </c>
      <c r="APV3" t="str">
        <v xml:space="preserve">zan VETRI </v>
      </c>
      <c r="APW3" t="str">
        <v>zan pin  SPA</v>
      </c>
      <c r="APX3" t="str">
        <v>zan   S.R.L.</v>
      </c>
      <c r="APY3" t="str">
        <v>zan   S.R.L.</v>
      </c>
      <c r="APZ3" t="str">
        <v>zan   S.R.L.</v>
      </c>
      <c r="AQA3" t="str">
        <v>zan  S.R.L.</v>
      </c>
      <c r="AQB3" t="str">
        <v xml:space="preserve">zan PAM  </v>
      </c>
      <c r="AQC3" t="str">
        <v xml:space="preserve">zan PAM  </v>
      </c>
      <c r="AQD3" t="str">
        <v xml:space="preserve">zan PAM  </v>
      </c>
      <c r="AQE3" t="str">
        <v xml:space="preserve">SG   </v>
      </c>
      <c r="AQF3" t="str">
        <v xml:space="preserve">SG   </v>
      </c>
      <c r="AQG3" t="str">
        <v xml:space="preserve">zan VETRI </v>
      </c>
      <c r="AQH3" t="str">
        <v>zan   SPA</v>
      </c>
      <c r="AQI3" t="str">
        <v>zan   SPA</v>
      </c>
      <c r="AQJ3" t="str">
        <v>zan   SPA</v>
      </c>
      <c r="AQK3" t="str">
        <v xml:space="preserve">SG   </v>
      </c>
      <c r="AQL3" t="str">
        <v>zan pin  SPA</v>
      </c>
      <c r="AQM3" t="str">
        <v>zan pin  SPA</v>
      </c>
      <c r="AQN3" t="str">
        <v>zan pin  SPA</v>
      </c>
      <c r="AQO3" t="str">
        <v>SG palla  S.R.L.</v>
      </c>
      <c r="AQP3" t="str">
        <v xml:space="preserve">SG   </v>
      </c>
      <c r="AQQ3" t="str">
        <v xml:space="preserve">SG   </v>
      </c>
      <c r="AQR3" t="str">
        <v xml:space="preserve">SG   </v>
      </c>
      <c r="AQS3" t="str">
        <v xml:space="preserve">SG   </v>
      </c>
      <c r="AQT3" t="str">
        <v xml:space="preserve">SG   </v>
      </c>
      <c r="AQU3" t="str">
        <v xml:space="preserve">SG   </v>
      </c>
      <c r="AQV3" t="str">
        <v xml:space="preserve">SG   </v>
      </c>
      <c r="AQW3" t="str">
        <v xml:space="preserve">SG   </v>
      </c>
      <c r="AQX3" t="str">
        <v xml:space="preserve">SG   </v>
      </c>
      <c r="AQY3" t="str">
        <v xml:space="preserve">zan VETRI </v>
      </c>
      <c r="AQZ3" t="str">
        <v xml:space="preserve">zan VETRI </v>
      </c>
      <c r="ARA3" t="str">
        <v xml:space="preserve">zan VETRI </v>
      </c>
      <c r="ARB3" t="str">
        <v xml:space="preserve">zan PAM  </v>
      </c>
      <c r="ARC3" t="str">
        <v xml:space="preserve">zan PAM  </v>
      </c>
      <c r="ARD3" t="str">
        <v xml:space="preserve">zan PAM  </v>
      </c>
      <c r="ARE3" t="str">
        <v xml:space="preserve">SG   </v>
      </c>
      <c r="ARF3" t="str">
        <v xml:space="preserve">SG   </v>
      </c>
      <c r="ARG3" t="str">
        <v xml:space="preserve">SG   </v>
      </c>
      <c r="ARH3" t="str">
        <v xml:space="preserve">SG   </v>
      </c>
      <c r="ARI3" t="str">
        <v xml:space="preserve">SG   </v>
      </c>
      <c r="ARJ3" t="str">
        <v xml:space="preserve">SG   </v>
      </c>
      <c r="ARK3" t="str">
        <v xml:space="preserve">SG   </v>
      </c>
      <c r="ARL3" t="str">
        <v>SG palla  S.R.L.</v>
      </c>
      <c r="ARM3" t="str">
        <v>SG palla  S.R.L.</v>
      </c>
      <c r="ARN3" t="str">
        <v>SG palla  S.R.L.</v>
      </c>
      <c r="ARO3" t="str">
        <v>lollo SRL</v>
      </c>
      <c r="ARP3" t="str">
        <v xml:space="preserve">SG   </v>
      </c>
      <c r="ARQ3" t="str">
        <v xml:space="preserve">SG   </v>
      </c>
      <c r="ARR3" t="str">
        <v xml:space="preserve">SG   </v>
      </c>
      <c r="ARS3" t="str">
        <v xml:space="preserve">SG   </v>
      </c>
      <c r="ART3" t="str">
        <v xml:space="preserve">SG   </v>
      </c>
      <c r="ARU3" t="str">
        <v xml:space="preserve">SG   </v>
      </c>
      <c r="ARV3" t="str">
        <v>zan pin  SPA</v>
      </c>
      <c r="ARW3" t="str">
        <v>zan pin  SPA</v>
      </c>
      <c r="ARX3" t="str">
        <v>zan pin  SPA</v>
      </c>
      <c r="ARY3" t="str">
        <v xml:space="preserve">SG   </v>
      </c>
      <c r="ARZ3" t="str">
        <v xml:space="preserve">SG   </v>
      </c>
      <c r="ASA3" t="str">
        <v xml:space="preserve">SG   </v>
      </c>
      <c r="ASB3" t="str">
        <v xml:space="preserve">SG   </v>
      </c>
      <c r="ASC3" t="str">
        <v xml:space="preserve">SG   </v>
      </c>
      <c r="ASD3" t="str">
        <v xml:space="preserve">SG   </v>
      </c>
      <c r="ASE3" t="str">
        <v xml:space="preserve">SG   </v>
      </c>
      <c r="ASF3" t="str">
        <v xml:space="preserve">zan PAM  </v>
      </c>
      <c r="ASG3" t="str">
        <v xml:space="preserve">zan PAM  </v>
      </c>
      <c r="ASH3" t="str">
        <v xml:space="preserve">zan PAM  </v>
      </c>
      <c r="ASI3" t="str">
        <v>zan pin  SPA</v>
      </c>
      <c r="ASJ3" t="str">
        <v>zan pin  SPA</v>
      </c>
      <c r="ASK3" t="str">
        <v xml:space="preserve">zan VETRI </v>
      </c>
      <c r="ASL3" t="str">
        <v xml:space="preserve">zan VETRI </v>
      </c>
      <c r="ASM3" t="str">
        <v xml:space="preserve">zan VETRI </v>
      </c>
      <c r="ASN3" t="str">
        <v xml:space="preserve">zan VETRI </v>
      </c>
      <c r="ASO3" t="str">
        <v>zan pin  SPA</v>
      </c>
      <c r="ASP3" t="str">
        <v>zan pin  SPA</v>
      </c>
      <c r="ASQ3" t="str">
        <v>zan pin  SPA</v>
      </c>
      <c r="ASR3" t="str">
        <v xml:space="preserve">SG   </v>
      </c>
      <c r="ASS3" t="str">
        <v xml:space="preserve">SG   </v>
      </c>
      <c r="AST3" t="str">
        <v xml:space="preserve">SG   </v>
      </c>
      <c r="ASU3" t="str">
        <v>zan pin  SPA</v>
      </c>
      <c r="ASV3" t="str">
        <v>zan pin  SPA</v>
      </c>
      <c r="ASW3" t="str">
        <v xml:space="preserve">mull  </v>
      </c>
      <c r="ASX3" t="str">
        <v xml:space="preserve">mull  </v>
      </c>
      <c r="ASY3" t="str">
        <v xml:space="preserve">mull  </v>
      </c>
      <c r="ASZ3" t="str">
        <v>zan pin  SPA</v>
      </c>
      <c r="ATA3" t="str">
        <v>zan pin  SPA</v>
      </c>
      <c r="ATB3" t="str">
        <v>lollo SRL</v>
      </c>
      <c r="ATC3" t="str">
        <v xml:space="preserve">zan VETRI </v>
      </c>
      <c r="ATD3" t="str">
        <v xml:space="preserve">zan VETRI </v>
      </c>
      <c r="ATE3" t="str">
        <v xml:space="preserve">zan VETRI </v>
      </c>
      <c r="ATF3" t="str">
        <v xml:space="preserve">zan VETRI </v>
      </c>
      <c r="ATG3" t="str">
        <v xml:space="preserve">zan VETRI </v>
      </c>
      <c r="ATH3" t="str">
        <v xml:space="preserve">zan VETRI </v>
      </c>
      <c r="ATI3" t="str">
        <v xml:space="preserve">zan VETRI </v>
      </c>
      <c r="ATJ3" t="str">
        <v xml:space="preserve">zan VETRI </v>
      </c>
      <c r="ATK3" t="str">
        <v xml:space="preserve">zan VETRI </v>
      </c>
      <c r="ATL3" t="str">
        <v>lollo SRL</v>
      </c>
      <c r="ATM3" t="str">
        <v>zan pin  SPA</v>
      </c>
      <c r="ATN3" t="str">
        <v>zan   S.R.L.</v>
      </c>
      <c r="ATO3" t="str">
        <v>zan   S.R.L.</v>
      </c>
      <c r="ATP3" t="str">
        <v>zan   S.R.L.</v>
      </c>
      <c r="ATQ3" t="str">
        <v>zan pin  SPA</v>
      </c>
      <c r="ATR3" t="str">
        <v>zan pin  SPA</v>
      </c>
      <c r="ATS3" t="str">
        <v>zan pin  SPA</v>
      </c>
      <c r="ATT3" t="str">
        <v>zan pin  SPA</v>
      </c>
      <c r="ATU3" t="str">
        <v xml:space="preserve">mull  </v>
      </c>
      <c r="ATV3" t="str">
        <v>zan   S.R.L.</v>
      </c>
      <c r="ATW3" t="str">
        <v>zan   S.R.L.</v>
      </c>
      <c r="ATX3" t="str">
        <v>zan   S.R.L.</v>
      </c>
      <c r="ATY3" t="str">
        <v xml:space="preserve">zan VETRI </v>
      </c>
      <c r="ATZ3" t="str">
        <v xml:space="preserve">zan VETRI </v>
      </c>
      <c r="AUA3" t="str">
        <v xml:space="preserve">zan VETRI </v>
      </c>
      <c r="AUB3" t="str">
        <v xml:space="preserve">zan VETRI </v>
      </c>
      <c r="AUC3" t="str">
        <v xml:space="preserve">zan VETRI </v>
      </c>
      <c r="AUD3" t="str">
        <v xml:space="preserve">zan VETRI </v>
      </c>
      <c r="AUE3" t="str">
        <v xml:space="preserve">zan VETRI </v>
      </c>
      <c r="AUF3" t="str">
        <v>zan   S.R.L.</v>
      </c>
      <c r="AUG3" t="str">
        <v xml:space="preserve">zan VETRI </v>
      </c>
      <c r="AUH3" t="str">
        <v xml:space="preserve">zan VETRI </v>
      </c>
      <c r="AUI3" t="str">
        <v xml:space="preserve">zan VETRI </v>
      </c>
      <c r="AUJ3" t="str">
        <v>lollo SRL</v>
      </c>
      <c r="AUK3" t="str">
        <v>lollo SRL</v>
      </c>
      <c r="AUL3" t="str">
        <v>lollo SRL</v>
      </c>
      <c r="AUM3" t="str">
        <v>zan   SPA</v>
      </c>
      <c r="AUN3" t="str">
        <v>zan   SPA</v>
      </c>
      <c r="AUO3" t="str">
        <v>zan   SPA</v>
      </c>
      <c r="AUP3" t="str">
        <v>lollo SRL</v>
      </c>
      <c r="AUQ3" t="str">
        <v>lollo SRL</v>
      </c>
      <c r="AUR3" t="str">
        <v>lollo SRL</v>
      </c>
      <c r="AUS3" t="str">
        <v>SICURpin SUD S.r.l</v>
      </c>
      <c r="AUT3" t="str">
        <v>SICURpin SUD S.r.l</v>
      </c>
      <c r="AUU3" t="str">
        <v>SICURpin SUD S.r.l</v>
      </c>
      <c r="AUV3" t="str">
        <v xml:space="preserve">SG   </v>
      </c>
      <c r="AUW3" t="str">
        <v xml:space="preserve">SG   </v>
      </c>
      <c r="AUX3" t="str">
        <v xml:space="preserve">SG   </v>
      </c>
      <c r="AUY3" t="str">
        <v>zan pin  SPA</v>
      </c>
      <c r="AUZ3" t="str">
        <v>lollo SRL</v>
      </c>
      <c r="AVA3" t="str">
        <v>lollo SRL</v>
      </c>
      <c r="AVB3" t="str">
        <v>lollo SRL</v>
      </c>
      <c r="AVC3" t="str">
        <v>lollo SRL</v>
      </c>
      <c r="AVD3" t="str">
        <v>zan pin  SPA</v>
      </c>
      <c r="AVE3" t="str">
        <v xml:space="preserve">SG   </v>
      </c>
      <c r="AVF3" t="str">
        <v xml:space="preserve">SG   </v>
      </c>
      <c r="AVG3" t="str">
        <v>zan pin  SPA</v>
      </c>
      <c r="AVH3" t="str">
        <v>zan pin  SPA</v>
      </c>
      <c r="AVI3" t="str">
        <v>zan pin  SPA</v>
      </c>
      <c r="AVJ3" t="str">
        <v>zan pin  SPA</v>
      </c>
      <c r="AVK3" t="str">
        <v>zan pin  SPA</v>
      </c>
      <c r="AVL3" t="str">
        <v>zan pin  SPA</v>
      </c>
      <c r="AVM3" t="str">
        <v xml:space="preserve">SG   </v>
      </c>
      <c r="AVN3" t="str">
        <v xml:space="preserve">SG   </v>
      </c>
      <c r="AVO3" t="str">
        <v xml:space="preserve">SG   </v>
      </c>
      <c r="AVP3" t="str">
        <v xml:space="preserve">SG   </v>
      </c>
      <c r="AVQ3" t="str">
        <v xml:space="preserve">SG   </v>
      </c>
      <c r="AVR3" t="str">
        <v>zan pin  SPA</v>
      </c>
      <c r="AVS3" t="str">
        <v>zan pin  SPA</v>
      </c>
      <c r="AVT3" t="str">
        <v>lollo SRL</v>
      </c>
      <c r="AVU3" t="str">
        <v xml:space="preserve">SG   </v>
      </c>
      <c r="AVV3" t="str">
        <v xml:space="preserve">SG   </v>
      </c>
      <c r="AVW3" t="str">
        <v>SICURpin SUD S.r.l</v>
      </c>
      <c r="AVX3" t="str">
        <v>SICURpin SUD S.r.l</v>
      </c>
      <c r="AVY3" t="str">
        <v>zan pin  SPA</v>
      </c>
      <c r="AVZ3" t="str">
        <v>SG palla  S.R.L.</v>
      </c>
      <c r="AWA3" t="str">
        <v xml:space="preserve">SG   </v>
      </c>
      <c r="AWB3" t="str">
        <v xml:space="preserve">SG   </v>
      </c>
      <c r="AWC3" t="str">
        <v>zan pin  SPA</v>
      </c>
      <c r="AWD3" t="str">
        <v>zan pin  SPA</v>
      </c>
      <c r="AWE3" t="str">
        <v>zan pin  SPA</v>
      </c>
      <c r="AWF3" t="str">
        <v>zan pin  SPA</v>
      </c>
      <c r="AWG3" t="str">
        <v>lollo SRL</v>
      </c>
      <c r="AWH3" t="str">
        <v>zan pin  SPA</v>
      </c>
      <c r="AWI3" t="str">
        <v>zan pin  SPA</v>
      </c>
      <c r="AWJ3" t="str">
        <v xml:space="preserve">zan PAM  </v>
      </c>
      <c r="AWK3" t="str">
        <v xml:space="preserve">zan PAM  </v>
      </c>
      <c r="AWL3" t="str">
        <v xml:space="preserve">zan PAM  </v>
      </c>
      <c r="AWM3" t="str">
        <v xml:space="preserve">zan VETRI </v>
      </c>
      <c r="AWN3" t="str">
        <v>SICURpin SUD S.r.l</v>
      </c>
      <c r="AWO3" t="str">
        <v>SICURpin SUD S.r.l</v>
      </c>
      <c r="AWP3" t="str">
        <v>SICURpin SUD S.r.l</v>
      </c>
      <c r="AWQ3" t="str">
        <v xml:space="preserve">zan PAM  </v>
      </c>
      <c r="AWR3" t="str">
        <v xml:space="preserve">zan PAM  </v>
      </c>
      <c r="AWS3" t="str">
        <v xml:space="preserve">zan PAM  </v>
      </c>
      <c r="AWT3" t="str">
        <v>zan   S.R.L.</v>
      </c>
      <c r="AWU3" t="str">
        <v>zan   S.R.L.</v>
      </c>
      <c r="AWV3" t="str">
        <v>zan   S.R.L.</v>
      </c>
      <c r="AWW3" t="str">
        <v>lollo SRL</v>
      </c>
      <c r="AWX3" t="str">
        <v>lollo SRL</v>
      </c>
      <c r="AWY3" t="str">
        <v xml:space="preserve">SG   </v>
      </c>
      <c r="AWZ3" t="str">
        <v xml:space="preserve">SG   </v>
      </c>
      <c r="AXA3" t="str">
        <v xml:space="preserve">SG   </v>
      </c>
      <c r="AXB3" t="str">
        <v>zan   S.R.L.</v>
      </c>
      <c r="AXC3" t="str">
        <v xml:space="preserve">SG   </v>
      </c>
      <c r="AXD3" t="str">
        <v xml:space="preserve">zan PAM  </v>
      </c>
      <c r="AXE3" t="str">
        <v xml:space="preserve">zan PAM  </v>
      </c>
      <c r="AXF3" t="str">
        <v xml:space="preserve">zan PAM  </v>
      </c>
      <c r="AXG3" t="str">
        <v xml:space="preserve">SG   </v>
      </c>
      <c r="AXH3" t="str">
        <v xml:space="preserve">SG   </v>
      </c>
      <c r="AXI3" t="str">
        <v xml:space="preserve">SG   </v>
      </c>
      <c r="AXJ3" t="str">
        <v xml:space="preserve">SG   </v>
      </c>
      <c r="AXK3" t="str">
        <v xml:space="preserve">SG   </v>
      </c>
      <c r="AXL3" t="str">
        <v xml:space="preserve">SG   </v>
      </c>
      <c r="AXM3" t="str">
        <v xml:space="preserve">SG   </v>
      </c>
      <c r="AXN3" t="str">
        <v xml:space="preserve">zan PAM  </v>
      </c>
      <c r="AXO3" t="str">
        <v xml:space="preserve">zan PAM  </v>
      </c>
      <c r="AXP3" t="str">
        <v xml:space="preserve">zan PAM  </v>
      </c>
      <c r="AXQ3" t="str">
        <v xml:space="preserve">SG   </v>
      </c>
      <c r="AXR3" t="str">
        <v xml:space="preserve">SG   </v>
      </c>
      <c r="AXS3" t="str">
        <v xml:space="preserve">SG   </v>
      </c>
      <c r="AXT3" t="str">
        <v xml:space="preserve">SG   </v>
      </c>
      <c r="AXU3" t="str">
        <v xml:space="preserve">SG   </v>
      </c>
      <c r="AXV3" t="str">
        <v xml:space="preserve">zan VETRI </v>
      </c>
      <c r="AXW3" t="str">
        <v xml:space="preserve">zan VETRI </v>
      </c>
      <c r="AXX3" t="str">
        <v xml:space="preserve">zan VETRI </v>
      </c>
      <c r="AXY3" t="str">
        <v xml:space="preserve">zan VETRI </v>
      </c>
      <c r="AXZ3" t="str">
        <v xml:space="preserve">zan VETRI </v>
      </c>
      <c r="AYA3" t="str">
        <v xml:space="preserve">zan VETRI </v>
      </c>
      <c r="AYB3" t="str">
        <v xml:space="preserve">zan VETRI </v>
      </c>
      <c r="AYC3" t="str">
        <v xml:space="preserve">zan VETRI </v>
      </c>
      <c r="AYD3" t="str">
        <v xml:space="preserve">zan VETRI </v>
      </c>
      <c r="AYE3" t="str">
        <v xml:space="preserve">zan VETRI </v>
      </c>
      <c r="AYF3" t="str">
        <v>zan pin  SPA</v>
      </c>
      <c r="AYG3" t="str">
        <v xml:space="preserve">SG   </v>
      </c>
      <c r="AYH3" t="str">
        <v xml:space="preserve">SG   </v>
      </c>
      <c r="AYI3" t="str">
        <v>zan   S.R.L.</v>
      </c>
      <c r="AYJ3" t="str">
        <v>zan   S.R.L.</v>
      </c>
      <c r="AYK3" t="str">
        <v>zan   S.R.L.</v>
      </c>
      <c r="AYL3" t="str">
        <v>zan pin  SPA</v>
      </c>
      <c r="AYM3" t="str">
        <v>lollo SRL</v>
      </c>
      <c r="AYN3" t="str">
        <v>zan pin  SPA</v>
      </c>
      <c r="AYO3" t="str">
        <v xml:space="preserve">SG   </v>
      </c>
      <c r="AYP3" t="str">
        <v>zan pin  SPA</v>
      </c>
      <c r="AYQ3" t="str">
        <v>zan  S.R.L.</v>
      </c>
      <c r="AYR3" t="str">
        <v>zan  S.R.L.</v>
      </c>
      <c r="AYS3" t="str">
        <v>zan  S.R.L.</v>
      </c>
      <c r="AYT3" t="str">
        <v xml:space="preserve">zan VETRI </v>
      </c>
      <c r="AYU3" t="str">
        <v xml:space="preserve">zan VETRI </v>
      </c>
      <c r="AYV3" t="str">
        <v xml:space="preserve">zan VETRI </v>
      </c>
      <c r="AYW3" t="str">
        <v>lollo SRL</v>
      </c>
      <c r="AYX3" t="str">
        <v>lollo SRL</v>
      </c>
      <c r="AYY3" t="str">
        <v>zan pin  SPA</v>
      </c>
      <c r="AYZ3" t="str">
        <v>zan pin  SPA</v>
      </c>
      <c r="AZA3" t="str">
        <v>zan pin  SPA</v>
      </c>
      <c r="AZB3" t="str">
        <v>zan pin  SPA</v>
      </c>
      <c r="AZC3" t="str">
        <v xml:space="preserve">zan PAM  </v>
      </c>
      <c r="AZD3" t="str">
        <v xml:space="preserve">zan PAM  </v>
      </c>
      <c r="AZE3" t="str">
        <v xml:space="preserve">zan VETRI </v>
      </c>
      <c r="AZF3" t="str">
        <v xml:space="preserve">zan VETRI </v>
      </c>
      <c r="AZG3" t="str">
        <v xml:space="preserve">zan VETRI </v>
      </c>
      <c r="AZH3" t="str">
        <v xml:space="preserve">SG   </v>
      </c>
      <c r="AZI3" t="str">
        <v xml:space="preserve">SG   </v>
      </c>
      <c r="AZJ3" t="str">
        <v xml:space="preserve">SG   </v>
      </c>
      <c r="AZK3" t="str">
        <v xml:space="preserve">SG   </v>
      </c>
      <c r="AZL3" t="str">
        <v xml:space="preserve">SG   </v>
      </c>
      <c r="AZM3" t="str">
        <v xml:space="preserve">SG   </v>
      </c>
      <c r="AZN3" t="str">
        <v xml:space="preserve">SG   </v>
      </c>
      <c r="AZO3" t="str">
        <v xml:space="preserve">SG   </v>
      </c>
      <c r="AZP3" t="str">
        <v xml:space="preserve">zan VETRI </v>
      </c>
      <c r="AZQ3" t="str">
        <v xml:space="preserve">zan VETRI </v>
      </c>
      <c r="AZR3" t="str">
        <v xml:space="preserve">SG   </v>
      </c>
      <c r="AZS3" t="str">
        <v>zan   S.R.L.</v>
      </c>
      <c r="AZT3" t="str">
        <v>zan   S.R.L.</v>
      </c>
      <c r="AZU3" t="str">
        <v>zan   S.R.L.</v>
      </c>
      <c r="AZV3" t="str">
        <v>zan   S.R.L.</v>
      </c>
      <c r="AZW3" t="str">
        <v>zan   S.R.L.</v>
      </c>
      <c r="AZX3" t="str">
        <v>zan   S.R.L.</v>
      </c>
      <c r="AZY3" t="str">
        <v xml:space="preserve">SG   </v>
      </c>
      <c r="AZZ3" t="str">
        <v xml:space="preserve">SG   </v>
      </c>
      <c r="BAA3" t="str">
        <v xml:space="preserve">SG   </v>
      </c>
      <c r="BAB3" t="str">
        <v xml:space="preserve">SG   </v>
      </c>
      <c r="BAC3" t="str">
        <v>SICURpin SUD S.r.l</v>
      </c>
      <c r="BAD3" t="str">
        <v>SICURpin SUD S.r.l</v>
      </c>
      <c r="BAE3" t="str">
        <v>SICURpin SUD S.r.l</v>
      </c>
      <c r="BAF3" t="str">
        <v xml:space="preserve">zan VETRI </v>
      </c>
      <c r="BAG3" t="str">
        <v xml:space="preserve">SG   </v>
      </c>
      <c r="BAH3" t="str">
        <v xml:space="preserve">SG   </v>
      </c>
      <c r="BAI3" t="str">
        <v xml:space="preserve">SG   </v>
      </c>
      <c r="BAJ3" t="str">
        <v>lollo SRL</v>
      </c>
      <c r="BAK3" t="str">
        <v xml:space="preserve">SG   </v>
      </c>
      <c r="BAL3" t="str">
        <v xml:space="preserve">SG   </v>
      </c>
      <c r="BAM3" t="str">
        <v>zan pin  SPA</v>
      </c>
      <c r="BAN3" t="str">
        <v xml:space="preserve">SG   </v>
      </c>
      <c r="BAO3" t="str">
        <v xml:space="preserve">SG   </v>
      </c>
      <c r="BAP3" t="str">
        <v xml:space="preserve">zan VETRI </v>
      </c>
      <c r="BAQ3" t="str">
        <v xml:space="preserve">SG   </v>
      </c>
      <c r="BAR3" t="str">
        <v>zan   S.R.L.</v>
      </c>
      <c r="BAS3" t="str">
        <v>zan   S.R.L.</v>
      </c>
      <c r="BAT3" t="str">
        <v>zan   S.R.L.</v>
      </c>
      <c r="BAU3" t="str">
        <v>zan   S.R.L.</v>
      </c>
      <c r="BAV3" t="str">
        <v xml:space="preserve">zan PAM  </v>
      </c>
      <c r="BAW3" t="str">
        <v xml:space="preserve">zan PAM  </v>
      </c>
      <c r="BAX3" t="str">
        <v xml:space="preserve">zan PAM  </v>
      </c>
      <c r="BAY3" t="str">
        <v>SG DISTRIBUZIONE SRL</v>
      </c>
      <c r="BAZ3" t="str">
        <v xml:space="preserve">SG   </v>
      </c>
      <c r="BBA3" t="str">
        <v>zan pin  SPA</v>
      </c>
      <c r="BBB3" t="str">
        <v>zan pin  SPA</v>
      </c>
      <c r="BBC3" t="str">
        <v>zan pin  SPA</v>
      </c>
      <c r="BBD3" t="str">
        <v xml:space="preserve">zan VETRI </v>
      </c>
      <c r="BBE3" t="str">
        <v xml:space="preserve">zan VETRI </v>
      </c>
      <c r="BBF3" t="str">
        <v xml:space="preserve">zan VETRI </v>
      </c>
      <c r="BBG3" t="str">
        <v>SICURpin SUD S.r.l</v>
      </c>
      <c r="BBH3" t="str">
        <v>SICURpin SUD S.r.l</v>
      </c>
      <c r="BBI3" t="str">
        <v>SICURpin SUD S.r.l</v>
      </c>
      <c r="BBJ3" t="str">
        <v>zan pin  SPA</v>
      </c>
      <c r="BBK3" t="str">
        <v>zan pin  SPA</v>
      </c>
      <c r="BBL3" t="str">
        <v xml:space="preserve">zan VETRI </v>
      </c>
      <c r="BBM3" t="str">
        <v xml:space="preserve">zan VETRI </v>
      </c>
      <c r="BBN3" t="str">
        <v xml:space="preserve">zan VETRI </v>
      </c>
      <c r="BBO3" t="str">
        <v xml:space="preserve">zan PAM  </v>
      </c>
      <c r="BBP3" t="str">
        <v xml:space="preserve">zan PAM  </v>
      </c>
      <c r="BBQ3" t="str">
        <v xml:space="preserve">zan PAM  </v>
      </c>
      <c r="BBR3" t="str">
        <v>SICURpin SUD S.r.l</v>
      </c>
      <c r="BBS3" t="str">
        <v>zan   S.R.L.</v>
      </c>
      <c r="BBT3" t="str">
        <v>zan   S.R.L.</v>
      </c>
      <c r="BBU3" t="str">
        <v>zan  S.R.L.</v>
      </c>
      <c r="BBV3" t="str">
        <v xml:space="preserve">zan VETRI </v>
      </c>
      <c r="BBW3" t="str">
        <v xml:space="preserve">zan VETRI </v>
      </c>
      <c r="BBX3" t="str">
        <v xml:space="preserve">zan VETRI </v>
      </c>
      <c r="BBY3" t="str">
        <v xml:space="preserve">zan VETRI </v>
      </c>
      <c r="BBZ3" t="str">
        <v xml:space="preserve">mull  </v>
      </c>
      <c r="BCA3" t="str">
        <v xml:space="preserve">mull  </v>
      </c>
      <c r="BCB3" t="str">
        <v xml:space="preserve">mull  </v>
      </c>
      <c r="BCC3" t="str">
        <v>zan pin  SPA</v>
      </c>
      <c r="BCD3" t="str">
        <v xml:space="preserve">SG   </v>
      </c>
      <c r="BCE3" t="str">
        <v>zan pin  SPA</v>
      </c>
      <c r="BCF3" t="str">
        <v xml:space="preserve">SG   </v>
      </c>
      <c r="BCG3" t="str">
        <v xml:space="preserve">SG   </v>
      </c>
      <c r="BCH3" t="str">
        <v xml:space="preserve">SG   </v>
      </c>
      <c r="BCI3" t="str">
        <v xml:space="preserve">SG   </v>
      </c>
      <c r="BCJ3" t="str">
        <v xml:space="preserve">zan VETRI </v>
      </c>
      <c r="BCK3" t="str">
        <v xml:space="preserve">zan VETRI </v>
      </c>
      <c r="BCL3" t="str">
        <v xml:space="preserve">zan VETRI </v>
      </c>
      <c r="BCM3" t="str">
        <v>zan pin  SPA</v>
      </c>
      <c r="BCN3" t="str">
        <v>zan pin  SPA</v>
      </c>
      <c r="BCO3" t="str">
        <v>zan pin  SPA</v>
      </c>
      <c r="BCP3" t="str">
        <v>SG DISTRIBUZIONE SRL</v>
      </c>
      <c r="BCQ3" t="str">
        <v xml:space="preserve">SG   </v>
      </c>
      <c r="BCR3" t="str">
        <v xml:space="preserve">SG   </v>
      </c>
      <c r="BCS3" t="str">
        <v xml:space="preserve">SG   </v>
      </c>
      <c r="BCT3" t="str">
        <v xml:space="preserve">SG   </v>
      </c>
      <c r="BCU3" t="str">
        <v xml:space="preserve">zan PAM  </v>
      </c>
      <c r="BCV3" t="str">
        <v xml:space="preserve">zan PAM  </v>
      </c>
      <c r="BCW3" t="str">
        <v xml:space="preserve">zan PAM  </v>
      </c>
      <c r="BCX3" t="str">
        <v>zan   SPA</v>
      </c>
      <c r="BCY3" t="str">
        <v>zan   SPA</v>
      </c>
      <c r="BCZ3" t="str">
        <v>zan   SPA</v>
      </c>
      <c r="BDA3" t="str">
        <v>zan  S.R.L.</v>
      </c>
      <c r="BDB3" t="str">
        <v>zan  S.R.L.</v>
      </c>
      <c r="BDC3" t="str">
        <v>zan   SPA</v>
      </c>
      <c r="BDD3" t="str">
        <v>zan   SPA</v>
      </c>
      <c r="BDE3" t="str">
        <v>zan   SPA</v>
      </c>
      <c r="BDF3" t="str">
        <v xml:space="preserve">SG   </v>
      </c>
      <c r="BDG3" t="str">
        <v xml:space="preserve">SG   </v>
      </c>
      <c r="BDH3" t="str">
        <v xml:space="preserve">SG   </v>
      </c>
      <c r="BDI3" t="str">
        <v xml:space="preserve">SG   </v>
      </c>
      <c r="BDJ3" t="str">
        <v xml:space="preserve">SG   </v>
      </c>
      <c r="BDK3" t="str">
        <v xml:space="preserve">SG   </v>
      </c>
      <c r="BDL3" t="str">
        <v>zan   SPA</v>
      </c>
      <c r="BDM3" t="str">
        <v>zan   SPA</v>
      </c>
      <c r="BDN3" t="str">
        <v>zan   SPA</v>
      </c>
      <c r="BDO3" t="str">
        <v>zan   SPA</v>
      </c>
      <c r="BDP3" t="str">
        <v xml:space="preserve">SG   </v>
      </c>
      <c r="BDQ3" t="str">
        <v xml:space="preserve">SG   </v>
      </c>
      <c r="BDR3" t="str">
        <v xml:space="preserve">SG   </v>
      </c>
      <c r="BDS3" t="str">
        <v xml:space="preserve">SG   </v>
      </c>
      <c r="BDT3" t="str">
        <v>zan  S.R.L.</v>
      </c>
      <c r="BDU3" t="str">
        <v>zan  S.R.L.</v>
      </c>
      <c r="BDV3" t="str">
        <v>lollo SRL</v>
      </c>
      <c r="BDW3" t="str">
        <v>lollo SRL</v>
      </c>
      <c r="BDX3" t="str">
        <v>lollo SRL</v>
      </c>
      <c r="BDY3" t="str">
        <v>zan   S.R.L.</v>
      </c>
      <c r="BDZ3" t="str">
        <v xml:space="preserve">SG   </v>
      </c>
      <c r="BEA3" t="str">
        <v>zan pin  SPA</v>
      </c>
      <c r="BEB3" t="str">
        <v>zan pin  SPA</v>
      </c>
      <c r="BEC3" t="str">
        <v>zan pin  SPA</v>
      </c>
      <c r="BED3" t="str">
        <v>zan pin  SPA</v>
      </c>
      <c r="BEE3" t="str">
        <v>zan pin  SPA</v>
      </c>
      <c r="BEF3" t="str">
        <v>zan pin  SPA</v>
      </c>
      <c r="BEG3" t="str">
        <v>zan  S.R.L.</v>
      </c>
      <c r="BEH3" t="str">
        <v>zan  S.R.L.</v>
      </c>
      <c r="BEI3" t="str">
        <v>zan  S.R.L.</v>
      </c>
      <c r="BEJ3" t="str">
        <v xml:space="preserve">SG   </v>
      </c>
      <c r="BEK3" t="str">
        <v xml:space="preserve">SG   </v>
      </c>
      <c r="BEL3" t="str">
        <v xml:space="preserve">SG   </v>
      </c>
      <c r="BEM3" t="str">
        <v xml:space="preserve">zan VETRI </v>
      </c>
      <c r="BEN3" t="str">
        <v xml:space="preserve">mull  </v>
      </c>
      <c r="BEO3" t="str">
        <v xml:space="preserve">mull  </v>
      </c>
      <c r="BEP3" t="str">
        <v>zan   SPA</v>
      </c>
      <c r="BEQ3" t="str">
        <v>zan   SPA</v>
      </c>
      <c r="BER3" t="str">
        <v>zan   SPA</v>
      </c>
      <c r="BES3" t="str">
        <v>zan   S.R.L.</v>
      </c>
      <c r="BET3" t="str">
        <v>zan   S.R.L.</v>
      </c>
      <c r="BEU3" t="str">
        <v>zan   S.R.L.</v>
      </c>
      <c r="BEV3" t="str">
        <v>zan   S.R.L.</v>
      </c>
      <c r="BEW3" t="str">
        <v xml:space="preserve">SG   </v>
      </c>
      <c r="BEX3" t="str">
        <v xml:space="preserve">SG   </v>
      </c>
      <c r="BEY3" t="str">
        <v xml:space="preserve">SG   </v>
      </c>
      <c r="BEZ3" t="str">
        <v>zan pin  SPA</v>
      </c>
      <c r="BFA3" t="str">
        <v>zan pin  SPA</v>
      </c>
      <c r="BFB3" t="str">
        <v xml:space="preserve">zan VETRI </v>
      </c>
      <c r="BFC3" t="str">
        <v xml:space="preserve">zan VETRI </v>
      </c>
      <c r="BFD3" t="str">
        <v xml:space="preserve">zan PAM  </v>
      </c>
      <c r="BFE3" t="str">
        <v xml:space="preserve">zan PAM  </v>
      </c>
      <c r="BFF3" t="str">
        <v xml:space="preserve">zan PAM  </v>
      </c>
      <c r="BFG3" t="str">
        <v xml:space="preserve">zan PAM  </v>
      </c>
      <c r="BFH3" t="str">
        <v>zan  S.R.L.</v>
      </c>
      <c r="BFI3" t="str">
        <v>zan pin  SPA</v>
      </c>
      <c r="BFJ3" t="str">
        <v>lollo SRL</v>
      </c>
      <c r="BFK3" t="str">
        <v>zan   S.R.L.</v>
      </c>
      <c r="BFL3" t="str">
        <v>zan   S.R.L.</v>
      </c>
      <c r="BFM3" t="str">
        <v>zan   S.R.L.</v>
      </c>
      <c r="BFN3" t="str">
        <v>zan   S.R.L.</v>
      </c>
      <c r="BFO3" t="str">
        <v xml:space="preserve">zan PAM  </v>
      </c>
      <c r="BFP3" t="str">
        <v xml:space="preserve">zan PAM  </v>
      </c>
      <c r="BFQ3" t="str">
        <v>lollo SRL</v>
      </c>
      <c r="BFR3" t="str">
        <v xml:space="preserve">SG   </v>
      </c>
      <c r="BFS3" t="str">
        <v>zan pin  SPA</v>
      </c>
      <c r="BFT3" t="str">
        <v>SG palla  S.R.L.</v>
      </c>
      <c r="BFU3" t="str">
        <v>SG palla  S.R.L.</v>
      </c>
      <c r="BFV3" t="str">
        <v>SG palla  S.R.L.</v>
      </c>
      <c r="BFW3" t="str">
        <v>SICURpin SUD S.r.l</v>
      </c>
      <c r="BFX3" t="str">
        <v>zan   S.R.L.</v>
      </c>
      <c r="BFY3" t="str">
        <v>zan   S.R.L.</v>
      </c>
      <c r="BFZ3" t="str">
        <v>zan   S.R.L.</v>
      </c>
      <c r="BGA3" t="str">
        <v xml:space="preserve">zan VETRI </v>
      </c>
      <c r="BGB3" t="str">
        <v xml:space="preserve">SG   </v>
      </c>
      <c r="BGC3" t="str">
        <v xml:space="preserve">SG   </v>
      </c>
      <c r="BGD3" t="str">
        <v>zan pin  SPA</v>
      </c>
      <c r="BGE3" t="str">
        <v>zan pin  SPA</v>
      </c>
      <c r="BGF3" t="str">
        <v xml:space="preserve">zan VETRI </v>
      </c>
      <c r="BGG3" t="str">
        <v xml:space="preserve">zan VETRI </v>
      </c>
      <c r="BGH3" t="str">
        <v xml:space="preserve">zan VETRI </v>
      </c>
      <c r="BGI3" t="str">
        <v>zan pin  SPA</v>
      </c>
      <c r="BGJ3" t="str">
        <v>zan pin  SPA</v>
      </c>
      <c r="BGK3" t="str">
        <v>zan pin  SPA</v>
      </c>
      <c r="BGL3" t="str">
        <v>zan pin  SPA</v>
      </c>
      <c r="BGM3" t="str">
        <v>zan   SPA</v>
      </c>
      <c r="BGN3" t="str">
        <v xml:space="preserve">zan VETRI </v>
      </c>
      <c r="BGO3" t="str">
        <v xml:space="preserve">zan VETRI </v>
      </c>
      <c r="BGP3" t="str">
        <v xml:space="preserve">zan VETRI </v>
      </c>
      <c r="BGQ3" t="str">
        <v>zan pin  SPA</v>
      </c>
      <c r="BGR3" t="str">
        <v xml:space="preserve">zan VETRI </v>
      </c>
      <c r="BGS3" t="str">
        <v>zan   SPA</v>
      </c>
      <c r="BGT3" t="str">
        <v xml:space="preserve">zan VETRI </v>
      </c>
      <c r="BGU3" t="str">
        <v xml:space="preserve">zan VETRI </v>
      </c>
      <c r="BGV3" t="str">
        <v xml:space="preserve">zan VETRI </v>
      </c>
      <c r="BGW3" t="str">
        <v xml:space="preserve">SG   </v>
      </c>
      <c r="BGX3" t="str">
        <v xml:space="preserve">SG   </v>
      </c>
      <c r="BGY3" t="str">
        <v xml:space="preserve">SG   </v>
      </c>
      <c r="BGZ3" t="str">
        <v xml:space="preserve">zan VETRI </v>
      </c>
      <c r="BHA3" t="str">
        <v xml:space="preserve">zan VETRI </v>
      </c>
      <c r="BHB3" t="str">
        <v xml:space="preserve">mull  </v>
      </c>
      <c r="BHC3" t="str">
        <v xml:space="preserve">mull  </v>
      </c>
      <c r="BHD3" t="str">
        <v>lollo SRL</v>
      </c>
      <c r="BHE3" t="str">
        <v>lollo SRL</v>
      </c>
      <c r="BHF3" t="str">
        <v>zan pin  SPA</v>
      </c>
      <c r="BHG3" t="str">
        <v xml:space="preserve">SG   </v>
      </c>
      <c r="BHH3" t="str">
        <v xml:space="preserve">SG   </v>
      </c>
      <c r="BHI3" t="str">
        <v xml:space="preserve">SG   </v>
      </c>
      <c r="BHJ3" t="str">
        <v xml:space="preserve">SG   </v>
      </c>
      <c r="BHK3" t="str">
        <v>SICURpin SUD S.r.l</v>
      </c>
      <c r="BHL3" t="str">
        <v>zan   S.R.L.</v>
      </c>
      <c r="BHM3" t="str">
        <v>zan   S.R.L.</v>
      </c>
      <c r="BHN3" t="str">
        <v>zan   S.R.L.</v>
      </c>
      <c r="BHO3" t="str">
        <v>zan   S.R.L.</v>
      </c>
      <c r="BHP3" t="str">
        <v xml:space="preserve">SG   </v>
      </c>
      <c r="BHQ3" t="str">
        <v xml:space="preserve">SG   </v>
      </c>
      <c r="BHR3" t="str">
        <v xml:space="preserve">SG   </v>
      </c>
      <c r="BHS3" t="str">
        <v>lollo SRL</v>
      </c>
      <c r="BHT3" t="str">
        <v>lollo SRL</v>
      </c>
      <c r="BHU3" t="str">
        <v>lollo SRL</v>
      </c>
      <c r="BHV3" t="str">
        <v>lollo SRL</v>
      </c>
      <c r="BHW3" t="str">
        <v>lollo SRL</v>
      </c>
      <c r="BHX3" t="str">
        <v>zan   SPA</v>
      </c>
      <c r="BHY3" t="str">
        <v>zan   SPA</v>
      </c>
      <c r="BHZ3" t="str">
        <v>zan   SPA</v>
      </c>
      <c r="BIA3" t="str">
        <v>zan   SPA</v>
      </c>
      <c r="BIB3" t="str">
        <v xml:space="preserve">SG   </v>
      </c>
      <c r="BIC3" t="str">
        <v xml:space="preserve">SG   </v>
      </c>
      <c r="BID3" t="str">
        <v xml:space="preserve">zan VETRI </v>
      </c>
      <c r="BIE3" t="str">
        <v xml:space="preserve">zan VETRI </v>
      </c>
      <c r="BIF3" t="str">
        <v>zan   S.R.L.</v>
      </c>
      <c r="BIG3" t="str">
        <v xml:space="preserve">SG   </v>
      </c>
      <c r="BIH3" t="str">
        <v xml:space="preserve">SG   </v>
      </c>
      <c r="BII3" t="str">
        <v xml:space="preserve">SG   </v>
      </c>
      <c r="BIJ3" t="str">
        <v xml:space="preserve">SG   </v>
      </c>
      <c r="BIK3" t="str">
        <v>zan   S.R.L.</v>
      </c>
      <c r="BIL3" t="str">
        <v xml:space="preserve">SG   </v>
      </c>
      <c r="BIM3" t="str">
        <v xml:space="preserve">SG   </v>
      </c>
      <c r="BIN3" t="str">
        <v xml:space="preserve">SG   </v>
      </c>
      <c r="BIO3" t="str">
        <v xml:space="preserve">SG   </v>
      </c>
      <c r="BIP3" t="str">
        <v xml:space="preserve">SG   </v>
      </c>
      <c r="BIQ3" t="str">
        <v xml:space="preserve">SG   </v>
      </c>
      <c r="BIR3" t="str">
        <v>zan pin  SPA</v>
      </c>
      <c r="BIS3" t="str">
        <v>zan pin  SPA</v>
      </c>
      <c r="BIT3" t="str">
        <v>zan pin  SPA</v>
      </c>
      <c r="BIU3" t="str">
        <v>SICURpin SUD S.r.l</v>
      </c>
      <c r="BIV3" t="str">
        <v>SICURpin SUD S.r.l</v>
      </c>
      <c r="BIW3" t="str">
        <v>SICURpin SUD S.r.l</v>
      </c>
      <c r="BIX3" t="str">
        <v>SICURpin SUD S.r.l</v>
      </c>
      <c r="BIY3" t="str">
        <v xml:space="preserve">zan VETRI </v>
      </c>
      <c r="BIZ3" t="str">
        <v>zan   SPA</v>
      </c>
      <c r="BJA3" t="str">
        <v>zan   SPA</v>
      </c>
      <c r="BJB3" t="str">
        <v>zan   SPA</v>
      </c>
      <c r="BJC3" t="str">
        <v xml:space="preserve">zan PAM  </v>
      </c>
      <c r="BJD3" t="str">
        <v xml:space="preserve">zan PAM  </v>
      </c>
      <c r="BJE3" t="str">
        <v xml:space="preserve">zan PAM  </v>
      </c>
      <c r="BJF3" t="str">
        <v xml:space="preserve">zan VETRI </v>
      </c>
      <c r="BJG3" t="str">
        <v>lollo SRL</v>
      </c>
      <c r="BJH3" t="str">
        <v>SG palla  S.R.L.</v>
      </c>
      <c r="BJI3" t="str">
        <v>SG palla  S.R.L.</v>
      </c>
      <c r="BJJ3" t="str">
        <v>SG palla  S.R.L.</v>
      </c>
      <c r="BJK3" t="str">
        <v xml:space="preserve">SG   </v>
      </c>
      <c r="BJL3" t="str">
        <v xml:space="preserve">SG   </v>
      </c>
      <c r="BJM3" t="str">
        <v xml:space="preserve">zan PAM  </v>
      </c>
      <c r="BJN3" t="str">
        <v xml:space="preserve">zan PAM  </v>
      </c>
      <c r="BJO3" t="str">
        <v xml:space="preserve">zan PAM  </v>
      </c>
      <c r="BJP3" t="str">
        <v xml:space="preserve">SG   </v>
      </c>
      <c r="BJQ3" t="str">
        <v xml:space="preserve">SG   </v>
      </c>
      <c r="BJR3" t="str">
        <v xml:space="preserve">SG   </v>
      </c>
      <c r="BJS3" t="str">
        <v xml:space="preserve">SG   </v>
      </c>
      <c r="BJT3" t="str">
        <v>zan pin  SPA</v>
      </c>
      <c r="BJU3" t="str">
        <v>zan pin  SPA</v>
      </c>
      <c r="BJV3" t="str">
        <v>zan pin  SPA</v>
      </c>
      <c r="BJW3" t="str">
        <v xml:space="preserve">SG   </v>
      </c>
      <c r="BJX3" t="str">
        <v xml:space="preserve">SG   </v>
      </c>
      <c r="BJY3" t="str">
        <v xml:space="preserve">SG   </v>
      </c>
      <c r="BJZ3" t="str">
        <v>lollo SRL</v>
      </c>
      <c r="BKA3" t="str">
        <v>lollo SRL</v>
      </c>
      <c r="BKB3" t="str">
        <v>zan pin  SPA</v>
      </c>
      <c r="BKC3" t="str">
        <v xml:space="preserve">SG   </v>
      </c>
      <c r="BKD3" t="str">
        <v xml:space="preserve">SG   </v>
      </c>
      <c r="BKE3" t="str">
        <v>zan pin  SPA</v>
      </c>
      <c r="BKF3" t="str">
        <v xml:space="preserve">SG   </v>
      </c>
      <c r="BKG3" t="str">
        <v xml:space="preserve">SG   </v>
      </c>
      <c r="BKH3" t="str">
        <v xml:space="preserve">mull  </v>
      </c>
      <c r="BKI3" t="str">
        <v xml:space="preserve">mull  </v>
      </c>
      <c r="BKJ3" t="str">
        <v xml:space="preserve">mull  </v>
      </c>
      <c r="BKK3" t="str">
        <v xml:space="preserve">SG   </v>
      </c>
      <c r="BKL3" t="str">
        <v xml:space="preserve">SG   </v>
      </c>
      <c r="BKM3" t="str">
        <v xml:space="preserve">SG   </v>
      </c>
      <c r="BKN3" t="str">
        <v xml:space="preserve">zan VETRI </v>
      </c>
      <c r="BKO3" t="str">
        <v xml:space="preserve">zan PAM  </v>
      </c>
      <c r="BKP3" t="str">
        <v xml:space="preserve">zan PAM  </v>
      </c>
      <c r="BKQ3" t="str">
        <v xml:space="preserve">zan PAM  </v>
      </c>
      <c r="BKR3" t="str">
        <v xml:space="preserve">zan VETRI </v>
      </c>
      <c r="BKS3" t="str">
        <v xml:space="preserve">zan VETRI </v>
      </c>
      <c r="BKT3" t="str">
        <v xml:space="preserve">zan VETRI </v>
      </c>
      <c r="BKU3" t="str">
        <v>zan pin  SPA</v>
      </c>
      <c r="BKV3" t="str">
        <v>zan pin  SPA</v>
      </c>
      <c r="BKW3" t="str">
        <v>zan pin  SPA</v>
      </c>
      <c r="BKX3" t="str">
        <v>zan pin  SPA</v>
      </c>
      <c r="BKY3" t="str">
        <v xml:space="preserve">SG   </v>
      </c>
      <c r="BKZ3" t="str">
        <v xml:space="preserve">SG   </v>
      </c>
      <c r="BLA3" t="str">
        <v xml:space="preserve">SG   </v>
      </c>
      <c r="BLB3" t="str">
        <v xml:space="preserve">zan VETRI </v>
      </c>
      <c r="BLC3" t="str">
        <v xml:space="preserve">zan VETRI </v>
      </c>
      <c r="BLD3" t="str">
        <v xml:space="preserve">zan VETRI </v>
      </c>
      <c r="BLE3" t="str">
        <v xml:space="preserve">zan VETRI </v>
      </c>
      <c r="BLF3" t="str">
        <v xml:space="preserve">SG   </v>
      </c>
      <c r="BLG3" t="str">
        <v xml:space="preserve">SG   </v>
      </c>
      <c r="BLH3" t="str">
        <v xml:space="preserve">SG   </v>
      </c>
      <c r="BLI3" t="str">
        <v xml:space="preserve">SG   </v>
      </c>
      <c r="BLJ3" t="str">
        <v xml:space="preserve">SG   </v>
      </c>
      <c r="BLK3" t="str">
        <v>zan pin  SPA</v>
      </c>
      <c r="BLL3" t="str">
        <v>zan pin  SPA</v>
      </c>
      <c r="BLM3" t="str">
        <v xml:space="preserve">zan PAM  </v>
      </c>
      <c r="BLN3" t="str">
        <v xml:space="preserve">zan PAM  </v>
      </c>
      <c r="BLO3" t="str">
        <v xml:space="preserve">zan PAM  </v>
      </c>
      <c r="BLP3" t="str">
        <v>zan pin  SPA</v>
      </c>
      <c r="BLQ3" t="str">
        <v>zan pin  SPA</v>
      </c>
      <c r="BLR3" t="str">
        <v>zan pin  SPA</v>
      </c>
      <c r="BLS3" t="str">
        <v>zan pin  SPA</v>
      </c>
      <c r="BLT3" t="str">
        <v>lollo SRL</v>
      </c>
      <c r="BLU3" t="str">
        <v xml:space="preserve">zan VETRI </v>
      </c>
      <c r="BLV3" t="str">
        <v>zan pin  SPA</v>
      </c>
      <c r="BLW3" t="str">
        <v>zan pin  SPA</v>
      </c>
      <c r="BLX3" t="str">
        <v xml:space="preserve">zan VETRI </v>
      </c>
      <c r="BLY3" t="str">
        <v xml:space="preserve">zan VETRI </v>
      </c>
      <c r="BLZ3" t="str">
        <v>zan pin  SPA</v>
      </c>
      <c r="BMA3" t="str">
        <v xml:space="preserve">SG   </v>
      </c>
      <c r="BMB3" t="str">
        <v>lollo SRL</v>
      </c>
      <c r="BMC3" t="str">
        <v xml:space="preserve">SG   </v>
      </c>
      <c r="BMD3" t="str">
        <v xml:space="preserve">SG   </v>
      </c>
      <c r="BME3" t="str">
        <v>zan  S.R.L.</v>
      </c>
      <c r="BMF3" t="str">
        <v>zan  S.R.L.</v>
      </c>
      <c r="BMG3" t="str">
        <v xml:space="preserve">SG   </v>
      </c>
      <c r="BMH3" t="str">
        <v xml:space="preserve">SG   </v>
      </c>
      <c r="BMI3" t="str">
        <v xml:space="preserve">zan VETRI </v>
      </c>
      <c r="BMJ3" t="str">
        <v xml:space="preserve">zan VETRI </v>
      </c>
      <c r="BMK3" t="str">
        <v xml:space="preserve">zan VETRI </v>
      </c>
      <c r="BML3" t="str">
        <v xml:space="preserve">zan VETRI </v>
      </c>
      <c r="BMM3" t="str">
        <v xml:space="preserve">zan VETRI </v>
      </c>
      <c r="BMN3" t="str">
        <v xml:space="preserve">SG   </v>
      </c>
      <c r="BMO3" t="str">
        <v xml:space="preserve">SG   </v>
      </c>
      <c r="BMP3" t="str">
        <v xml:space="preserve">SG   </v>
      </c>
      <c r="BMQ3" t="str">
        <v xml:space="preserve">SG   </v>
      </c>
      <c r="BMR3" t="str">
        <v xml:space="preserve">SG   </v>
      </c>
      <c r="BMS3" t="str">
        <v xml:space="preserve">zan VETRI </v>
      </c>
      <c r="BMT3" t="str">
        <v xml:space="preserve">zan VETRI </v>
      </c>
      <c r="BMU3" t="str">
        <v xml:space="preserve">zan VETRI </v>
      </c>
      <c r="BMV3" t="str">
        <v>zan  S.R.L.</v>
      </c>
      <c r="BMW3" t="str">
        <v>zan  S.R.L.</v>
      </c>
      <c r="BMX3" t="str">
        <v>zan   S.R.L.</v>
      </c>
      <c r="BMY3" t="str">
        <v>zan   S.R.L.</v>
      </c>
      <c r="BMZ3" t="str">
        <v>lollo SRL</v>
      </c>
      <c r="BNA3" t="str">
        <v>SICURpin SUD S.r.l</v>
      </c>
      <c r="BNB3" t="str">
        <v>SICURpin SUD S.r.l</v>
      </c>
      <c r="BNC3" t="str">
        <v xml:space="preserve">SG   </v>
      </c>
      <c r="BND3" t="str">
        <v xml:space="preserve">SG   </v>
      </c>
      <c r="BNE3" t="str">
        <v xml:space="preserve">SG   </v>
      </c>
      <c r="BNF3" t="str">
        <v xml:space="preserve">SG   </v>
      </c>
      <c r="BNG3" t="str">
        <v xml:space="preserve">SG   </v>
      </c>
      <c r="BNH3" t="str">
        <v>zan pin  SPA</v>
      </c>
      <c r="BNI3" t="str">
        <v>zan pin  SPA</v>
      </c>
      <c r="BNJ3" t="str">
        <v>zan pin  SPA</v>
      </c>
      <c r="BNK3" t="str">
        <v xml:space="preserve">zan PAM  </v>
      </c>
      <c r="BNL3" t="str">
        <v xml:space="preserve">zan PAM  </v>
      </c>
      <c r="BNM3" t="str">
        <v xml:space="preserve">zan PAM  </v>
      </c>
      <c r="BNN3" t="str">
        <v>lollo SRL</v>
      </c>
      <c r="BNO3" t="str">
        <v>zan  S.R.L.</v>
      </c>
      <c r="BNP3" t="str">
        <v>zan  S.R.L.</v>
      </c>
      <c r="BNQ3" t="str">
        <v>zan pin  SPA</v>
      </c>
      <c r="BNR3" t="str">
        <v>zan pin  SPA</v>
      </c>
      <c r="BNS3" t="str">
        <v>zan pin  SPA</v>
      </c>
      <c r="BNT3" t="str">
        <v xml:space="preserve">SG   </v>
      </c>
      <c r="BNU3" t="str">
        <v xml:space="preserve">SG   </v>
      </c>
      <c r="BNV3" t="str">
        <v xml:space="preserve">SG   </v>
      </c>
      <c r="BNW3" t="str">
        <v xml:space="preserve">SG   </v>
      </c>
      <c r="BNX3" t="str">
        <v xml:space="preserve">SG   </v>
      </c>
      <c r="BNY3" t="str">
        <v>zan pin  SPA</v>
      </c>
      <c r="BNZ3" t="str">
        <v>zan pin  SPA</v>
      </c>
      <c r="BOA3" t="str">
        <v xml:space="preserve">SG   </v>
      </c>
      <c r="BOB3" t="str">
        <v xml:space="preserve">SG   </v>
      </c>
      <c r="BOC3" t="str">
        <v xml:space="preserve">SG   </v>
      </c>
      <c r="BOD3" t="str">
        <v xml:space="preserve">SG   </v>
      </c>
      <c r="BOE3" t="str">
        <v xml:space="preserve">SG   </v>
      </c>
      <c r="BOF3" t="str">
        <v xml:space="preserve">zan VETRI </v>
      </c>
      <c r="BOG3" t="str">
        <v xml:space="preserve">SG   </v>
      </c>
      <c r="BOH3" t="str">
        <v xml:space="preserve">SG   </v>
      </c>
      <c r="BOI3" t="str">
        <v xml:space="preserve">SG   </v>
      </c>
      <c r="BOJ3" t="str">
        <v xml:space="preserve">SG   </v>
      </c>
      <c r="BOK3" t="str">
        <v xml:space="preserve">SG   </v>
      </c>
      <c r="BOL3" t="str">
        <v xml:space="preserve">zan VETRI </v>
      </c>
      <c r="BOM3" t="str">
        <v xml:space="preserve">SG   </v>
      </c>
      <c r="BON3" t="str">
        <v xml:space="preserve">SG   </v>
      </c>
      <c r="BOO3" t="str">
        <v>zan  S.R.L.</v>
      </c>
      <c r="BOP3" t="str">
        <v>zan pin  SPA</v>
      </c>
      <c r="BOQ3" t="str">
        <v>zan pin  SPA</v>
      </c>
      <c r="BOR3" t="str">
        <v>zan pin  SPA</v>
      </c>
      <c r="BOS3" t="str">
        <v>zan   SPA</v>
      </c>
      <c r="BOT3" t="str">
        <v>zan   SPA</v>
      </c>
      <c r="BOU3" t="str">
        <v>zan   SPA</v>
      </c>
      <c r="BOV3" t="str">
        <v>zan   SPA</v>
      </c>
      <c r="BOW3" t="str">
        <v>zan   SPA</v>
      </c>
      <c r="BOX3" t="str">
        <v>zan   SPA</v>
      </c>
      <c r="BOY3" t="str">
        <v xml:space="preserve">SG   </v>
      </c>
      <c r="BOZ3" t="str">
        <v xml:space="preserve">SG   </v>
      </c>
      <c r="BPA3" t="str">
        <v xml:space="preserve">SG   </v>
      </c>
      <c r="BPB3" t="str">
        <v>zan pin  SPA</v>
      </c>
      <c r="BPC3" t="str">
        <v>zan pin  SPA</v>
      </c>
      <c r="BPD3" t="str">
        <v>zan pin  SPA</v>
      </c>
      <c r="BPE3" t="str">
        <v>zan pin  SPA</v>
      </c>
      <c r="BPF3" t="str">
        <v>zan pin  SPA</v>
      </c>
      <c r="BPG3" t="str">
        <v>zan pin  SPA</v>
      </c>
      <c r="BPH3" t="str">
        <v xml:space="preserve">SG   </v>
      </c>
      <c r="BPI3" t="str">
        <v>zan pin  SPA</v>
      </c>
      <c r="BPJ3" t="str">
        <v xml:space="preserve">SG   </v>
      </c>
      <c r="BPK3" t="str">
        <v xml:space="preserve">zan PAM  </v>
      </c>
      <c r="BPL3" t="str">
        <v xml:space="preserve">zan PAM  </v>
      </c>
      <c r="BPM3" t="str">
        <v xml:space="preserve">zan PAM  </v>
      </c>
      <c r="BPN3" t="str">
        <v xml:space="preserve">zan VETRI </v>
      </c>
      <c r="BPO3" t="str">
        <v xml:space="preserve">zan VETRI </v>
      </c>
      <c r="BPP3" t="str">
        <v xml:space="preserve">zan VETRI </v>
      </c>
      <c r="BPQ3" t="str">
        <v xml:space="preserve">zan VETRI </v>
      </c>
      <c r="BPR3" t="str">
        <v>lollo SRL</v>
      </c>
      <c r="BPS3" t="str">
        <v xml:space="preserve">zan VETRI </v>
      </c>
      <c r="BPT3" t="str">
        <v>zan EMBALLAGE</v>
      </c>
      <c r="BPU3" t="str">
        <v>zan EMBALLAGE</v>
      </c>
      <c r="BPV3" t="str">
        <v>zan EMBALLAGE</v>
      </c>
      <c r="BPW3" t="str">
        <v xml:space="preserve">SG   </v>
      </c>
      <c r="BPX3" t="str">
        <v xml:space="preserve">SG   </v>
      </c>
      <c r="BPY3" t="str">
        <v xml:space="preserve">zan PAM  </v>
      </c>
      <c r="BPZ3" t="str">
        <v xml:space="preserve">zan PAM  </v>
      </c>
      <c r="BQA3" t="str">
        <v xml:space="preserve">zan PAM  </v>
      </c>
      <c r="BQB3" t="str">
        <v xml:space="preserve">SG   </v>
      </c>
      <c r="BQC3" t="str">
        <v xml:space="preserve">SG   </v>
      </c>
      <c r="BQD3" t="str">
        <v xml:space="preserve">SG   </v>
      </c>
      <c r="BQE3" t="str">
        <v xml:space="preserve">SG   </v>
      </c>
      <c r="BQF3" t="str">
        <v>lollo SRL</v>
      </c>
      <c r="BQG3" t="str">
        <v>zan pin  SPA</v>
      </c>
      <c r="BQH3" t="str">
        <v xml:space="preserve">SG   </v>
      </c>
      <c r="BQI3" t="str">
        <v xml:space="preserve">SG   </v>
      </c>
      <c r="BQJ3" t="str">
        <v>zan   S.R.L.</v>
      </c>
      <c r="BQK3" t="str">
        <v xml:space="preserve">SG   </v>
      </c>
      <c r="BQL3" t="str">
        <v xml:space="preserve">SG   </v>
      </c>
      <c r="BQM3" t="str">
        <v xml:space="preserve">zan VETRI </v>
      </c>
      <c r="BQN3" t="str">
        <v xml:space="preserve">zan VETRI </v>
      </c>
      <c r="BQO3" t="str">
        <v xml:space="preserve">zan VETRI </v>
      </c>
      <c r="BQP3" t="str">
        <v>zan   S.R.L.</v>
      </c>
      <c r="BQQ3" t="str">
        <v>zan   S.R.L.</v>
      </c>
      <c r="BQR3" t="str">
        <v>zan   S.R.L.</v>
      </c>
      <c r="BQS3" t="str">
        <v xml:space="preserve">zan VETRI </v>
      </c>
      <c r="BQT3" t="str">
        <v xml:space="preserve">zan VETRI </v>
      </c>
      <c r="BQU3" t="str">
        <v xml:space="preserve">zan VETRI </v>
      </c>
      <c r="BQV3" t="str">
        <v xml:space="preserve">zan PAM  </v>
      </c>
      <c r="BQW3" t="str">
        <v xml:space="preserve">zan PAM  </v>
      </c>
      <c r="BQX3" t="str">
        <v xml:space="preserve">zan PAM  </v>
      </c>
      <c r="BQY3" t="str">
        <v xml:space="preserve">SG   </v>
      </c>
      <c r="BQZ3" t="str">
        <v xml:space="preserve">SG   </v>
      </c>
      <c r="BRA3" t="str">
        <v xml:space="preserve">SG   </v>
      </c>
      <c r="BRB3" t="str">
        <v xml:space="preserve">SG   </v>
      </c>
      <c r="BRC3" t="str">
        <v xml:space="preserve">SG   </v>
      </c>
      <c r="BRD3" t="str">
        <v xml:space="preserve">SG   </v>
      </c>
      <c r="BRE3" t="str">
        <v xml:space="preserve">SG   </v>
      </c>
      <c r="BRF3" t="str">
        <v xml:space="preserve">SG   </v>
      </c>
      <c r="BRG3" t="str">
        <v xml:space="preserve">SG   </v>
      </c>
      <c r="BRH3" t="str">
        <v>zan pin  SPA</v>
      </c>
      <c r="BRI3" t="str">
        <v xml:space="preserve">zan VETRI </v>
      </c>
      <c r="BRJ3" t="str">
        <v>zan   SPA</v>
      </c>
      <c r="BRK3" t="str">
        <v>zan   SPA</v>
      </c>
      <c r="BRL3" t="str">
        <v>zan   SPA</v>
      </c>
      <c r="BRM3" t="str">
        <v>zan pin  SPA</v>
      </c>
      <c r="BRN3" t="str">
        <v xml:space="preserve">zan VETRI </v>
      </c>
      <c r="BRO3" t="str">
        <v xml:space="preserve">SG   </v>
      </c>
      <c r="BRP3" t="str">
        <v xml:space="preserve">SG   </v>
      </c>
      <c r="BRQ3" t="str">
        <v xml:space="preserve">SG   </v>
      </c>
      <c r="BRR3" t="str">
        <v xml:space="preserve">zan VETRI </v>
      </c>
      <c r="BRS3" t="str">
        <v xml:space="preserve">zan VETRI </v>
      </c>
      <c r="BRT3" t="str">
        <v xml:space="preserve">zan VETRI </v>
      </c>
      <c r="BRU3" t="str">
        <v>SG DISTRIBUZIONE SRL</v>
      </c>
      <c r="BRV3" t="str">
        <v>SG DISTRIBUZIONE SRL</v>
      </c>
      <c r="BRW3" t="str">
        <v>zan pin  SPA</v>
      </c>
      <c r="BRX3" t="str">
        <v>SICURpin SUD S.r.l</v>
      </c>
      <c r="BRY3" t="str">
        <v>SICURpin SUD S.r.l</v>
      </c>
      <c r="BRZ3" t="str">
        <v xml:space="preserve">SG   </v>
      </c>
      <c r="BSA3" t="str">
        <v xml:space="preserve">SG   </v>
      </c>
      <c r="BSB3" t="str">
        <v xml:space="preserve">zan PAM  </v>
      </c>
      <c r="BSC3" t="str">
        <v xml:space="preserve">zan PAM  </v>
      </c>
      <c r="BSD3" t="str">
        <v xml:space="preserve">zan PAM  </v>
      </c>
      <c r="BSE3" t="str">
        <v xml:space="preserve">SG   </v>
      </c>
      <c r="BSF3" t="str">
        <v xml:space="preserve">SG   </v>
      </c>
      <c r="BSG3" t="str">
        <v xml:space="preserve">SG   </v>
      </c>
      <c r="BSH3" t="str">
        <v xml:space="preserve">zan VETRI </v>
      </c>
      <c r="BSI3" t="str">
        <v xml:space="preserve">SG   </v>
      </c>
      <c r="BSJ3" t="str">
        <v xml:space="preserve">SG   </v>
      </c>
      <c r="BSK3" t="str">
        <v>SG palla  S.R.L.</v>
      </c>
      <c r="BSL3" t="str">
        <v>SG palla  S.R.L.</v>
      </c>
      <c r="BSM3" t="str">
        <v>SG palla  S.R.L.</v>
      </c>
      <c r="BSN3" t="str">
        <v>SG palla  S.R.L.</v>
      </c>
      <c r="BSO3" t="str">
        <v xml:space="preserve">SG   </v>
      </c>
      <c r="BSP3" t="str">
        <v xml:space="preserve">SG   </v>
      </c>
      <c r="BSQ3" t="str">
        <v xml:space="preserve">SG   </v>
      </c>
      <c r="BSR3" t="str">
        <v xml:space="preserve">SG   </v>
      </c>
      <c r="BSS3" t="str">
        <v xml:space="preserve">SG   </v>
      </c>
      <c r="BST3" t="str">
        <v xml:space="preserve">SG   </v>
      </c>
      <c r="BSU3" t="str">
        <v xml:space="preserve">SG   </v>
      </c>
      <c r="BSV3" t="str">
        <v>zan pin  SPA</v>
      </c>
      <c r="BSW3" t="str">
        <v xml:space="preserve">SG   </v>
      </c>
      <c r="BSX3" t="str">
        <v xml:space="preserve">SG   </v>
      </c>
      <c r="BSY3" t="str">
        <v xml:space="preserve">SG   </v>
      </c>
      <c r="BSZ3" t="str">
        <v xml:space="preserve">SG   </v>
      </c>
      <c r="BTA3" t="str">
        <v xml:space="preserve">zan VETRI </v>
      </c>
      <c r="BTB3" t="str">
        <v xml:space="preserve">zan VETRI </v>
      </c>
      <c r="BTC3" t="str">
        <v xml:space="preserve">zan VETRI </v>
      </c>
      <c r="BTD3" t="str">
        <v xml:space="preserve">zan VETRI </v>
      </c>
      <c r="BTE3" t="str">
        <v xml:space="preserve">zan VETRI </v>
      </c>
      <c r="BTF3" t="str">
        <v>zan pin  SPA</v>
      </c>
      <c r="BTG3" t="str">
        <v>zan pin  SPA</v>
      </c>
      <c r="BTH3" t="str">
        <v>zan pin  SPA</v>
      </c>
      <c r="BTI3" t="str">
        <v>zan   SPA</v>
      </c>
      <c r="BTJ3" t="str">
        <v>lollo SRL</v>
      </c>
      <c r="BTK3" t="str">
        <v xml:space="preserve">SG   </v>
      </c>
      <c r="BTL3" t="str">
        <v xml:space="preserve">SG   </v>
      </c>
      <c r="BTM3" t="str">
        <v xml:space="preserve">SG   </v>
      </c>
      <c r="BTN3" t="str">
        <v xml:space="preserve">SG   </v>
      </c>
      <c r="BTO3" t="str">
        <v xml:space="preserve">zan VETRI </v>
      </c>
      <c r="BTP3" t="str">
        <v xml:space="preserve">zan VETRI </v>
      </c>
      <c r="BTQ3" t="str">
        <v xml:space="preserve">zan VETRI </v>
      </c>
      <c r="BTR3" t="str">
        <v>lollo SRL</v>
      </c>
      <c r="BTS3" t="str">
        <v>zan pin  SPA</v>
      </c>
      <c r="BTT3" t="str">
        <v>zan pin  SPA</v>
      </c>
      <c r="BTU3" t="str">
        <v>zan pin  SPA</v>
      </c>
      <c r="BTV3" t="str">
        <v>zan pin  SPA</v>
      </c>
      <c r="BTW3" t="str">
        <v>SG DISTRIBUZIONE SRL</v>
      </c>
      <c r="BTX3" t="str">
        <v>SG DISTRIBUZIONE SRL</v>
      </c>
      <c r="BTY3" t="str">
        <v xml:space="preserve">zan VETRI </v>
      </c>
      <c r="BTZ3" t="str">
        <v>zan   SPA</v>
      </c>
      <c r="BUA3" t="str">
        <v>zan   SPA</v>
      </c>
      <c r="BUB3" t="str">
        <v>zan   SPA</v>
      </c>
      <c r="BUC3" t="str">
        <v xml:space="preserve">SG   </v>
      </c>
      <c r="BUD3" t="str">
        <v xml:space="preserve">SG   </v>
      </c>
      <c r="BUE3" t="str">
        <v xml:space="preserve">SG   </v>
      </c>
      <c r="BUF3" t="str">
        <v xml:space="preserve">SG   </v>
      </c>
      <c r="BUG3" t="str">
        <v>lollo SRL</v>
      </c>
      <c r="BUH3" t="str">
        <v xml:space="preserve">zan VETRI </v>
      </c>
      <c r="BUI3" t="str">
        <v xml:space="preserve">SG   </v>
      </c>
      <c r="BUJ3" t="str">
        <v xml:space="preserve">SG   </v>
      </c>
      <c r="BUK3" t="str">
        <v xml:space="preserve">zan VETRI </v>
      </c>
      <c r="BUL3" t="str">
        <v xml:space="preserve">zan VETRI </v>
      </c>
      <c r="BUM3" t="str">
        <v xml:space="preserve">zan VETRI </v>
      </c>
      <c r="BUN3" t="str">
        <v xml:space="preserve">zan VETRI </v>
      </c>
      <c r="BUO3" t="str">
        <v xml:space="preserve">SG   </v>
      </c>
      <c r="BUP3" t="str">
        <v xml:space="preserve">SG   </v>
      </c>
      <c r="BUQ3" t="str">
        <v xml:space="preserve">SG   </v>
      </c>
      <c r="BUR3" t="str">
        <v xml:space="preserve">SG   </v>
      </c>
      <c r="BUS3" t="str">
        <v>SICURpin SUD S.r.l</v>
      </c>
      <c r="BUT3" t="str">
        <v>SICURpin SUD S.r.l</v>
      </c>
      <c r="BUU3" t="str">
        <v>SICURpin SUD S.r.l</v>
      </c>
      <c r="BUV3" t="str">
        <v xml:space="preserve">zan VETRI </v>
      </c>
      <c r="BUW3" t="str">
        <v>zan   SPA</v>
      </c>
      <c r="BUX3" t="str">
        <v>zan   SPA</v>
      </c>
      <c r="BUY3" t="str">
        <v>zan   SPA</v>
      </c>
      <c r="BUZ3" t="str">
        <v>zan   SPA</v>
      </c>
      <c r="BVA3" t="str">
        <v>lollo SRL</v>
      </c>
      <c r="BVB3" t="str">
        <v xml:space="preserve">zan VETRI </v>
      </c>
      <c r="BVC3" t="str">
        <v xml:space="preserve">SG   </v>
      </c>
      <c r="BVD3" t="str">
        <v xml:space="preserve">zan VETRI </v>
      </c>
      <c r="BVE3" t="str">
        <v xml:space="preserve">SG   </v>
      </c>
      <c r="BVF3" t="str">
        <v xml:space="preserve">SG   </v>
      </c>
      <c r="BVG3" t="str">
        <v xml:space="preserve">zan VETRI </v>
      </c>
      <c r="BVH3" t="str">
        <v xml:space="preserve">zan VETRI </v>
      </c>
      <c r="BVI3" t="str">
        <v>zan pin  SPA</v>
      </c>
      <c r="BVJ3" t="str">
        <v>zan pin  SPA</v>
      </c>
      <c r="BVK3" t="str">
        <v>zan pin  SPA</v>
      </c>
      <c r="BVL3" t="str">
        <v>zan pin  SPA</v>
      </c>
      <c r="BVM3" t="str">
        <v>zan pin  SPA</v>
      </c>
      <c r="BVN3" t="str">
        <v>zan pin  SPA</v>
      </c>
      <c r="BVO3" t="str">
        <v>zan pin  SPA</v>
      </c>
      <c r="BVP3" t="str">
        <v>zan   SPA</v>
      </c>
      <c r="BVQ3" t="str">
        <v>zan   SPA</v>
      </c>
      <c r="BVR3" t="str">
        <v>zan   SPA</v>
      </c>
      <c r="BVS3" t="str">
        <v xml:space="preserve">zan VETRI </v>
      </c>
      <c r="BVT3" t="str">
        <v xml:space="preserve">SG   </v>
      </c>
      <c r="BVU3" t="str">
        <v xml:space="preserve">SG   </v>
      </c>
      <c r="BVV3" t="str">
        <v xml:space="preserve">SG   </v>
      </c>
      <c r="BVW3" t="str">
        <v xml:space="preserve">SG   </v>
      </c>
      <c r="BVX3" t="str">
        <v>zan pin  SPA</v>
      </c>
      <c r="BVY3" t="str">
        <v>ECOpin S.R.L.</v>
      </c>
      <c r="BVZ3" t="str">
        <v>ECOpin S.R.L.</v>
      </c>
      <c r="BWA3" t="str">
        <v>ECOpin S.R.L.</v>
      </c>
      <c r="BWB3" t="str">
        <v xml:space="preserve">SG   </v>
      </c>
      <c r="BWC3" t="str">
        <v>zan pin  SPA</v>
      </c>
      <c r="BWD3" t="str">
        <v>lollo SRL</v>
      </c>
      <c r="BWE3" t="str">
        <v>lollo SRL</v>
      </c>
      <c r="BWF3" t="str">
        <v xml:space="preserve">SG   </v>
      </c>
      <c r="BWG3" t="str">
        <v xml:space="preserve">SG   </v>
      </c>
      <c r="BWH3" t="str">
        <v xml:space="preserve">SG   </v>
      </c>
      <c r="BWI3" t="str">
        <v xml:space="preserve">SG   </v>
      </c>
      <c r="BWJ3" t="str">
        <v>zan pin  SPA</v>
      </c>
      <c r="BWK3" t="str">
        <v>zan pin  SPA</v>
      </c>
      <c r="BWL3" t="str">
        <v>zan pin  SPA</v>
      </c>
      <c r="BWM3" t="str">
        <v>zan pin  SPA</v>
      </c>
      <c r="BWN3" t="str">
        <v>zan pin  SPA</v>
      </c>
      <c r="BWO3" t="str">
        <v>zan pin  SPA</v>
      </c>
      <c r="BWP3" t="str">
        <v>zan pin  SPA</v>
      </c>
      <c r="BWQ3" t="str">
        <v>zan pin  SPA</v>
      </c>
      <c r="BWR3" t="str">
        <v>zan pin  SPA</v>
      </c>
      <c r="BWS3" t="str">
        <v>zan pin  SPA</v>
      </c>
      <c r="BWT3" t="str">
        <v>zan pin  SPA</v>
      </c>
      <c r="BWU3" t="str">
        <v>zan pin  SPA</v>
      </c>
      <c r="BWV3" t="str">
        <v xml:space="preserve">SG   </v>
      </c>
      <c r="BWW3" t="str">
        <v xml:space="preserve">SG   </v>
      </c>
      <c r="BWX3" t="str">
        <v>zan pin  SPA</v>
      </c>
      <c r="BWY3" t="str">
        <v>zan pin  SPA</v>
      </c>
      <c r="BWZ3" t="str">
        <v>zan pin  SPA</v>
      </c>
      <c r="BXA3" t="str">
        <v xml:space="preserve">SG   </v>
      </c>
      <c r="BXB3" t="str">
        <v xml:space="preserve">SG   </v>
      </c>
      <c r="BXC3" t="str">
        <v xml:space="preserve">zan VETRI </v>
      </c>
      <c r="BXD3" t="str">
        <v xml:space="preserve">zan VETRI </v>
      </c>
      <c r="BXE3" t="str">
        <v xml:space="preserve">zan VETRI </v>
      </c>
      <c r="BXF3" t="str">
        <v xml:space="preserve">SG   </v>
      </c>
      <c r="BXG3" t="str">
        <v xml:space="preserve">SG   </v>
      </c>
      <c r="BXH3" t="str">
        <v>zan   SPA</v>
      </c>
      <c r="BXI3" t="str">
        <v>zan   SPA</v>
      </c>
      <c r="BXJ3" t="str">
        <v>zan   SPA</v>
      </c>
      <c r="BXK3" t="str">
        <v xml:space="preserve">SG   </v>
      </c>
      <c r="BXL3" t="str">
        <v xml:space="preserve">SG   </v>
      </c>
      <c r="BXM3" t="str">
        <v xml:space="preserve">SG   </v>
      </c>
      <c r="BXN3" t="str">
        <v>SG DISTRIBUZIONE SRL</v>
      </c>
      <c r="BXO3" t="str">
        <v>SG DISTRIBUZIONE SRL</v>
      </c>
      <c r="BXP3" t="str">
        <v>SG DISTRIBUZIONE SRL</v>
      </c>
      <c r="BXQ3" t="str">
        <v xml:space="preserve">mull  </v>
      </c>
      <c r="BXR3" t="str">
        <v>zan pin  SPA</v>
      </c>
      <c r="BXS3" t="str">
        <v>zan pin  SPA</v>
      </c>
      <c r="BXT3" t="str">
        <v>zan   SPA</v>
      </c>
      <c r="BXU3" t="str">
        <v>zan   SPA</v>
      </c>
      <c r="BXV3" t="str">
        <v>zan   SPA</v>
      </c>
      <c r="BXW3" t="str">
        <v xml:space="preserve">SG   </v>
      </c>
      <c r="BXX3" t="str">
        <v xml:space="preserve">SG   </v>
      </c>
      <c r="BXY3" t="str">
        <v xml:space="preserve">SG   </v>
      </c>
      <c r="BXZ3" t="str">
        <v xml:space="preserve">SG   </v>
      </c>
      <c r="BYA3" t="str">
        <v xml:space="preserve">zan VETRI </v>
      </c>
      <c r="BYB3" t="str">
        <v xml:space="preserve">zan VETRI </v>
      </c>
      <c r="BYC3" t="str">
        <v xml:space="preserve">zan VETRI </v>
      </c>
      <c r="BYD3" t="str">
        <v xml:space="preserve">zan VETRI </v>
      </c>
      <c r="BYE3" t="str">
        <v>lollo SRL</v>
      </c>
      <c r="BYF3" t="str">
        <v>zan   S.R.L.</v>
      </c>
      <c r="BYG3" t="str">
        <v xml:space="preserve">SG   </v>
      </c>
      <c r="BYH3" t="str">
        <v xml:space="preserve">SG   </v>
      </c>
      <c r="BYI3" t="str">
        <v xml:space="preserve">SG   </v>
      </c>
      <c r="BYJ3" t="str">
        <v xml:space="preserve">SG   </v>
      </c>
      <c r="BYK3" t="str">
        <v>zan pin  SPA</v>
      </c>
      <c r="BYL3" t="str">
        <v>zan pin  SPA</v>
      </c>
      <c r="BYM3" t="str">
        <v>zan pin  SPA</v>
      </c>
      <c r="BYN3" t="str">
        <v xml:space="preserve">mull  </v>
      </c>
      <c r="BYO3" t="str">
        <v xml:space="preserve">mull  </v>
      </c>
      <c r="BYP3" t="str">
        <v xml:space="preserve">mull  </v>
      </c>
      <c r="BYQ3" t="str">
        <v xml:space="preserve">zan VETRI </v>
      </c>
      <c r="BYR3" t="str">
        <v>zan pin  SPA</v>
      </c>
      <c r="BYS3" t="str">
        <v>zan pin  SPA</v>
      </c>
      <c r="BYT3" t="str">
        <v>zan pin  SPA</v>
      </c>
      <c r="BYU3" t="str">
        <v xml:space="preserve">SG   </v>
      </c>
      <c r="BYV3" t="str">
        <v xml:space="preserve">SG   </v>
      </c>
      <c r="BYW3" t="str">
        <v xml:space="preserve">SG   </v>
      </c>
      <c r="BYX3" t="str">
        <v xml:space="preserve">SG   </v>
      </c>
      <c r="BYY3" t="str">
        <v xml:space="preserve">SG   </v>
      </c>
      <c r="BYZ3" t="str">
        <v xml:space="preserve">SG   </v>
      </c>
      <c r="BZA3" t="str">
        <v xml:space="preserve">SG   </v>
      </c>
      <c r="BZB3" t="str">
        <v xml:space="preserve">SG   </v>
      </c>
      <c r="BZC3" t="str">
        <v xml:space="preserve">SG   </v>
      </c>
      <c r="BZD3" t="str">
        <v xml:space="preserve">SG   </v>
      </c>
      <c r="BZE3" t="str">
        <v>zan   S.R.L.</v>
      </c>
      <c r="BZF3" t="str">
        <v>zan   SPA</v>
      </c>
      <c r="BZG3" t="str">
        <v>zan   SPA</v>
      </c>
      <c r="BZH3" t="str">
        <v>zan   SPA</v>
      </c>
      <c r="BZI3" t="str">
        <v xml:space="preserve">zan VETRI </v>
      </c>
      <c r="BZJ3" t="str">
        <v xml:space="preserve">zan VETRI </v>
      </c>
      <c r="BZK3" t="str">
        <v xml:space="preserve">zan VETRI </v>
      </c>
      <c r="BZL3" t="str">
        <v xml:space="preserve">SG   </v>
      </c>
      <c r="BZM3" t="str">
        <v xml:space="preserve">SG   </v>
      </c>
      <c r="BZN3" t="str">
        <v xml:space="preserve">zan VETRI </v>
      </c>
      <c r="BZO3" t="str">
        <v xml:space="preserve">SG   </v>
      </c>
      <c r="BZP3" t="str">
        <v xml:space="preserve">SG   </v>
      </c>
      <c r="BZQ3" t="str">
        <v xml:space="preserve">SG   </v>
      </c>
      <c r="BZR3" t="str">
        <v xml:space="preserve">zan VETRI </v>
      </c>
      <c r="BZS3" t="str">
        <v xml:space="preserve">SG   </v>
      </c>
      <c r="BZT3" t="str">
        <v xml:space="preserve">SG   </v>
      </c>
      <c r="BZU3" t="str">
        <v>zan pin  SPA</v>
      </c>
      <c r="BZV3" t="str">
        <v xml:space="preserve">SG   </v>
      </c>
      <c r="BZW3" t="str">
        <v xml:space="preserve">SG   </v>
      </c>
      <c r="BZX3" t="str">
        <v xml:space="preserve">SG   </v>
      </c>
      <c r="BZY3" t="str">
        <v xml:space="preserve">SG   </v>
      </c>
      <c r="BZZ3" t="str">
        <v xml:space="preserve">SG   </v>
      </c>
      <c r="CAA3" t="str">
        <v xml:space="preserve">zan VETRI </v>
      </c>
      <c r="CAB3" t="str">
        <v xml:space="preserve">zan PAM  </v>
      </c>
      <c r="CAC3" t="str">
        <v xml:space="preserve">zan PAM  </v>
      </c>
      <c r="CAD3" t="str">
        <v xml:space="preserve">zan PAM  </v>
      </c>
      <c r="CAE3" t="str">
        <v xml:space="preserve">zan PAM  </v>
      </c>
      <c r="CAF3" t="str">
        <v>zan pin  SPA</v>
      </c>
      <c r="CAG3" t="str">
        <v>zan pin  SPA</v>
      </c>
      <c r="CAH3" t="str">
        <v>zan pin  SPA</v>
      </c>
      <c r="CAI3" t="str">
        <v xml:space="preserve">zan PAM  </v>
      </c>
      <c r="CAJ3" t="str">
        <v xml:space="preserve">zan PAM  </v>
      </c>
      <c r="CAK3" t="str">
        <v xml:space="preserve">zan PAM  </v>
      </c>
      <c r="CAL3" t="str">
        <v>zan   SPA</v>
      </c>
      <c r="CAM3" t="str">
        <v>SG palla  S.R.L.</v>
      </c>
      <c r="CAN3" t="str">
        <v>SG palla  S.R.L.</v>
      </c>
      <c r="CAO3" t="str">
        <v xml:space="preserve">mull  </v>
      </c>
      <c r="CAP3" t="str">
        <v xml:space="preserve">mull  </v>
      </c>
      <c r="CAQ3" t="str">
        <v xml:space="preserve">mull  </v>
      </c>
      <c r="CAR3" t="str">
        <v xml:space="preserve">SG   </v>
      </c>
      <c r="CAS3" t="str">
        <v xml:space="preserve">zan VETRI </v>
      </c>
      <c r="CAT3" t="str">
        <v xml:space="preserve">zan VETRI </v>
      </c>
      <c r="CAU3" t="str">
        <v xml:space="preserve">zan VETRI </v>
      </c>
      <c r="CAV3" t="str">
        <v>zan   SPA</v>
      </c>
      <c r="CAW3" t="str">
        <v>zan   S.R.L.</v>
      </c>
      <c r="CAX3" t="str">
        <v>zan   S.R.L.</v>
      </c>
      <c r="CAY3" t="str">
        <v xml:space="preserve">SG   </v>
      </c>
      <c r="CAZ3" t="str">
        <v xml:space="preserve">SG   </v>
      </c>
      <c r="CBA3" t="str">
        <v xml:space="preserve">SG   </v>
      </c>
      <c r="CBB3" t="str">
        <v xml:space="preserve">SG   </v>
      </c>
      <c r="CBC3" t="str">
        <v xml:space="preserve">SG   </v>
      </c>
      <c r="CBD3" t="str">
        <v xml:space="preserve">SG   </v>
      </c>
      <c r="CBE3" t="str">
        <v xml:space="preserve">SG   </v>
      </c>
      <c r="CBF3" t="str">
        <v xml:space="preserve">SG   </v>
      </c>
      <c r="CBG3" t="str">
        <v xml:space="preserve">SG   </v>
      </c>
      <c r="CBH3" t="str">
        <v xml:space="preserve">SG   </v>
      </c>
      <c r="CBI3" t="str">
        <v xml:space="preserve">SG   </v>
      </c>
      <c r="CBJ3" t="str">
        <v xml:space="preserve">SG   </v>
      </c>
      <c r="CBK3" t="str">
        <v xml:space="preserve">SG   </v>
      </c>
      <c r="CBL3" t="str">
        <v>SICURpin SUD S.r.l</v>
      </c>
      <c r="CBM3" t="str">
        <v>zan pin  SPA</v>
      </c>
      <c r="CBN3" t="str">
        <v>zan   SPA</v>
      </c>
      <c r="CBO3" t="str">
        <v>zan   SPA</v>
      </c>
      <c r="CBP3" t="str">
        <v xml:space="preserve">SG   </v>
      </c>
      <c r="CBQ3" t="str">
        <v xml:space="preserve">zan VETRI </v>
      </c>
      <c r="CBR3" t="str">
        <v xml:space="preserve">zan VETRI </v>
      </c>
      <c r="CBS3" t="str">
        <v xml:space="preserve">zan VETRI </v>
      </c>
      <c r="CBT3" t="str">
        <v>zan   SPA</v>
      </c>
      <c r="CBU3" t="str">
        <v>zan   SPA</v>
      </c>
      <c r="CBV3" t="str">
        <v xml:space="preserve">zan PAM  </v>
      </c>
      <c r="CBW3" t="str">
        <v xml:space="preserve">zan PAM  </v>
      </c>
      <c r="CBX3" t="str">
        <v>SICURpin SUD S.r.l</v>
      </c>
      <c r="CBY3" t="str">
        <v>zan   S.R.L.</v>
      </c>
      <c r="CBZ3" t="str">
        <v>zan pin  SPA</v>
      </c>
      <c r="CCA3" t="str">
        <v>zan pin  SPA</v>
      </c>
      <c r="CCB3" t="str">
        <v xml:space="preserve">zan VETRI </v>
      </c>
      <c r="CCC3" t="str">
        <v xml:space="preserve">zan VETRI </v>
      </c>
      <c r="CCD3" t="str">
        <v xml:space="preserve">zan VETRI </v>
      </c>
      <c r="CCE3" t="str">
        <v>zan pin  SPA</v>
      </c>
      <c r="CCF3" t="str">
        <v>zan pin  SPA</v>
      </c>
      <c r="CCG3" t="str">
        <v>zan pin  SPA</v>
      </c>
      <c r="CCH3" t="str">
        <v xml:space="preserve">SG   </v>
      </c>
      <c r="CCI3" t="str">
        <v>zan   S.R.L.</v>
      </c>
      <c r="CCJ3" t="str">
        <v>zan   S.R.L.</v>
      </c>
      <c r="CCK3" t="str">
        <v>zan   S.R.L.</v>
      </c>
      <c r="CCL3" t="str">
        <v>zan pin  SPA</v>
      </c>
      <c r="CCM3" t="str">
        <v>zan pin  SPA</v>
      </c>
      <c r="CCN3" t="str">
        <v xml:space="preserve">SG   </v>
      </c>
      <c r="CCO3" t="str">
        <v xml:space="preserve">SG   </v>
      </c>
      <c r="CCP3" t="str">
        <v xml:space="preserve">zan PAM  </v>
      </c>
      <c r="CCQ3" t="str">
        <v xml:space="preserve">zan PAM  </v>
      </c>
      <c r="CCR3" t="str">
        <v xml:space="preserve">zan PAM  </v>
      </c>
      <c r="CCS3" t="str">
        <v xml:space="preserve">zan VETRI </v>
      </c>
      <c r="CCT3" t="str">
        <v xml:space="preserve">SG   </v>
      </c>
      <c r="CCU3" t="str">
        <v xml:space="preserve">SG   </v>
      </c>
      <c r="CCV3" t="str">
        <v xml:space="preserve">SG   </v>
      </c>
      <c r="CCW3" t="str">
        <v>zan  S.R.L.</v>
      </c>
      <c r="CCX3" t="str">
        <v xml:space="preserve">SG   </v>
      </c>
      <c r="CCY3" t="str">
        <v xml:space="preserve">SG   </v>
      </c>
      <c r="CCZ3" t="str">
        <v xml:space="preserve">SG   </v>
      </c>
      <c r="CDA3" t="str">
        <v xml:space="preserve">SG   </v>
      </c>
      <c r="CDB3" t="str">
        <v xml:space="preserve">zan VETRI </v>
      </c>
      <c r="CDC3" t="str">
        <v>zan   S.R.L.</v>
      </c>
      <c r="CDD3" t="str">
        <v>zan pin  SPA</v>
      </c>
      <c r="CDE3" t="str">
        <v>zan   SPA</v>
      </c>
      <c r="CDF3" t="str">
        <v>zan   SPA</v>
      </c>
      <c r="CDG3" t="str">
        <v>zan   SPA</v>
      </c>
      <c r="CDH3" t="str">
        <v>zan   SPA</v>
      </c>
      <c r="CDI3" t="str">
        <v xml:space="preserve">zan PAM  </v>
      </c>
      <c r="CDJ3" t="str">
        <v xml:space="preserve">zan PAM  </v>
      </c>
      <c r="CDK3" t="str">
        <v xml:space="preserve">zan PAM  </v>
      </c>
      <c r="CDL3" t="str">
        <v xml:space="preserve">zan VETRI </v>
      </c>
      <c r="CDM3" t="str">
        <v>zan   S.R.L.</v>
      </c>
      <c r="CDN3" t="str">
        <v>zan   S.R.L.</v>
      </c>
      <c r="CDO3" t="str">
        <v>zan   S.R.L.</v>
      </c>
      <c r="CDP3" t="str">
        <v xml:space="preserve">SG   </v>
      </c>
      <c r="CDQ3" t="str">
        <v xml:space="preserve">SG   </v>
      </c>
      <c r="CDR3" t="str">
        <v xml:space="preserve">SG   </v>
      </c>
      <c r="CDS3" t="str">
        <v xml:space="preserve">zan VETRI </v>
      </c>
      <c r="CDT3" t="str">
        <v xml:space="preserve">zan VETRI </v>
      </c>
      <c r="CDU3" t="str">
        <v xml:space="preserve">zan VETRI </v>
      </c>
      <c r="CDV3" t="str">
        <v xml:space="preserve">zan VETRI </v>
      </c>
      <c r="CDW3" t="str">
        <v xml:space="preserve">zan VETRI </v>
      </c>
      <c r="CDX3" t="str">
        <v xml:space="preserve">zan VETRI </v>
      </c>
      <c r="CDY3" t="str">
        <v>zan pin  SPA</v>
      </c>
      <c r="CDZ3" t="str">
        <v>zan pin  SPA</v>
      </c>
      <c r="CEA3" t="str">
        <v xml:space="preserve">zan PAM  </v>
      </c>
      <c r="CEB3" t="str">
        <v xml:space="preserve">zan PAM  </v>
      </c>
      <c r="CEC3" t="str">
        <v xml:space="preserve">zan PAM  </v>
      </c>
      <c r="CED3" t="str">
        <v>zan   S.R.L.</v>
      </c>
      <c r="CEE3" t="str">
        <v>zan   S.R.L.</v>
      </c>
      <c r="CEF3" t="str">
        <v>zan pin  SPA</v>
      </c>
      <c r="CEG3" t="str">
        <v>zan   S.R.L.</v>
      </c>
      <c r="CEH3" t="str">
        <v>zan   S.R.L.</v>
      </c>
      <c r="CEI3" t="str">
        <v>zan   S.R.L.</v>
      </c>
      <c r="CEJ3" t="str">
        <v>zan   S.R.L.</v>
      </c>
      <c r="CEK3" t="str">
        <v>zan pin  SPA</v>
      </c>
      <c r="CEL3" t="str">
        <v xml:space="preserve">mull  </v>
      </c>
      <c r="CEM3" t="str">
        <v xml:space="preserve">zan VETRI </v>
      </c>
      <c r="CEN3" t="str">
        <v xml:space="preserve">zan VETRI </v>
      </c>
      <c r="CEO3" t="str">
        <v xml:space="preserve">zan VETRI </v>
      </c>
      <c r="CEP3" t="str">
        <v>zan pin  SPA</v>
      </c>
      <c r="CEQ3" t="str">
        <v>zan pin  SPA</v>
      </c>
      <c r="CER3" t="str">
        <v xml:space="preserve">zan VETRI </v>
      </c>
      <c r="CES3" t="str">
        <v xml:space="preserve">zan VETRI </v>
      </c>
      <c r="CET3" t="str">
        <v xml:space="preserve">SG   </v>
      </c>
      <c r="CEU3" t="str">
        <v xml:space="preserve">SG   </v>
      </c>
      <c r="CEV3" t="str">
        <v xml:space="preserve">SG   </v>
      </c>
      <c r="CEW3" t="str">
        <v xml:space="preserve">SG   </v>
      </c>
      <c r="CEX3" t="str">
        <v xml:space="preserve">zan VETRI </v>
      </c>
      <c r="CEY3" t="str">
        <v xml:space="preserve">zan VETRI </v>
      </c>
      <c r="CEZ3" t="str">
        <v xml:space="preserve">zan VETRI </v>
      </c>
      <c r="CFA3" t="str">
        <v xml:space="preserve">SG   </v>
      </c>
      <c r="CFB3" t="str">
        <v xml:space="preserve">SG   </v>
      </c>
      <c r="CFC3" t="str">
        <v>lollo SRL</v>
      </c>
      <c r="CFD3" t="str">
        <v>zan pin  SPA</v>
      </c>
      <c r="CFE3" t="str">
        <v>zan pin  SPA</v>
      </c>
      <c r="CFF3" t="str">
        <v>zan pin  SPA</v>
      </c>
      <c r="CFG3" t="str">
        <v xml:space="preserve">SG   </v>
      </c>
      <c r="CFH3" t="str">
        <v xml:space="preserve">SG   </v>
      </c>
      <c r="CFI3" t="str">
        <v xml:space="preserve">SG   </v>
      </c>
      <c r="CFJ3" t="str">
        <v xml:space="preserve">SG   </v>
      </c>
      <c r="CFK3" t="str">
        <v xml:space="preserve">SG   </v>
      </c>
      <c r="CFL3" t="str">
        <v xml:space="preserve">SG   </v>
      </c>
      <c r="CFM3" t="str">
        <v xml:space="preserve">SG   </v>
      </c>
      <c r="CFN3" t="str">
        <v>zan pin  SPA</v>
      </c>
      <c r="CFO3" t="str">
        <v>zan pin  SPA</v>
      </c>
      <c r="CFP3" t="str">
        <v>zan pin  SPA</v>
      </c>
      <c r="CFQ3" t="str">
        <v xml:space="preserve">mull  </v>
      </c>
      <c r="CFR3" t="str">
        <v xml:space="preserve">mull  </v>
      </c>
      <c r="CFS3" t="str">
        <v>lollo SRL</v>
      </c>
      <c r="CFT3" t="str">
        <v>zan   SPA</v>
      </c>
      <c r="CFU3" t="str">
        <v>zan   SPA</v>
      </c>
      <c r="CFV3" t="str">
        <v>zan   SPA</v>
      </c>
      <c r="CFW3" t="str">
        <v xml:space="preserve">SG   </v>
      </c>
      <c r="CFX3" t="str">
        <v>zan pin  SPA</v>
      </c>
      <c r="CFY3" t="str">
        <v>zan pin  SPA</v>
      </c>
      <c r="CFZ3" t="str">
        <v>zan pin  SPA</v>
      </c>
      <c r="CGA3" t="str">
        <v>zan pin  SPA</v>
      </c>
      <c r="CGB3" t="str">
        <v xml:space="preserve">zan PAM  </v>
      </c>
      <c r="CGC3" t="str">
        <v xml:space="preserve">zan PAM  </v>
      </c>
      <c r="CGD3" t="str">
        <v xml:space="preserve">SG   </v>
      </c>
      <c r="CGE3" t="str">
        <v xml:space="preserve">SG   </v>
      </c>
      <c r="CGF3" t="str">
        <v>zan pin  SPA</v>
      </c>
      <c r="CGG3" t="str">
        <v xml:space="preserve">SG   </v>
      </c>
      <c r="CGH3" t="str">
        <v xml:space="preserve">SG   </v>
      </c>
      <c r="CGI3" t="str">
        <v xml:space="preserve">zan PAM  </v>
      </c>
      <c r="CGJ3" t="str">
        <v xml:space="preserve">zan PAM  </v>
      </c>
      <c r="CGK3" t="str">
        <v>lollo SRL</v>
      </c>
      <c r="CGL3" t="str">
        <v xml:space="preserve">SG   </v>
      </c>
      <c r="CGM3" t="str">
        <v xml:space="preserve">SG   </v>
      </c>
      <c r="CGN3" t="str">
        <v>zan  S.R.L.</v>
      </c>
      <c r="CGO3" t="str">
        <v xml:space="preserve">SG   </v>
      </c>
      <c r="CGP3" t="str">
        <v xml:space="preserve">SG   </v>
      </c>
      <c r="CGQ3" t="str">
        <v xml:space="preserve">SG   </v>
      </c>
      <c r="CGR3" t="str">
        <v>zan   SPA</v>
      </c>
      <c r="CGS3" t="str">
        <v>lollo SRL</v>
      </c>
      <c r="CGT3" t="str">
        <v xml:space="preserve">SG   </v>
      </c>
      <c r="CGU3" t="str">
        <v xml:space="preserve">zan VETRI </v>
      </c>
      <c r="CGV3" t="str">
        <v xml:space="preserve">zan VETRI </v>
      </c>
      <c r="CGW3" t="str">
        <v xml:space="preserve">zan VETRI </v>
      </c>
      <c r="CGX3" t="str">
        <v>SG DISTRIBUZIONE SRL</v>
      </c>
      <c r="CGY3" t="str">
        <v>SG DISTRIBUZIONE SRL</v>
      </c>
      <c r="CGZ3" t="str">
        <v>SG DISTRIBUZIONE SRL</v>
      </c>
      <c r="CHA3" t="str">
        <v>zan pin  SPA</v>
      </c>
      <c r="CHB3" t="str">
        <v>zan   S.R.L.</v>
      </c>
      <c r="CHC3" t="str">
        <v>zan   S.R.L.</v>
      </c>
      <c r="CHD3" t="str">
        <v>zan   S.R.L.</v>
      </c>
      <c r="CHE3" t="str">
        <v>zan pin  SPA</v>
      </c>
      <c r="CHF3" t="str">
        <v xml:space="preserve">SG   </v>
      </c>
      <c r="CHG3" t="str">
        <v xml:space="preserve">SG   </v>
      </c>
      <c r="CHH3" t="str">
        <v xml:space="preserve">SG   </v>
      </c>
      <c r="CHI3" t="str">
        <v xml:space="preserve">SG   </v>
      </c>
      <c r="CHJ3" t="str">
        <v>zan   S.R.L.</v>
      </c>
      <c r="CHK3" t="str">
        <v>zan   S.R.L.</v>
      </c>
      <c r="CHL3" t="str">
        <v>zan   S.R.L.</v>
      </c>
      <c r="CHM3" t="str">
        <v xml:space="preserve">zan VETRI </v>
      </c>
      <c r="CHN3" t="str">
        <v xml:space="preserve">zan VETRI </v>
      </c>
      <c r="CHO3" t="str">
        <v xml:space="preserve">zan PAM  </v>
      </c>
      <c r="CHP3" t="str">
        <v xml:space="preserve">zan PAM  </v>
      </c>
      <c r="CHQ3" t="str">
        <v xml:space="preserve">zan PAM  </v>
      </c>
      <c r="CHR3" t="str">
        <v xml:space="preserve">SG   </v>
      </c>
      <c r="CHS3" t="str">
        <v xml:space="preserve">SG   </v>
      </c>
      <c r="CHT3" t="str">
        <v xml:space="preserve">zan VETRI </v>
      </c>
      <c r="CHU3" t="str">
        <v xml:space="preserve">zan VETRI </v>
      </c>
      <c r="CHV3" t="str">
        <v xml:space="preserve">SG   </v>
      </c>
      <c r="CHW3" t="str">
        <v xml:space="preserve">SG   </v>
      </c>
      <c r="CHX3" t="str">
        <v xml:space="preserve">SG   </v>
      </c>
      <c r="CHY3" t="str">
        <v xml:space="preserve">SG   </v>
      </c>
      <c r="CHZ3" t="str">
        <v>zan pin  SPA</v>
      </c>
      <c r="CIA3" t="str">
        <v xml:space="preserve">zan VETRI </v>
      </c>
      <c r="CIB3" t="str">
        <v xml:space="preserve">zan VETRI </v>
      </c>
      <c r="CIC3" t="str">
        <v xml:space="preserve">zan VETRI </v>
      </c>
      <c r="CID3" t="str">
        <v>zan pin  SPA</v>
      </c>
      <c r="CIE3" t="str">
        <v>zan pin  SPA</v>
      </c>
      <c r="CIF3" t="str">
        <v xml:space="preserve">zan VETRI </v>
      </c>
      <c r="CIG3" t="str">
        <v>zan pin  SPA</v>
      </c>
      <c r="CIH3" t="str">
        <v xml:space="preserve">SG   </v>
      </c>
      <c r="CII3" t="str">
        <v xml:space="preserve">SG   </v>
      </c>
      <c r="CIJ3" t="str">
        <v>zan pin  SPA</v>
      </c>
      <c r="CIK3" t="str">
        <v xml:space="preserve">zan VETRI </v>
      </c>
      <c r="CIL3" t="str">
        <v xml:space="preserve">zan VETRI </v>
      </c>
      <c r="CIM3" t="str">
        <v xml:space="preserve">zan VETRI </v>
      </c>
      <c r="CIN3" t="str">
        <v xml:space="preserve">zan VETRI </v>
      </c>
      <c r="CIO3" t="str">
        <v xml:space="preserve">zan VETRI </v>
      </c>
      <c r="CIP3" t="str">
        <v xml:space="preserve">zan VETRI </v>
      </c>
      <c r="CIQ3" t="str">
        <v xml:space="preserve">zan VETRI </v>
      </c>
      <c r="CIR3" t="str">
        <v>zan   S.R.L.</v>
      </c>
      <c r="CIS3" t="str">
        <v xml:space="preserve">SG   </v>
      </c>
      <c r="CIT3" t="str">
        <v xml:space="preserve">SG   </v>
      </c>
      <c r="CIU3" t="str">
        <v xml:space="preserve">SG   </v>
      </c>
      <c r="CIV3" t="str">
        <v xml:space="preserve">SG   </v>
      </c>
      <c r="CIW3" t="str">
        <v>zan   S.R.L.</v>
      </c>
      <c r="CIX3" t="str">
        <v>zan   S.R.L.</v>
      </c>
      <c r="CIY3" t="str">
        <v>zan   S.R.L.</v>
      </c>
      <c r="CIZ3" t="str">
        <v xml:space="preserve">SG   </v>
      </c>
      <c r="CJA3" t="str">
        <v xml:space="preserve">SG   </v>
      </c>
      <c r="CJB3" t="str">
        <v xml:space="preserve">SG   </v>
      </c>
      <c r="CJC3" t="str">
        <v xml:space="preserve">SG   </v>
      </c>
      <c r="CJD3" t="str">
        <v xml:space="preserve">zan VETRI </v>
      </c>
      <c r="CJE3" t="str">
        <v>zan pin  SPA</v>
      </c>
      <c r="CJF3" t="str">
        <v>zan pin  SPA</v>
      </c>
      <c r="CJG3" t="str">
        <v>zan pin  SPA</v>
      </c>
      <c r="CJH3" t="str">
        <v xml:space="preserve">zan VETRI </v>
      </c>
      <c r="CJI3" t="str">
        <v xml:space="preserve">SG   </v>
      </c>
      <c r="CJJ3" t="str">
        <v xml:space="preserve">SG   </v>
      </c>
      <c r="CJK3" t="str">
        <v xml:space="preserve">SG   </v>
      </c>
      <c r="CJL3" t="str">
        <v xml:space="preserve">zan PAM  </v>
      </c>
      <c r="CJM3" t="str">
        <v xml:space="preserve">zan PAM  </v>
      </c>
      <c r="CJN3" t="str">
        <v xml:space="preserve">zan PAM  </v>
      </c>
      <c r="CJO3" t="str">
        <v xml:space="preserve">zan PAM  </v>
      </c>
      <c r="CJP3" t="str">
        <v xml:space="preserve">SG   </v>
      </c>
      <c r="CJQ3" t="str">
        <v xml:space="preserve">SG   </v>
      </c>
      <c r="CJR3" t="str">
        <v xml:space="preserve">zan VETRI </v>
      </c>
      <c r="CJS3" t="str">
        <v xml:space="preserve">zan VETRI </v>
      </c>
      <c r="CJT3" t="str">
        <v xml:space="preserve">zan VETRI </v>
      </c>
      <c r="CJU3" t="str">
        <v xml:space="preserve">zan PAM  </v>
      </c>
      <c r="CJV3" t="str">
        <v xml:space="preserve">zan PAM  </v>
      </c>
      <c r="CJW3" t="str">
        <v xml:space="preserve">zan PAM  </v>
      </c>
      <c r="CJX3" t="str">
        <v xml:space="preserve">zan VETRI </v>
      </c>
      <c r="CJY3" t="str">
        <v xml:space="preserve">SG   </v>
      </c>
      <c r="CJZ3" t="str">
        <v xml:space="preserve">SG   </v>
      </c>
      <c r="CKA3" t="str">
        <v xml:space="preserve">SG   </v>
      </c>
      <c r="CKB3" t="str">
        <v>zan pin  SPA</v>
      </c>
      <c r="CKC3" t="str">
        <v>zan pin  SPA</v>
      </c>
      <c r="CKD3" t="str">
        <v>zan pin  SPA</v>
      </c>
      <c r="CKE3" t="str">
        <v>zan pin  SPA</v>
      </c>
      <c r="CKF3" t="str">
        <v xml:space="preserve">zan VETRI </v>
      </c>
      <c r="CKG3" t="str">
        <v xml:space="preserve">zan VETRI </v>
      </c>
      <c r="CKH3" t="str">
        <v xml:space="preserve">zan VETRI </v>
      </c>
      <c r="CKI3" t="str">
        <v xml:space="preserve">zan VETRI </v>
      </c>
      <c r="CKJ3" t="str">
        <v xml:space="preserve">SG   </v>
      </c>
      <c r="CKK3" t="str">
        <v xml:space="preserve">SG   </v>
      </c>
      <c r="CKL3" t="str">
        <v xml:space="preserve">SG   </v>
      </c>
      <c r="CKM3" t="str">
        <v xml:space="preserve">SG   </v>
      </c>
      <c r="CKN3" t="str">
        <v xml:space="preserve">SG   </v>
      </c>
      <c r="CKO3" t="str">
        <v>zan pin  SPA</v>
      </c>
      <c r="CKP3" t="str">
        <v>zan pin  SPA</v>
      </c>
      <c r="CKQ3" t="str">
        <v>zan pin  SPA</v>
      </c>
      <c r="CKR3" t="str">
        <v xml:space="preserve">SG   </v>
      </c>
      <c r="CKS3" t="str">
        <v xml:space="preserve">SG   </v>
      </c>
      <c r="CKT3" t="str">
        <v xml:space="preserve">SG   </v>
      </c>
      <c r="CKU3" t="str">
        <v xml:space="preserve">SG   </v>
      </c>
      <c r="CKV3" t="str">
        <v xml:space="preserve">SG   </v>
      </c>
      <c r="CKW3" t="str">
        <v xml:space="preserve">SG   </v>
      </c>
      <c r="CKX3" t="str">
        <v xml:space="preserve">zan VETRI </v>
      </c>
      <c r="CKY3" t="str">
        <v>zan pin  SPA</v>
      </c>
      <c r="CKZ3" t="str">
        <v>zan pin  SPA</v>
      </c>
      <c r="CLA3" t="str">
        <v>zan pin  SPA</v>
      </c>
      <c r="CLB3" t="str">
        <v xml:space="preserve">zan VETRI </v>
      </c>
      <c r="CLC3" t="str">
        <v xml:space="preserve">zan VETRI </v>
      </c>
      <c r="CLD3" t="str">
        <v>zan pin  SPA</v>
      </c>
      <c r="CLE3" t="str">
        <v xml:space="preserve">SG   </v>
      </c>
      <c r="CLF3" t="str">
        <v xml:space="preserve">SG   </v>
      </c>
      <c r="CLG3" t="str">
        <v xml:space="preserve">SG   </v>
      </c>
      <c r="CLH3" t="str">
        <v xml:space="preserve">SG   </v>
      </c>
      <c r="CLI3" t="str">
        <v>zan pin  SPA</v>
      </c>
      <c r="CLJ3" t="str">
        <v>zan pin  SPA</v>
      </c>
      <c r="CLK3" t="str">
        <v>zan pin  SPA</v>
      </c>
      <c r="CLL3" t="str">
        <v xml:space="preserve">SG   </v>
      </c>
      <c r="CLM3" t="str">
        <v xml:space="preserve">SG   </v>
      </c>
      <c r="CLN3" t="str">
        <v xml:space="preserve">SG   </v>
      </c>
      <c r="CLO3" t="str">
        <v>lollo SRL</v>
      </c>
      <c r="CLP3" t="str">
        <v xml:space="preserve">zan VETRI </v>
      </c>
      <c r="CLQ3" t="str">
        <v xml:space="preserve">zan VETRI </v>
      </c>
      <c r="CLR3" t="str">
        <v xml:space="preserve">zan VETRI </v>
      </c>
      <c r="CLS3" t="str">
        <v xml:space="preserve">mull  </v>
      </c>
      <c r="CLT3" t="str">
        <v xml:space="preserve">mull  </v>
      </c>
      <c r="CLU3" t="str">
        <v xml:space="preserve">mull  </v>
      </c>
      <c r="CLV3" t="str">
        <v xml:space="preserve">mull  </v>
      </c>
      <c r="CLW3" t="str">
        <v>zan   S.R.L.</v>
      </c>
      <c r="CLX3" t="str">
        <v>lollo SRL</v>
      </c>
      <c r="CLY3" t="str">
        <v>lollo SRL</v>
      </c>
      <c r="CLZ3" t="str">
        <v xml:space="preserve">zan VETRI </v>
      </c>
      <c r="CMA3" t="str">
        <v xml:space="preserve">zan VETRI </v>
      </c>
      <c r="CMB3" t="str">
        <v xml:space="preserve">zan VETRI </v>
      </c>
      <c r="CMC3" t="str">
        <v>lollo SRL</v>
      </c>
      <c r="CMD3" t="str">
        <v>lollo SRL</v>
      </c>
      <c r="CME3" t="str">
        <v xml:space="preserve">SG   </v>
      </c>
      <c r="CMF3" t="str">
        <v xml:space="preserve">SG   </v>
      </c>
      <c r="CMG3" t="str">
        <v xml:space="preserve">SG   </v>
      </c>
      <c r="CMH3" t="str">
        <v>zan pin  SPA</v>
      </c>
      <c r="CMI3" t="str">
        <v xml:space="preserve">SG   </v>
      </c>
      <c r="CMJ3" t="str">
        <v xml:space="preserve">zan VETRI </v>
      </c>
      <c r="CMK3" t="str">
        <v xml:space="preserve">zan VETRI </v>
      </c>
      <c r="CML3" t="str">
        <v xml:space="preserve">zan VETRI </v>
      </c>
      <c r="CMM3" t="str">
        <v xml:space="preserve">SG   </v>
      </c>
      <c r="CMN3" t="str">
        <v xml:space="preserve">SG   </v>
      </c>
      <c r="CMO3" t="str">
        <v>zan pin  SPA</v>
      </c>
      <c r="CMP3" t="str">
        <v>zan pin  SPA</v>
      </c>
      <c r="CMQ3" t="str">
        <v>zan pin  SPA</v>
      </c>
      <c r="CMR3" t="str">
        <v>zan pin  SPA</v>
      </c>
      <c r="CMS3" t="str">
        <v>zan pin  SPA</v>
      </c>
      <c r="CMT3" t="str">
        <v>zan pin  SPA</v>
      </c>
      <c r="CMU3" t="str">
        <v xml:space="preserve">SG   </v>
      </c>
      <c r="CMV3" t="str">
        <v xml:space="preserve">SG   </v>
      </c>
      <c r="CMW3" t="str">
        <v xml:space="preserve">SG   </v>
      </c>
      <c r="CMX3" t="str">
        <v xml:space="preserve">SG   </v>
      </c>
      <c r="CMY3" t="str">
        <v xml:space="preserve">SG   </v>
      </c>
      <c r="CMZ3" t="str">
        <v>zan pin  SPA</v>
      </c>
      <c r="CNA3" t="str">
        <v xml:space="preserve">zan VETRI </v>
      </c>
      <c r="CNB3" t="str">
        <v>zan pin  SPA</v>
      </c>
      <c r="CNC3" t="str">
        <v>zan pin  SPA</v>
      </c>
      <c r="CND3" t="str">
        <v>zan pin  SPA</v>
      </c>
      <c r="CNE3" t="str">
        <v xml:space="preserve">SG   </v>
      </c>
      <c r="CNF3" t="str">
        <v xml:space="preserve">SG   </v>
      </c>
      <c r="CNG3" t="str">
        <v>zan   SPA</v>
      </c>
      <c r="CNH3" t="str">
        <v>zan   SPA</v>
      </c>
      <c r="CNI3" t="str">
        <v>zan   SPA</v>
      </c>
      <c r="CNJ3" t="str">
        <v>zan   S.R.L.</v>
      </c>
      <c r="CNK3" t="str">
        <v>zan   S.R.L.</v>
      </c>
      <c r="CNL3" t="str">
        <v>zan   S.R.L.</v>
      </c>
      <c r="CNM3" t="str">
        <v>zan   S.R.L.</v>
      </c>
      <c r="CNN3" t="str">
        <v>zan   S.R.L.</v>
      </c>
      <c r="CNO3" t="str">
        <v>zan   S.R.L.</v>
      </c>
      <c r="CNP3" t="str">
        <v>zan   S.R.L.</v>
      </c>
      <c r="CNQ3" t="str">
        <v>zan   S.R.L.</v>
      </c>
      <c r="CNR3" t="str">
        <v>zan   S.R.L.</v>
      </c>
      <c r="CNS3" t="str">
        <v xml:space="preserve">SG   </v>
      </c>
      <c r="CNT3" t="str">
        <v xml:space="preserve">SG   </v>
      </c>
      <c r="CNU3" t="str">
        <v xml:space="preserve">SG   </v>
      </c>
      <c r="CNV3" t="str">
        <v xml:space="preserve">SG   </v>
      </c>
      <c r="CNW3" t="str">
        <v xml:space="preserve">SG   </v>
      </c>
      <c r="CNX3" t="str">
        <v xml:space="preserve">SG   </v>
      </c>
      <c r="CNY3" t="str">
        <v xml:space="preserve">SG   </v>
      </c>
      <c r="CNZ3" t="str">
        <v xml:space="preserve">zan VETRI </v>
      </c>
      <c r="COA3" t="str">
        <v xml:space="preserve">zan VETRI </v>
      </c>
      <c r="COB3" t="str">
        <v xml:space="preserve">zan VETRI </v>
      </c>
      <c r="COC3" t="str">
        <v>zan pin  SPA</v>
      </c>
      <c r="COD3" t="str">
        <v>zan   S.R.L.</v>
      </c>
      <c r="COE3" t="str">
        <v>zan   S.R.L.</v>
      </c>
      <c r="COF3" t="str">
        <v>zan   S.R.L.</v>
      </c>
      <c r="COG3" t="str">
        <v xml:space="preserve">SG   </v>
      </c>
      <c r="COH3" t="str">
        <v xml:space="preserve">SG   </v>
      </c>
      <c r="COI3" t="str">
        <v xml:space="preserve">mull  </v>
      </c>
      <c r="COJ3" t="str">
        <v xml:space="preserve">mull  </v>
      </c>
      <c r="COK3" t="str">
        <v xml:space="preserve">mull  </v>
      </c>
      <c r="COL3" t="str">
        <v xml:space="preserve">SG   </v>
      </c>
      <c r="COM3" t="str">
        <v xml:space="preserve">SG   </v>
      </c>
      <c r="CON3" t="str">
        <v xml:space="preserve">SG   </v>
      </c>
      <c r="COO3" t="str">
        <v>zan   SPA</v>
      </c>
      <c r="COP3" t="str">
        <v>zan pin  SPA</v>
      </c>
      <c r="COQ3" t="str">
        <v>zan pin  SPA</v>
      </c>
      <c r="COR3" t="str">
        <v xml:space="preserve">zan VETRI </v>
      </c>
      <c r="COS3" t="str">
        <v xml:space="preserve">zan VETRI </v>
      </c>
      <c r="COT3" t="str">
        <v xml:space="preserve">zan VETRI </v>
      </c>
      <c r="COU3" t="str">
        <v xml:space="preserve">SG   </v>
      </c>
      <c r="COV3" t="str">
        <v>zan pin  SPA</v>
      </c>
      <c r="COW3" t="str">
        <v>zan pin  SPA</v>
      </c>
      <c r="COX3" t="str">
        <v>zan pin  SPA</v>
      </c>
      <c r="COY3" t="str">
        <v xml:space="preserve">SG   </v>
      </c>
      <c r="COZ3" t="str">
        <v xml:space="preserve">SG   </v>
      </c>
      <c r="CPA3" t="str">
        <v xml:space="preserve">zan VETRI </v>
      </c>
      <c r="CPB3" t="str">
        <v xml:space="preserve">zan VETRI </v>
      </c>
      <c r="CPC3" t="str">
        <v>zan   S.R.L.</v>
      </c>
      <c r="CPD3" t="str">
        <v>zan   S.R.L.</v>
      </c>
      <c r="CPE3" t="str">
        <v>zan   S.R.L.</v>
      </c>
      <c r="CPF3" t="str">
        <v>zan pin  SPA</v>
      </c>
      <c r="CPG3" t="str">
        <v>zan pin  SPA</v>
      </c>
      <c r="CPH3" t="str">
        <v>zan pin  SPA</v>
      </c>
      <c r="CPI3" t="str">
        <v xml:space="preserve">SG   </v>
      </c>
      <c r="CPJ3" t="str">
        <v xml:space="preserve">SG   </v>
      </c>
      <c r="CPK3" t="str">
        <v xml:space="preserve">SG   </v>
      </c>
      <c r="CPL3" t="str">
        <v xml:space="preserve">SG   </v>
      </c>
      <c r="CPM3" t="str">
        <v xml:space="preserve">SG   </v>
      </c>
      <c r="CPN3" t="str">
        <v xml:space="preserve">SG   </v>
      </c>
      <c r="CPO3" t="str">
        <v xml:space="preserve">SG   </v>
      </c>
      <c r="CPP3" t="str">
        <v xml:space="preserve">SG   </v>
      </c>
      <c r="CPQ3" t="str">
        <v>zan   SPA</v>
      </c>
      <c r="CPR3" t="str">
        <v>zan   SPA</v>
      </c>
      <c r="CPS3" t="str">
        <v>zan   SPA</v>
      </c>
      <c r="CPT3" t="str">
        <v xml:space="preserve">zan VETRI </v>
      </c>
      <c r="CPU3" t="str">
        <v>SG palla  S.R.L.</v>
      </c>
      <c r="CPV3" t="str">
        <v>zan pin  SPA</v>
      </c>
      <c r="CPW3" t="str">
        <v xml:space="preserve">SG   </v>
      </c>
      <c r="CPX3" t="str">
        <v xml:space="preserve">SG   </v>
      </c>
      <c r="CPY3" t="str">
        <v xml:space="preserve">SG   </v>
      </c>
      <c r="CPZ3" t="str">
        <v xml:space="preserve">SG   </v>
      </c>
      <c r="CQA3" t="str">
        <v xml:space="preserve">SG   </v>
      </c>
      <c r="CQB3" t="str">
        <v xml:space="preserve">SG   </v>
      </c>
      <c r="CQC3" t="str">
        <v xml:space="preserve">zan VETRI </v>
      </c>
      <c r="CQD3" t="str">
        <v xml:space="preserve">SG   </v>
      </c>
      <c r="CQE3" t="str">
        <v xml:space="preserve">SG   </v>
      </c>
      <c r="CQF3" t="str">
        <v xml:space="preserve">SG   </v>
      </c>
      <c r="CQG3" t="str">
        <v xml:space="preserve">SG   </v>
      </c>
      <c r="CQH3" t="str">
        <v xml:space="preserve">SG   </v>
      </c>
      <c r="CQI3" t="str">
        <v xml:space="preserve">SG   </v>
      </c>
      <c r="CQJ3" t="str">
        <v xml:space="preserve">SG   </v>
      </c>
      <c r="CQK3" t="str">
        <v xml:space="preserve">SG   </v>
      </c>
      <c r="CQL3" t="str">
        <v>SG palla  S.R.L.</v>
      </c>
      <c r="CQM3" t="str">
        <v>SG palla  S.R.L.</v>
      </c>
      <c r="CQN3" t="str">
        <v>SG DISTRIBUZIONE SRL</v>
      </c>
      <c r="CQO3" t="str">
        <v xml:space="preserve">SG   </v>
      </c>
      <c r="CQP3" t="str">
        <v>zan   S.R.L.</v>
      </c>
      <c r="CQQ3" t="str">
        <v>zan   S.R.L.</v>
      </c>
      <c r="CQR3" t="str">
        <v xml:space="preserve">SG   </v>
      </c>
      <c r="CQS3" t="str">
        <v xml:space="preserve">SG   </v>
      </c>
      <c r="CQT3" t="str">
        <v xml:space="preserve">SG   </v>
      </c>
      <c r="CQU3" t="str">
        <v xml:space="preserve">SG   </v>
      </c>
      <c r="CQV3" t="str">
        <v xml:space="preserve">SG   </v>
      </c>
      <c r="CQW3" t="str">
        <v xml:space="preserve">SG   </v>
      </c>
      <c r="CQX3" t="str">
        <v>zan   SPA</v>
      </c>
      <c r="CQY3" t="str">
        <v>lollo SRL</v>
      </c>
      <c r="CQZ3" t="str">
        <v>SICURpin SUD S.r.l</v>
      </c>
      <c r="CRA3" t="str">
        <v>SICURpin SUD S.r.l</v>
      </c>
      <c r="CRB3" t="str">
        <v>SICURpin SUD S.r.l</v>
      </c>
      <c r="CRC3" t="str">
        <v>zan pin  SPA</v>
      </c>
      <c r="CRD3" t="str">
        <v>zan pin  SPA</v>
      </c>
      <c r="CRE3" t="str">
        <v xml:space="preserve">SG   </v>
      </c>
      <c r="CRF3" t="str">
        <v xml:space="preserve">SG   </v>
      </c>
      <c r="CRG3" t="str">
        <v xml:space="preserve">zan PAM  </v>
      </c>
      <c r="CRH3" t="str">
        <v xml:space="preserve">zan PAM  </v>
      </c>
      <c r="CRI3" t="str">
        <v xml:space="preserve">zan PAM  </v>
      </c>
      <c r="CRJ3" t="str">
        <v xml:space="preserve">SG   </v>
      </c>
      <c r="CRK3" t="str">
        <v xml:space="preserve">SG   </v>
      </c>
      <c r="CRL3" t="str">
        <v>zan pin  SPA</v>
      </c>
      <c r="CRM3" t="str">
        <v>zan pin  SPA</v>
      </c>
      <c r="CRN3" t="str">
        <v>zan pin  SPA</v>
      </c>
      <c r="CRO3" t="str">
        <v>zan pin  SPA</v>
      </c>
      <c r="CRP3" t="str">
        <v>zan pin  SPA</v>
      </c>
      <c r="CRQ3" t="str">
        <v>zan pin  SPA</v>
      </c>
      <c r="CRR3" t="str">
        <v>zan   SPA</v>
      </c>
      <c r="CRS3" t="str">
        <v>zan   SPA</v>
      </c>
      <c r="CRT3" t="str">
        <v>zan   SPA</v>
      </c>
      <c r="CRU3" t="str">
        <v>zan   SPA</v>
      </c>
      <c r="CRV3" t="str">
        <v>zan   SPA</v>
      </c>
      <c r="CRW3" t="str">
        <v>zan   SPA</v>
      </c>
      <c r="CRX3" t="str">
        <v xml:space="preserve">zan VETRI </v>
      </c>
      <c r="CRY3" t="str">
        <v>zan   SPA</v>
      </c>
      <c r="CRZ3" t="str">
        <v>zan   SPA</v>
      </c>
      <c r="CSA3" t="str">
        <v>zan   SPA</v>
      </c>
      <c r="CSB3" t="str">
        <v>zan   S.R.L.</v>
      </c>
      <c r="CSC3" t="str">
        <v>zan   S.R.L.</v>
      </c>
      <c r="CSD3" t="str">
        <v>zan   S.R.L.</v>
      </c>
      <c r="CSE3" t="str">
        <v xml:space="preserve">zan VETRI </v>
      </c>
      <c r="CSF3" t="str">
        <v xml:space="preserve">zan VETRI </v>
      </c>
      <c r="CSG3" t="str">
        <v xml:space="preserve">zan VETRI </v>
      </c>
      <c r="CSH3" t="str">
        <v xml:space="preserve">SG   </v>
      </c>
      <c r="CSI3" t="str">
        <v xml:space="preserve">SG   </v>
      </c>
      <c r="CSJ3" t="str">
        <v xml:space="preserve">SG   </v>
      </c>
      <c r="CSK3" t="str">
        <v xml:space="preserve">mull  </v>
      </c>
      <c r="CSL3" t="str">
        <v xml:space="preserve">mull  </v>
      </c>
      <c r="CSM3" t="str">
        <v>lollo SRL</v>
      </c>
      <c r="CSN3" t="str">
        <v xml:space="preserve">SG   </v>
      </c>
      <c r="CSO3" t="str">
        <v xml:space="preserve">SG   </v>
      </c>
      <c r="CSP3" t="str">
        <v xml:space="preserve">zan VETRI </v>
      </c>
      <c r="CSQ3" t="str">
        <v>zan pin  SPA</v>
      </c>
      <c r="CSR3" t="str">
        <v>zan pin  SPA</v>
      </c>
      <c r="CSS3" t="str">
        <v>zan pin  SPA</v>
      </c>
      <c r="CST3" t="str">
        <v>zan pin  SPA</v>
      </c>
      <c r="CSU3" t="str">
        <v xml:space="preserve">SG   </v>
      </c>
      <c r="CSV3" t="str">
        <v xml:space="preserve">SG   </v>
      </c>
      <c r="CSW3" t="str">
        <v xml:space="preserve">SG   </v>
      </c>
      <c r="CSX3" t="str">
        <v xml:space="preserve">SG   </v>
      </c>
      <c r="CSY3" t="str">
        <v xml:space="preserve">SG   </v>
      </c>
      <c r="CSZ3" t="str">
        <v xml:space="preserve">SG   </v>
      </c>
      <c r="CTA3" t="str">
        <v xml:space="preserve">SG   </v>
      </c>
      <c r="CTB3" t="str">
        <v xml:space="preserve">SG   </v>
      </c>
      <c r="CTC3" t="str">
        <v xml:space="preserve">SG   </v>
      </c>
      <c r="CTD3" t="str">
        <v xml:space="preserve">SG   </v>
      </c>
      <c r="CTE3" t="str">
        <v xml:space="preserve">SG   </v>
      </c>
      <c r="CTF3" t="str">
        <v xml:space="preserve">SG   </v>
      </c>
      <c r="CTG3" t="str">
        <v xml:space="preserve">SG   </v>
      </c>
      <c r="CTH3" t="str">
        <v xml:space="preserve">SG   </v>
      </c>
      <c r="CTI3" t="str">
        <v xml:space="preserve">SG   </v>
      </c>
      <c r="CTJ3" t="str">
        <v>zan   S.R.L.</v>
      </c>
      <c r="CTK3" t="str">
        <v>zan   S.R.L.</v>
      </c>
      <c r="CTL3" t="str">
        <v>zan   S.R.L.</v>
      </c>
      <c r="CTM3" t="str">
        <v xml:space="preserve">zan VETRI </v>
      </c>
      <c r="CTN3" t="str">
        <v xml:space="preserve">zan VETRI </v>
      </c>
      <c r="CTO3" t="str">
        <v xml:space="preserve">zan VETRI </v>
      </c>
      <c r="CTP3" t="str">
        <v>lollo SRL</v>
      </c>
      <c r="CTQ3" t="str">
        <v xml:space="preserve">SG   </v>
      </c>
      <c r="CTR3" t="str">
        <v xml:space="preserve">SG   </v>
      </c>
      <c r="CTS3" t="str">
        <v xml:space="preserve">SG   </v>
      </c>
      <c r="CTT3" t="str">
        <v xml:space="preserve">SG   </v>
      </c>
      <c r="CTU3" t="str">
        <v xml:space="preserve">SG   </v>
      </c>
      <c r="CTV3" t="str">
        <v xml:space="preserve">SG   </v>
      </c>
      <c r="CTW3" t="str">
        <v xml:space="preserve">zan VETRI </v>
      </c>
      <c r="CTX3" t="str">
        <v xml:space="preserve">SG   </v>
      </c>
      <c r="CTY3" t="str">
        <v xml:space="preserve">SG   </v>
      </c>
      <c r="CTZ3" t="str">
        <v>zan pin  SPA</v>
      </c>
      <c r="CUA3" t="str">
        <v xml:space="preserve">zan VETRI </v>
      </c>
      <c r="CUB3" t="str">
        <v>SG palla  S.R.L.</v>
      </c>
      <c r="CUC3" t="str">
        <v>SG palla  S.R.L.</v>
      </c>
      <c r="CUD3" t="str">
        <v>SG palla  S.R.L.</v>
      </c>
      <c r="CUE3" t="str">
        <v>zan   SPA</v>
      </c>
      <c r="CUF3" t="str">
        <v>zan   SPA</v>
      </c>
      <c r="CUG3" t="str">
        <v>zan   SPA</v>
      </c>
      <c r="CUH3" t="str">
        <v>zan pin  SPA</v>
      </c>
      <c r="CUI3" t="str">
        <v>zan pin  SPA</v>
      </c>
      <c r="CUJ3" t="str">
        <v>zan pin  SPA</v>
      </c>
      <c r="CUK3" t="str">
        <v xml:space="preserve">mull  </v>
      </c>
      <c r="CUL3" t="str">
        <v xml:space="preserve">mull  </v>
      </c>
      <c r="CUM3" t="str">
        <v xml:space="preserve">mull  </v>
      </c>
      <c r="CUN3" t="str">
        <v xml:space="preserve">mull  </v>
      </c>
      <c r="CUO3" t="str">
        <v>lollo SRL</v>
      </c>
      <c r="CUP3" t="str">
        <v xml:space="preserve">zan VETRI </v>
      </c>
      <c r="CUQ3" t="str">
        <v xml:space="preserve">zan VETRI </v>
      </c>
      <c r="CUR3" t="str">
        <v xml:space="preserve">zan VETRI </v>
      </c>
      <c r="CUS3" t="str">
        <v xml:space="preserve">zan VETRI </v>
      </c>
      <c r="CUT3" t="str">
        <v xml:space="preserve">SG   </v>
      </c>
      <c r="CUU3" t="str">
        <v>SG DISTRIBUZIONE SRL</v>
      </c>
      <c r="CUV3" t="str">
        <v xml:space="preserve">SG   </v>
      </c>
      <c r="CUW3" t="str">
        <v xml:space="preserve">SG   </v>
      </c>
      <c r="CUX3" t="str">
        <v xml:space="preserve">zan VETRI </v>
      </c>
      <c r="CUY3" t="str">
        <v xml:space="preserve">zan VETRI </v>
      </c>
      <c r="CUZ3" t="str">
        <v xml:space="preserve">SG   </v>
      </c>
      <c r="CVA3" t="str">
        <v xml:space="preserve">SG   </v>
      </c>
      <c r="CVB3" t="str">
        <v xml:space="preserve">zan PAM  </v>
      </c>
      <c r="CVC3" t="str">
        <v xml:space="preserve">zan PAM  </v>
      </c>
      <c r="CVD3" t="str">
        <v xml:space="preserve">zan PAM  </v>
      </c>
      <c r="CVE3" t="str">
        <v xml:space="preserve">SG   </v>
      </c>
      <c r="CVF3" t="str">
        <v xml:space="preserve">SG   </v>
      </c>
      <c r="CVG3" t="str">
        <v xml:space="preserve">SG   </v>
      </c>
      <c r="CVH3" t="str">
        <v xml:space="preserve">SG   </v>
      </c>
      <c r="CVI3" t="str">
        <v>zan pin  SPA</v>
      </c>
      <c r="CVJ3" t="str">
        <v>zan pin  SPA</v>
      </c>
      <c r="CVK3" t="str">
        <v>zan pin  SPA</v>
      </c>
      <c r="CVL3" t="str">
        <v>zan pin  SPA</v>
      </c>
      <c r="CVM3" t="str">
        <v xml:space="preserve">zan VETRI </v>
      </c>
      <c r="CVN3" t="str">
        <v xml:space="preserve">zan VETRI </v>
      </c>
      <c r="CVO3" t="str">
        <v xml:space="preserve">zan VETRI </v>
      </c>
      <c r="CVP3" t="str">
        <v xml:space="preserve">SG   </v>
      </c>
      <c r="CVQ3" t="str">
        <v xml:space="preserve">SG   </v>
      </c>
      <c r="CVR3" t="str">
        <v xml:space="preserve">SG   </v>
      </c>
      <c r="CVS3" t="str">
        <v xml:space="preserve">SG   </v>
      </c>
      <c r="CVT3" t="str">
        <v xml:space="preserve">SG   </v>
      </c>
      <c r="CVU3" t="str">
        <v>lollo SRL</v>
      </c>
      <c r="CVV3" t="str">
        <v>zan   S.R.L.</v>
      </c>
      <c r="CVW3" t="str">
        <v xml:space="preserve">SG   </v>
      </c>
      <c r="CVX3" t="str">
        <v xml:space="preserve">SG   </v>
      </c>
      <c r="CVY3" t="str">
        <v xml:space="preserve">SG   </v>
      </c>
      <c r="CVZ3" t="str">
        <v xml:space="preserve">SG   </v>
      </c>
      <c r="CWA3" t="str">
        <v xml:space="preserve">SG   </v>
      </c>
      <c r="CWB3" t="str">
        <v>zan pin  SPA</v>
      </c>
      <c r="CWC3" t="str">
        <v>zan pin  SPA</v>
      </c>
      <c r="CWD3" t="str">
        <v xml:space="preserve">zan VETRI </v>
      </c>
      <c r="CWE3" t="str">
        <v xml:space="preserve">zan VETRI </v>
      </c>
      <c r="CWF3" t="str">
        <v xml:space="preserve">zan VETRI </v>
      </c>
      <c r="CWG3" t="str">
        <v xml:space="preserve">zan PAM  </v>
      </c>
      <c r="CWH3" t="str">
        <v xml:space="preserve">zan VETRI </v>
      </c>
      <c r="CWI3" t="str">
        <v>zan   SPA</v>
      </c>
      <c r="CWJ3" t="str">
        <v>zan   SPA</v>
      </c>
      <c r="CWK3" t="str">
        <v>zan   SPA</v>
      </c>
      <c r="CWL3" t="str">
        <v xml:space="preserve">zan VETRI </v>
      </c>
      <c r="CWM3" t="str">
        <v xml:space="preserve">zan VETRI </v>
      </c>
      <c r="CWN3" t="str">
        <v xml:space="preserve">zan VETRI </v>
      </c>
      <c r="CWO3" t="str">
        <v xml:space="preserve">SG   </v>
      </c>
      <c r="CWP3" t="str">
        <v xml:space="preserve">SG   </v>
      </c>
      <c r="CWQ3" t="str">
        <v>zan   SPA</v>
      </c>
      <c r="CWR3" t="str">
        <v>zan   SPA</v>
      </c>
      <c r="CWS3" t="str">
        <v>zan   SPA</v>
      </c>
      <c r="CWT3" t="str">
        <v>lollo SRL</v>
      </c>
      <c r="CWU3" t="str">
        <v xml:space="preserve">SG   </v>
      </c>
      <c r="CWV3" t="str">
        <v>SICURpin SUD S.r.l</v>
      </c>
      <c r="CWW3" t="str">
        <v>SICURpin SUD S.r.l</v>
      </c>
      <c r="CWX3" t="str">
        <v>zan   SPA</v>
      </c>
      <c r="CWY3" t="str">
        <v>zan   SPA</v>
      </c>
      <c r="CWZ3" t="str">
        <v>zan   SPA</v>
      </c>
      <c r="CXA3" t="str">
        <v xml:space="preserve">SG   </v>
      </c>
      <c r="CXB3" t="str">
        <v xml:space="preserve">SG   </v>
      </c>
      <c r="CXC3" t="str">
        <v xml:space="preserve">SG   </v>
      </c>
      <c r="CXD3" t="str">
        <v xml:space="preserve">SG   </v>
      </c>
      <c r="CXE3" t="str">
        <v xml:space="preserve">zan PAM  </v>
      </c>
      <c r="CXF3" t="str">
        <v xml:space="preserve">zan PAM  </v>
      </c>
      <c r="CXG3" t="str">
        <v xml:space="preserve">zan PAM  </v>
      </c>
      <c r="CXH3" t="str">
        <v>zan pin  SPA</v>
      </c>
      <c r="CXI3" t="str">
        <v>zan pin  SPA</v>
      </c>
      <c r="CXJ3" t="str">
        <v>zan pin  SPA</v>
      </c>
      <c r="CXK3" t="str">
        <v>zan   S.R.L.</v>
      </c>
      <c r="CXL3" t="str">
        <v>zan   S.R.L.</v>
      </c>
      <c r="CXM3" t="str">
        <v>zan   S.R.L.</v>
      </c>
      <c r="CXN3" t="str">
        <v xml:space="preserve">zan PAM  </v>
      </c>
      <c r="CXO3" t="str">
        <v xml:space="preserve">zan PAM  </v>
      </c>
      <c r="CXP3" t="str">
        <v xml:space="preserve">zan PAM  </v>
      </c>
      <c r="CXQ3" t="str">
        <v xml:space="preserve">mull  </v>
      </c>
      <c r="CXR3" t="str">
        <v xml:space="preserve">mull  </v>
      </c>
      <c r="CXS3" t="str">
        <v xml:space="preserve">mull  </v>
      </c>
      <c r="CXT3" t="str">
        <v>zan pin  SPA</v>
      </c>
      <c r="CXU3" t="str">
        <v xml:space="preserve">SG   </v>
      </c>
      <c r="CXV3" t="str">
        <v xml:space="preserve">SG   </v>
      </c>
      <c r="CXW3" t="str">
        <v xml:space="preserve">SG   </v>
      </c>
      <c r="CXX3" t="str">
        <v xml:space="preserve">SG   </v>
      </c>
      <c r="CXY3" t="str">
        <v xml:space="preserve">SG   </v>
      </c>
      <c r="CXZ3" t="str">
        <v>zan   S.R.L.</v>
      </c>
      <c r="CYA3" t="str">
        <v>zan   S.R.L.</v>
      </c>
      <c r="CYB3" t="str">
        <v>zan   S.R.L.</v>
      </c>
      <c r="CYC3" t="str">
        <v>zan   S.R.L.</v>
      </c>
      <c r="CYD3" t="str">
        <v>SG palla  S.R.L.</v>
      </c>
      <c r="CYE3" t="str">
        <v xml:space="preserve">SG   </v>
      </c>
      <c r="CYF3" t="str">
        <v xml:space="preserve">SG   </v>
      </c>
      <c r="CYG3" t="str">
        <v>zan pin  SPA</v>
      </c>
      <c r="CYH3" t="str">
        <v xml:space="preserve">SG   </v>
      </c>
      <c r="CYI3" t="str">
        <v xml:space="preserve">SG   </v>
      </c>
      <c r="CYJ3" t="str">
        <v xml:space="preserve">SG   </v>
      </c>
      <c r="CYK3" t="str">
        <v>zan   SPA</v>
      </c>
      <c r="CYL3" t="str">
        <v>zan   SPA</v>
      </c>
      <c r="CYM3" t="str">
        <v>zan   SPA</v>
      </c>
      <c r="CYN3" t="str">
        <v>zan   SPA</v>
      </c>
      <c r="CYO3" t="str">
        <v>zan pin  SPA</v>
      </c>
      <c r="CYP3" t="str">
        <v>zan pin  SPA</v>
      </c>
      <c r="CYQ3" t="str">
        <v>zan pin  SPA</v>
      </c>
      <c r="CYR3" t="str">
        <v xml:space="preserve">zan VETRI </v>
      </c>
      <c r="CYS3" t="str">
        <v xml:space="preserve">zan VETRI </v>
      </c>
      <c r="CYT3" t="str">
        <v xml:space="preserve">zan VETRI </v>
      </c>
      <c r="CYU3" t="str">
        <v xml:space="preserve">mull  </v>
      </c>
      <c r="CYV3" t="str">
        <v>zan pin  SPA</v>
      </c>
      <c r="CYW3" t="str">
        <v xml:space="preserve">SG   </v>
      </c>
      <c r="CYX3" t="str">
        <v xml:space="preserve">SG   </v>
      </c>
      <c r="CYY3" t="str">
        <v xml:space="preserve">SG   </v>
      </c>
      <c r="CYZ3" t="str">
        <v>zan   S.R.L.</v>
      </c>
      <c r="CZA3" t="str">
        <v>zan   S.R.L.</v>
      </c>
      <c r="CZB3" t="str">
        <v>zan   S.R.L.</v>
      </c>
      <c r="CZC3" t="str">
        <v>lollo SRL</v>
      </c>
      <c r="CZD3" t="str">
        <v xml:space="preserve">SG   </v>
      </c>
      <c r="CZE3" t="str">
        <v xml:space="preserve">SG   </v>
      </c>
      <c r="CZF3" t="str">
        <v xml:space="preserve">SG   </v>
      </c>
      <c r="CZG3" t="str">
        <v xml:space="preserve">SG   </v>
      </c>
      <c r="CZH3" t="str">
        <v xml:space="preserve">SG   </v>
      </c>
      <c r="CZI3" t="str">
        <v xml:space="preserve">SG     </v>
      </c>
      <c r="CZJ3" t="str">
        <v xml:space="preserve">SG   </v>
      </c>
      <c r="CZK3" t="str">
        <v xml:space="preserve">SG   </v>
      </c>
      <c r="CZL3" t="str">
        <v xml:space="preserve">SG   </v>
      </c>
      <c r="CZM3" t="str">
        <v xml:space="preserve">SG   </v>
      </c>
      <c r="CZN3" t="str">
        <v xml:space="preserve">SG   </v>
      </c>
      <c r="CZO3" t="str">
        <v xml:space="preserve">SG   </v>
      </c>
      <c r="CZP3" t="str">
        <v xml:space="preserve">SG   </v>
      </c>
      <c r="CZQ3" t="str">
        <v xml:space="preserve">SG   </v>
      </c>
      <c r="CZR3" t="str">
        <v>zan pin  SPA</v>
      </c>
      <c r="CZS3" t="str">
        <v>zan pin  SPA</v>
      </c>
      <c r="CZT3" t="str">
        <v>zan pin  SPA</v>
      </c>
      <c r="CZU3" t="str">
        <v xml:space="preserve">zan VETRI </v>
      </c>
      <c r="CZV3" t="str">
        <v>zan   SPA</v>
      </c>
      <c r="CZW3" t="str">
        <v>zan   SPA</v>
      </c>
      <c r="CZX3" t="str">
        <v>zan   SPA</v>
      </c>
      <c r="CZY3" t="str">
        <v>zan   SPA</v>
      </c>
      <c r="CZZ3" t="str">
        <v xml:space="preserve">zan PAM  </v>
      </c>
      <c r="DAA3" t="str">
        <v xml:space="preserve">zan PAM  </v>
      </c>
      <c r="DAB3" t="str">
        <v xml:space="preserve">zan PAM  </v>
      </c>
      <c r="DAC3" t="str">
        <v xml:space="preserve">SG   </v>
      </c>
      <c r="DAD3" t="str">
        <v xml:space="preserve">SG   </v>
      </c>
      <c r="DAE3" t="str">
        <v>zan pin  SPA</v>
      </c>
      <c r="DAF3" t="str">
        <v xml:space="preserve">SG   </v>
      </c>
      <c r="DAG3" t="str">
        <v xml:space="preserve">SG   </v>
      </c>
      <c r="DAH3" t="str">
        <v xml:space="preserve">SG   </v>
      </c>
      <c r="DAI3" t="str">
        <v xml:space="preserve">SG   </v>
      </c>
      <c r="DAJ3" t="str">
        <v xml:space="preserve">SG   </v>
      </c>
      <c r="DAK3" t="str">
        <v>zan pin  SPA</v>
      </c>
      <c r="DAL3" t="str">
        <v>zan pin  SPA</v>
      </c>
      <c r="DAM3" t="str">
        <v>zan  S.R.L.</v>
      </c>
      <c r="DAN3" t="str">
        <v>zan  S.R.L.</v>
      </c>
      <c r="DAO3" t="str">
        <v xml:space="preserve">SG   </v>
      </c>
      <c r="DAP3" t="str">
        <v xml:space="preserve">zan PAM  </v>
      </c>
      <c r="DAQ3" t="str">
        <v xml:space="preserve">zan PAM  </v>
      </c>
      <c r="DAR3" t="str">
        <v xml:space="preserve">zan PAM  </v>
      </c>
      <c r="DAS3" t="str">
        <v>zan pin  SPA</v>
      </c>
      <c r="DAT3" t="str">
        <v xml:space="preserve">SG   </v>
      </c>
      <c r="DAU3" t="str">
        <v xml:space="preserve">SG   </v>
      </c>
      <c r="DAV3" t="str">
        <v xml:space="preserve">SG   </v>
      </c>
      <c r="DAW3" t="str">
        <v xml:space="preserve">SG   </v>
      </c>
      <c r="DAX3" t="str">
        <v>zan   SPA</v>
      </c>
      <c r="DAY3" t="str">
        <v>zan   S.R.L.</v>
      </c>
      <c r="DAZ3" t="str">
        <v>zan   S.R.L.</v>
      </c>
      <c r="DBA3" t="str">
        <v xml:space="preserve">SG   </v>
      </c>
      <c r="DBB3" t="str">
        <v xml:space="preserve">SG   </v>
      </c>
      <c r="DBC3" t="str">
        <v xml:space="preserve">SG   </v>
      </c>
      <c r="DBD3" t="str">
        <v xml:space="preserve">SG   </v>
      </c>
      <c r="DBE3" t="str">
        <v xml:space="preserve">SG   </v>
      </c>
      <c r="DBF3" t="str">
        <v xml:space="preserve">zan VETRI </v>
      </c>
      <c r="DBG3" t="str">
        <v xml:space="preserve">zan VETRI </v>
      </c>
      <c r="DBH3" t="str">
        <v xml:space="preserve">zan VETRI </v>
      </c>
      <c r="DBI3" t="str">
        <v>zan pin  SPA</v>
      </c>
      <c r="DBJ3" t="str">
        <v>zan pin  SPA</v>
      </c>
      <c r="DBK3" t="str">
        <v>SG palla  S.R.L.</v>
      </c>
      <c r="DBL3" t="str">
        <v xml:space="preserve">SG   </v>
      </c>
      <c r="DBM3" t="str">
        <v xml:space="preserve">SG   </v>
      </c>
      <c r="DBN3" t="str">
        <v xml:space="preserve">SG   </v>
      </c>
      <c r="DBO3" t="str">
        <v xml:space="preserve">SG   </v>
      </c>
      <c r="DBP3" t="str">
        <v xml:space="preserve">SG   </v>
      </c>
      <c r="DBQ3" t="str">
        <v xml:space="preserve">SG   </v>
      </c>
      <c r="DBR3" t="str">
        <v xml:space="preserve">zan VETRI </v>
      </c>
      <c r="DBS3" t="str">
        <v>zan pin  SPA</v>
      </c>
      <c r="DBT3" t="str">
        <v>zan pin  SPA</v>
      </c>
      <c r="DBU3" t="str">
        <v>zan pin  SPA</v>
      </c>
      <c r="DBV3" t="str">
        <v>zan pin  SPA</v>
      </c>
      <c r="DBW3" t="str">
        <v xml:space="preserve">SG   </v>
      </c>
      <c r="DBX3" t="str">
        <v xml:space="preserve">SG   </v>
      </c>
      <c r="DBY3" t="str">
        <v xml:space="preserve">SG   </v>
      </c>
      <c r="DBZ3" t="str">
        <v xml:space="preserve">SG   </v>
      </c>
      <c r="DCA3" t="str">
        <v>lollo SRL</v>
      </c>
      <c r="DCB3" t="str">
        <v>zan   S.R.L.</v>
      </c>
      <c r="DCC3" t="str">
        <v>zan   S.R.L.</v>
      </c>
      <c r="DCD3" t="str">
        <v>zan   S.R.L.</v>
      </c>
      <c r="DCE3" t="str">
        <v>zan   S.R.L.</v>
      </c>
      <c r="DCF3" t="str">
        <v xml:space="preserve">zan VETRI </v>
      </c>
      <c r="DCG3" t="str">
        <v xml:space="preserve">zan VETRI </v>
      </c>
      <c r="DCH3" t="str">
        <v xml:space="preserve">zan VETRI </v>
      </c>
      <c r="DCI3" t="str">
        <v>zan   S.R.L.</v>
      </c>
      <c r="DCJ3" t="str">
        <v>zan   S.R.L.</v>
      </c>
      <c r="DCK3" t="str">
        <v>zan   S.R.L.</v>
      </c>
      <c r="DCL3" t="str">
        <v xml:space="preserve">SG   </v>
      </c>
      <c r="DCM3" t="str">
        <v xml:space="preserve">SG   </v>
      </c>
      <c r="DCN3" t="str">
        <v xml:space="preserve">SG   </v>
      </c>
      <c r="DCO3" t="str">
        <v>zan pin  SPA</v>
      </c>
      <c r="DCP3" t="str">
        <v xml:space="preserve">zan VETRI </v>
      </c>
      <c r="DCQ3" t="str">
        <v xml:space="preserve">zan VETRI </v>
      </c>
      <c r="DCR3" t="str">
        <v xml:space="preserve">zan VETRI </v>
      </c>
      <c r="DCS3" t="str">
        <v xml:space="preserve">zan VETRI </v>
      </c>
      <c r="DCT3" t="str">
        <v xml:space="preserve">zan VETRI </v>
      </c>
      <c r="DCU3" t="str">
        <v xml:space="preserve">zan VETRI </v>
      </c>
      <c r="DCV3" t="str">
        <v>SG DISTRIBUZIONE SRL</v>
      </c>
      <c r="DCW3" t="str">
        <v xml:space="preserve">zan VETRI </v>
      </c>
      <c r="DCX3" t="str">
        <v xml:space="preserve">SG   </v>
      </c>
      <c r="DCY3" t="str">
        <v>zan pin  SPA</v>
      </c>
      <c r="DCZ3" t="str">
        <v xml:space="preserve">SG   </v>
      </c>
      <c r="DDA3" t="str">
        <v xml:space="preserve">SG   </v>
      </c>
      <c r="DDB3" t="str">
        <v xml:space="preserve">SG   </v>
      </c>
      <c r="DDC3" t="str">
        <v>zan pin  SPA</v>
      </c>
      <c r="DDD3" t="str">
        <v xml:space="preserve">zan PAM  </v>
      </c>
      <c r="DDE3" t="str">
        <v xml:space="preserve">zan PAM  </v>
      </c>
      <c r="DDF3" t="str">
        <v xml:space="preserve">zan PAM  </v>
      </c>
      <c r="DDG3" t="str">
        <v>lollo SRL</v>
      </c>
      <c r="DDH3" t="str">
        <v>SG DISTRIBUZIONE SRL</v>
      </c>
      <c r="DDI3" t="str">
        <v>SG DISTRIBUZIONE SRL</v>
      </c>
      <c r="DDJ3" t="str">
        <v>SG DISTRIBUZIONE SRL</v>
      </c>
      <c r="DDK3" t="str">
        <v>SG DISTRIBUZIONE SRL</v>
      </c>
      <c r="DDL3" t="str">
        <v xml:space="preserve">zan VETRI </v>
      </c>
      <c r="DDM3" t="str">
        <v xml:space="preserve">zan VETRI </v>
      </c>
      <c r="DDN3" t="str">
        <v xml:space="preserve">zan VETRI </v>
      </c>
      <c r="DDO3" t="str">
        <v xml:space="preserve">zan VETRI </v>
      </c>
      <c r="DDP3" t="str">
        <v xml:space="preserve">SG   </v>
      </c>
      <c r="DDQ3" t="str">
        <v xml:space="preserve">SG   </v>
      </c>
      <c r="DDR3" t="str">
        <v xml:space="preserve">SG   </v>
      </c>
      <c r="DDS3" t="str">
        <v xml:space="preserve">SG   </v>
      </c>
      <c r="DDT3" t="str">
        <v>zan pin  SPA</v>
      </c>
      <c r="DDU3" t="str">
        <v xml:space="preserve">zan VETRI </v>
      </c>
      <c r="DDV3" t="str">
        <v xml:space="preserve">zan VETRI </v>
      </c>
      <c r="DDW3" t="str">
        <v xml:space="preserve">zan VETRI </v>
      </c>
      <c r="DDX3" t="str">
        <v>zan   SPA</v>
      </c>
      <c r="DDY3" t="str">
        <v>zan   SPA</v>
      </c>
      <c r="DDZ3" t="str">
        <v>zan   SPA</v>
      </c>
      <c r="DEA3" t="str">
        <v xml:space="preserve">SG   </v>
      </c>
      <c r="DEB3" t="str">
        <v>zan pin  SPA</v>
      </c>
      <c r="DEC3" t="str">
        <v>zan pin  SPA</v>
      </c>
      <c r="DED3" t="str">
        <v xml:space="preserve">zan VETRI </v>
      </c>
      <c r="DEE3" t="str">
        <v xml:space="preserve">zan VETRI </v>
      </c>
      <c r="DEF3" t="str">
        <v>zan pin  SPA</v>
      </c>
      <c r="DEG3" t="str">
        <v xml:space="preserve">SG   </v>
      </c>
      <c r="DEH3" t="str">
        <v xml:space="preserve">zan PAM  </v>
      </c>
      <c r="DEI3" t="str">
        <v xml:space="preserve">zan PAM  </v>
      </c>
      <c r="DEJ3" t="str">
        <v xml:space="preserve">zan PAM  </v>
      </c>
      <c r="DEK3" t="str">
        <v xml:space="preserve">zan PAM  </v>
      </c>
      <c r="DEL3" t="str">
        <v xml:space="preserve">zan PAM  </v>
      </c>
      <c r="DEM3" t="str">
        <v>zan pin  SPA</v>
      </c>
      <c r="DEN3" t="str">
        <v>zan pin  SPA</v>
      </c>
      <c r="DEO3" t="str">
        <v xml:space="preserve">SG   </v>
      </c>
      <c r="DEP3" t="str">
        <v xml:space="preserve">zan PAM  </v>
      </c>
      <c r="DEQ3" t="str">
        <v xml:space="preserve">zan PAM  </v>
      </c>
      <c r="DER3" t="str">
        <v xml:space="preserve">zan PAM  </v>
      </c>
      <c r="DES3" t="str">
        <v>zan   SPA</v>
      </c>
      <c r="DET3" t="str">
        <v>zan   SPA</v>
      </c>
      <c r="DEU3" t="str">
        <v>zan   SPA</v>
      </c>
      <c r="DEV3" t="str">
        <v xml:space="preserve">zan VETRI </v>
      </c>
      <c r="DEW3" t="str">
        <v xml:space="preserve">zan VETRI </v>
      </c>
      <c r="DEX3" t="str">
        <v xml:space="preserve">zan VETRI </v>
      </c>
      <c r="DEY3" t="str">
        <v xml:space="preserve">zan VETRI </v>
      </c>
      <c r="DEZ3" t="str">
        <v>zan   S.R.L.</v>
      </c>
      <c r="DFA3" t="str">
        <v>zan   S.R.L.</v>
      </c>
      <c r="DFB3" t="str">
        <v>zan   S.R.L.</v>
      </c>
      <c r="DFC3" t="str">
        <v>zan   S.R.L.</v>
      </c>
      <c r="DFD3" t="str">
        <v>zan   S.R.L.</v>
      </c>
      <c r="DFE3" t="str">
        <v xml:space="preserve">SG   </v>
      </c>
      <c r="DFF3" t="str">
        <v xml:space="preserve">SG   </v>
      </c>
      <c r="DFG3" t="str">
        <v xml:space="preserve">SG   </v>
      </c>
      <c r="DFH3" t="str">
        <v xml:space="preserve">zan VETRI </v>
      </c>
      <c r="DFI3" t="str">
        <v xml:space="preserve">zan VETRI </v>
      </c>
      <c r="DFJ3" t="str">
        <v xml:space="preserve">zan VETRI </v>
      </c>
      <c r="DFK3" t="str">
        <v>zan pin  SPA</v>
      </c>
      <c r="DFL3" t="str">
        <v xml:space="preserve">zan VETRI </v>
      </c>
      <c r="DFM3" t="str">
        <v xml:space="preserve">zan VETRI </v>
      </c>
      <c r="DFN3" t="str">
        <v>SICURpin SUD S.r.l</v>
      </c>
      <c r="DFO3" t="str">
        <v xml:space="preserve">SG   </v>
      </c>
      <c r="DFP3" t="str">
        <v xml:space="preserve">SG   </v>
      </c>
      <c r="DFQ3" t="str">
        <v xml:space="preserve">SG   </v>
      </c>
      <c r="DFR3" t="str">
        <v xml:space="preserve">SG   </v>
      </c>
      <c r="DFS3" t="str">
        <v xml:space="preserve">SG   </v>
      </c>
      <c r="DFT3" t="str">
        <v xml:space="preserve">SG   </v>
      </c>
      <c r="DFU3" t="str">
        <v>lollo SRL</v>
      </c>
      <c r="DFV3" t="str">
        <v>zan pin  SPA</v>
      </c>
      <c r="DFW3" t="str">
        <v>zan pin  SPA</v>
      </c>
      <c r="DFX3" t="str">
        <v>zan pin  SPA</v>
      </c>
      <c r="DFY3" t="str">
        <v xml:space="preserve">SG   </v>
      </c>
      <c r="DFZ3">
        <v>7</v>
      </c>
      <c r="DGA3" t="str">
        <v xml:space="preserve">SG   </v>
      </c>
      <c r="DGB3" t="str">
        <v>SG DISTRIBUZIONE SRL</v>
      </c>
      <c r="DGC3" t="str">
        <v>zan pin  SPA</v>
      </c>
      <c r="DGD3" t="str">
        <v>zan pin  SPA</v>
      </c>
      <c r="DGE3" t="str">
        <v>zan pin  SPA</v>
      </c>
      <c r="DGF3" t="str">
        <v>SG palla  S.R.L.</v>
      </c>
      <c r="DGG3" t="str">
        <v xml:space="preserve">mull  </v>
      </c>
      <c r="DGH3" t="str">
        <v>zan pin  SPA</v>
      </c>
      <c r="DGI3" t="str">
        <v xml:space="preserve">SG   </v>
      </c>
      <c r="DGJ3" t="str">
        <v>zan pin  SPA</v>
      </c>
      <c r="DGK3" t="str">
        <v xml:space="preserve">SG   </v>
      </c>
      <c r="DGL3" t="str">
        <v xml:space="preserve">SG   </v>
      </c>
      <c r="DGM3" t="str">
        <v xml:space="preserve">zan PAM  </v>
      </c>
      <c r="DGN3" t="str">
        <v xml:space="preserve">zan PAM  </v>
      </c>
      <c r="DGO3" t="str">
        <v xml:space="preserve">SG   </v>
      </c>
      <c r="DGP3" t="str">
        <v xml:space="preserve">SG   </v>
      </c>
      <c r="DGQ3" t="str">
        <v>zan   SPA</v>
      </c>
      <c r="DGR3" t="str">
        <v>zan   SPA</v>
      </c>
      <c r="DGS3" t="str">
        <v>zan   SPA</v>
      </c>
      <c r="DGT3" t="str">
        <v xml:space="preserve">zan VETRI </v>
      </c>
      <c r="DGU3" t="str">
        <v xml:space="preserve">zan VETRI </v>
      </c>
      <c r="DGV3" t="str">
        <v xml:space="preserve">zan PAM  </v>
      </c>
      <c r="DGW3" t="str">
        <v xml:space="preserve">zan PAM  </v>
      </c>
      <c r="DGX3" t="str">
        <v xml:space="preserve">zan PAM  </v>
      </c>
      <c r="DGY3" t="str">
        <v xml:space="preserve">SG   </v>
      </c>
      <c r="DGZ3" t="str">
        <v xml:space="preserve">SG   </v>
      </c>
      <c r="DHA3" t="str">
        <v>lollo SRL</v>
      </c>
      <c r="DHB3" t="str">
        <v xml:space="preserve">zan VETRI </v>
      </c>
      <c r="DHC3" t="str">
        <v xml:space="preserve">zan VETRI </v>
      </c>
      <c r="DHD3" t="str">
        <v xml:space="preserve">zan VETRI </v>
      </c>
      <c r="DHE3" t="str">
        <v xml:space="preserve">zan VETRI </v>
      </c>
      <c r="DHF3" t="str">
        <v xml:space="preserve">SG   </v>
      </c>
      <c r="DHG3" t="str">
        <v xml:space="preserve">SG   </v>
      </c>
      <c r="DHH3" t="str">
        <v xml:space="preserve">SG   </v>
      </c>
      <c r="DHI3" t="str">
        <v xml:space="preserve">SG   </v>
      </c>
      <c r="DHJ3" t="str">
        <v xml:space="preserve">zan VETRI </v>
      </c>
      <c r="DHK3" t="str">
        <v>SG palla  S.R.L.</v>
      </c>
      <c r="DHL3" t="str">
        <v>SG palla  S.R.L.</v>
      </c>
      <c r="DHM3" t="str">
        <v>SG palla  S.R.L.</v>
      </c>
      <c r="DHN3" t="str">
        <v>zan   SPA</v>
      </c>
      <c r="DHO3" t="str">
        <v>zan   SPA</v>
      </c>
    </row>
    <row r="4" spans="1:2927">
      <c r="A4" t="str">
        <v>TERMINATO</v>
      </c>
      <c r="B4" t="str">
        <v>terminato</v>
      </c>
      <c r="C4">
        <v>0</v>
      </c>
      <c r="D4">
        <v>0</v>
      </c>
      <c r="E4" t="str">
        <v>terminato</v>
      </c>
      <c r="F4">
        <v>0</v>
      </c>
      <c r="G4">
        <v>0</v>
      </c>
      <c r="H4">
        <v>0</v>
      </c>
      <c r="I4">
        <v>0</v>
      </c>
      <c r="J4" t="str">
        <v>terminato</v>
      </c>
      <c r="K4">
        <v>0</v>
      </c>
      <c r="L4" t="str">
        <v>terminato</v>
      </c>
      <c r="M4">
        <v>0</v>
      </c>
      <c r="N4">
        <v>0</v>
      </c>
      <c r="O4">
        <v>0</v>
      </c>
      <c r="P4">
        <v>0</v>
      </c>
      <c r="Q4" t="str">
        <v>terminato</v>
      </c>
      <c r="R4">
        <v>0</v>
      </c>
      <c r="S4">
        <v>0</v>
      </c>
      <c r="T4" t="str">
        <v>terminato</v>
      </c>
      <c r="U4">
        <v>0</v>
      </c>
      <c r="V4">
        <v>0</v>
      </c>
      <c r="W4" t="str">
        <v>terminato</v>
      </c>
      <c r="X4">
        <v>0</v>
      </c>
      <c r="Y4">
        <v>0</v>
      </c>
      <c r="Z4" t="str">
        <v>terminato</v>
      </c>
      <c r="AA4">
        <v>0</v>
      </c>
      <c r="AB4" t="str">
        <v>terminato</v>
      </c>
      <c r="AC4">
        <v>0</v>
      </c>
      <c r="AD4">
        <v>0</v>
      </c>
      <c r="AE4">
        <v>0</v>
      </c>
      <c r="AF4" t="str">
        <v>terminato</v>
      </c>
      <c r="AG4">
        <v>0</v>
      </c>
      <c r="AH4">
        <v>0</v>
      </c>
      <c r="AI4" t="str">
        <v>terminato</v>
      </c>
      <c r="AJ4">
        <v>0</v>
      </c>
      <c r="AK4">
        <v>0</v>
      </c>
      <c r="AL4">
        <v>0</v>
      </c>
      <c r="AM4" t="str">
        <v>terminato</v>
      </c>
      <c r="AN4">
        <v>0</v>
      </c>
      <c r="AO4">
        <v>0</v>
      </c>
      <c r="AP4" t="str">
        <v>terminato</v>
      </c>
      <c r="AQ4">
        <v>0</v>
      </c>
      <c r="AR4" t="str">
        <v>terminato</v>
      </c>
      <c r="AS4">
        <v>0</v>
      </c>
      <c r="AT4" t="str">
        <v>terminato</v>
      </c>
      <c r="AU4">
        <v>0</v>
      </c>
      <c r="AV4">
        <v>0</v>
      </c>
      <c r="AW4">
        <v>0</v>
      </c>
      <c r="AX4" t="str">
        <v>terminato</v>
      </c>
      <c r="AY4">
        <v>0</v>
      </c>
      <c r="AZ4" t="str">
        <v>terminato</v>
      </c>
      <c r="BA4">
        <v>0</v>
      </c>
      <c r="BB4">
        <v>0</v>
      </c>
      <c r="BC4">
        <v>0</v>
      </c>
      <c r="BD4" t="str">
        <v>terminato</v>
      </c>
      <c r="BE4">
        <v>0</v>
      </c>
      <c r="BF4">
        <v>0</v>
      </c>
      <c r="BG4" t="str">
        <v>terminato</v>
      </c>
      <c r="BH4">
        <v>0</v>
      </c>
      <c r="BI4">
        <v>0</v>
      </c>
      <c r="BJ4">
        <v>0</v>
      </c>
      <c r="BK4" t="str">
        <v>terminato</v>
      </c>
      <c r="BL4">
        <v>0</v>
      </c>
      <c r="BM4">
        <v>0</v>
      </c>
      <c r="BN4" t="str">
        <v>terminato</v>
      </c>
      <c r="BO4">
        <v>0</v>
      </c>
      <c r="BP4">
        <v>0</v>
      </c>
      <c r="BQ4" t="str">
        <v>terminato</v>
      </c>
      <c r="BR4">
        <v>0</v>
      </c>
      <c r="BS4">
        <v>0</v>
      </c>
      <c r="BT4" t="str">
        <v>terminato</v>
      </c>
      <c r="BU4" t="str">
        <v>terminato</v>
      </c>
      <c r="BV4">
        <v>0</v>
      </c>
      <c r="BW4">
        <v>0</v>
      </c>
      <c r="BX4">
        <v>0</v>
      </c>
      <c r="BY4">
        <v>0</v>
      </c>
      <c r="BZ4">
        <v>0</v>
      </c>
      <c r="CA4" t="str">
        <v>terminato</v>
      </c>
      <c r="CB4" t="str">
        <v>terminato</v>
      </c>
      <c r="CC4">
        <v>0</v>
      </c>
      <c r="CD4" t="str">
        <v>terminato</v>
      </c>
      <c r="CE4">
        <v>0</v>
      </c>
      <c r="CF4">
        <v>0</v>
      </c>
      <c r="CG4">
        <v>0</v>
      </c>
      <c r="CH4">
        <v>0</v>
      </c>
      <c r="CI4" t="str">
        <v>terminato</v>
      </c>
      <c r="CJ4">
        <v>0</v>
      </c>
      <c r="CK4" t="str">
        <v>terminato</v>
      </c>
      <c r="CL4">
        <v>0</v>
      </c>
      <c r="CM4">
        <v>0</v>
      </c>
      <c r="CN4" t="str">
        <v>terminato</v>
      </c>
      <c r="CO4">
        <v>0</v>
      </c>
      <c r="CP4">
        <v>0</v>
      </c>
      <c r="CQ4" t="str">
        <v>terminato</v>
      </c>
      <c r="CR4">
        <v>0</v>
      </c>
      <c r="CS4" t="str">
        <v>terminato</v>
      </c>
      <c r="CT4">
        <v>0</v>
      </c>
      <c r="CU4">
        <v>0</v>
      </c>
      <c r="CV4">
        <v>0</v>
      </c>
      <c r="CW4" t="str">
        <v>terminato</v>
      </c>
      <c r="CX4">
        <v>0</v>
      </c>
      <c r="CY4">
        <v>0</v>
      </c>
      <c r="CZ4" t="str">
        <v>terminato</v>
      </c>
      <c r="DA4">
        <v>0</v>
      </c>
      <c r="DB4">
        <v>0</v>
      </c>
      <c r="DC4" t="str">
        <v>terminato</v>
      </c>
      <c r="DD4">
        <v>0</v>
      </c>
      <c r="DE4" t="str">
        <v>terminato</v>
      </c>
      <c r="DF4" t="str">
        <v>terminato</v>
      </c>
      <c r="DG4">
        <v>0</v>
      </c>
      <c r="DH4">
        <v>0</v>
      </c>
      <c r="DI4">
        <v>0</v>
      </c>
      <c r="DJ4" t="str">
        <v>terminato</v>
      </c>
      <c r="DK4" t="str">
        <v>terminato</v>
      </c>
      <c r="DL4">
        <v>0</v>
      </c>
      <c r="DM4">
        <v>0</v>
      </c>
      <c r="DN4" t="str">
        <v>terminato</v>
      </c>
      <c r="DO4">
        <v>0</v>
      </c>
      <c r="DP4">
        <v>0</v>
      </c>
      <c r="DQ4" t="str">
        <v>terminato</v>
      </c>
      <c r="DR4">
        <v>0</v>
      </c>
      <c r="DS4">
        <v>0</v>
      </c>
      <c r="DT4" t="str">
        <v>terminato</v>
      </c>
      <c r="DU4">
        <v>0</v>
      </c>
      <c r="DV4">
        <v>0</v>
      </c>
      <c r="DW4" t="str">
        <v>terminato</v>
      </c>
      <c r="DX4">
        <v>0</v>
      </c>
      <c r="DY4">
        <v>0</v>
      </c>
      <c r="DZ4" t="str">
        <v>terminato</v>
      </c>
      <c r="EA4" t="str">
        <v>terminato</v>
      </c>
      <c r="EB4">
        <v>0</v>
      </c>
      <c r="EC4">
        <v>0</v>
      </c>
      <c r="ED4" t="str">
        <v>terminato</v>
      </c>
      <c r="EE4" t="str">
        <v>terminato</v>
      </c>
      <c r="EF4">
        <v>0</v>
      </c>
      <c r="EG4">
        <v>0</v>
      </c>
      <c r="EH4" t="str">
        <v>terminato</v>
      </c>
      <c r="EI4">
        <v>0</v>
      </c>
      <c r="EJ4">
        <v>0</v>
      </c>
      <c r="EK4">
        <v>0</v>
      </c>
      <c r="EL4" t="str">
        <v>terminato</v>
      </c>
      <c r="EM4" t="str">
        <v>terminato</v>
      </c>
      <c r="EN4">
        <v>0</v>
      </c>
      <c r="EO4" t="str">
        <v>terminato</v>
      </c>
      <c r="EP4">
        <v>0</v>
      </c>
      <c r="EQ4">
        <v>0</v>
      </c>
      <c r="ER4">
        <v>0</v>
      </c>
      <c r="ES4" t="str">
        <v>terminato</v>
      </c>
      <c r="ET4">
        <v>0</v>
      </c>
      <c r="EU4" t="str">
        <v>terminato</v>
      </c>
      <c r="EV4">
        <v>0</v>
      </c>
      <c r="EW4" t="str">
        <v>terminato</v>
      </c>
      <c r="EX4">
        <v>0</v>
      </c>
      <c r="EY4" t="str">
        <v>terminato</v>
      </c>
      <c r="EZ4" t="str">
        <v>terminato</v>
      </c>
      <c r="FA4">
        <v>0</v>
      </c>
      <c r="FB4">
        <v>0</v>
      </c>
      <c r="FC4" t="str">
        <v>terminato</v>
      </c>
      <c r="FD4">
        <v>0</v>
      </c>
      <c r="FE4">
        <v>0</v>
      </c>
      <c r="FF4">
        <v>0</v>
      </c>
      <c r="FG4">
        <v>0</v>
      </c>
      <c r="FH4" t="str">
        <v>terminato</v>
      </c>
      <c r="FI4" t="str">
        <v>terminato</v>
      </c>
      <c r="FJ4">
        <v>0</v>
      </c>
      <c r="FK4" t="str">
        <v>terminato</v>
      </c>
      <c r="FL4">
        <v>0</v>
      </c>
      <c r="FM4">
        <v>0</v>
      </c>
      <c r="FN4">
        <v>0</v>
      </c>
      <c r="FO4" t="str">
        <v>terminato</v>
      </c>
      <c r="FP4">
        <v>0</v>
      </c>
      <c r="FQ4">
        <v>0</v>
      </c>
      <c r="FR4" t="str">
        <v>terminato</v>
      </c>
      <c r="FS4">
        <v>0</v>
      </c>
      <c r="FT4">
        <v>0</v>
      </c>
      <c r="FU4">
        <v>0</v>
      </c>
      <c r="FV4" t="str">
        <v>terminato</v>
      </c>
      <c r="FW4">
        <v>0</v>
      </c>
      <c r="FX4">
        <v>0</v>
      </c>
      <c r="FY4" t="str">
        <v>terminato</v>
      </c>
      <c r="FZ4">
        <v>0</v>
      </c>
      <c r="GA4">
        <v>0</v>
      </c>
      <c r="GB4" t="str">
        <v>terminato</v>
      </c>
      <c r="GC4">
        <v>0</v>
      </c>
      <c r="GD4">
        <v>0</v>
      </c>
      <c r="GE4">
        <v>0</v>
      </c>
      <c r="GF4">
        <v>0</v>
      </c>
      <c r="GG4">
        <v>0</v>
      </c>
      <c r="GH4" t="str">
        <v>terminato</v>
      </c>
      <c r="GI4">
        <v>0</v>
      </c>
      <c r="GJ4">
        <v>0</v>
      </c>
      <c r="GK4" t="str">
        <v>terminato</v>
      </c>
      <c r="GL4">
        <v>0</v>
      </c>
      <c r="GM4">
        <v>0</v>
      </c>
      <c r="GN4">
        <v>0</v>
      </c>
      <c r="GO4">
        <v>0</v>
      </c>
      <c r="GP4">
        <v>0</v>
      </c>
      <c r="GQ4" t="str">
        <v>terminato</v>
      </c>
      <c r="GR4">
        <v>0</v>
      </c>
      <c r="GS4" t="str">
        <v>terminato</v>
      </c>
      <c r="GT4">
        <v>0</v>
      </c>
      <c r="GU4">
        <v>0</v>
      </c>
      <c r="GV4" t="str">
        <v>terminato</v>
      </c>
      <c r="GW4">
        <v>0</v>
      </c>
      <c r="GX4" t="str">
        <v>terminato</v>
      </c>
      <c r="GY4">
        <v>0</v>
      </c>
      <c r="GZ4" t="str">
        <v>terminato</v>
      </c>
      <c r="HA4">
        <v>0</v>
      </c>
      <c r="HB4">
        <v>0</v>
      </c>
      <c r="HC4" t="str">
        <v>terminato</v>
      </c>
      <c r="HD4">
        <v>0</v>
      </c>
      <c r="HE4" t="str">
        <v>terminato</v>
      </c>
      <c r="HF4">
        <v>0</v>
      </c>
      <c r="HG4">
        <v>0</v>
      </c>
      <c r="HH4">
        <v>0</v>
      </c>
      <c r="HI4" t="str">
        <v>terminato</v>
      </c>
      <c r="HJ4">
        <v>0</v>
      </c>
      <c r="HK4">
        <v>0</v>
      </c>
      <c r="HL4" t="str">
        <v>terminato</v>
      </c>
      <c r="HM4">
        <v>0</v>
      </c>
      <c r="HN4">
        <v>0</v>
      </c>
      <c r="HO4" t="str">
        <v>terminato</v>
      </c>
      <c r="HP4">
        <v>0</v>
      </c>
      <c r="HQ4">
        <v>0</v>
      </c>
      <c r="HR4">
        <v>0</v>
      </c>
      <c r="HS4">
        <v>0</v>
      </c>
      <c r="HT4">
        <v>0</v>
      </c>
      <c r="HU4" t="str">
        <v>terminato</v>
      </c>
      <c r="HV4">
        <v>0</v>
      </c>
      <c r="HW4" t="str">
        <v>terminato</v>
      </c>
      <c r="HX4">
        <v>0</v>
      </c>
      <c r="HY4">
        <v>0</v>
      </c>
      <c r="HZ4" t="str">
        <v>terminato</v>
      </c>
      <c r="IA4" t="str">
        <v>terminato</v>
      </c>
      <c r="IB4">
        <v>0</v>
      </c>
      <c r="IC4">
        <v>0</v>
      </c>
      <c r="ID4" t="str">
        <v>terminato</v>
      </c>
      <c r="IE4">
        <v>0</v>
      </c>
      <c r="IF4">
        <v>0</v>
      </c>
      <c r="IG4" t="str">
        <v>terminato</v>
      </c>
      <c r="IH4">
        <v>0</v>
      </c>
      <c r="II4">
        <v>0</v>
      </c>
      <c r="IJ4">
        <v>0</v>
      </c>
      <c r="IK4" t="str">
        <v>terminato</v>
      </c>
      <c r="IL4">
        <v>0</v>
      </c>
      <c r="IM4" t="str">
        <v>terminato</v>
      </c>
      <c r="IN4">
        <v>0</v>
      </c>
      <c r="IO4">
        <v>0</v>
      </c>
      <c r="IP4">
        <v>0</v>
      </c>
      <c r="IQ4" t="str">
        <v>terminato</v>
      </c>
      <c r="IR4" t="str">
        <v>terminato</v>
      </c>
      <c r="IS4">
        <v>0</v>
      </c>
      <c r="IT4">
        <v>0</v>
      </c>
      <c r="IU4" t="str">
        <v>terminato</v>
      </c>
      <c r="IV4">
        <v>0</v>
      </c>
      <c r="IW4">
        <v>0</v>
      </c>
      <c r="IX4" t="str">
        <v>terminato</v>
      </c>
      <c r="IY4">
        <v>0</v>
      </c>
      <c r="IZ4">
        <v>0</v>
      </c>
      <c r="JA4">
        <v>0</v>
      </c>
      <c r="JB4">
        <v>0</v>
      </c>
      <c r="JC4" t="str">
        <v>terminato</v>
      </c>
      <c r="JD4" t="str">
        <v>terminato</v>
      </c>
      <c r="JE4">
        <v>0</v>
      </c>
      <c r="JF4" t="str">
        <v>terminato</v>
      </c>
      <c r="JG4" t="str">
        <v>terminato</v>
      </c>
      <c r="JH4">
        <v>0</v>
      </c>
      <c r="JI4">
        <v>0</v>
      </c>
      <c r="JJ4">
        <v>0</v>
      </c>
      <c r="JK4" t="str">
        <v>terminato</v>
      </c>
      <c r="JL4">
        <v>0</v>
      </c>
      <c r="JM4">
        <v>0</v>
      </c>
      <c r="JN4">
        <v>0</v>
      </c>
      <c r="JO4" t="str">
        <v>terminato</v>
      </c>
      <c r="JP4">
        <v>0</v>
      </c>
      <c r="JQ4" t="str">
        <v>terminato</v>
      </c>
      <c r="JR4" t="str">
        <v>terminato</v>
      </c>
      <c r="JS4">
        <v>0</v>
      </c>
      <c r="JT4">
        <v>0</v>
      </c>
      <c r="JU4">
        <v>0</v>
      </c>
      <c r="JV4">
        <v>0</v>
      </c>
      <c r="JW4" t="str">
        <v>terminato</v>
      </c>
      <c r="JX4">
        <v>0</v>
      </c>
      <c r="JY4">
        <v>0</v>
      </c>
      <c r="JZ4">
        <v>0</v>
      </c>
      <c r="KA4">
        <v>0</v>
      </c>
      <c r="KB4" t="str">
        <v>terminato</v>
      </c>
      <c r="KC4" t="str">
        <v>terminato</v>
      </c>
      <c r="KD4">
        <v>0</v>
      </c>
      <c r="KE4">
        <v>0</v>
      </c>
      <c r="KF4">
        <v>0</v>
      </c>
      <c r="KG4">
        <v>0</v>
      </c>
      <c r="KH4" t="str">
        <v>terminato</v>
      </c>
      <c r="KI4">
        <v>0</v>
      </c>
      <c r="KJ4">
        <v>0</v>
      </c>
      <c r="KK4">
        <v>0</v>
      </c>
      <c r="KL4" t="str">
        <v>terminato</v>
      </c>
      <c r="KM4">
        <v>0</v>
      </c>
      <c r="KN4" t="str">
        <v>terminato</v>
      </c>
      <c r="KO4">
        <v>0</v>
      </c>
      <c r="KP4">
        <v>0</v>
      </c>
      <c r="KQ4" t="str">
        <v>terminato</v>
      </c>
      <c r="KR4">
        <v>0</v>
      </c>
      <c r="KS4">
        <v>0</v>
      </c>
      <c r="KT4">
        <v>0</v>
      </c>
      <c r="KU4" t="str">
        <v>terminato</v>
      </c>
      <c r="KV4">
        <v>0</v>
      </c>
      <c r="KW4">
        <v>0</v>
      </c>
      <c r="KX4" t="str">
        <v>terminato</v>
      </c>
      <c r="KY4">
        <v>0</v>
      </c>
      <c r="KZ4">
        <v>0</v>
      </c>
      <c r="LA4" t="str">
        <v>terminato</v>
      </c>
      <c r="LB4">
        <v>0</v>
      </c>
      <c r="LC4">
        <v>0</v>
      </c>
      <c r="LD4" t="str">
        <v>terminato</v>
      </c>
      <c r="LE4">
        <v>0</v>
      </c>
      <c r="LF4" t="str">
        <v>terminato</v>
      </c>
      <c r="LG4">
        <v>0</v>
      </c>
      <c r="LH4">
        <v>0</v>
      </c>
      <c r="LI4" t="str">
        <v>terminato</v>
      </c>
      <c r="LJ4">
        <v>0</v>
      </c>
      <c r="LK4" t="str">
        <v>terminato</v>
      </c>
      <c r="LL4">
        <v>0</v>
      </c>
      <c r="LM4">
        <v>0</v>
      </c>
      <c r="LN4">
        <v>0</v>
      </c>
      <c r="LO4" t="str">
        <v>terminato</v>
      </c>
      <c r="LP4">
        <v>0</v>
      </c>
      <c r="LQ4" t="str">
        <v>terminato</v>
      </c>
      <c r="LR4">
        <v>0</v>
      </c>
      <c r="LS4">
        <v>0</v>
      </c>
      <c r="LT4">
        <v>0</v>
      </c>
      <c r="LU4">
        <v>0</v>
      </c>
      <c r="LV4" t="str">
        <v>terminato</v>
      </c>
      <c r="LW4" t="str">
        <v>terminato</v>
      </c>
      <c r="LX4">
        <v>0</v>
      </c>
      <c r="LY4">
        <v>0</v>
      </c>
      <c r="LZ4">
        <v>0</v>
      </c>
      <c r="MA4" t="str">
        <v>terminato</v>
      </c>
      <c r="MB4">
        <v>0</v>
      </c>
      <c r="MC4">
        <v>0</v>
      </c>
      <c r="MD4" t="str">
        <v>terminato</v>
      </c>
      <c r="ME4">
        <v>0</v>
      </c>
      <c r="MF4">
        <v>0</v>
      </c>
      <c r="MG4">
        <v>0</v>
      </c>
      <c r="MH4" t="str">
        <v>terminato</v>
      </c>
      <c r="MI4">
        <v>0</v>
      </c>
      <c r="MJ4">
        <v>0</v>
      </c>
      <c r="MK4" t="str">
        <v>terminato</v>
      </c>
      <c r="ML4">
        <v>0</v>
      </c>
      <c r="MM4">
        <v>0</v>
      </c>
      <c r="MN4">
        <v>0</v>
      </c>
      <c r="MO4" t="str">
        <v>terminato</v>
      </c>
      <c r="MP4" t="str">
        <v>terminato</v>
      </c>
      <c r="MQ4">
        <v>0</v>
      </c>
      <c r="MR4" t="str">
        <v>terminato</v>
      </c>
      <c r="MS4">
        <v>0</v>
      </c>
      <c r="MT4" t="str">
        <v>terminato</v>
      </c>
      <c r="MU4" t="str">
        <v>terminato</v>
      </c>
      <c r="MV4">
        <v>0</v>
      </c>
      <c r="MW4">
        <v>0</v>
      </c>
      <c r="MX4">
        <v>0</v>
      </c>
      <c r="MY4" t="str">
        <v>terminato</v>
      </c>
      <c r="MZ4">
        <v>0</v>
      </c>
      <c r="NA4">
        <v>0</v>
      </c>
      <c r="NB4">
        <v>0</v>
      </c>
      <c r="NC4">
        <v>0</v>
      </c>
      <c r="ND4" t="str">
        <v>terminato</v>
      </c>
      <c r="NE4" t="str">
        <v>terminato</v>
      </c>
      <c r="NF4">
        <v>0</v>
      </c>
      <c r="NG4">
        <v>0</v>
      </c>
      <c r="NH4">
        <v>0</v>
      </c>
      <c r="NI4">
        <v>0</v>
      </c>
      <c r="NJ4" t="str">
        <v>terminato</v>
      </c>
      <c r="NK4">
        <v>0</v>
      </c>
      <c r="NL4" t="str">
        <v>terminato</v>
      </c>
      <c r="NM4">
        <v>0</v>
      </c>
      <c r="NN4" t="str">
        <v>terminato</v>
      </c>
      <c r="NO4">
        <v>0</v>
      </c>
      <c r="NP4" t="str">
        <v>terminato</v>
      </c>
      <c r="NQ4">
        <v>0</v>
      </c>
      <c r="NR4">
        <v>0</v>
      </c>
      <c r="NS4">
        <v>0</v>
      </c>
      <c r="NT4" t="str">
        <v>terminato</v>
      </c>
      <c r="NU4">
        <v>0</v>
      </c>
      <c r="NV4">
        <v>0</v>
      </c>
      <c r="NW4" t="str">
        <v>terminato</v>
      </c>
      <c r="NX4">
        <v>0</v>
      </c>
      <c r="NY4" t="str">
        <v>terminato</v>
      </c>
      <c r="NZ4">
        <v>0</v>
      </c>
      <c r="OA4">
        <v>0</v>
      </c>
      <c r="OB4" t="str">
        <v>terminato</v>
      </c>
      <c r="OC4">
        <v>0</v>
      </c>
      <c r="OD4">
        <v>0</v>
      </c>
      <c r="OE4" t="str">
        <v>terminato</v>
      </c>
      <c r="OF4">
        <v>0</v>
      </c>
      <c r="OG4">
        <v>0</v>
      </c>
      <c r="OH4">
        <v>0</v>
      </c>
      <c r="OI4" t="str">
        <v>terminato</v>
      </c>
      <c r="OJ4">
        <v>0</v>
      </c>
      <c r="OK4" t="str">
        <v>terminato</v>
      </c>
      <c r="OL4">
        <v>0</v>
      </c>
      <c r="OM4">
        <v>0</v>
      </c>
      <c r="ON4">
        <v>0</v>
      </c>
      <c r="OO4" t="str">
        <v>terminato</v>
      </c>
      <c r="OP4">
        <v>0</v>
      </c>
      <c r="OQ4">
        <v>0</v>
      </c>
      <c r="OR4">
        <v>0</v>
      </c>
      <c r="OS4" t="str">
        <v>terminato</v>
      </c>
      <c r="OT4">
        <v>0</v>
      </c>
      <c r="OU4" t="str">
        <v>terminato</v>
      </c>
      <c r="OV4" t="str">
        <v>terminato</v>
      </c>
      <c r="OW4">
        <v>0</v>
      </c>
      <c r="OX4">
        <v>0</v>
      </c>
      <c r="OY4">
        <v>0</v>
      </c>
      <c r="OZ4" t="str">
        <v>terminato</v>
      </c>
      <c r="PA4">
        <v>0</v>
      </c>
      <c r="PB4">
        <v>0</v>
      </c>
      <c r="PC4" t="str">
        <v>terminato</v>
      </c>
      <c r="PD4">
        <v>0</v>
      </c>
      <c r="PE4">
        <v>0</v>
      </c>
      <c r="PF4" t="str">
        <v>terminato</v>
      </c>
      <c r="PG4">
        <v>0</v>
      </c>
      <c r="PH4">
        <v>0</v>
      </c>
      <c r="PI4" t="str">
        <v>terminato</v>
      </c>
      <c r="PJ4">
        <v>0</v>
      </c>
      <c r="PK4">
        <v>0</v>
      </c>
      <c r="PL4" t="str">
        <v>terminato</v>
      </c>
      <c r="PM4">
        <v>0</v>
      </c>
      <c r="PN4">
        <v>0</v>
      </c>
      <c r="PO4">
        <v>0</v>
      </c>
      <c r="PP4">
        <v>0</v>
      </c>
      <c r="PQ4" t="str">
        <v>terminato</v>
      </c>
      <c r="PR4">
        <v>0</v>
      </c>
      <c r="PS4">
        <v>0</v>
      </c>
      <c r="PT4" t="str">
        <v>terminato</v>
      </c>
      <c r="PU4">
        <v>0</v>
      </c>
      <c r="PV4">
        <v>0</v>
      </c>
      <c r="PW4">
        <v>0</v>
      </c>
      <c r="PX4">
        <v>0</v>
      </c>
      <c r="PY4" t="str">
        <v>terminato</v>
      </c>
      <c r="PZ4">
        <v>0</v>
      </c>
      <c r="QA4" t="str">
        <v>terminato</v>
      </c>
      <c r="QB4">
        <v>0</v>
      </c>
      <c r="QC4" t="str">
        <v>terminato</v>
      </c>
      <c r="QD4">
        <v>0</v>
      </c>
      <c r="QE4">
        <v>0</v>
      </c>
      <c r="QF4">
        <v>0</v>
      </c>
      <c r="QG4">
        <v>0</v>
      </c>
      <c r="QH4" t="str">
        <v>terminato</v>
      </c>
      <c r="QI4">
        <v>0</v>
      </c>
      <c r="QJ4" t="str">
        <v>terminato</v>
      </c>
      <c r="QK4">
        <v>0</v>
      </c>
      <c r="QL4">
        <v>0</v>
      </c>
      <c r="QM4">
        <v>0</v>
      </c>
      <c r="QN4" t="str">
        <v>terminato</v>
      </c>
      <c r="QO4" t="str">
        <v>terminato</v>
      </c>
      <c r="QP4">
        <v>0</v>
      </c>
      <c r="QQ4">
        <v>0</v>
      </c>
      <c r="QR4">
        <v>0</v>
      </c>
      <c r="QS4">
        <v>0</v>
      </c>
      <c r="QT4" t="str">
        <v>terminato</v>
      </c>
      <c r="QU4">
        <v>0</v>
      </c>
      <c r="QV4">
        <v>0</v>
      </c>
      <c r="QW4" t="str">
        <v>terminato</v>
      </c>
      <c r="QX4" t="str">
        <v>terminato</v>
      </c>
      <c r="QY4">
        <v>0</v>
      </c>
      <c r="QZ4">
        <v>0</v>
      </c>
      <c r="RA4">
        <v>0</v>
      </c>
      <c r="RB4" t="str">
        <v>terminato</v>
      </c>
      <c r="RC4" t="str">
        <v>terminato</v>
      </c>
      <c r="RD4">
        <v>0</v>
      </c>
      <c r="RE4">
        <v>0</v>
      </c>
      <c r="RF4" t="str">
        <v>terminato</v>
      </c>
      <c r="RG4">
        <v>0</v>
      </c>
      <c r="RH4" t="str">
        <v>terminato</v>
      </c>
      <c r="RI4">
        <v>0</v>
      </c>
      <c r="RJ4">
        <v>0</v>
      </c>
      <c r="RK4">
        <v>0</v>
      </c>
      <c r="RL4" t="str">
        <v>terminato</v>
      </c>
      <c r="RM4" t="str">
        <v>terminato</v>
      </c>
      <c r="RN4">
        <v>0</v>
      </c>
      <c r="RO4">
        <v>0</v>
      </c>
      <c r="RP4" t="str">
        <v>terminato</v>
      </c>
      <c r="RQ4">
        <v>0</v>
      </c>
      <c r="RR4">
        <v>0</v>
      </c>
      <c r="RS4">
        <v>0</v>
      </c>
      <c r="RT4" t="str">
        <v>terminato</v>
      </c>
      <c r="RU4">
        <v>0</v>
      </c>
      <c r="RV4">
        <v>0</v>
      </c>
      <c r="RW4">
        <v>0</v>
      </c>
      <c r="RX4" t="str">
        <v>terminato</v>
      </c>
      <c r="RY4">
        <v>0</v>
      </c>
      <c r="RZ4" t="str">
        <v>terminato</v>
      </c>
      <c r="SA4" t="str">
        <v>terminato</v>
      </c>
      <c r="SB4">
        <v>0</v>
      </c>
      <c r="SC4">
        <v>0</v>
      </c>
      <c r="SD4" t="str">
        <v>terminato</v>
      </c>
      <c r="SE4" t="str">
        <v>terminato</v>
      </c>
      <c r="SF4">
        <v>0</v>
      </c>
      <c r="SG4" t="str">
        <v>terminato</v>
      </c>
      <c r="SH4">
        <v>0</v>
      </c>
      <c r="SI4">
        <v>0</v>
      </c>
      <c r="SJ4">
        <v>0</v>
      </c>
      <c r="SK4" t="str">
        <v>terminato</v>
      </c>
      <c r="SL4">
        <v>0</v>
      </c>
      <c r="SM4">
        <v>0</v>
      </c>
      <c r="SN4" t="str">
        <v>terminato</v>
      </c>
      <c r="SO4">
        <v>0</v>
      </c>
      <c r="SP4" t="str">
        <v>terminato</v>
      </c>
      <c r="SQ4">
        <v>0</v>
      </c>
      <c r="SR4" t="str">
        <v>terminato</v>
      </c>
      <c r="SS4" t="str">
        <v>terminato</v>
      </c>
      <c r="ST4" t="str">
        <v>terminato</v>
      </c>
      <c r="SU4" t="str">
        <v>terminato</v>
      </c>
      <c r="SV4">
        <v>0</v>
      </c>
      <c r="SW4" t="str">
        <v>terminato</v>
      </c>
      <c r="SX4">
        <v>0</v>
      </c>
      <c r="SY4" t="str">
        <v>terminato</v>
      </c>
      <c r="SZ4" t="str">
        <v>terminato</v>
      </c>
      <c r="TA4" t="str">
        <v>terminato</v>
      </c>
      <c r="TB4" t="str">
        <v>terminato</v>
      </c>
      <c r="TC4" t="str">
        <v>terminato</v>
      </c>
      <c r="TD4">
        <v>0</v>
      </c>
      <c r="TE4" t="str">
        <v>terminato</v>
      </c>
      <c r="TF4">
        <v>0</v>
      </c>
      <c r="TG4" t="str">
        <v>terminato</v>
      </c>
      <c r="TH4">
        <v>0</v>
      </c>
      <c r="TI4" t="str">
        <v>terminato</v>
      </c>
      <c r="TJ4" t="str">
        <v>terminato</v>
      </c>
      <c r="TK4" t="str">
        <v>terminato</v>
      </c>
      <c r="TL4">
        <v>0</v>
      </c>
      <c r="TM4">
        <v>0</v>
      </c>
      <c r="TN4">
        <v>0</v>
      </c>
      <c r="TO4">
        <v>0</v>
      </c>
      <c r="TP4" t="str">
        <v>terminato</v>
      </c>
      <c r="TQ4">
        <v>0</v>
      </c>
      <c r="TR4">
        <v>0</v>
      </c>
      <c r="TS4" t="str">
        <v>terminato</v>
      </c>
      <c r="TT4">
        <v>0</v>
      </c>
      <c r="TU4">
        <v>0</v>
      </c>
      <c r="TV4" t="str">
        <v>terminato</v>
      </c>
      <c r="TW4" t="str">
        <v>terminato</v>
      </c>
      <c r="TX4">
        <v>0</v>
      </c>
      <c r="TY4" t="str">
        <v>terminato</v>
      </c>
      <c r="TZ4">
        <v>0</v>
      </c>
      <c r="UA4">
        <v>0</v>
      </c>
      <c r="UB4" t="str">
        <v>terminato</v>
      </c>
      <c r="UC4" t="str">
        <v>terminato</v>
      </c>
      <c r="UD4">
        <v>0</v>
      </c>
      <c r="UE4">
        <v>0</v>
      </c>
      <c r="UF4">
        <v>0</v>
      </c>
      <c r="UG4" t="str">
        <v>terminato</v>
      </c>
      <c r="UH4" t="str">
        <v>terminato</v>
      </c>
      <c r="UI4">
        <v>0</v>
      </c>
      <c r="UJ4">
        <v>0</v>
      </c>
      <c r="UK4" t="str">
        <v>terminato</v>
      </c>
      <c r="UL4">
        <v>0</v>
      </c>
      <c r="UM4" t="str">
        <v>terminato</v>
      </c>
      <c r="UN4">
        <v>0</v>
      </c>
      <c r="UO4">
        <v>0</v>
      </c>
      <c r="UP4" t="str">
        <v>terminato</v>
      </c>
      <c r="UQ4">
        <v>0</v>
      </c>
      <c r="UR4">
        <v>0</v>
      </c>
      <c r="US4">
        <v>0</v>
      </c>
      <c r="UT4" t="str">
        <v>terminato</v>
      </c>
      <c r="UU4">
        <v>0</v>
      </c>
      <c r="UV4">
        <v>0</v>
      </c>
      <c r="UW4" t="str">
        <v>terminato</v>
      </c>
      <c r="UX4">
        <v>0</v>
      </c>
      <c r="UY4" t="str">
        <v>terminato</v>
      </c>
      <c r="UZ4">
        <v>0</v>
      </c>
      <c r="VA4" t="str">
        <v>terminato</v>
      </c>
      <c r="VB4" t="str">
        <v>terminato</v>
      </c>
      <c r="VC4">
        <v>0</v>
      </c>
      <c r="VD4" t="str">
        <v>terminato</v>
      </c>
      <c r="VE4">
        <v>0</v>
      </c>
      <c r="VF4">
        <v>0</v>
      </c>
      <c r="VG4" t="str">
        <v>terminato</v>
      </c>
      <c r="VH4">
        <v>0</v>
      </c>
      <c r="VI4" t="str">
        <v>terminato</v>
      </c>
      <c r="VJ4">
        <v>0</v>
      </c>
      <c r="VK4" t="str">
        <v>terminato</v>
      </c>
      <c r="VL4">
        <v>0</v>
      </c>
      <c r="VM4" t="str">
        <v>terminato</v>
      </c>
      <c r="VN4">
        <v>0</v>
      </c>
      <c r="VO4">
        <v>0</v>
      </c>
      <c r="VP4">
        <v>0</v>
      </c>
      <c r="VQ4" t="str">
        <v>terminato</v>
      </c>
      <c r="VR4" t="str">
        <v>terminato</v>
      </c>
      <c r="VS4" t="str">
        <v>terminato</v>
      </c>
      <c r="VT4">
        <v>0</v>
      </c>
      <c r="VU4" t="str">
        <v>terminato</v>
      </c>
      <c r="VV4">
        <v>0</v>
      </c>
      <c r="VW4" t="str">
        <v>terminato</v>
      </c>
      <c r="VX4">
        <v>0</v>
      </c>
      <c r="VY4" t="str">
        <v>terminato</v>
      </c>
      <c r="VZ4">
        <v>0</v>
      </c>
      <c r="WA4" t="str">
        <v>terminato</v>
      </c>
      <c r="WB4">
        <v>0</v>
      </c>
      <c r="WC4" t="str">
        <v>terminato</v>
      </c>
      <c r="WD4">
        <v>0</v>
      </c>
      <c r="WE4" t="str">
        <v>terminato</v>
      </c>
      <c r="WF4">
        <v>0</v>
      </c>
      <c r="WG4" t="str">
        <v>terminato</v>
      </c>
      <c r="WH4" t="str">
        <v>terminato</v>
      </c>
      <c r="WI4">
        <v>0</v>
      </c>
      <c r="WJ4" t="str">
        <v>terminato</v>
      </c>
      <c r="WK4" t="str">
        <v>terminato</v>
      </c>
      <c r="WL4">
        <v>0</v>
      </c>
      <c r="WM4">
        <v>0</v>
      </c>
      <c r="WN4" t="str">
        <v>terminato</v>
      </c>
      <c r="WO4">
        <v>0</v>
      </c>
      <c r="WP4">
        <v>0</v>
      </c>
      <c r="WQ4" t="str">
        <v>terminato</v>
      </c>
      <c r="WR4" t="str">
        <v>terminato</v>
      </c>
      <c r="WS4">
        <v>0</v>
      </c>
      <c r="WT4" t="str">
        <v>terminato</v>
      </c>
      <c r="WU4" t="str">
        <v>terminato</v>
      </c>
      <c r="WV4" t="str">
        <v>terminato</v>
      </c>
      <c r="WW4">
        <v>0</v>
      </c>
      <c r="WX4" t="str">
        <v>terminato</v>
      </c>
      <c r="WY4" t="str">
        <v>terminato</v>
      </c>
      <c r="WZ4">
        <v>0</v>
      </c>
      <c r="XA4">
        <v>0</v>
      </c>
      <c r="XB4">
        <v>0</v>
      </c>
      <c r="XC4">
        <v>0</v>
      </c>
      <c r="XD4">
        <v>0</v>
      </c>
      <c r="XE4" t="str">
        <v>terminato</v>
      </c>
      <c r="XF4">
        <v>0</v>
      </c>
      <c r="XG4" t="str">
        <v>terminato</v>
      </c>
      <c r="XH4">
        <v>0</v>
      </c>
      <c r="XI4">
        <v>0</v>
      </c>
      <c r="XJ4">
        <v>0</v>
      </c>
      <c r="XK4">
        <v>0</v>
      </c>
      <c r="XL4" t="str">
        <v>terminato</v>
      </c>
      <c r="XM4">
        <v>0</v>
      </c>
      <c r="XN4" t="str">
        <v>terminato</v>
      </c>
      <c r="XO4" t="str">
        <v>terminato</v>
      </c>
      <c r="XP4" t="str">
        <v>terminato</v>
      </c>
      <c r="XQ4" t="str">
        <v>terminato</v>
      </c>
      <c r="XR4">
        <v>0</v>
      </c>
      <c r="XS4" t="str">
        <v>terminato</v>
      </c>
      <c r="XT4" t="str">
        <v>terminato</v>
      </c>
      <c r="XU4">
        <v>0</v>
      </c>
      <c r="XV4" t="str">
        <v>terminato</v>
      </c>
      <c r="XW4" t="str">
        <v>terminato</v>
      </c>
      <c r="XX4" t="str">
        <v>terminato</v>
      </c>
      <c r="XY4">
        <v>0</v>
      </c>
      <c r="XZ4" t="str">
        <v>terminato</v>
      </c>
      <c r="YA4">
        <v>0</v>
      </c>
      <c r="YB4" t="str">
        <v>terminato</v>
      </c>
      <c r="YC4">
        <v>0</v>
      </c>
      <c r="YD4">
        <v>0</v>
      </c>
      <c r="YE4">
        <v>0</v>
      </c>
      <c r="YF4">
        <v>0</v>
      </c>
      <c r="YG4">
        <v>0</v>
      </c>
      <c r="YH4" t="str">
        <v>terminato</v>
      </c>
      <c r="YI4">
        <v>0</v>
      </c>
      <c r="YJ4">
        <v>0</v>
      </c>
      <c r="YK4" t="str">
        <v>terminato</v>
      </c>
      <c r="YL4">
        <v>0</v>
      </c>
      <c r="YM4">
        <v>0</v>
      </c>
      <c r="YN4">
        <v>0</v>
      </c>
      <c r="YO4" t="str">
        <v>terminato</v>
      </c>
      <c r="YP4">
        <v>0</v>
      </c>
      <c r="YQ4" t="str">
        <v>terminato</v>
      </c>
      <c r="YR4">
        <v>0</v>
      </c>
      <c r="YS4">
        <v>0</v>
      </c>
      <c r="YT4">
        <v>0</v>
      </c>
      <c r="YU4" t="str">
        <v>terminato</v>
      </c>
      <c r="YV4" t="str">
        <v>terminato</v>
      </c>
      <c r="YW4">
        <v>0</v>
      </c>
      <c r="YX4">
        <v>0</v>
      </c>
      <c r="YY4" t="str">
        <v>terminato</v>
      </c>
      <c r="YZ4">
        <v>0</v>
      </c>
      <c r="ZA4">
        <v>0</v>
      </c>
      <c r="ZB4">
        <v>0</v>
      </c>
      <c r="ZC4" t="str">
        <v>terminato</v>
      </c>
      <c r="ZD4">
        <v>0</v>
      </c>
      <c r="ZE4">
        <v>0</v>
      </c>
      <c r="ZF4" t="str">
        <v>terminato</v>
      </c>
      <c r="ZG4">
        <v>0</v>
      </c>
      <c r="ZH4" t="str">
        <v>terminato</v>
      </c>
      <c r="ZI4" t="str">
        <v>terminato</v>
      </c>
      <c r="ZJ4">
        <v>0</v>
      </c>
      <c r="ZK4" t="str">
        <v>terminato</v>
      </c>
      <c r="ZL4" t="str">
        <v>terminato</v>
      </c>
      <c r="ZM4">
        <v>0</v>
      </c>
      <c r="ZN4" t="str">
        <v>terminato</v>
      </c>
      <c r="ZO4">
        <v>0</v>
      </c>
      <c r="ZP4">
        <v>0</v>
      </c>
      <c r="ZQ4">
        <v>0</v>
      </c>
      <c r="ZR4" t="str">
        <v>terminato</v>
      </c>
      <c r="ZS4">
        <v>0</v>
      </c>
      <c r="ZT4" t="str">
        <v>terminato</v>
      </c>
      <c r="ZU4">
        <v>0</v>
      </c>
      <c r="ZV4">
        <v>0</v>
      </c>
      <c r="ZW4" t="str">
        <v>terminato</v>
      </c>
      <c r="ZX4">
        <v>0</v>
      </c>
      <c r="ZY4" t="str">
        <v>terminato</v>
      </c>
      <c r="ZZ4">
        <v>0</v>
      </c>
      <c r="AAA4">
        <v>0</v>
      </c>
      <c r="AAB4" t="str">
        <v>terminato</v>
      </c>
      <c r="AAC4" t="str">
        <v>terminato</v>
      </c>
      <c r="AAD4" t="str">
        <v>terminato</v>
      </c>
      <c r="AAE4">
        <v>0</v>
      </c>
      <c r="AAF4">
        <v>0</v>
      </c>
      <c r="AAG4">
        <v>0</v>
      </c>
      <c r="AAH4" t="str">
        <v>terminato</v>
      </c>
      <c r="AAI4">
        <v>0</v>
      </c>
      <c r="AAJ4">
        <v>0</v>
      </c>
      <c r="AAK4">
        <v>0</v>
      </c>
      <c r="AAL4" t="str">
        <v>terminato</v>
      </c>
      <c r="AAM4" t="str">
        <v>terminato</v>
      </c>
      <c r="AAN4">
        <v>0</v>
      </c>
      <c r="AAO4">
        <v>0</v>
      </c>
      <c r="AAP4">
        <v>0</v>
      </c>
      <c r="AAQ4" t="str">
        <v>terminato</v>
      </c>
      <c r="AAR4">
        <v>0</v>
      </c>
      <c r="AAS4" t="str">
        <v>terminato</v>
      </c>
      <c r="AAT4">
        <v>0</v>
      </c>
      <c r="AAU4">
        <v>0</v>
      </c>
      <c r="AAV4" t="str">
        <v>terminato</v>
      </c>
      <c r="AAW4">
        <v>0</v>
      </c>
      <c r="AAX4">
        <v>0</v>
      </c>
      <c r="AAY4" t="str">
        <v>terminato</v>
      </c>
      <c r="AAZ4">
        <v>0</v>
      </c>
      <c r="ABA4">
        <v>0</v>
      </c>
      <c r="ABB4" t="str">
        <v>terminato</v>
      </c>
      <c r="ABC4">
        <v>0</v>
      </c>
      <c r="ABD4">
        <v>0</v>
      </c>
      <c r="ABE4" t="str">
        <v>terminato</v>
      </c>
      <c r="ABF4">
        <v>0</v>
      </c>
      <c r="ABG4" t="str">
        <v>terminato</v>
      </c>
      <c r="ABH4">
        <v>0</v>
      </c>
      <c r="ABI4">
        <v>0</v>
      </c>
      <c r="ABJ4" t="str">
        <v>terminato</v>
      </c>
      <c r="ABK4">
        <v>0</v>
      </c>
      <c r="ABL4">
        <v>0</v>
      </c>
      <c r="ABM4" t="str">
        <v>terminato</v>
      </c>
      <c r="ABN4">
        <v>0</v>
      </c>
      <c r="ABO4">
        <v>0</v>
      </c>
      <c r="ABP4" t="str">
        <v>terminato</v>
      </c>
      <c r="ABQ4">
        <v>0</v>
      </c>
      <c r="ABR4" t="str">
        <v>terminato</v>
      </c>
      <c r="ABS4" t="str">
        <v>terminato</v>
      </c>
      <c r="ABT4">
        <v>0</v>
      </c>
      <c r="ABU4" t="str">
        <v>terminato</v>
      </c>
      <c r="ABV4">
        <v>0</v>
      </c>
      <c r="ABW4" t="str">
        <v>terminato</v>
      </c>
      <c r="ABX4">
        <v>0</v>
      </c>
      <c r="ABY4">
        <v>0</v>
      </c>
      <c r="ABZ4">
        <v>0</v>
      </c>
      <c r="ACA4">
        <v>0</v>
      </c>
      <c r="ACB4" t="str">
        <v>terminato</v>
      </c>
      <c r="ACC4" t="str">
        <v>terminato</v>
      </c>
      <c r="ACD4">
        <v>0</v>
      </c>
      <c r="ACE4">
        <v>0</v>
      </c>
      <c r="ACF4" t="str">
        <v>terminato</v>
      </c>
      <c r="ACG4">
        <v>0</v>
      </c>
      <c r="ACH4">
        <v>0</v>
      </c>
      <c r="ACI4" t="str">
        <v>terminato</v>
      </c>
      <c r="ACJ4">
        <v>0</v>
      </c>
      <c r="ACK4" t="str">
        <v>terminato</v>
      </c>
      <c r="ACL4">
        <v>0</v>
      </c>
      <c r="ACM4">
        <v>0</v>
      </c>
      <c r="ACN4">
        <v>0</v>
      </c>
      <c r="ACO4" t="str">
        <v>terminato</v>
      </c>
      <c r="ACP4" t="str">
        <v>terminato</v>
      </c>
      <c r="ACQ4">
        <v>0</v>
      </c>
      <c r="ACR4">
        <v>0</v>
      </c>
      <c r="ACS4" t="str">
        <v>terminato</v>
      </c>
      <c r="ACT4">
        <v>0</v>
      </c>
      <c r="ACU4" t="str">
        <v>terminato</v>
      </c>
      <c r="ACV4" t="str">
        <v>terminato</v>
      </c>
      <c r="ACW4" t="str">
        <v>terminato</v>
      </c>
      <c r="ACX4" t="str">
        <v>terminato</v>
      </c>
      <c r="ACY4">
        <v>0</v>
      </c>
      <c r="ACZ4">
        <v>0</v>
      </c>
      <c r="ADA4" t="str">
        <v>terminato</v>
      </c>
      <c r="ADB4">
        <v>0</v>
      </c>
      <c r="ADC4">
        <v>0</v>
      </c>
      <c r="ADD4">
        <v>0</v>
      </c>
      <c r="ADE4" t="str">
        <v>terminato</v>
      </c>
      <c r="ADF4" t="str">
        <v>terminato</v>
      </c>
      <c r="ADG4">
        <v>0</v>
      </c>
      <c r="ADH4" t="str">
        <v>terminato</v>
      </c>
      <c r="ADI4">
        <v>0</v>
      </c>
      <c r="ADJ4">
        <v>0</v>
      </c>
      <c r="ADK4" t="str">
        <v>terminato</v>
      </c>
      <c r="ADL4">
        <v>0</v>
      </c>
      <c r="ADM4">
        <v>0</v>
      </c>
      <c r="ADN4">
        <v>0</v>
      </c>
      <c r="ADO4" t="str">
        <v>terminato</v>
      </c>
      <c r="ADP4" t="str">
        <v>terminato</v>
      </c>
      <c r="ADQ4" t="str">
        <v>terminato</v>
      </c>
      <c r="ADR4" t="str">
        <v>terminato</v>
      </c>
      <c r="ADS4" t="str">
        <v>terminato</v>
      </c>
      <c r="ADT4">
        <v>0</v>
      </c>
      <c r="ADU4">
        <v>0</v>
      </c>
      <c r="ADV4" t="str">
        <v>terminato</v>
      </c>
      <c r="ADW4">
        <v>0</v>
      </c>
      <c r="ADX4">
        <v>0</v>
      </c>
      <c r="ADY4" t="str">
        <v>terminato</v>
      </c>
      <c r="ADZ4">
        <v>0</v>
      </c>
      <c r="AEA4" t="str">
        <v>terminato</v>
      </c>
      <c r="AEB4" t="str">
        <v>terminato</v>
      </c>
      <c r="AEC4">
        <v>0</v>
      </c>
      <c r="AED4" t="str">
        <v>terminato</v>
      </c>
      <c r="AEE4">
        <v>0</v>
      </c>
      <c r="AEF4">
        <v>0</v>
      </c>
      <c r="AEG4">
        <v>0</v>
      </c>
      <c r="AEH4" t="str">
        <v>terminato</v>
      </c>
      <c r="AEI4">
        <v>0</v>
      </c>
      <c r="AEJ4" t="str">
        <v>terminato</v>
      </c>
      <c r="AEK4">
        <v>0</v>
      </c>
      <c r="AEL4">
        <v>0</v>
      </c>
      <c r="AEM4">
        <v>0</v>
      </c>
      <c r="AEN4" t="str">
        <v>terminato</v>
      </c>
      <c r="AEO4" t="str">
        <v>terminato</v>
      </c>
      <c r="AEP4">
        <v>0</v>
      </c>
      <c r="AEQ4" t="str">
        <v>terminato</v>
      </c>
      <c r="AER4" t="str">
        <v>terminato</v>
      </c>
      <c r="AES4">
        <v>0</v>
      </c>
      <c r="AET4">
        <v>0</v>
      </c>
      <c r="AEU4">
        <v>0</v>
      </c>
      <c r="AEV4" t="str">
        <v>terminato</v>
      </c>
      <c r="AEW4">
        <v>0</v>
      </c>
      <c r="AEX4">
        <v>0</v>
      </c>
      <c r="AEY4" t="str">
        <v>terminato</v>
      </c>
      <c r="AEZ4">
        <v>0</v>
      </c>
      <c r="AFA4" t="str">
        <v>terminato</v>
      </c>
      <c r="AFB4" t="str">
        <v>terminato</v>
      </c>
      <c r="AFC4">
        <v>0</v>
      </c>
      <c r="AFD4">
        <v>0</v>
      </c>
      <c r="AFE4">
        <v>0</v>
      </c>
      <c r="AFF4" t="str">
        <v>terminato</v>
      </c>
      <c r="AFG4">
        <v>0</v>
      </c>
      <c r="AFH4">
        <v>0</v>
      </c>
      <c r="AFI4" t="str">
        <v>terminato</v>
      </c>
      <c r="AFJ4">
        <v>0</v>
      </c>
      <c r="AFK4" t="str">
        <v>terminato</v>
      </c>
      <c r="AFL4">
        <v>0</v>
      </c>
      <c r="AFM4">
        <v>0</v>
      </c>
      <c r="AFN4">
        <v>0</v>
      </c>
      <c r="AFO4" t="str">
        <v>terminato</v>
      </c>
      <c r="AFP4" t="str">
        <v>terminato</v>
      </c>
      <c r="AFQ4">
        <v>0</v>
      </c>
      <c r="AFR4" t="str">
        <v>terminato</v>
      </c>
      <c r="AFS4">
        <v>0</v>
      </c>
      <c r="AFT4">
        <v>0</v>
      </c>
      <c r="AFU4">
        <v>0</v>
      </c>
      <c r="AFV4" t="str">
        <v>terminato</v>
      </c>
      <c r="AFW4" t="str">
        <v>terminato</v>
      </c>
      <c r="AFX4">
        <v>0</v>
      </c>
      <c r="AFY4">
        <v>0</v>
      </c>
      <c r="AFZ4">
        <v>0</v>
      </c>
      <c r="AGA4" t="str">
        <v>terminato</v>
      </c>
      <c r="AGB4">
        <v>0</v>
      </c>
      <c r="AGC4">
        <v>0</v>
      </c>
      <c r="AGD4" t="str">
        <v>terminato</v>
      </c>
      <c r="AGE4">
        <v>0</v>
      </c>
      <c r="AGF4">
        <v>0</v>
      </c>
      <c r="AGG4" t="str">
        <v>terminato</v>
      </c>
      <c r="AGH4">
        <v>0</v>
      </c>
      <c r="AGI4" t="str">
        <v>terminato</v>
      </c>
      <c r="AGJ4">
        <v>0</v>
      </c>
      <c r="AGK4">
        <v>0</v>
      </c>
      <c r="AGL4" t="str">
        <v>terminato</v>
      </c>
      <c r="AGM4">
        <v>0</v>
      </c>
      <c r="AGN4" t="str">
        <v>terminato</v>
      </c>
      <c r="AGO4">
        <v>0</v>
      </c>
      <c r="AGP4" t="str">
        <v>terminato</v>
      </c>
      <c r="AGQ4">
        <v>0</v>
      </c>
      <c r="AGR4" t="str">
        <v>terminato</v>
      </c>
      <c r="AGS4">
        <v>0</v>
      </c>
      <c r="AGT4">
        <v>0</v>
      </c>
      <c r="AGU4">
        <v>0</v>
      </c>
      <c r="AGV4" t="str">
        <v>terminato</v>
      </c>
      <c r="AGW4">
        <v>0</v>
      </c>
      <c r="AGX4" t="str">
        <v>terminato</v>
      </c>
      <c r="AGY4" t="str">
        <v>terminato</v>
      </c>
      <c r="AGZ4">
        <v>0</v>
      </c>
      <c r="AHA4">
        <v>0</v>
      </c>
      <c r="AHB4" t="str">
        <v>terminato</v>
      </c>
      <c r="AHC4" t="str">
        <v>terminato</v>
      </c>
      <c r="AHD4" t="str">
        <v>terminato</v>
      </c>
      <c r="AHE4">
        <v>0</v>
      </c>
      <c r="AHF4">
        <v>0</v>
      </c>
      <c r="AHG4" t="str">
        <v>terminato</v>
      </c>
      <c r="AHH4">
        <v>0</v>
      </c>
      <c r="AHI4">
        <v>0</v>
      </c>
      <c r="AHJ4">
        <v>0</v>
      </c>
      <c r="AHK4" t="str">
        <v>terminato</v>
      </c>
      <c r="AHL4" t="str">
        <v>terminato</v>
      </c>
      <c r="AHM4">
        <v>0</v>
      </c>
      <c r="AHN4">
        <v>0</v>
      </c>
      <c r="AHO4" t="str">
        <v>terminato</v>
      </c>
      <c r="AHP4">
        <v>0</v>
      </c>
      <c r="AHQ4">
        <v>0</v>
      </c>
      <c r="AHR4" t="str">
        <v>terminato</v>
      </c>
      <c r="AHS4">
        <v>0</v>
      </c>
      <c r="AHT4">
        <v>0</v>
      </c>
      <c r="AHU4" t="str">
        <v>terminato</v>
      </c>
      <c r="AHV4" t="str">
        <v>terminato</v>
      </c>
      <c r="AHW4" t="str">
        <v>terminato</v>
      </c>
      <c r="AHX4">
        <v>0</v>
      </c>
      <c r="AHY4">
        <v>0</v>
      </c>
      <c r="AHZ4">
        <v>0</v>
      </c>
      <c r="AIA4">
        <v>0</v>
      </c>
      <c r="AIB4" t="str">
        <v>terminato</v>
      </c>
      <c r="AIC4">
        <v>0</v>
      </c>
      <c r="AID4" t="str">
        <v>terminato</v>
      </c>
      <c r="AIE4" t="str">
        <v>terminato</v>
      </c>
      <c r="AIF4">
        <v>0</v>
      </c>
      <c r="AIG4">
        <v>0</v>
      </c>
      <c r="AIH4" t="str">
        <v>terminato</v>
      </c>
      <c r="AII4" t="str">
        <v>terminato</v>
      </c>
      <c r="AIJ4" t="str">
        <v>terminato</v>
      </c>
      <c r="AIK4" t="str">
        <v>terminato</v>
      </c>
      <c r="AIL4">
        <v>0</v>
      </c>
      <c r="AIM4">
        <v>0</v>
      </c>
      <c r="AIN4" t="str">
        <v>terminato</v>
      </c>
      <c r="AIO4">
        <v>0</v>
      </c>
      <c r="AIP4" t="str">
        <v>terminato</v>
      </c>
      <c r="AIQ4">
        <v>0</v>
      </c>
      <c r="AIR4">
        <v>0</v>
      </c>
      <c r="AIS4" t="str">
        <v>terminato</v>
      </c>
      <c r="AIT4">
        <v>0</v>
      </c>
      <c r="AIU4" t="str">
        <v>terminato</v>
      </c>
      <c r="AIV4">
        <v>0</v>
      </c>
      <c r="AIW4">
        <v>0</v>
      </c>
      <c r="AIX4" t="str">
        <v>terminato</v>
      </c>
      <c r="AIY4" t="str">
        <v>terminato</v>
      </c>
      <c r="AIZ4">
        <v>0</v>
      </c>
      <c r="AJA4">
        <v>0</v>
      </c>
      <c r="AJB4">
        <v>0</v>
      </c>
      <c r="AJC4" t="str">
        <v>terminato</v>
      </c>
      <c r="AJD4" t="str">
        <v>terminato</v>
      </c>
      <c r="AJE4" t="str">
        <v>terminato</v>
      </c>
      <c r="AJF4">
        <v>0</v>
      </c>
      <c r="AJG4" t="str">
        <v>terminato</v>
      </c>
      <c r="AJH4">
        <v>0</v>
      </c>
      <c r="AJI4" t="str">
        <v>terminato</v>
      </c>
      <c r="AJJ4">
        <v>0</v>
      </c>
      <c r="AJK4" t="str">
        <v>terminato</v>
      </c>
      <c r="AJL4">
        <v>0</v>
      </c>
      <c r="AJM4">
        <v>0</v>
      </c>
      <c r="AJN4">
        <v>0</v>
      </c>
      <c r="AJO4">
        <v>0</v>
      </c>
      <c r="AJP4">
        <v>0</v>
      </c>
      <c r="AJQ4" t="str">
        <v>terminato</v>
      </c>
      <c r="AJR4" t="str">
        <v>terminato</v>
      </c>
      <c r="AJS4">
        <v>0</v>
      </c>
      <c r="AJT4" t="str">
        <v>terminato</v>
      </c>
      <c r="AJU4" t="str">
        <v>terminato</v>
      </c>
      <c r="AJV4">
        <v>0</v>
      </c>
      <c r="AJW4">
        <v>0</v>
      </c>
      <c r="AJX4">
        <v>0</v>
      </c>
      <c r="AJY4">
        <v>0</v>
      </c>
      <c r="AJZ4" t="str">
        <v>terminato</v>
      </c>
      <c r="AKA4">
        <v>0</v>
      </c>
      <c r="AKB4">
        <v>0</v>
      </c>
      <c r="AKC4">
        <v>0</v>
      </c>
      <c r="AKD4" t="str">
        <v>terminato</v>
      </c>
      <c r="AKE4">
        <v>0</v>
      </c>
      <c r="AKF4">
        <v>0</v>
      </c>
      <c r="AKG4" t="str">
        <v>terminato</v>
      </c>
      <c r="AKH4">
        <v>0</v>
      </c>
      <c r="AKI4">
        <v>0</v>
      </c>
      <c r="AKJ4">
        <v>0</v>
      </c>
      <c r="AKK4" t="str">
        <v>terminato</v>
      </c>
      <c r="AKL4">
        <v>0</v>
      </c>
      <c r="AKM4">
        <v>0</v>
      </c>
      <c r="AKN4" t="str">
        <v>terminato</v>
      </c>
      <c r="AKO4">
        <v>0</v>
      </c>
      <c r="AKP4" t="str">
        <v>terminato</v>
      </c>
      <c r="AKQ4">
        <v>0</v>
      </c>
      <c r="AKR4" t="str">
        <v>terminato</v>
      </c>
      <c r="AKS4">
        <v>0</v>
      </c>
      <c r="AKT4" t="str">
        <v>terminato</v>
      </c>
      <c r="AKU4" t="str">
        <v>terminato</v>
      </c>
      <c r="AKV4" t="str">
        <v>terminato</v>
      </c>
      <c r="AKW4">
        <v>0</v>
      </c>
      <c r="AKX4">
        <v>0</v>
      </c>
      <c r="AKY4" t="str">
        <v>terminato</v>
      </c>
      <c r="AKZ4">
        <v>0</v>
      </c>
      <c r="ALA4" t="str">
        <v>terminato</v>
      </c>
      <c r="ALB4">
        <v>0</v>
      </c>
      <c r="ALC4">
        <v>0</v>
      </c>
      <c r="ALD4" t="str">
        <v>terminato</v>
      </c>
      <c r="ALE4">
        <v>0</v>
      </c>
      <c r="ALF4">
        <v>0</v>
      </c>
      <c r="ALG4" t="str">
        <v>terminato</v>
      </c>
      <c r="ALH4">
        <v>0</v>
      </c>
      <c r="ALI4">
        <v>0</v>
      </c>
      <c r="ALJ4">
        <v>0</v>
      </c>
      <c r="ALK4">
        <v>0</v>
      </c>
      <c r="ALL4" t="str">
        <v>terminato</v>
      </c>
      <c r="ALM4" t="str">
        <v>terminato</v>
      </c>
      <c r="ALN4">
        <v>0</v>
      </c>
      <c r="ALO4">
        <v>0</v>
      </c>
      <c r="ALP4">
        <v>0</v>
      </c>
      <c r="ALQ4" t="str">
        <v>terminato</v>
      </c>
      <c r="ALR4">
        <v>0</v>
      </c>
      <c r="ALS4">
        <v>0</v>
      </c>
      <c r="ALT4" t="str">
        <v>terminato</v>
      </c>
      <c r="ALU4" t="str">
        <v>terminato</v>
      </c>
      <c r="ALV4">
        <v>0</v>
      </c>
      <c r="ALW4">
        <v>0</v>
      </c>
      <c r="ALX4">
        <v>0</v>
      </c>
      <c r="ALY4" t="str">
        <v>terminato</v>
      </c>
      <c r="ALZ4" t="str">
        <v>terminato</v>
      </c>
      <c r="AMA4">
        <v>0</v>
      </c>
      <c r="AMB4">
        <v>0</v>
      </c>
      <c r="AMC4" t="str">
        <v>terminato</v>
      </c>
      <c r="AMD4">
        <v>0</v>
      </c>
      <c r="AME4" t="str">
        <v>terminato</v>
      </c>
      <c r="AMF4">
        <v>0</v>
      </c>
      <c r="AMG4" t="str">
        <v>terminato</v>
      </c>
      <c r="AMH4">
        <v>0</v>
      </c>
      <c r="AMI4">
        <v>0</v>
      </c>
      <c r="AMJ4" t="str">
        <v>terminato</v>
      </c>
      <c r="AMK4">
        <v>0</v>
      </c>
      <c r="AML4" t="str">
        <v>terminato</v>
      </c>
      <c r="AMM4">
        <v>0</v>
      </c>
      <c r="AMN4">
        <v>0</v>
      </c>
      <c r="AMO4">
        <v>0</v>
      </c>
      <c r="AMP4" t="str">
        <v>terminato</v>
      </c>
      <c r="AMQ4" t="str">
        <v>terminato</v>
      </c>
      <c r="AMR4" t="str">
        <v>terminato</v>
      </c>
      <c r="AMS4">
        <v>0</v>
      </c>
      <c r="AMT4">
        <v>0</v>
      </c>
      <c r="AMU4">
        <v>0</v>
      </c>
      <c r="AMV4" t="str">
        <v>terminato</v>
      </c>
      <c r="AMW4">
        <v>0</v>
      </c>
      <c r="AMX4" t="str">
        <v>terminato</v>
      </c>
      <c r="AMY4" t="str">
        <v>terminato</v>
      </c>
      <c r="AMZ4" t="str">
        <v>terminato</v>
      </c>
      <c r="ANA4" t="str">
        <v>terminato</v>
      </c>
      <c r="ANB4">
        <v>0</v>
      </c>
      <c r="ANC4">
        <v>0</v>
      </c>
      <c r="AND4" t="str">
        <v>terminato</v>
      </c>
      <c r="ANE4">
        <v>0</v>
      </c>
      <c r="ANF4">
        <v>0</v>
      </c>
      <c r="ANG4" t="str">
        <v>terminato</v>
      </c>
      <c r="ANH4" t="str">
        <v>terminato</v>
      </c>
      <c r="ANI4" t="str">
        <v>terminato</v>
      </c>
      <c r="ANJ4" t="str">
        <v>terminato</v>
      </c>
      <c r="ANK4">
        <v>0</v>
      </c>
      <c r="ANL4">
        <v>0</v>
      </c>
      <c r="ANM4" t="str">
        <v>terminato</v>
      </c>
      <c r="ANN4">
        <v>0</v>
      </c>
      <c r="ANO4">
        <v>0</v>
      </c>
      <c r="ANP4" t="str">
        <v>terminato</v>
      </c>
      <c r="ANQ4">
        <v>0</v>
      </c>
      <c r="ANR4" t="str">
        <v>terminato</v>
      </c>
      <c r="ANS4">
        <v>0</v>
      </c>
      <c r="ANT4" t="str">
        <v>terminato</v>
      </c>
      <c r="ANU4">
        <v>0</v>
      </c>
      <c r="ANV4" t="str">
        <v>terminato</v>
      </c>
      <c r="ANW4">
        <v>0</v>
      </c>
      <c r="ANX4">
        <v>0</v>
      </c>
      <c r="ANY4">
        <v>0</v>
      </c>
      <c r="ANZ4">
        <v>0</v>
      </c>
      <c r="AOA4" t="str">
        <v>terminato</v>
      </c>
      <c r="AOB4" t="str">
        <v>terminato</v>
      </c>
      <c r="AOC4">
        <v>0</v>
      </c>
      <c r="AOD4">
        <v>0</v>
      </c>
      <c r="AOE4">
        <v>0</v>
      </c>
      <c r="AOF4" t="str">
        <v>terminato</v>
      </c>
      <c r="AOG4">
        <v>0</v>
      </c>
      <c r="AOH4" t="str">
        <v>terminato</v>
      </c>
      <c r="AOI4">
        <v>0</v>
      </c>
      <c r="AOJ4">
        <v>0</v>
      </c>
      <c r="AOK4">
        <v>0</v>
      </c>
      <c r="AOL4" t="str">
        <v>terminato</v>
      </c>
      <c r="AOM4">
        <v>0</v>
      </c>
      <c r="AON4" t="str">
        <v>terminato</v>
      </c>
      <c r="AOO4">
        <v>0</v>
      </c>
      <c r="AOP4">
        <v>0</v>
      </c>
      <c r="AOQ4">
        <v>0</v>
      </c>
      <c r="AOR4">
        <v>0</v>
      </c>
      <c r="AOS4" t="str">
        <v>terminato</v>
      </c>
      <c r="AOT4" t="str">
        <v>terminato</v>
      </c>
      <c r="AOU4">
        <v>0</v>
      </c>
      <c r="AOV4">
        <v>0</v>
      </c>
      <c r="AOW4">
        <v>0</v>
      </c>
      <c r="AOX4">
        <v>0</v>
      </c>
      <c r="AOY4" t="str">
        <v>terminato</v>
      </c>
      <c r="AOZ4">
        <v>0</v>
      </c>
      <c r="APA4" t="str">
        <v>terminato</v>
      </c>
      <c r="APB4">
        <v>0</v>
      </c>
      <c r="APC4" t="str">
        <v>terminato</v>
      </c>
      <c r="APD4" t="str">
        <v>terminato</v>
      </c>
      <c r="APE4" t="str">
        <v>terminato</v>
      </c>
      <c r="APF4" t="str">
        <v>terminato</v>
      </c>
      <c r="APG4">
        <v>0</v>
      </c>
      <c r="APH4">
        <v>0</v>
      </c>
      <c r="API4" t="str">
        <v>terminato</v>
      </c>
      <c r="APJ4">
        <v>0</v>
      </c>
      <c r="APK4">
        <v>0</v>
      </c>
      <c r="APL4">
        <v>0</v>
      </c>
      <c r="APM4" t="str">
        <v>terminato</v>
      </c>
      <c r="APN4">
        <v>0</v>
      </c>
      <c r="APO4">
        <v>0</v>
      </c>
      <c r="APP4" t="str">
        <v>terminato</v>
      </c>
      <c r="APQ4" t="str">
        <v>terminato</v>
      </c>
      <c r="APR4" t="str">
        <v>terminato</v>
      </c>
      <c r="APS4" t="str">
        <v>terminato</v>
      </c>
      <c r="APT4">
        <v>0</v>
      </c>
      <c r="APU4">
        <v>0</v>
      </c>
      <c r="APV4" t="str">
        <v>terminato</v>
      </c>
      <c r="APW4" t="str">
        <v>terminato</v>
      </c>
      <c r="APX4">
        <v>0</v>
      </c>
      <c r="APY4">
        <v>0</v>
      </c>
      <c r="APZ4" t="str">
        <v>terminato</v>
      </c>
      <c r="AQA4">
        <v>0</v>
      </c>
      <c r="AQB4">
        <v>0</v>
      </c>
      <c r="AQC4">
        <v>0</v>
      </c>
      <c r="AQD4" t="str">
        <v>terminato</v>
      </c>
      <c r="AQE4" t="str">
        <v>terminato</v>
      </c>
      <c r="AQF4">
        <v>0</v>
      </c>
      <c r="AQG4" t="str">
        <v>terminato</v>
      </c>
      <c r="AQH4" t="str">
        <v>terminato</v>
      </c>
      <c r="AQI4">
        <v>0</v>
      </c>
      <c r="AQJ4">
        <v>0</v>
      </c>
      <c r="AQK4" t="str">
        <v>terminato</v>
      </c>
      <c r="AQL4">
        <v>0</v>
      </c>
      <c r="AQM4">
        <v>0</v>
      </c>
      <c r="AQN4" t="str">
        <v>terminato</v>
      </c>
      <c r="AQO4">
        <v>0</v>
      </c>
      <c r="AQP4" t="str">
        <v>terminato</v>
      </c>
      <c r="AQQ4">
        <v>0</v>
      </c>
      <c r="AQR4">
        <v>0</v>
      </c>
      <c r="AQS4" t="str">
        <v>terminato</v>
      </c>
      <c r="AQT4" t="str">
        <v>terminato</v>
      </c>
      <c r="AQU4">
        <v>0</v>
      </c>
      <c r="AQV4" t="str">
        <v>terminato</v>
      </c>
      <c r="AQW4">
        <v>0</v>
      </c>
      <c r="AQX4">
        <v>0</v>
      </c>
      <c r="AQY4">
        <v>0</v>
      </c>
      <c r="AQZ4" t="str">
        <v>terminato</v>
      </c>
      <c r="ARA4">
        <v>0</v>
      </c>
      <c r="ARB4">
        <v>0</v>
      </c>
      <c r="ARC4">
        <v>0</v>
      </c>
      <c r="ARD4" t="str">
        <v>terminato</v>
      </c>
      <c r="ARE4" t="str">
        <v>terminato</v>
      </c>
      <c r="ARF4">
        <v>0</v>
      </c>
      <c r="ARG4">
        <v>0</v>
      </c>
      <c r="ARH4" t="str">
        <v>terminato</v>
      </c>
      <c r="ARI4" t="str">
        <v>terminato</v>
      </c>
      <c r="ARJ4" t="str">
        <v>terminato</v>
      </c>
      <c r="ARK4">
        <v>0</v>
      </c>
      <c r="ARL4" t="str">
        <v>terminato</v>
      </c>
      <c r="ARM4">
        <v>0</v>
      </c>
      <c r="ARN4">
        <v>0</v>
      </c>
      <c r="ARO4" t="str">
        <v>terminato</v>
      </c>
      <c r="ARP4">
        <v>0</v>
      </c>
      <c r="ARQ4" t="str">
        <v>terminato</v>
      </c>
      <c r="ARR4">
        <v>0</v>
      </c>
      <c r="ARS4">
        <v>0</v>
      </c>
      <c r="ART4">
        <v>0</v>
      </c>
      <c r="ARU4" t="str">
        <v>terminato</v>
      </c>
      <c r="ARV4">
        <v>0</v>
      </c>
      <c r="ARW4" t="str">
        <v>terminato</v>
      </c>
      <c r="ARX4">
        <v>0</v>
      </c>
      <c r="ARY4">
        <v>0</v>
      </c>
      <c r="ARZ4">
        <v>0</v>
      </c>
      <c r="ASA4" t="str">
        <v>terminato</v>
      </c>
      <c r="ASB4">
        <v>0</v>
      </c>
      <c r="ASC4" t="str">
        <v>terminato</v>
      </c>
      <c r="ASD4">
        <v>0</v>
      </c>
      <c r="ASE4">
        <v>0</v>
      </c>
      <c r="ASF4">
        <v>0</v>
      </c>
      <c r="ASG4" t="str">
        <v>terminato</v>
      </c>
      <c r="ASH4">
        <v>0</v>
      </c>
      <c r="ASI4" t="str">
        <v>terminato</v>
      </c>
      <c r="ASJ4">
        <v>0</v>
      </c>
      <c r="ASK4" t="str">
        <v>terminato</v>
      </c>
      <c r="ASL4">
        <v>0</v>
      </c>
      <c r="ASM4">
        <v>0</v>
      </c>
      <c r="ASN4">
        <v>0</v>
      </c>
      <c r="ASO4">
        <v>0</v>
      </c>
      <c r="ASP4" t="str">
        <v>terminato</v>
      </c>
      <c r="ASQ4">
        <v>0</v>
      </c>
      <c r="ASR4">
        <v>0</v>
      </c>
      <c r="ASS4" t="str">
        <v>terminato</v>
      </c>
      <c r="AST4" t="str">
        <v>terminato</v>
      </c>
      <c r="ASU4" t="str">
        <v>terminato</v>
      </c>
      <c r="ASV4">
        <v>0</v>
      </c>
      <c r="ASW4" t="str">
        <v>terminato</v>
      </c>
      <c r="ASX4">
        <v>0</v>
      </c>
      <c r="ASY4">
        <v>0</v>
      </c>
      <c r="ASZ4" t="str">
        <v>terminato</v>
      </c>
      <c r="ATA4" t="str">
        <v>terminato</v>
      </c>
      <c r="ATB4" t="str">
        <v>terminato</v>
      </c>
      <c r="ATC4">
        <v>0</v>
      </c>
      <c r="ATD4">
        <v>0</v>
      </c>
      <c r="ATE4" t="str">
        <v>terminato</v>
      </c>
      <c r="ATF4">
        <v>0</v>
      </c>
      <c r="ATG4">
        <v>0</v>
      </c>
      <c r="ATH4" t="str">
        <v>terminato</v>
      </c>
      <c r="ATI4" t="str">
        <v>terminato</v>
      </c>
      <c r="ATJ4">
        <v>0</v>
      </c>
      <c r="ATK4">
        <v>0</v>
      </c>
      <c r="ATL4" t="str">
        <v>terminato</v>
      </c>
      <c r="ATM4" t="str">
        <v>terminato</v>
      </c>
      <c r="ATN4">
        <v>0</v>
      </c>
      <c r="ATO4" t="str">
        <v>terminato</v>
      </c>
      <c r="ATP4">
        <v>0</v>
      </c>
      <c r="ATQ4" t="str">
        <v>terminato</v>
      </c>
      <c r="ATR4" t="str">
        <v>terminato</v>
      </c>
      <c r="ATS4">
        <v>0</v>
      </c>
      <c r="ATT4">
        <v>0</v>
      </c>
      <c r="ATU4">
        <v>0</v>
      </c>
      <c r="ATV4">
        <v>0</v>
      </c>
      <c r="ATW4" t="str">
        <v>terminato</v>
      </c>
      <c r="ATX4">
        <v>0</v>
      </c>
      <c r="ATY4" t="str">
        <v>terminato</v>
      </c>
      <c r="ATZ4">
        <v>0</v>
      </c>
      <c r="AUA4">
        <v>0</v>
      </c>
      <c r="AUB4">
        <v>0</v>
      </c>
      <c r="AUC4" t="str">
        <v>terminato</v>
      </c>
      <c r="AUD4">
        <v>0</v>
      </c>
      <c r="AUE4">
        <v>0</v>
      </c>
      <c r="AUF4" t="str">
        <v>terminato</v>
      </c>
      <c r="AUG4">
        <v>0</v>
      </c>
      <c r="AUH4" t="str">
        <v>terminato</v>
      </c>
      <c r="AUI4">
        <v>0</v>
      </c>
      <c r="AUJ4" t="str">
        <v>terminato</v>
      </c>
      <c r="AUK4" t="str">
        <v>terminato</v>
      </c>
      <c r="AUL4">
        <v>0</v>
      </c>
      <c r="AUM4">
        <v>0</v>
      </c>
      <c r="AUN4" t="str">
        <v>terminato</v>
      </c>
      <c r="AUO4">
        <v>0</v>
      </c>
      <c r="AUP4">
        <v>0</v>
      </c>
      <c r="AUQ4" t="str">
        <v>terminato</v>
      </c>
      <c r="AUR4" t="str">
        <v>terminato</v>
      </c>
      <c r="AUS4">
        <v>0</v>
      </c>
      <c r="AUT4" t="str">
        <v>terminato</v>
      </c>
      <c r="AUU4">
        <v>0</v>
      </c>
      <c r="AUV4">
        <v>0</v>
      </c>
      <c r="AUW4" t="str">
        <v>terminato</v>
      </c>
      <c r="AUX4">
        <v>0</v>
      </c>
      <c r="AUY4" t="str">
        <v>terminato</v>
      </c>
      <c r="AUZ4" t="str">
        <v>terminato</v>
      </c>
      <c r="AVA4" t="str">
        <v>terminato</v>
      </c>
      <c r="AVB4">
        <v>0</v>
      </c>
      <c r="AVC4" t="str">
        <v>terminato</v>
      </c>
      <c r="AVD4" t="str">
        <v>terminato</v>
      </c>
      <c r="AVE4" t="str">
        <v>terminato</v>
      </c>
      <c r="AVF4">
        <v>0</v>
      </c>
      <c r="AVG4">
        <v>0</v>
      </c>
      <c r="AVH4" t="str">
        <v>terminato</v>
      </c>
      <c r="AVI4">
        <v>0</v>
      </c>
      <c r="AVJ4">
        <v>0</v>
      </c>
      <c r="AVK4">
        <v>0</v>
      </c>
      <c r="AVL4" t="str">
        <v>terminato</v>
      </c>
      <c r="AVM4" t="str">
        <v>terminato</v>
      </c>
      <c r="AVN4">
        <v>0</v>
      </c>
      <c r="AVO4">
        <v>0</v>
      </c>
      <c r="AVP4">
        <v>0</v>
      </c>
      <c r="AVQ4" t="str">
        <v>terminato</v>
      </c>
      <c r="AVR4" t="str">
        <v>terminato</v>
      </c>
      <c r="AVS4" t="str">
        <v>terminato</v>
      </c>
      <c r="AVT4" t="str">
        <v>terminato</v>
      </c>
      <c r="AVU4" t="str">
        <v>terminato</v>
      </c>
      <c r="AVV4">
        <v>0</v>
      </c>
      <c r="AVW4" t="str">
        <v>terminato</v>
      </c>
      <c r="AVX4">
        <v>0</v>
      </c>
      <c r="AVY4" t="str">
        <v>terminato</v>
      </c>
      <c r="AVZ4">
        <v>0</v>
      </c>
      <c r="AWA4">
        <v>0</v>
      </c>
      <c r="AWB4" t="str">
        <v>terminato</v>
      </c>
      <c r="AWC4" t="str">
        <v>terminato</v>
      </c>
      <c r="AWD4" t="str">
        <v>terminato</v>
      </c>
      <c r="AWE4">
        <v>0</v>
      </c>
      <c r="AWF4">
        <v>0</v>
      </c>
      <c r="AWG4" t="str">
        <v>terminato</v>
      </c>
      <c r="AWH4">
        <v>0</v>
      </c>
      <c r="AWI4" t="str">
        <v>terminato</v>
      </c>
      <c r="AWJ4">
        <v>0</v>
      </c>
      <c r="AWK4">
        <v>0</v>
      </c>
      <c r="AWL4" t="str">
        <v>terminato</v>
      </c>
      <c r="AWM4" t="str">
        <v>terminato</v>
      </c>
      <c r="AWN4" t="str">
        <v>terminato</v>
      </c>
      <c r="AWO4">
        <v>0</v>
      </c>
      <c r="AWP4">
        <v>0</v>
      </c>
      <c r="AWQ4" t="str">
        <v>terminato</v>
      </c>
      <c r="AWR4">
        <v>0</v>
      </c>
      <c r="AWS4">
        <v>0</v>
      </c>
      <c r="AWT4" t="str">
        <v>terminato</v>
      </c>
      <c r="AWU4">
        <v>0</v>
      </c>
      <c r="AWV4">
        <v>0</v>
      </c>
      <c r="AWW4" t="str">
        <v>terminato</v>
      </c>
      <c r="AWX4" t="str">
        <v>terminato</v>
      </c>
      <c r="AWY4" t="str">
        <v>terminato</v>
      </c>
      <c r="AWZ4">
        <v>0</v>
      </c>
      <c r="AXA4" t="str">
        <v>terminato</v>
      </c>
      <c r="AXB4" t="str">
        <v>terminato</v>
      </c>
      <c r="AXC4" t="str">
        <v>terminato</v>
      </c>
      <c r="AXD4">
        <v>0</v>
      </c>
      <c r="AXE4">
        <v>0</v>
      </c>
      <c r="AXF4" t="str">
        <v>terminato</v>
      </c>
      <c r="AXG4" t="str">
        <v>terminato</v>
      </c>
      <c r="AXH4">
        <v>0</v>
      </c>
      <c r="AXI4">
        <v>0</v>
      </c>
      <c r="AXJ4">
        <v>0</v>
      </c>
      <c r="AXK4">
        <v>0</v>
      </c>
      <c r="AXL4" t="str">
        <v>terminato</v>
      </c>
      <c r="AXM4">
        <v>0</v>
      </c>
      <c r="AXN4">
        <v>0</v>
      </c>
      <c r="AXO4">
        <v>0</v>
      </c>
      <c r="AXP4" t="str">
        <v>terminato</v>
      </c>
      <c r="AXQ4" t="str">
        <v>terminato</v>
      </c>
      <c r="AXR4">
        <v>0</v>
      </c>
      <c r="AXS4" t="str">
        <v>terminato</v>
      </c>
      <c r="AXT4">
        <v>0</v>
      </c>
      <c r="AXU4" t="str">
        <v>terminato</v>
      </c>
      <c r="AXV4" t="str">
        <v>terminato</v>
      </c>
      <c r="AXW4" t="str">
        <v>terminato</v>
      </c>
      <c r="AXX4">
        <v>0</v>
      </c>
      <c r="AXY4">
        <v>0</v>
      </c>
      <c r="AXZ4">
        <v>0</v>
      </c>
      <c r="AYA4" t="str">
        <v>terminato</v>
      </c>
      <c r="AYB4">
        <v>0</v>
      </c>
      <c r="AYC4">
        <v>0</v>
      </c>
      <c r="AYD4" t="str">
        <v>terminato</v>
      </c>
      <c r="AYE4">
        <v>0</v>
      </c>
      <c r="AYF4" t="str">
        <v>terminato</v>
      </c>
      <c r="AYG4" t="str">
        <v>terminato</v>
      </c>
      <c r="AYH4" t="str">
        <v>terminato</v>
      </c>
      <c r="AYI4">
        <v>0</v>
      </c>
      <c r="AYJ4" t="str">
        <v>terminato</v>
      </c>
      <c r="AYK4">
        <v>0</v>
      </c>
      <c r="AYL4" t="str">
        <v>terminato</v>
      </c>
      <c r="AYM4" t="str">
        <v>terminato</v>
      </c>
      <c r="AYN4" t="str">
        <v>terminato</v>
      </c>
      <c r="AYO4" t="str">
        <v>terminato</v>
      </c>
      <c r="AYP4">
        <v>0</v>
      </c>
      <c r="AYQ4">
        <v>0</v>
      </c>
      <c r="AYR4">
        <v>0</v>
      </c>
      <c r="AYS4" t="str">
        <v>terminato</v>
      </c>
      <c r="AYT4">
        <v>0</v>
      </c>
      <c r="AYU4">
        <v>0</v>
      </c>
      <c r="AYV4" t="str">
        <v>terminato</v>
      </c>
      <c r="AYW4" t="str">
        <v>terminato</v>
      </c>
      <c r="AYX4" t="str">
        <v>terminato</v>
      </c>
      <c r="AYY4" t="str">
        <v>terminato</v>
      </c>
      <c r="AYZ4">
        <v>0</v>
      </c>
      <c r="AZA4">
        <v>0</v>
      </c>
      <c r="AZB4">
        <v>0</v>
      </c>
      <c r="AZC4" t="str">
        <v>terminato</v>
      </c>
      <c r="AZD4">
        <v>0</v>
      </c>
      <c r="AZE4" t="str">
        <v>terminato</v>
      </c>
      <c r="AZF4">
        <v>0</v>
      </c>
      <c r="AZG4">
        <v>0</v>
      </c>
      <c r="AZH4">
        <v>0</v>
      </c>
      <c r="AZI4">
        <v>0</v>
      </c>
      <c r="AZJ4" t="str">
        <v>terminato</v>
      </c>
      <c r="AZK4" t="str">
        <v>terminato</v>
      </c>
      <c r="AZL4">
        <v>0</v>
      </c>
      <c r="AZM4">
        <v>0</v>
      </c>
      <c r="AZN4" t="str">
        <v>terminato</v>
      </c>
      <c r="AZO4">
        <v>0</v>
      </c>
      <c r="AZP4">
        <v>0</v>
      </c>
      <c r="AZQ4">
        <v>0</v>
      </c>
      <c r="AZR4" t="str">
        <v>terminato</v>
      </c>
      <c r="AZS4">
        <v>0</v>
      </c>
      <c r="AZT4">
        <v>0</v>
      </c>
      <c r="AZU4" t="str">
        <v>terminato</v>
      </c>
      <c r="AZV4" t="str">
        <v>terminato</v>
      </c>
      <c r="AZW4">
        <v>0</v>
      </c>
      <c r="AZX4">
        <v>0</v>
      </c>
      <c r="AZY4">
        <v>0</v>
      </c>
      <c r="AZZ4">
        <v>0</v>
      </c>
      <c r="BAA4" t="str">
        <v>terminato</v>
      </c>
      <c r="BAB4">
        <v>0</v>
      </c>
      <c r="BAC4">
        <v>0</v>
      </c>
      <c r="BAD4" t="str">
        <v>terminato</v>
      </c>
      <c r="BAE4">
        <v>0</v>
      </c>
      <c r="BAF4" t="str">
        <v>terminato</v>
      </c>
      <c r="BAG4">
        <v>0</v>
      </c>
      <c r="BAH4">
        <v>0</v>
      </c>
      <c r="BAI4" t="str">
        <v>terminato</v>
      </c>
      <c r="BAJ4" t="str">
        <v>terminato</v>
      </c>
      <c r="BAK4" t="str">
        <v>terminato</v>
      </c>
      <c r="BAL4">
        <v>0</v>
      </c>
      <c r="BAM4">
        <v>0</v>
      </c>
      <c r="BAN4">
        <v>0</v>
      </c>
      <c r="BAO4">
        <v>0</v>
      </c>
      <c r="BAP4" t="str">
        <v>terminato</v>
      </c>
      <c r="BAQ4" t="str">
        <v>terminato</v>
      </c>
      <c r="BAR4">
        <v>0</v>
      </c>
      <c r="BAS4">
        <v>0</v>
      </c>
      <c r="BAT4">
        <v>0</v>
      </c>
      <c r="BAU4" t="str">
        <v>terminato</v>
      </c>
      <c r="BAV4">
        <v>0</v>
      </c>
      <c r="BAW4">
        <v>0</v>
      </c>
      <c r="BAX4" t="str">
        <v>terminato</v>
      </c>
      <c r="BAY4">
        <v>0</v>
      </c>
      <c r="BAZ4" t="str">
        <v>terminato</v>
      </c>
      <c r="BBA4">
        <v>0</v>
      </c>
      <c r="BBB4" t="str">
        <v>terminato</v>
      </c>
      <c r="BBC4">
        <v>0</v>
      </c>
      <c r="BBD4" t="str">
        <v>terminato</v>
      </c>
      <c r="BBE4">
        <v>0</v>
      </c>
      <c r="BBF4">
        <v>0</v>
      </c>
      <c r="BBG4" t="str">
        <v>terminato</v>
      </c>
      <c r="BBH4">
        <v>0</v>
      </c>
      <c r="BBI4">
        <v>0</v>
      </c>
      <c r="BBJ4">
        <v>0</v>
      </c>
      <c r="BBK4" t="str">
        <v>terminato</v>
      </c>
      <c r="BBL4" t="str">
        <v>terminato</v>
      </c>
      <c r="BBM4">
        <v>0</v>
      </c>
      <c r="BBN4">
        <v>0</v>
      </c>
      <c r="BBO4">
        <v>0</v>
      </c>
      <c r="BBP4">
        <v>0</v>
      </c>
      <c r="BBQ4" t="str">
        <v>terminato</v>
      </c>
      <c r="BBR4" t="str">
        <v>terminato</v>
      </c>
      <c r="BBS4" t="str">
        <v>terminato</v>
      </c>
      <c r="BBT4">
        <v>0</v>
      </c>
      <c r="BBU4">
        <v>0</v>
      </c>
      <c r="BBV4" t="str">
        <v>terminato</v>
      </c>
      <c r="BBW4">
        <v>0</v>
      </c>
      <c r="BBX4">
        <v>0</v>
      </c>
      <c r="BBY4">
        <v>0</v>
      </c>
      <c r="BBZ4">
        <v>0</v>
      </c>
      <c r="BCA4">
        <v>0</v>
      </c>
      <c r="BCB4" t="str">
        <v>terminato</v>
      </c>
      <c r="BCC4" t="str">
        <v>terminato</v>
      </c>
      <c r="BCD4" t="str">
        <v>terminato</v>
      </c>
      <c r="BCE4" t="str">
        <v>terminato</v>
      </c>
      <c r="BCF4">
        <v>0</v>
      </c>
      <c r="BCG4" t="str">
        <v>terminato</v>
      </c>
      <c r="BCH4" t="str">
        <v>terminato</v>
      </c>
      <c r="BCI4">
        <v>0</v>
      </c>
      <c r="BCJ4">
        <v>0</v>
      </c>
      <c r="BCK4">
        <v>0</v>
      </c>
      <c r="BCL4" t="str">
        <v>terminato</v>
      </c>
      <c r="BCM4" t="str">
        <v>terminato</v>
      </c>
      <c r="BCN4">
        <v>0</v>
      </c>
      <c r="BCO4">
        <v>0</v>
      </c>
      <c r="BCP4">
        <v>0</v>
      </c>
      <c r="BCQ4" t="str">
        <v>terminato</v>
      </c>
      <c r="BCR4" t="str">
        <v>terminato</v>
      </c>
      <c r="BCS4">
        <v>0</v>
      </c>
      <c r="BCT4">
        <v>0</v>
      </c>
      <c r="BCU4">
        <v>0</v>
      </c>
      <c r="BCV4">
        <v>0</v>
      </c>
      <c r="BCW4" t="str">
        <v>terminato</v>
      </c>
      <c r="BCX4" t="str">
        <v>terminato</v>
      </c>
      <c r="BCY4">
        <v>0</v>
      </c>
      <c r="BCZ4">
        <v>0</v>
      </c>
      <c r="BDA4" t="str">
        <v>terminato</v>
      </c>
      <c r="BDB4">
        <v>0</v>
      </c>
      <c r="BDC4" t="str">
        <v>terminato</v>
      </c>
      <c r="BDD4">
        <v>0</v>
      </c>
      <c r="BDE4">
        <v>0</v>
      </c>
      <c r="BDF4" t="str">
        <v>terminato</v>
      </c>
      <c r="BDG4">
        <v>0</v>
      </c>
      <c r="BDH4">
        <v>0</v>
      </c>
      <c r="BDI4" t="str">
        <v>terminato</v>
      </c>
      <c r="BDJ4" t="str">
        <v>terminato</v>
      </c>
      <c r="BDK4">
        <v>0</v>
      </c>
      <c r="BDL4">
        <v>0</v>
      </c>
      <c r="BDM4">
        <v>0</v>
      </c>
      <c r="BDN4">
        <v>0</v>
      </c>
      <c r="BDO4" t="str">
        <v>terminato</v>
      </c>
      <c r="BDP4">
        <v>0</v>
      </c>
      <c r="BDQ4" t="str">
        <v>terminato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 t="str">
        <v>terminato</v>
      </c>
      <c r="BDY4">
        <v>0</v>
      </c>
      <c r="BDZ4" t="str">
        <v>terminato</v>
      </c>
      <c r="BEA4">
        <v>0</v>
      </c>
      <c r="BEB4" t="str">
        <v>terminato</v>
      </c>
      <c r="BEC4">
        <v>0</v>
      </c>
      <c r="BED4">
        <v>0</v>
      </c>
      <c r="BEE4" t="str">
        <v>terminato</v>
      </c>
      <c r="BEF4">
        <v>0</v>
      </c>
      <c r="BEG4" t="str">
        <v>terminato</v>
      </c>
      <c r="BEH4">
        <v>0</v>
      </c>
      <c r="BEI4">
        <v>0</v>
      </c>
      <c r="BEJ4">
        <v>0</v>
      </c>
      <c r="BEK4">
        <v>0</v>
      </c>
      <c r="BEL4" t="str">
        <v>terminato</v>
      </c>
      <c r="BEM4">
        <v>0</v>
      </c>
      <c r="BEN4">
        <v>0</v>
      </c>
      <c r="BEO4">
        <v>0</v>
      </c>
      <c r="BEP4" t="str">
        <v>terminato</v>
      </c>
      <c r="BEQ4">
        <v>0</v>
      </c>
      <c r="BER4">
        <v>0</v>
      </c>
      <c r="BES4">
        <v>0</v>
      </c>
      <c r="BET4">
        <v>0</v>
      </c>
      <c r="BEU4">
        <v>0</v>
      </c>
      <c r="BEV4" t="str">
        <v>terminato</v>
      </c>
      <c r="BEW4" t="str">
        <v>terminato</v>
      </c>
      <c r="BEX4">
        <v>0</v>
      </c>
      <c r="BEY4">
        <v>0</v>
      </c>
      <c r="BEZ4" t="str">
        <v>terminato</v>
      </c>
      <c r="BFA4">
        <v>0</v>
      </c>
      <c r="BFB4" t="str">
        <v>terminato</v>
      </c>
      <c r="BFC4">
        <v>0</v>
      </c>
      <c r="BFD4">
        <v>0</v>
      </c>
      <c r="BFE4" t="str">
        <v>terminato</v>
      </c>
      <c r="BFF4">
        <v>0</v>
      </c>
      <c r="BFG4">
        <v>0</v>
      </c>
      <c r="BFH4">
        <v>0</v>
      </c>
      <c r="BFI4">
        <v>0</v>
      </c>
      <c r="BFJ4" t="str">
        <v>terminato</v>
      </c>
      <c r="BFK4">
        <v>0</v>
      </c>
      <c r="BFL4">
        <v>0</v>
      </c>
      <c r="BFM4" t="str">
        <v>terminato</v>
      </c>
      <c r="BFN4">
        <v>0</v>
      </c>
      <c r="BFO4">
        <v>0</v>
      </c>
      <c r="BFP4" t="str">
        <v>terminato</v>
      </c>
      <c r="BFQ4" t="str">
        <v>terminato</v>
      </c>
      <c r="BFR4" t="str">
        <v>terminato</v>
      </c>
      <c r="BFS4" t="str">
        <v>terminato</v>
      </c>
      <c r="BFT4" t="str">
        <v>terminato</v>
      </c>
      <c r="BFU4">
        <v>0</v>
      </c>
      <c r="BFV4">
        <v>0</v>
      </c>
      <c r="BFW4" t="str">
        <v>terminato</v>
      </c>
      <c r="BFX4">
        <v>0</v>
      </c>
      <c r="BFY4" t="str">
        <v>terminato</v>
      </c>
      <c r="BFZ4">
        <v>0</v>
      </c>
      <c r="BGA4" t="str">
        <v>terminato</v>
      </c>
      <c r="BGB4">
        <v>0</v>
      </c>
      <c r="BGC4" t="str">
        <v>terminato</v>
      </c>
      <c r="BGD4" t="str">
        <v>terminato</v>
      </c>
      <c r="BGE4">
        <v>0</v>
      </c>
      <c r="BGF4">
        <v>0</v>
      </c>
      <c r="BGG4" t="str">
        <v>terminato</v>
      </c>
      <c r="BGH4">
        <v>0</v>
      </c>
      <c r="BGI4">
        <v>0</v>
      </c>
      <c r="BGJ4">
        <v>0</v>
      </c>
      <c r="BGK4" t="str">
        <v>terminato</v>
      </c>
      <c r="BGL4">
        <v>0</v>
      </c>
      <c r="BGM4">
        <v>0</v>
      </c>
      <c r="BGN4" t="str">
        <v>terminato</v>
      </c>
      <c r="BGO4">
        <v>0</v>
      </c>
      <c r="BGP4" t="str">
        <v>terminato</v>
      </c>
      <c r="BGQ4" t="str">
        <v>terminato</v>
      </c>
      <c r="BGR4" t="str">
        <v>terminato</v>
      </c>
      <c r="BGS4" t="str">
        <v>terminato</v>
      </c>
      <c r="BGT4">
        <v>0</v>
      </c>
      <c r="BGU4">
        <v>0</v>
      </c>
      <c r="BGV4" t="str">
        <v>terminato</v>
      </c>
      <c r="BGW4">
        <v>0</v>
      </c>
      <c r="BGX4">
        <v>0</v>
      </c>
      <c r="BGY4" t="str">
        <v>terminato</v>
      </c>
      <c r="BGZ4" t="str">
        <v>terminato</v>
      </c>
      <c r="BHA4" t="str">
        <v>terminato</v>
      </c>
      <c r="BHB4" t="str">
        <v>terminato</v>
      </c>
      <c r="BHC4">
        <v>0</v>
      </c>
      <c r="BHD4" t="str">
        <v>terminato</v>
      </c>
      <c r="BHE4" t="str">
        <v>terminato</v>
      </c>
      <c r="BHF4" t="str">
        <v>terminato</v>
      </c>
      <c r="BHG4">
        <v>0</v>
      </c>
      <c r="BHH4">
        <v>0</v>
      </c>
      <c r="BHI4">
        <v>0</v>
      </c>
      <c r="BHJ4" t="str">
        <v>terminato</v>
      </c>
      <c r="BHK4" t="str">
        <v>terminato</v>
      </c>
      <c r="BHL4" t="str">
        <v>terminato</v>
      </c>
      <c r="BHM4">
        <v>0</v>
      </c>
      <c r="BHN4">
        <v>0</v>
      </c>
      <c r="BHO4">
        <v>0</v>
      </c>
      <c r="BHP4">
        <v>0</v>
      </c>
      <c r="BHQ4">
        <v>0</v>
      </c>
      <c r="BHR4" t="str">
        <v>terminato</v>
      </c>
      <c r="BHS4">
        <v>0</v>
      </c>
      <c r="BHT4">
        <v>0</v>
      </c>
      <c r="BHU4" t="str">
        <v>terminato</v>
      </c>
      <c r="BHV4" t="str">
        <v>terminato</v>
      </c>
      <c r="BHW4">
        <v>0</v>
      </c>
      <c r="BHX4">
        <v>0</v>
      </c>
      <c r="BHY4" t="str">
        <v>terminato</v>
      </c>
      <c r="BHZ4">
        <v>0</v>
      </c>
      <c r="BIA4">
        <v>0</v>
      </c>
      <c r="BIB4" t="str">
        <v>terminato</v>
      </c>
      <c r="BIC4">
        <v>0</v>
      </c>
      <c r="BID4" t="str">
        <v>terminato</v>
      </c>
      <c r="BIE4">
        <v>0</v>
      </c>
      <c r="BIF4" t="str">
        <v>terminato</v>
      </c>
      <c r="BIG4" t="str">
        <v>terminato</v>
      </c>
      <c r="BIH4" t="str">
        <v>terminato</v>
      </c>
      <c r="BII4">
        <v>0</v>
      </c>
      <c r="BIJ4">
        <v>0</v>
      </c>
      <c r="BIK4" t="str">
        <v>terminato</v>
      </c>
      <c r="BIL4" t="str">
        <v>terminato</v>
      </c>
      <c r="BIM4">
        <v>0</v>
      </c>
      <c r="BIN4">
        <v>0</v>
      </c>
      <c r="BIO4" t="str">
        <v>terminato</v>
      </c>
      <c r="BIP4">
        <v>0</v>
      </c>
      <c r="BIQ4">
        <v>0</v>
      </c>
      <c r="BIR4" t="str">
        <v>terminato</v>
      </c>
      <c r="BIS4">
        <v>0</v>
      </c>
      <c r="BIT4">
        <v>0</v>
      </c>
      <c r="BIU4">
        <v>0</v>
      </c>
      <c r="BIV4">
        <v>0</v>
      </c>
      <c r="BIW4" t="str">
        <v>terminato</v>
      </c>
      <c r="BIX4">
        <v>0</v>
      </c>
      <c r="BIY4" t="str">
        <v>terminato</v>
      </c>
      <c r="BIZ4" t="str">
        <v>terminato</v>
      </c>
      <c r="BJA4">
        <v>0</v>
      </c>
      <c r="BJB4">
        <v>0</v>
      </c>
      <c r="BJC4" t="str">
        <v>terminato</v>
      </c>
      <c r="BJD4">
        <v>0</v>
      </c>
      <c r="BJE4">
        <v>0</v>
      </c>
      <c r="BJF4" t="str">
        <v>terminato</v>
      </c>
      <c r="BJG4" t="str">
        <v>terminato</v>
      </c>
      <c r="BJH4" t="str">
        <v>terminato</v>
      </c>
      <c r="BJI4">
        <v>0</v>
      </c>
      <c r="BJJ4">
        <v>0</v>
      </c>
      <c r="BJK4">
        <v>0</v>
      </c>
      <c r="BJL4" t="str">
        <v>terminato</v>
      </c>
      <c r="BJM4" t="str">
        <v>terminato</v>
      </c>
      <c r="BJN4">
        <v>0</v>
      </c>
      <c r="BJO4">
        <v>0</v>
      </c>
      <c r="BJP4">
        <v>0</v>
      </c>
      <c r="BJQ4">
        <v>0</v>
      </c>
      <c r="BJR4" t="str">
        <v>terminato</v>
      </c>
      <c r="BJS4">
        <v>0</v>
      </c>
      <c r="BJT4">
        <v>0</v>
      </c>
      <c r="BJU4" t="str">
        <v>terminato</v>
      </c>
      <c r="BJV4">
        <v>0</v>
      </c>
      <c r="BJW4" t="str">
        <v>terminato</v>
      </c>
      <c r="BJX4">
        <v>0</v>
      </c>
      <c r="BJY4">
        <v>0</v>
      </c>
      <c r="BJZ4">
        <v>0</v>
      </c>
      <c r="BKA4" t="str">
        <v>terminato</v>
      </c>
      <c r="BKB4" t="str">
        <v>terminato</v>
      </c>
      <c r="BKC4" t="str">
        <v>terminato</v>
      </c>
      <c r="BKD4">
        <v>0</v>
      </c>
      <c r="BKE4" t="str">
        <v>terminato</v>
      </c>
      <c r="BKF4" t="str">
        <v>terminato</v>
      </c>
      <c r="BKG4">
        <v>0</v>
      </c>
      <c r="BKH4">
        <v>0</v>
      </c>
      <c r="BKI4">
        <v>0</v>
      </c>
      <c r="BKJ4" t="str">
        <v>terminato</v>
      </c>
      <c r="BKK4" t="str">
        <v>terminato</v>
      </c>
      <c r="BKL4">
        <v>0</v>
      </c>
      <c r="BKM4">
        <v>0</v>
      </c>
      <c r="BKN4" t="str">
        <v>terminato</v>
      </c>
      <c r="BKO4">
        <v>0</v>
      </c>
      <c r="BKP4" t="str">
        <v>terminato</v>
      </c>
      <c r="BKQ4">
        <v>0</v>
      </c>
      <c r="BKR4" t="str">
        <v>terminato</v>
      </c>
      <c r="BKS4">
        <v>0</v>
      </c>
      <c r="BKT4">
        <v>0</v>
      </c>
      <c r="BKU4">
        <v>0</v>
      </c>
      <c r="BKV4">
        <v>0</v>
      </c>
      <c r="BKW4" t="str">
        <v>terminato</v>
      </c>
      <c r="BKX4">
        <v>0</v>
      </c>
      <c r="BKY4">
        <v>0</v>
      </c>
      <c r="BKZ4" t="str">
        <v>terminato</v>
      </c>
      <c r="BLA4">
        <v>0</v>
      </c>
      <c r="BLB4" t="str">
        <v>terminato</v>
      </c>
      <c r="BLC4">
        <v>0</v>
      </c>
      <c r="BLD4">
        <v>0</v>
      </c>
      <c r="BLE4">
        <v>0</v>
      </c>
      <c r="BLF4">
        <v>0</v>
      </c>
      <c r="BLG4" t="str">
        <v>terminato</v>
      </c>
      <c r="BLH4">
        <v>0</v>
      </c>
      <c r="BLI4">
        <v>0</v>
      </c>
      <c r="BLJ4" t="str">
        <v>terminato</v>
      </c>
      <c r="BLK4" t="str">
        <v>terminato</v>
      </c>
      <c r="BLL4">
        <v>0</v>
      </c>
      <c r="BLM4" t="str">
        <v>terminato</v>
      </c>
      <c r="BLN4">
        <v>0</v>
      </c>
      <c r="BLO4">
        <v>0</v>
      </c>
      <c r="BLP4" t="str">
        <v>terminato</v>
      </c>
      <c r="BLQ4">
        <v>0</v>
      </c>
      <c r="BLR4">
        <v>0</v>
      </c>
      <c r="BLS4">
        <v>0</v>
      </c>
      <c r="BLT4" t="str">
        <v>terminato</v>
      </c>
      <c r="BLU4" t="str">
        <v>terminato</v>
      </c>
      <c r="BLV4" t="str">
        <v>terminato</v>
      </c>
      <c r="BLW4">
        <v>0</v>
      </c>
      <c r="BLX4" t="str">
        <v>terminato</v>
      </c>
      <c r="BLY4">
        <v>0</v>
      </c>
      <c r="BLZ4" t="str">
        <v>terminato</v>
      </c>
      <c r="BMA4" t="str">
        <v>terminato</v>
      </c>
      <c r="BMB4" t="str">
        <v>terminato</v>
      </c>
      <c r="BMC4" t="str">
        <v>terminato</v>
      </c>
      <c r="BMD4">
        <v>0</v>
      </c>
      <c r="BME4">
        <v>0</v>
      </c>
      <c r="BMF4">
        <v>0</v>
      </c>
      <c r="BMG4" t="str">
        <v>terminato</v>
      </c>
      <c r="BMH4">
        <v>0</v>
      </c>
      <c r="BMI4" t="str">
        <v>terminato</v>
      </c>
      <c r="BMJ4" t="str">
        <v>terminato</v>
      </c>
      <c r="BMK4">
        <v>0</v>
      </c>
      <c r="BML4">
        <v>0</v>
      </c>
      <c r="BMM4">
        <v>0</v>
      </c>
      <c r="BMN4" t="str">
        <v>terminato</v>
      </c>
      <c r="BMO4">
        <v>0</v>
      </c>
      <c r="BMP4">
        <v>0</v>
      </c>
      <c r="BMQ4">
        <v>0</v>
      </c>
      <c r="BMR4" t="str">
        <v>terminato</v>
      </c>
      <c r="BMS4">
        <v>0</v>
      </c>
      <c r="BMT4" t="str">
        <v>terminato</v>
      </c>
      <c r="BMU4">
        <v>0</v>
      </c>
      <c r="BMV4">
        <v>0</v>
      </c>
      <c r="BMW4">
        <v>0</v>
      </c>
      <c r="BMX4" t="str">
        <v>terminato</v>
      </c>
      <c r="BMY4">
        <v>0</v>
      </c>
      <c r="BMZ4" t="str">
        <v>terminato</v>
      </c>
      <c r="BNA4">
        <v>0</v>
      </c>
      <c r="BNB4">
        <v>0</v>
      </c>
      <c r="BNC4">
        <v>0</v>
      </c>
      <c r="BND4" t="str">
        <v>terminato</v>
      </c>
      <c r="BNE4">
        <v>0</v>
      </c>
      <c r="BNF4" t="str">
        <v>terminato</v>
      </c>
      <c r="BNG4">
        <v>0</v>
      </c>
      <c r="BNH4">
        <v>0</v>
      </c>
      <c r="BNI4">
        <v>0</v>
      </c>
      <c r="BNJ4" t="str">
        <v>terminato</v>
      </c>
      <c r="BNK4" t="str">
        <v>terminato</v>
      </c>
      <c r="BNL4">
        <v>0</v>
      </c>
      <c r="BNM4">
        <v>0</v>
      </c>
      <c r="BNN4" t="str">
        <v>terminato</v>
      </c>
      <c r="BNO4">
        <v>0</v>
      </c>
      <c r="BNP4">
        <v>0</v>
      </c>
      <c r="BNQ4" t="str">
        <v>terminato</v>
      </c>
      <c r="BNR4">
        <v>0</v>
      </c>
      <c r="BNS4">
        <v>0</v>
      </c>
      <c r="BNT4">
        <v>0</v>
      </c>
      <c r="BNU4">
        <v>0</v>
      </c>
      <c r="BNV4" t="str">
        <v>terminato</v>
      </c>
      <c r="BNW4" t="str">
        <v>terminato</v>
      </c>
      <c r="BNX4">
        <v>0</v>
      </c>
      <c r="BNY4" t="str">
        <v>terminato</v>
      </c>
      <c r="BNZ4">
        <v>0</v>
      </c>
      <c r="BOA4">
        <v>0</v>
      </c>
      <c r="BOB4" t="str">
        <v>terminato</v>
      </c>
      <c r="BOC4">
        <v>0</v>
      </c>
      <c r="BOD4" t="str">
        <v>terminato</v>
      </c>
      <c r="BOE4">
        <v>0</v>
      </c>
      <c r="BOF4" t="str">
        <v>terminato</v>
      </c>
      <c r="BOG4" t="str">
        <v>terminato</v>
      </c>
      <c r="BOH4">
        <v>0</v>
      </c>
      <c r="BOI4">
        <v>0</v>
      </c>
      <c r="BOJ4" t="str">
        <v>terminato</v>
      </c>
      <c r="BOK4">
        <v>0</v>
      </c>
      <c r="BOL4" t="str">
        <v>terminato</v>
      </c>
      <c r="BOM4">
        <v>0</v>
      </c>
      <c r="BON4" t="str">
        <v>terminato</v>
      </c>
      <c r="BOO4">
        <v>0</v>
      </c>
      <c r="BOP4">
        <v>0</v>
      </c>
      <c r="BOQ4" t="str">
        <v>terminato</v>
      </c>
      <c r="BOR4">
        <v>0</v>
      </c>
      <c r="BOS4" t="str">
        <v>terminato</v>
      </c>
      <c r="BOT4">
        <v>0</v>
      </c>
      <c r="BOU4">
        <v>0</v>
      </c>
      <c r="BOV4">
        <v>0</v>
      </c>
      <c r="BOW4" t="str">
        <v>terminato</v>
      </c>
      <c r="BOX4">
        <v>0</v>
      </c>
      <c r="BOY4" t="str">
        <v>terminato</v>
      </c>
      <c r="BOZ4">
        <v>0</v>
      </c>
      <c r="BPA4">
        <v>0</v>
      </c>
      <c r="BPB4">
        <v>0</v>
      </c>
      <c r="BPC4">
        <v>0</v>
      </c>
      <c r="BPD4">
        <v>0</v>
      </c>
      <c r="BPE4" t="str">
        <v>terminato</v>
      </c>
      <c r="BPF4" t="str">
        <v>terminato</v>
      </c>
      <c r="BPG4">
        <v>0</v>
      </c>
      <c r="BPH4" t="str">
        <v>terminato</v>
      </c>
      <c r="BPI4" t="str">
        <v>terminato</v>
      </c>
      <c r="BPJ4" t="str">
        <v>terminato</v>
      </c>
      <c r="BPK4">
        <v>0</v>
      </c>
      <c r="BPL4" t="str">
        <v>terminato</v>
      </c>
      <c r="BPM4">
        <v>0</v>
      </c>
      <c r="BPN4">
        <v>0</v>
      </c>
      <c r="BPO4" t="str">
        <v>terminato</v>
      </c>
      <c r="BPP4">
        <v>0</v>
      </c>
      <c r="BPQ4" t="str">
        <v>terminato</v>
      </c>
      <c r="BPR4" t="str">
        <v>terminato</v>
      </c>
      <c r="BPS4" t="str">
        <v>terminato</v>
      </c>
      <c r="BPT4">
        <v>0</v>
      </c>
      <c r="BPU4" t="str">
        <v>terminato</v>
      </c>
      <c r="BPV4">
        <v>0</v>
      </c>
      <c r="BPW4" t="str">
        <v>terminato</v>
      </c>
      <c r="BPX4">
        <v>0</v>
      </c>
      <c r="BPY4" t="str">
        <v>terminato</v>
      </c>
      <c r="BPZ4">
        <v>0</v>
      </c>
      <c r="BQA4">
        <v>0</v>
      </c>
      <c r="BQB4">
        <v>0</v>
      </c>
      <c r="BQC4" t="str">
        <v>terminato</v>
      </c>
      <c r="BQD4" t="str">
        <v>terminato</v>
      </c>
      <c r="BQE4">
        <v>0</v>
      </c>
      <c r="BQF4" t="str">
        <v>terminato</v>
      </c>
      <c r="BQG4" t="str">
        <v>terminato</v>
      </c>
      <c r="BQH4" t="str">
        <v>terminato</v>
      </c>
      <c r="BQI4">
        <v>0</v>
      </c>
      <c r="BQJ4" t="str">
        <v>terminato</v>
      </c>
      <c r="BQK4">
        <v>0</v>
      </c>
      <c r="BQL4" t="str">
        <v>terminato</v>
      </c>
      <c r="BQM4" t="str">
        <v>terminato</v>
      </c>
      <c r="BQN4">
        <v>0</v>
      </c>
      <c r="BQO4">
        <v>0</v>
      </c>
      <c r="BQP4" t="str">
        <v>terminato</v>
      </c>
      <c r="BQQ4" t="str">
        <v>terminato</v>
      </c>
      <c r="BQR4">
        <v>0</v>
      </c>
      <c r="BQS4" t="str">
        <v>terminato</v>
      </c>
      <c r="BQT4">
        <v>0</v>
      </c>
      <c r="BQU4">
        <v>0</v>
      </c>
      <c r="BQV4">
        <v>0</v>
      </c>
      <c r="BQW4" t="str">
        <v>terminato</v>
      </c>
      <c r="BQX4">
        <v>0</v>
      </c>
      <c r="BQY4" t="str">
        <v>terminato</v>
      </c>
      <c r="BQZ4">
        <v>0</v>
      </c>
      <c r="BRA4">
        <v>0</v>
      </c>
      <c r="BRB4">
        <v>0</v>
      </c>
      <c r="BRC4">
        <v>0</v>
      </c>
      <c r="BRD4" t="str">
        <v>terminato</v>
      </c>
      <c r="BRE4" t="str">
        <v>terminato</v>
      </c>
      <c r="BRF4">
        <v>0</v>
      </c>
      <c r="BRG4" t="str">
        <v>terminato</v>
      </c>
      <c r="BRH4" t="str">
        <v>terminato</v>
      </c>
      <c r="BRI4" t="str">
        <v>terminato</v>
      </c>
      <c r="BRJ4">
        <v>0</v>
      </c>
      <c r="BRK4">
        <v>0</v>
      </c>
      <c r="BRL4" t="str">
        <v>terminato</v>
      </c>
      <c r="BRM4" t="str">
        <v>terminato</v>
      </c>
      <c r="BRN4" t="str">
        <v>terminato</v>
      </c>
      <c r="BRO4" t="str">
        <v>terminato</v>
      </c>
      <c r="BRP4">
        <v>0</v>
      </c>
      <c r="BRQ4">
        <v>0</v>
      </c>
      <c r="BRR4" t="str">
        <v>terminato</v>
      </c>
      <c r="BRS4">
        <v>0</v>
      </c>
      <c r="BRT4">
        <v>0</v>
      </c>
      <c r="BRU4" t="str">
        <v>terminato</v>
      </c>
      <c r="BRV4">
        <v>0</v>
      </c>
      <c r="BRW4" t="str">
        <v>terminato</v>
      </c>
      <c r="BRX4">
        <v>0</v>
      </c>
      <c r="BRY4" t="str">
        <v>terminato</v>
      </c>
      <c r="BRZ4">
        <v>0</v>
      </c>
      <c r="BSA4" t="str">
        <v>terminato</v>
      </c>
      <c r="BSB4">
        <v>0</v>
      </c>
      <c r="BSC4" t="str">
        <v>terminato</v>
      </c>
      <c r="BSD4">
        <v>0</v>
      </c>
      <c r="BSE4" t="str">
        <v>terminato</v>
      </c>
      <c r="BSF4">
        <v>0</v>
      </c>
      <c r="BSG4">
        <v>0</v>
      </c>
      <c r="BSH4" t="str">
        <v>terminato</v>
      </c>
      <c r="BSI4">
        <v>0</v>
      </c>
      <c r="BSJ4" t="str">
        <v>terminato</v>
      </c>
      <c r="BSK4">
        <v>0</v>
      </c>
      <c r="BSL4">
        <v>0</v>
      </c>
      <c r="BSM4">
        <v>0</v>
      </c>
      <c r="BSN4" t="str">
        <v>terminato</v>
      </c>
      <c r="BSO4">
        <v>0</v>
      </c>
      <c r="BSP4" t="str">
        <v>terminato</v>
      </c>
      <c r="BSQ4">
        <v>0</v>
      </c>
      <c r="BSR4" t="str">
        <v>terminato</v>
      </c>
      <c r="BSS4">
        <v>0</v>
      </c>
      <c r="BST4">
        <v>0</v>
      </c>
      <c r="BSU4">
        <v>0</v>
      </c>
      <c r="BSV4" t="str">
        <v>terminato</v>
      </c>
      <c r="BSW4" t="str">
        <v>terminato</v>
      </c>
      <c r="BSX4">
        <v>0</v>
      </c>
      <c r="BSY4">
        <v>0</v>
      </c>
      <c r="BSZ4" t="str">
        <v>terminato</v>
      </c>
      <c r="BTA4">
        <v>0</v>
      </c>
      <c r="BTB4" t="str">
        <v>terminato</v>
      </c>
      <c r="BTC4">
        <v>0</v>
      </c>
      <c r="BTD4" t="str">
        <v>terminato</v>
      </c>
      <c r="BTE4">
        <v>0</v>
      </c>
      <c r="BTF4" t="str">
        <v>terminato</v>
      </c>
      <c r="BTG4">
        <v>0</v>
      </c>
      <c r="BTH4">
        <v>0</v>
      </c>
      <c r="BTI4">
        <v>0</v>
      </c>
      <c r="BTJ4" t="str">
        <v>terminato</v>
      </c>
      <c r="BTK4" t="str">
        <v>terminato</v>
      </c>
      <c r="BTL4">
        <v>0</v>
      </c>
      <c r="BTM4" t="str">
        <v>terminato</v>
      </c>
      <c r="BTN4">
        <v>0</v>
      </c>
      <c r="BTO4">
        <v>0</v>
      </c>
      <c r="BTP4" t="str">
        <v>terminato</v>
      </c>
      <c r="BTQ4">
        <v>0</v>
      </c>
      <c r="BTR4" t="str">
        <v>terminato</v>
      </c>
      <c r="BTS4" t="str">
        <v>terminato</v>
      </c>
      <c r="BTT4" t="str">
        <v>terminato</v>
      </c>
      <c r="BTU4">
        <v>0</v>
      </c>
      <c r="BTV4">
        <v>0</v>
      </c>
      <c r="BTW4" t="str">
        <v>terminato</v>
      </c>
      <c r="BTX4">
        <v>0</v>
      </c>
      <c r="BTY4">
        <v>0</v>
      </c>
      <c r="BTZ4">
        <v>0</v>
      </c>
      <c r="BUA4" t="str">
        <v>terminato</v>
      </c>
      <c r="BUB4">
        <v>0</v>
      </c>
      <c r="BUC4" t="str">
        <v>terminato</v>
      </c>
      <c r="BUD4" t="str">
        <v>terminato</v>
      </c>
      <c r="BUE4">
        <v>0</v>
      </c>
      <c r="BUF4">
        <v>0</v>
      </c>
      <c r="BUG4" t="str">
        <v>terminato</v>
      </c>
      <c r="BUH4" t="str">
        <v>terminato</v>
      </c>
      <c r="BUI4">
        <v>0</v>
      </c>
      <c r="BUJ4" t="str">
        <v>terminato</v>
      </c>
      <c r="BUK4">
        <v>0</v>
      </c>
      <c r="BUL4" t="str">
        <v>terminato</v>
      </c>
      <c r="BUM4">
        <v>0</v>
      </c>
      <c r="BUN4">
        <v>0</v>
      </c>
      <c r="BUO4">
        <v>0</v>
      </c>
      <c r="BUP4" t="str">
        <v>terminato</v>
      </c>
      <c r="BUQ4">
        <v>0</v>
      </c>
      <c r="BUR4">
        <v>0</v>
      </c>
      <c r="BUS4">
        <v>0</v>
      </c>
      <c r="BUT4" t="str">
        <v>terminato</v>
      </c>
      <c r="BUU4">
        <v>0</v>
      </c>
      <c r="BUV4" t="str">
        <v>terminato</v>
      </c>
      <c r="BUW4">
        <v>0</v>
      </c>
      <c r="BUX4" t="str">
        <v>terminato</v>
      </c>
      <c r="BUY4">
        <v>0</v>
      </c>
      <c r="BUZ4">
        <v>0</v>
      </c>
      <c r="BVA4">
        <v>0</v>
      </c>
      <c r="BVB4" t="str">
        <v>terminato</v>
      </c>
      <c r="BVC4" t="str">
        <v>terminato</v>
      </c>
      <c r="BVD4" t="str">
        <v>terminato</v>
      </c>
      <c r="BVE4">
        <v>0</v>
      </c>
      <c r="BVF4" t="str">
        <v>terminato</v>
      </c>
      <c r="BVG4">
        <v>0</v>
      </c>
      <c r="BVH4" t="str">
        <v>terminato</v>
      </c>
      <c r="BVI4">
        <v>0</v>
      </c>
      <c r="BVJ4" t="str">
        <v>terminato</v>
      </c>
      <c r="BVK4">
        <v>0</v>
      </c>
      <c r="BVL4" t="str">
        <v>terminato</v>
      </c>
      <c r="BVM4">
        <v>0</v>
      </c>
      <c r="BVN4">
        <v>0</v>
      </c>
      <c r="BVO4" t="str">
        <v>terminato</v>
      </c>
      <c r="BVP4" t="str">
        <v>terminato</v>
      </c>
      <c r="BVQ4">
        <v>0</v>
      </c>
      <c r="BVR4">
        <v>0</v>
      </c>
      <c r="BVS4" t="str">
        <v>terminato</v>
      </c>
      <c r="BVT4">
        <v>0</v>
      </c>
      <c r="BVU4" t="str">
        <v>terminato</v>
      </c>
      <c r="BVV4">
        <v>0</v>
      </c>
      <c r="BVW4">
        <v>0</v>
      </c>
      <c r="BVX4" t="str">
        <v>terminato</v>
      </c>
      <c r="BVY4">
        <v>0</v>
      </c>
      <c r="BVZ4">
        <v>0</v>
      </c>
      <c r="BWA4" t="str">
        <v>terminato</v>
      </c>
      <c r="BWB4" t="str">
        <v>terminato</v>
      </c>
      <c r="BWC4" t="str">
        <v>terminato</v>
      </c>
      <c r="BWD4">
        <v>0</v>
      </c>
      <c r="BWE4" t="str">
        <v>terminato</v>
      </c>
      <c r="BWF4" t="str">
        <v>terminato</v>
      </c>
      <c r="BWG4" t="str">
        <v>terminato</v>
      </c>
      <c r="BWH4">
        <v>0</v>
      </c>
      <c r="BWI4">
        <v>0</v>
      </c>
      <c r="BWJ4" t="str">
        <v>terminato</v>
      </c>
      <c r="BWK4">
        <v>0</v>
      </c>
      <c r="BWL4" t="str">
        <v>terminato</v>
      </c>
      <c r="BWM4">
        <v>0</v>
      </c>
      <c r="BWN4">
        <v>0</v>
      </c>
      <c r="BWO4">
        <v>0</v>
      </c>
      <c r="BWP4" t="str">
        <v>terminato</v>
      </c>
      <c r="BWQ4">
        <v>0</v>
      </c>
      <c r="BWR4">
        <v>0</v>
      </c>
      <c r="BWS4">
        <v>0</v>
      </c>
      <c r="BWT4" t="str">
        <v>terminato</v>
      </c>
      <c r="BWU4">
        <v>0</v>
      </c>
      <c r="BWV4">
        <v>0</v>
      </c>
      <c r="BWW4" t="str">
        <v>terminato</v>
      </c>
      <c r="BWX4">
        <v>0</v>
      </c>
      <c r="BWY4" t="str">
        <v>terminato</v>
      </c>
      <c r="BWZ4" t="str">
        <v>terminato</v>
      </c>
      <c r="BXA4" t="str">
        <v>terminato</v>
      </c>
      <c r="BXB4">
        <v>0</v>
      </c>
      <c r="BXC4">
        <v>0</v>
      </c>
      <c r="BXD4" t="str">
        <v>terminato</v>
      </c>
      <c r="BXE4">
        <v>0</v>
      </c>
      <c r="BXF4">
        <v>0</v>
      </c>
      <c r="BXG4" t="str">
        <v>terminato</v>
      </c>
      <c r="BXH4">
        <v>0</v>
      </c>
      <c r="BXI4" t="str">
        <v>terminato</v>
      </c>
      <c r="BXJ4">
        <v>0</v>
      </c>
      <c r="BXK4" t="str">
        <v>terminato</v>
      </c>
      <c r="BXL4">
        <v>0</v>
      </c>
      <c r="BXM4">
        <v>0</v>
      </c>
      <c r="BXN4" t="str">
        <v>terminato</v>
      </c>
      <c r="BXO4">
        <v>0</v>
      </c>
      <c r="BXP4">
        <v>0</v>
      </c>
      <c r="BXQ4" t="str">
        <v>terminato</v>
      </c>
      <c r="BXR4" t="str">
        <v>terminato</v>
      </c>
      <c r="BXS4">
        <v>0</v>
      </c>
      <c r="BXT4">
        <v>0</v>
      </c>
      <c r="BXU4" t="str">
        <v>terminato</v>
      </c>
      <c r="BXV4">
        <v>0</v>
      </c>
      <c r="BXW4" t="str">
        <v>terminato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 t="str">
        <v>terminato</v>
      </c>
      <c r="BYE4" t="str">
        <v>terminato</v>
      </c>
      <c r="BYF4" t="str">
        <v>terminato</v>
      </c>
      <c r="BYG4" t="str">
        <v>terminato</v>
      </c>
      <c r="BYH4">
        <v>0</v>
      </c>
      <c r="BYI4" t="str">
        <v>terminato</v>
      </c>
      <c r="BYJ4">
        <v>0</v>
      </c>
      <c r="BYK4">
        <v>0</v>
      </c>
      <c r="BYL4" t="str">
        <v>terminato</v>
      </c>
      <c r="BYM4">
        <v>0</v>
      </c>
      <c r="BYN4">
        <v>0</v>
      </c>
      <c r="BYO4" t="str">
        <v>terminato</v>
      </c>
      <c r="BYP4">
        <v>0</v>
      </c>
      <c r="BYQ4" t="str">
        <v>terminato</v>
      </c>
      <c r="BYR4">
        <v>0</v>
      </c>
      <c r="BYS4" t="str">
        <v>terminato</v>
      </c>
      <c r="BYT4">
        <v>0</v>
      </c>
      <c r="BYU4" t="str">
        <v>terminato</v>
      </c>
      <c r="BYV4">
        <v>0</v>
      </c>
      <c r="BYW4">
        <v>0</v>
      </c>
      <c r="BYX4" t="str">
        <v>terminato</v>
      </c>
      <c r="BYY4">
        <v>0</v>
      </c>
      <c r="BYZ4" t="str">
        <v>terminato</v>
      </c>
      <c r="BZA4" t="str">
        <v>terminato</v>
      </c>
      <c r="BZB4">
        <v>0</v>
      </c>
      <c r="BZC4">
        <v>0</v>
      </c>
      <c r="BZD4">
        <v>0</v>
      </c>
      <c r="BZE4" t="str">
        <v>terminato</v>
      </c>
      <c r="BZF4" t="str">
        <v>terminato</v>
      </c>
      <c r="BZG4">
        <v>0</v>
      </c>
      <c r="BZH4">
        <v>0</v>
      </c>
      <c r="BZI4">
        <v>0</v>
      </c>
      <c r="BZJ4" t="str">
        <v>terminato</v>
      </c>
      <c r="BZK4">
        <v>0</v>
      </c>
      <c r="BZL4" t="str">
        <v>terminato</v>
      </c>
      <c r="BZM4">
        <v>0</v>
      </c>
      <c r="BZN4" t="str">
        <v>terminato</v>
      </c>
      <c r="BZO4" t="str">
        <v>terminato</v>
      </c>
      <c r="BZP4">
        <v>0</v>
      </c>
      <c r="BZQ4">
        <v>0</v>
      </c>
      <c r="BZR4" t="str">
        <v>terminato</v>
      </c>
      <c r="BZS4">
        <v>0</v>
      </c>
      <c r="BZT4" t="str">
        <v>terminato</v>
      </c>
      <c r="BZU4" t="str">
        <v>terminato</v>
      </c>
      <c r="BZV4">
        <v>0</v>
      </c>
      <c r="BZW4" t="str">
        <v>terminato</v>
      </c>
      <c r="BZX4">
        <v>0</v>
      </c>
      <c r="BZY4" t="str">
        <v>terminato</v>
      </c>
      <c r="BZZ4" t="str">
        <v>terminato</v>
      </c>
      <c r="CAA4" t="str">
        <v>terminato</v>
      </c>
      <c r="CAB4" t="str">
        <v>terminato</v>
      </c>
      <c r="CAC4">
        <v>0</v>
      </c>
      <c r="CAD4">
        <v>0</v>
      </c>
      <c r="CAE4">
        <v>0</v>
      </c>
      <c r="CAF4" t="str">
        <v>terminato</v>
      </c>
      <c r="CAG4">
        <v>0</v>
      </c>
      <c r="CAH4">
        <v>0</v>
      </c>
      <c r="CAI4">
        <v>0</v>
      </c>
      <c r="CAJ4" t="str">
        <v>terminato</v>
      </c>
      <c r="CAK4">
        <v>0</v>
      </c>
      <c r="CAL4">
        <v>0</v>
      </c>
      <c r="CAM4">
        <v>0</v>
      </c>
      <c r="CAN4">
        <v>0</v>
      </c>
      <c r="CAO4">
        <v>0</v>
      </c>
      <c r="CAP4" t="str">
        <v>terminato</v>
      </c>
      <c r="CAQ4">
        <v>0</v>
      </c>
      <c r="CAR4" t="str">
        <v>terminato</v>
      </c>
      <c r="CAS4" t="str">
        <v>terminato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 t="str">
        <v>terminato</v>
      </c>
      <c r="CBA4">
        <v>0</v>
      </c>
      <c r="CBB4" t="str">
        <v>terminato</v>
      </c>
      <c r="CBC4">
        <v>0</v>
      </c>
      <c r="CBD4" t="str">
        <v>terminato</v>
      </c>
      <c r="CBE4" t="str">
        <v>terminato</v>
      </c>
      <c r="CBF4">
        <v>0</v>
      </c>
      <c r="CBG4" t="str">
        <v>terminato</v>
      </c>
      <c r="CBH4">
        <v>0</v>
      </c>
      <c r="CBI4">
        <v>0</v>
      </c>
      <c r="CBJ4">
        <v>0</v>
      </c>
      <c r="CBK4">
        <v>0</v>
      </c>
      <c r="CBL4">
        <v>0</v>
      </c>
      <c r="CBM4" t="str">
        <v>terminato</v>
      </c>
      <c r="CBN4">
        <v>0</v>
      </c>
      <c r="CBO4">
        <v>0</v>
      </c>
      <c r="CBP4" t="str">
        <v>terminato</v>
      </c>
      <c r="CBQ4" t="str">
        <v>terminato</v>
      </c>
      <c r="CBR4">
        <v>0</v>
      </c>
      <c r="CBS4">
        <v>0</v>
      </c>
      <c r="CBT4">
        <v>0</v>
      </c>
      <c r="CBU4">
        <v>0</v>
      </c>
      <c r="CBV4">
        <v>0</v>
      </c>
      <c r="CBW4" t="str">
        <v>terminato</v>
      </c>
      <c r="CBX4">
        <v>0</v>
      </c>
      <c r="CBY4" t="str">
        <v>terminato</v>
      </c>
      <c r="CBZ4">
        <v>0</v>
      </c>
      <c r="CCA4" t="str">
        <v>terminato</v>
      </c>
      <c r="CCB4">
        <v>0</v>
      </c>
      <c r="CCC4">
        <v>0</v>
      </c>
      <c r="CCD4" t="str">
        <v>terminato</v>
      </c>
      <c r="CCE4">
        <v>0</v>
      </c>
      <c r="CCF4" t="str">
        <v>terminato</v>
      </c>
      <c r="CCG4">
        <v>0</v>
      </c>
      <c r="CCH4" t="str">
        <v>terminato</v>
      </c>
      <c r="CCI4" t="str">
        <v>terminato</v>
      </c>
      <c r="CCJ4">
        <v>0</v>
      </c>
      <c r="CCK4">
        <v>0</v>
      </c>
      <c r="CCL4" t="str">
        <v>terminato</v>
      </c>
      <c r="CCM4">
        <v>0</v>
      </c>
      <c r="CCN4" t="str">
        <v>terminato</v>
      </c>
      <c r="CCO4">
        <v>0</v>
      </c>
      <c r="CCP4">
        <v>0</v>
      </c>
      <c r="CCQ4" t="str">
        <v>terminato</v>
      </c>
      <c r="CCR4">
        <v>0</v>
      </c>
      <c r="CCS4" t="str">
        <v>terminato</v>
      </c>
      <c r="CCT4">
        <v>0</v>
      </c>
      <c r="CCU4" t="str">
        <v>terminato</v>
      </c>
      <c r="CCV4">
        <v>0</v>
      </c>
      <c r="CCW4">
        <v>0</v>
      </c>
      <c r="CCX4">
        <v>0</v>
      </c>
      <c r="CCY4" t="str">
        <v>terminato</v>
      </c>
      <c r="CCZ4">
        <v>0</v>
      </c>
      <c r="CDA4">
        <v>0</v>
      </c>
      <c r="CDB4" t="str">
        <v>terminato</v>
      </c>
      <c r="CDC4" t="str">
        <v>terminato</v>
      </c>
      <c r="CDD4" t="str">
        <v>terminato</v>
      </c>
      <c r="CDE4">
        <v>0</v>
      </c>
      <c r="CDF4">
        <v>0</v>
      </c>
      <c r="CDG4" t="str">
        <v>terminato</v>
      </c>
      <c r="CDH4">
        <v>0</v>
      </c>
      <c r="CDI4">
        <v>0</v>
      </c>
      <c r="CDJ4" t="str">
        <v>terminato</v>
      </c>
      <c r="CDK4">
        <v>0</v>
      </c>
      <c r="CDL4" t="str">
        <v>terminato</v>
      </c>
      <c r="CDM4">
        <v>0</v>
      </c>
      <c r="CDN4" t="str">
        <v>terminato</v>
      </c>
      <c r="CDO4">
        <v>0</v>
      </c>
      <c r="CDP4" t="str">
        <v>terminato</v>
      </c>
      <c r="CDQ4">
        <v>0</v>
      </c>
      <c r="CDR4">
        <v>0</v>
      </c>
      <c r="CDS4">
        <v>0</v>
      </c>
      <c r="CDT4" t="str">
        <v>terminato</v>
      </c>
      <c r="CDU4">
        <v>0</v>
      </c>
      <c r="CDV4">
        <v>0</v>
      </c>
      <c r="CDW4" t="str">
        <v>terminato</v>
      </c>
      <c r="CDX4">
        <v>0</v>
      </c>
      <c r="CDY4">
        <v>0</v>
      </c>
      <c r="CDZ4" t="str">
        <v>terminato</v>
      </c>
      <c r="CEA4">
        <v>0</v>
      </c>
      <c r="CEB4">
        <v>0</v>
      </c>
      <c r="CEC4" t="str">
        <v>terminato</v>
      </c>
      <c r="CED4" t="str">
        <v>terminato</v>
      </c>
      <c r="CEE4">
        <v>0</v>
      </c>
      <c r="CEF4">
        <v>0</v>
      </c>
      <c r="CEG4" t="str">
        <v>terminato</v>
      </c>
      <c r="CEH4">
        <v>0</v>
      </c>
      <c r="CEI4">
        <v>0</v>
      </c>
      <c r="CEJ4">
        <v>0</v>
      </c>
      <c r="CEK4">
        <v>0</v>
      </c>
      <c r="CEL4" t="str">
        <v>terminato</v>
      </c>
      <c r="CEM4">
        <v>0</v>
      </c>
      <c r="CEN4" t="str">
        <v>terminato</v>
      </c>
      <c r="CEO4">
        <v>0</v>
      </c>
      <c r="CEP4" t="str">
        <v>terminato</v>
      </c>
      <c r="CEQ4">
        <v>0</v>
      </c>
      <c r="CER4">
        <v>0</v>
      </c>
      <c r="CES4" t="str">
        <v>terminato</v>
      </c>
      <c r="CET4">
        <v>0</v>
      </c>
      <c r="CEU4">
        <v>0</v>
      </c>
      <c r="CEV4" t="str">
        <v>terminato</v>
      </c>
      <c r="CEW4">
        <v>0</v>
      </c>
      <c r="CEX4" t="str">
        <v>terminato</v>
      </c>
      <c r="CEY4">
        <v>0</v>
      </c>
      <c r="CEZ4" t="str">
        <v>terminato</v>
      </c>
      <c r="CFA4">
        <v>0</v>
      </c>
      <c r="CFB4" t="str">
        <v>terminato</v>
      </c>
      <c r="CFC4" t="str">
        <v>terminato</v>
      </c>
      <c r="CFD4">
        <v>0</v>
      </c>
      <c r="CFE4" t="str">
        <v>terminato</v>
      </c>
      <c r="CFF4">
        <v>0</v>
      </c>
      <c r="CFG4">
        <v>0</v>
      </c>
      <c r="CFH4" t="str">
        <v>terminato</v>
      </c>
      <c r="CFI4">
        <v>0</v>
      </c>
      <c r="CFJ4">
        <v>0</v>
      </c>
      <c r="CFK4">
        <v>0</v>
      </c>
      <c r="CFL4">
        <v>0</v>
      </c>
      <c r="CFM4" t="str">
        <v>terminato</v>
      </c>
      <c r="CFN4">
        <v>0</v>
      </c>
      <c r="CFO4" t="str">
        <v>terminato</v>
      </c>
      <c r="CFP4">
        <v>0</v>
      </c>
      <c r="CFQ4" t="str">
        <v>terminato</v>
      </c>
      <c r="CFR4">
        <v>0</v>
      </c>
      <c r="CFS4" t="str">
        <v>terminato</v>
      </c>
      <c r="CFT4" t="str">
        <v>terminato</v>
      </c>
      <c r="CFU4">
        <v>0</v>
      </c>
      <c r="CFV4">
        <v>0</v>
      </c>
      <c r="CFW4" t="str">
        <v>terminato</v>
      </c>
      <c r="CFX4" t="str">
        <v>terminato</v>
      </c>
      <c r="CFY4">
        <v>0</v>
      </c>
      <c r="CFZ4">
        <v>0</v>
      </c>
      <c r="CGA4">
        <v>0</v>
      </c>
      <c r="CGB4" t="str">
        <v>terminato</v>
      </c>
      <c r="CGC4">
        <v>0</v>
      </c>
      <c r="CGD4" t="str">
        <v>terminato</v>
      </c>
      <c r="CGE4">
        <v>0</v>
      </c>
      <c r="CGF4" t="str">
        <v>terminato</v>
      </c>
      <c r="CGG4">
        <v>0</v>
      </c>
      <c r="CGH4" t="str">
        <v>terminato</v>
      </c>
      <c r="CGI4" t="str">
        <v>terminato</v>
      </c>
      <c r="CGJ4">
        <v>0</v>
      </c>
      <c r="CGK4" t="str">
        <v>terminato</v>
      </c>
      <c r="CGL4">
        <v>0</v>
      </c>
      <c r="CGM4" t="str">
        <v>terminato</v>
      </c>
      <c r="CGN4">
        <v>0</v>
      </c>
      <c r="CGO4" t="str">
        <v>terminato</v>
      </c>
      <c r="CGP4">
        <v>0</v>
      </c>
      <c r="CGQ4">
        <v>0</v>
      </c>
      <c r="CGR4">
        <v>0</v>
      </c>
      <c r="CGS4" t="str">
        <v>terminato</v>
      </c>
      <c r="CGT4" t="str">
        <v>terminato</v>
      </c>
      <c r="CGU4">
        <v>0</v>
      </c>
      <c r="CGV4" t="str">
        <v>terminato</v>
      </c>
      <c r="CGW4">
        <v>0</v>
      </c>
      <c r="CGX4">
        <v>0</v>
      </c>
      <c r="CGY4" t="str">
        <v>terminato</v>
      </c>
      <c r="CGZ4">
        <v>0</v>
      </c>
      <c r="CHA4" t="str">
        <v>terminato</v>
      </c>
      <c r="CHB4" t="str">
        <v>terminato</v>
      </c>
      <c r="CHC4">
        <v>0</v>
      </c>
      <c r="CHD4">
        <v>0</v>
      </c>
      <c r="CHE4" t="str">
        <v>terminato</v>
      </c>
      <c r="CHF4" t="str">
        <v>terminato</v>
      </c>
      <c r="CHG4" t="str">
        <v>terminato</v>
      </c>
      <c r="CHH4">
        <v>0</v>
      </c>
      <c r="CHI4">
        <v>0</v>
      </c>
      <c r="CHJ4" t="str">
        <v>terminato</v>
      </c>
      <c r="CHK4">
        <v>0</v>
      </c>
      <c r="CHL4">
        <v>0</v>
      </c>
      <c r="CHM4" t="str">
        <v>terminato</v>
      </c>
      <c r="CHN4" t="str">
        <v>terminato</v>
      </c>
      <c r="CHO4">
        <v>0</v>
      </c>
      <c r="CHP4">
        <v>0</v>
      </c>
      <c r="CHQ4" t="str">
        <v>terminato</v>
      </c>
      <c r="CHR4">
        <v>0</v>
      </c>
      <c r="CHS4" t="str">
        <v>terminato</v>
      </c>
      <c r="CHT4" t="str">
        <v>terminato</v>
      </c>
      <c r="CHU4">
        <v>0</v>
      </c>
      <c r="CHV4" t="str">
        <v>terminato</v>
      </c>
      <c r="CHW4">
        <v>0</v>
      </c>
      <c r="CHX4" t="str">
        <v>terminato</v>
      </c>
      <c r="CHY4" t="str">
        <v>terminato</v>
      </c>
      <c r="CHZ4" t="str">
        <v>terminato</v>
      </c>
      <c r="CIA4" t="str">
        <v>terminato</v>
      </c>
      <c r="CIB4">
        <v>0</v>
      </c>
      <c r="CIC4">
        <v>0</v>
      </c>
      <c r="CID4">
        <v>0</v>
      </c>
      <c r="CIE4" t="str">
        <v>terminato</v>
      </c>
      <c r="CIF4" t="str">
        <v>terminato</v>
      </c>
      <c r="CIG4" t="str">
        <v>terminato</v>
      </c>
      <c r="CIH4" t="str">
        <v>terminato</v>
      </c>
      <c r="CII4">
        <v>0</v>
      </c>
      <c r="CIJ4" t="str">
        <v>terminato</v>
      </c>
      <c r="CIK4">
        <v>0</v>
      </c>
      <c r="CIL4">
        <v>0</v>
      </c>
      <c r="CIM4" t="str">
        <v>terminato</v>
      </c>
      <c r="CIN4">
        <v>0</v>
      </c>
      <c r="CIO4">
        <v>0</v>
      </c>
      <c r="CIP4">
        <v>0</v>
      </c>
      <c r="CIQ4" t="str">
        <v>terminato</v>
      </c>
      <c r="CIR4" t="str">
        <v>terminato</v>
      </c>
      <c r="CIS4" t="str">
        <v>terminato</v>
      </c>
      <c r="CIT4">
        <v>0</v>
      </c>
      <c r="CIU4" t="str">
        <v>terminato</v>
      </c>
      <c r="CIV4">
        <v>0</v>
      </c>
      <c r="CIW4">
        <v>0</v>
      </c>
      <c r="CIX4" t="str">
        <v>terminato</v>
      </c>
      <c r="CIY4">
        <v>0</v>
      </c>
      <c r="CIZ4" t="str">
        <v>terminato</v>
      </c>
      <c r="CJA4">
        <v>0</v>
      </c>
      <c r="CJB4" t="str">
        <v>terminato</v>
      </c>
      <c r="CJC4">
        <v>0</v>
      </c>
      <c r="CJD4" t="str">
        <v>terminato</v>
      </c>
      <c r="CJE4">
        <v>0</v>
      </c>
      <c r="CJF4" t="str">
        <v>terminato</v>
      </c>
      <c r="CJG4">
        <v>0</v>
      </c>
      <c r="CJH4" t="str">
        <v>terminato</v>
      </c>
      <c r="CJI4">
        <v>0</v>
      </c>
      <c r="CJJ4" t="str">
        <v>terminato</v>
      </c>
      <c r="CJK4">
        <v>0</v>
      </c>
      <c r="CJL4" t="str">
        <v>terminato</v>
      </c>
      <c r="CJM4">
        <v>0</v>
      </c>
      <c r="CJN4">
        <v>0</v>
      </c>
      <c r="CJO4" t="str">
        <v>terminato</v>
      </c>
      <c r="CJP4" t="str">
        <v>terminato</v>
      </c>
      <c r="CJQ4">
        <v>0</v>
      </c>
      <c r="CJR4">
        <v>0</v>
      </c>
      <c r="CJS4" t="str">
        <v>terminato</v>
      </c>
      <c r="CJT4">
        <v>0</v>
      </c>
      <c r="CJU4">
        <v>0</v>
      </c>
      <c r="CJV4" t="str">
        <v>terminato</v>
      </c>
      <c r="CJW4">
        <v>0</v>
      </c>
      <c r="CJX4" t="str">
        <v>terminato</v>
      </c>
      <c r="CJY4" t="str">
        <v>terminato</v>
      </c>
      <c r="CJZ4" t="str">
        <v>terminato</v>
      </c>
      <c r="CKA4">
        <v>0</v>
      </c>
      <c r="CKB4" t="str">
        <v>terminato</v>
      </c>
      <c r="CKC4" t="str">
        <v>terminato</v>
      </c>
      <c r="CKD4">
        <v>0</v>
      </c>
      <c r="CKE4" t="str">
        <v>terminato</v>
      </c>
      <c r="CKF4" t="str">
        <v>terminato</v>
      </c>
      <c r="CKG4">
        <v>0</v>
      </c>
      <c r="CKH4">
        <v>0</v>
      </c>
      <c r="CKI4" t="str">
        <v>terminato</v>
      </c>
      <c r="CKJ4">
        <v>0</v>
      </c>
      <c r="CKK4" t="str">
        <v>terminato</v>
      </c>
      <c r="CKL4" t="str">
        <v>terminato</v>
      </c>
      <c r="CKM4">
        <v>0</v>
      </c>
      <c r="CKN4" t="str">
        <v>terminato</v>
      </c>
      <c r="CKO4">
        <v>0</v>
      </c>
      <c r="CKP4">
        <v>0</v>
      </c>
      <c r="CKQ4" t="str">
        <v>terminato</v>
      </c>
      <c r="CKR4">
        <v>0</v>
      </c>
      <c r="CKS4">
        <v>0</v>
      </c>
      <c r="CKT4">
        <v>0</v>
      </c>
      <c r="CKU4" t="str">
        <v>terminato</v>
      </c>
      <c r="CKV4" t="str">
        <v>terminato</v>
      </c>
      <c r="CKW4">
        <v>0</v>
      </c>
      <c r="CKX4" t="str">
        <v>terminato</v>
      </c>
      <c r="CKY4">
        <v>0</v>
      </c>
      <c r="CKZ4" t="str">
        <v>terminato</v>
      </c>
      <c r="CLA4">
        <v>0</v>
      </c>
      <c r="CLB4">
        <v>0</v>
      </c>
      <c r="CLC4">
        <v>0</v>
      </c>
      <c r="CLD4" t="str">
        <v>terminato</v>
      </c>
      <c r="CLE4" t="str">
        <v>terminato</v>
      </c>
      <c r="CLF4">
        <v>0</v>
      </c>
      <c r="CLG4">
        <v>0</v>
      </c>
      <c r="CLH4">
        <v>0</v>
      </c>
      <c r="CLI4" t="str">
        <v>terminato</v>
      </c>
      <c r="CLJ4">
        <v>0</v>
      </c>
      <c r="CLK4">
        <v>0</v>
      </c>
      <c r="CLL4">
        <v>0</v>
      </c>
      <c r="CLM4" t="str">
        <v>terminato</v>
      </c>
      <c r="CLN4">
        <v>0</v>
      </c>
      <c r="CLO4" t="str">
        <v>terminato</v>
      </c>
      <c r="CLP4" t="str">
        <v>terminato</v>
      </c>
      <c r="CLQ4">
        <v>0</v>
      </c>
      <c r="CLR4">
        <v>0</v>
      </c>
      <c r="CLS4">
        <v>0</v>
      </c>
      <c r="CLT4" t="str">
        <v>terminato</v>
      </c>
      <c r="CLU4">
        <v>0</v>
      </c>
      <c r="CLV4">
        <v>0</v>
      </c>
      <c r="CLW4" t="str">
        <v>terminato</v>
      </c>
      <c r="CLX4" t="str">
        <v>terminato</v>
      </c>
      <c r="CLY4">
        <v>0</v>
      </c>
      <c r="CLZ4">
        <v>0</v>
      </c>
      <c r="CMA4" t="str">
        <v>terminato</v>
      </c>
      <c r="CMB4" t="str">
        <v>terminato</v>
      </c>
      <c r="CMC4" t="str">
        <v>terminato</v>
      </c>
      <c r="CMD4">
        <v>0</v>
      </c>
      <c r="CME4" t="str">
        <v>terminato</v>
      </c>
      <c r="CMF4">
        <v>0</v>
      </c>
      <c r="CMG4">
        <v>0</v>
      </c>
      <c r="CMH4" t="str">
        <v>terminato</v>
      </c>
      <c r="CMI4" t="str">
        <v>terminato</v>
      </c>
      <c r="CMJ4" t="str">
        <v>terminato</v>
      </c>
      <c r="CMK4">
        <v>0</v>
      </c>
      <c r="CML4">
        <v>0</v>
      </c>
      <c r="CMM4">
        <v>0</v>
      </c>
      <c r="CMN4" t="str">
        <v>terminato</v>
      </c>
      <c r="CMO4">
        <v>0</v>
      </c>
      <c r="CMP4" t="str">
        <v>terminato</v>
      </c>
      <c r="CMQ4">
        <v>0</v>
      </c>
      <c r="CMR4">
        <v>0</v>
      </c>
      <c r="CMS4">
        <v>0</v>
      </c>
      <c r="CMT4" t="str">
        <v>terminato</v>
      </c>
      <c r="CMU4" t="str">
        <v>terminato</v>
      </c>
      <c r="CMV4">
        <v>0</v>
      </c>
      <c r="CMW4">
        <v>0</v>
      </c>
      <c r="CMX4">
        <v>0</v>
      </c>
      <c r="CMY4" t="str">
        <v>terminato</v>
      </c>
      <c r="CMZ4" t="str">
        <v>terminato</v>
      </c>
      <c r="CNA4" t="str">
        <v>terminato</v>
      </c>
      <c r="CNB4" t="str">
        <v>terminato</v>
      </c>
      <c r="CNC4">
        <v>0</v>
      </c>
      <c r="CND4">
        <v>0</v>
      </c>
      <c r="CNE4">
        <v>0</v>
      </c>
      <c r="CNF4">
        <v>0</v>
      </c>
      <c r="CNG4">
        <v>0</v>
      </c>
      <c r="CNH4" t="str">
        <v>terminato</v>
      </c>
      <c r="CNI4">
        <v>0</v>
      </c>
      <c r="CNJ4" t="str">
        <v>terminato</v>
      </c>
      <c r="CNK4">
        <v>0</v>
      </c>
      <c r="CNL4">
        <v>0</v>
      </c>
      <c r="CNM4" t="str">
        <v>terminato</v>
      </c>
      <c r="CNN4">
        <v>0</v>
      </c>
      <c r="CNO4" t="str">
        <v>terminato</v>
      </c>
      <c r="CNP4">
        <v>0</v>
      </c>
      <c r="CNQ4">
        <v>0</v>
      </c>
      <c r="CNR4">
        <v>0</v>
      </c>
      <c r="CNS4" t="str">
        <v>terminato</v>
      </c>
      <c r="CNT4" t="str">
        <v>terminato</v>
      </c>
      <c r="CNU4" t="str">
        <v>terminato</v>
      </c>
      <c r="CNV4">
        <v>0</v>
      </c>
      <c r="CNW4" t="str">
        <v>terminato</v>
      </c>
      <c r="CNX4">
        <v>0</v>
      </c>
      <c r="CNY4">
        <v>0</v>
      </c>
      <c r="CNZ4" t="str">
        <v>terminato</v>
      </c>
      <c r="COA4">
        <v>0</v>
      </c>
      <c r="COB4">
        <v>0</v>
      </c>
      <c r="COC4">
        <v>0</v>
      </c>
      <c r="COD4">
        <v>0</v>
      </c>
      <c r="COE4" t="str">
        <v>terminato</v>
      </c>
      <c r="COF4" t="str">
        <v>terminato</v>
      </c>
      <c r="COG4" t="str">
        <v>terminato</v>
      </c>
      <c r="COH4">
        <v>0</v>
      </c>
      <c r="COI4">
        <v>0</v>
      </c>
      <c r="COJ4" t="str">
        <v>terminato</v>
      </c>
      <c r="COK4">
        <v>0</v>
      </c>
      <c r="COL4">
        <v>0</v>
      </c>
      <c r="COM4" t="str">
        <v>terminato</v>
      </c>
      <c r="CON4">
        <v>0</v>
      </c>
      <c r="COO4">
        <v>0</v>
      </c>
      <c r="COP4" t="str">
        <v>terminato</v>
      </c>
      <c r="COQ4">
        <v>0</v>
      </c>
      <c r="COR4">
        <v>0</v>
      </c>
      <c r="COS4">
        <v>0</v>
      </c>
      <c r="COT4" t="str">
        <v>terminato</v>
      </c>
      <c r="COU4" t="str">
        <v>terminato</v>
      </c>
      <c r="COV4">
        <v>0</v>
      </c>
      <c r="COW4" t="str">
        <v>terminato</v>
      </c>
      <c r="COX4">
        <v>0</v>
      </c>
      <c r="COY4">
        <v>0</v>
      </c>
      <c r="COZ4" t="str">
        <v>terminato</v>
      </c>
      <c r="CPA4" t="str">
        <v>terminato</v>
      </c>
      <c r="CPB4">
        <v>0</v>
      </c>
      <c r="CPC4" t="str">
        <v>terminato</v>
      </c>
      <c r="CPD4">
        <v>0</v>
      </c>
      <c r="CPE4">
        <v>0</v>
      </c>
      <c r="CPF4" t="str">
        <v>terminato</v>
      </c>
      <c r="CPG4">
        <v>0</v>
      </c>
      <c r="CPH4">
        <v>0</v>
      </c>
      <c r="CPI4" t="str">
        <v>terminato</v>
      </c>
      <c r="CPJ4">
        <v>0</v>
      </c>
      <c r="CPK4" t="str">
        <v>terminato</v>
      </c>
      <c r="CPL4">
        <v>0</v>
      </c>
      <c r="CPM4" t="str">
        <v>terminato</v>
      </c>
      <c r="CPN4">
        <v>0</v>
      </c>
      <c r="CPO4">
        <v>0</v>
      </c>
      <c r="CPP4">
        <v>0</v>
      </c>
      <c r="CPQ4">
        <v>0</v>
      </c>
      <c r="CPR4">
        <v>0</v>
      </c>
      <c r="CPS4" t="str">
        <v>terminato</v>
      </c>
      <c r="CPT4" t="str">
        <v>terminato</v>
      </c>
      <c r="CPU4">
        <v>0</v>
      </c>
      <c r="CPV4" t="str">
        <v>terminato</v>
      </c>
      <c r="CPW4">
        <v>0</v>
      </c>
      <c r="CPX4" t="str">
        <v>terminato</v>
      </c>
      <c r="CPY4" t="str">
        <v>terminato</v>
      </c>
      <c r="CPZ4">
        <v>0</v>
      </c>
      <c r="CQA4">
        <v>0</v>
      </c>
      <c r="CQB4">
        <v>0</v>
      </c>
      <c r="CQC4" t="str">
        <v>terminato</v>
      </c>
      <c r="CQD4">
        <v>0</v>
      </c>
      <c r="CQE4">
        <v>0</v>
      </c>
      <c r="CQF4" t="str">
        <v>terminato</v>
      </c>
      <c r="CQG4" t="str">
        <v>terminato</v>
      </c>
      <c r="CQH4">
        <v>0</v>
      </c>
      <c r="CQI4">
        <v>0</v>
      </c>
      <c r="CQJ4">
        <v>0</v>
      </c>
      <c r="CQK4" t="str">
        <v>terminato</v>
      </c>
      <c r="CQL4">
        <v>0</v>
      </c>
      <c r="CQM4">
        <v>0</v>
      </c>
      <c r="CQN4">
        <v>0</v>
      </c>
      <c r="CQO4" t="str">
        <v>terminato</v>
      </c>
      <c r="CQP4">
        <v>0</v>
      </c>
      <c r="CQQ4" t="str">
        <v>terminato</v>
      </c>
      <c r="CQR4" t="str">
        <v>terminato</v>
      </c>
      <c r="CQS4">
        <v>0</v>
      </c>
      <c r="CQT4" t="str">
        <v>terminato</v>
      </c>
      <c r="CQU4" t="str">
        <v>terminato</v>
      </c>
      <c r="CQV4">
        <v>0</v>
      </c>
      <c r="CQW4">
        <v>0</v>
      </c>
      <c r="CQX4">
        <v>0</v>
      </c>
      <c r="CQY4" t="str">
        <v>terminato</v>
      </c>
      <c r="CQZ4" t="str">
        <v>terminato</v>
      </c>
      <c r="CRA4">
        <v>0</v>
      </c>
      <c r="CRB4" t="str">
        <v>terminato</v>
      </c>
      <c r="CRC4">
        <v>0</v>
      </c>
      <c r="CRD4" t="str">
        <v>terminato</v>
      </c>
      <c r="CRE4" t="str">
        <v>terminato</v>
      </c>
      <c r="CRF4">
        <v>0</v>
      </c>
      <c r="CRG4">
        <v>0</v>
      </c>
      <c r="CRH4">
        <v>0</v>
      </c>
      <c r="CRI4" t="str">
        <v>terminato</v>
      </c>
      <c r="CRJ4">
        <v>0</v>
      </c>
      <c r="CRK4" t="str">
        <v>terminato</v>
      </c>
      <c r="CRL4">
        <v>0</v>
      </c>
      <c r="CRM4" t="str">
        <v>terminato</v>
      </c>
      <c r="CRN4" t="str">
        <v>terminato</v>
      </c>
      <c r="CRO4">
        <v>0</v>
      </c>
      <c r="CRP4">
        <v>0</v>
      </c>
      <c r="CRQ4" t="str">
        <v>terminato</v>
      </c>
      <c r="CRR4" t="str">
        <v>terminato</v>
      </c>
      <c r="CRS4">
        <v>0</v>
      </c>
      <c r="CRT4">
        <v>0</v>
      </c>
      <c r="CRU4">
        <v>0</v>
      </c>
      <c r="CRV4">
        <v>0</v>
      </c>
      <c r="CRW4" t="str">
        <v>terminato</v>
      </c>
      <c r="CRX4" t="str">
        <v>terminato</v>
      </c>
      <c r="CRY4">
        <v>0</v>
      </c>
      <c r="CRZ4" t="str">
        <v>terminato</v>
      </c>
      <c r="CSA4">
        <v>0</v>
      </c>
      <c r="CSB4" t="str">
        <v>terminato</v>
      </c>
      <c r="CSC4">
        <v>0</v>
      </c>
      <c r="CSD4">
        <v>0</v>
      </c>
      <c r="CSE4" t="str">
        <v>terminato</v>
      </c>
      <c r="CSF4">
        <v>0</v>
      </c>
      <c r="CSG4" t="str">
        <v>terminato</v>
      </c>
      <c r="CSH4" t="str">
        <v>terminato</v>
      </c>
      <c r="CSI4">
        <v>0</v>
      </c>
      <c r="CSJ4">
        <v>0</v>
      </c>
      <c r="CSK4">
        <v>0</v>
      </c>
      <c r="CSL4">
        <v>0</v>
      </c>
      <c r="CSM4" t="str">
        <v>terminato</v>
      </c>
      <c r="CSN4" t="str">
        <v>terminato</v>
      </c>
      <c r="CSO4">
        <v>0</v>
      </c>
      <c r="CSP4" t="str">
        <v>terminato</v>
      </c>
      <c r="CSQ4" t="str">
        <v>terminato</v>
      </c>
      <c r="CSR4">
        <v>0</v>
      </c>
      <c r="CSS4" t="str">
        <v>terminato</v>
      </c>
      <c r="CST4">
        <v>0</v>
      </c>
      <c r="CSU4">
        <v>0</v>
      </c>
      <c r="CSV4">
        <v>0</v>
      </c>
      <c r="CSW4" t="str">
        <v>terminato</v>
      </c>
      <c r="CSX4">
        <v>0</v>
      </c>
      <c r="CSY4" t="str">
        <v>terminato</v>
      </c>
      <c r="CSZ4">
        <v>0</v>
      </c>
      <c r="CTA4">
        <v>0</v>
      </c>
      <c r="CTB4">
        <v>0</v>
      </c>
      <c r="CTC4" t="str">
        <v>terminato</v>
      </c>
      <c r="CTD4">
        <v>0</v>
      </c>
      <c r="CTE4">
        <v>0</v>
      </c>
      <c r="CTF4" t="str">
        <v>terminato</v>
      </c>
      <c r="CTG4">
        <v>0</v>
      </c>
      <c r="CTH4">
        <v>0</v>
      </c>
      <c r="CTI4" t="str">
        <v>terminato</v>
      </c>
      <c r="CTJ4" t="str">
        <v>terminato</v>
      </c>
      <c r="CTK4">
        <v>0</v>
      </c>
      <c r="CTL4">
        <v>0</v>
      </c>
      <c r="CTM4" t="str">
        <v>terminato</v>
      </c>
      <c r="CTN4">
        <v>0</v>
      </c>
      <c r="CTO4">
        <v>0</v>
      </c>
      <c r="CTP4" t="str">
        <v>terminato</v>
      </c>
      <c r="CTQ4" t="str">
        <v>terminato</v>
      </c>
      <c r="CTR4" t="str">
        <v>terminato</v>
      </c>
      <c r="CTS4">
        <v>0</v>
      </c>
      <c r="CTT4">
        <v>0</v>
      </c>
      <c r="CTU4">
        <v>0</v>
      </c>
      <c r="CTV4" t="str">
        <v>terminato</v>
      </c>
      <c r="CTW4" t="str">
        <v>terminato</v>
      </c>
      <c r="CTX4">
        <v>0</v>
      </c>
      <c r="CTY4" t="str">
        <v>terminato</v>
      </c>
      <c r="CTZ4" t="str">
        <v>terminato</v>
      </c>
      <c r="CUA4" t="str">
        <v>terminato</v>
      </c>
      <c r="CUB4">
        <v>0</v>
      </c>
      <c r="CUC4">
        <v>0</v>
      </c>
      <c r="CUD4" t="str">
        <v>terminato</v>
      </c>
      <c r="CUE4" t="str">
        <v>terminato</v>
      </c>
      <c r="CUF4">
        <v>0</v>
      </c>
      <c r="CUG4">
        <v>0</v>
      </c>
      <c r="CUH4">
        <v>0</v>
      </c>
      <c r="CUI4" t="str">
        <v>terminato</v>
      </c>
      <c r="CUJ4">
        <v>0</v>
      </c>
      <c r="CUK4" t="str">
        <v>terminato</v>
      </c>
      <c r="CUL4">
        <v>0</v>
      </c>
      <c r="CUM4">
        <v>0</v>
      </c>
      <c r="CUN4">
        <v>0</v>
      </c>
      <c r="CUO4" t="str">
        <v>terminato</v>
      </c>
      <c r="CUP4">
        <v>0</v>
      </c>
      <c r="CUQ4" t="str">
        <v>terminato</v>
      </c>
      <c r="CUR4">
        <v>0</v>
      </c>
      <c r="CUS4">
        <v>0</v>
      </c>
      <c r="CUT4" t="str">
        <v>terminato</v>
      </c>
      <c r="CUU4">
        <v>0</v>
      </c>
      <c r="CUV4" t="str">
        <v>terminato</v>
      </c>
      <c r="CUW4">
        <v>0</v>
      </c>
      <c r="CUX4">
        <v>0</v>
      </c>
      <c r="CUY4">
        <v>0</v>
      </c>
      <c r="CUZ4">
        <v>0</v>
      </c>
      <c r="CVA4" t="str">
        <v>terminato</v>
      </c>
      <c r="CVB4">
        <v>0</v>
      </c>
      <c r="CVC4" t="str">
        <v>terminato</v>
      </c>
      <c r="CVD4">
        <v>0</v>
      </c>
      <c r="CVE4" t="str">
        <v>terminato</v>
      </c>
      <c r="CVF4">
        <v>0</v>
      </c>
      <c r="CVG4">
        <v>0</v>
      </c>
      <c r="CVH4">
        <v>0</v>
      </c>
      <c r="CVI4">
        <v>0</v>
      </c>
      <c r="CVJ4" t="str">
        <v>terminato</v>
      </c>
      <c r="CVK4" t="str">
        <v>terminato</v>
      </c>
      <c r="CVL4">
        <v>0</v>
      </c>
      <c r="CVM4" t="str">
        <v>terminato</v>
      </c>
      <c r="CVN4">
        <v>0</v>
      </c>
      <c r="CVO4">
        <v>0</v>
      </c>
      <c r="CVP4" t="str">
        <v>terminato</v>
      </c>
      <c r="CVQ4">
        <v>0</v>
      </c>
      <c r="CVR4">
        <v>0</v>
      </c>
      <c r="CVS4" t="str">
        <v>terminato</v>
      </c>
      <c r="CVT4">
        <v>0</v>
      </c>
      <c r="CVU4" t="str">
        <v>terminato</v>
      </c>
      <c r="CVV4">
        <v>0</v>
      </c>
      <c r="CVW4" t="str">
        <v>terminato</v>
      </c>
      <c r="CVX4">
        <v>0</v>
      </c>
      <c r="CVY4">
        <v>0</v>
      </c>
      <c r="CVZ4">
        <v>0</v>
      </c>
      <c r="CWA4" t="str">
        <v>terminato</v>
      </c>
      <c r="CWB4">
        <v>0</v>
      </c>
      <c r="CWC4" t="str">
        <v>terminato</v>
      </c>
      <c r="CWD4">
        <v>0</v>
      </c>
      <c r="CWE4" t="str">
        <v>terminato</v>
      </c>
      <c r="CWF4">
        <v>0</v>
      </c>
      <c r="CWG4" t="str">
        <v>terminato</v>
      </c>
      <c r="CWH4" t="str">
        <v>terminato</v>
      </c>
      <c r="CWI4">
        <v>0</v>
      </c>
      <c r="CWJ4" t="str">
        <v>terminato</v>
      </c>
      <c r="CWK4">
        <v>0</v>
      </c>
      <c r="CWL4">
        <v>0</v>
      </c>
      <c r="CWM4">
        <v>0</v>
      </c>
      <c r="CWN4" t="str">
        <v>terminato</v>
      </c>
      <c r="CWO4" t="str">
        <v>terminato</v>
      </c>
      <c r="CWP4">
        <v>0</v>
      </c>
      <c r="CWQ4">
        <v>0</v>
      </c>
      <c r="CWR4" t="str">
        <v>terminato</v>
      </c>
      <c r="CWS4">
        <v>0</v>
      </c>
      <c r="CWT4" t="str">
        <v>terminato</v>
      </c>
      <c r="CWU4" t="str">
        <v>terminato</v>
      </c>
      <c r="CWV4">
        <v>0</v>
      </c>
      <c r="CWW4" t="str">
        <v>terminato</v>
      </c>
      <c r="CWX4">
        <v>0</v>
      </c>
      <c r="CWY4" t="str">
        <v>terminato</v>
      </c>
      <c r="CWZ4">
        <v>0</v>
      </c>
      <c r="CXA4">
        <v>0</v>
      </c>
      <c r="CXB4">
        <v>0</v>
      </c>
      <c r="CXC4" t="str">
        <v>terminato</v>
      </c>
      <c r="CXD4">
        <v>0</v>
      </c>
      <c r="CXE4">
        <v>0</v>
      </c>
      <c r="CXF4" t="str">
        <v>terminato</v>
      </c>
      <c r="CXG4">
        <v>0</v>
      </c>
      <c r="CXH4" t="str">
        <v>terminato</v>
      </c>
      <c r="CXI4">
        <v>0</v>
      </c>
      <c r="CXJ4">
        <v>0</v>
      </c>
      <c r="CXK4">
        <v>0</v>
      </c>
      <c r="CXL4">
        <v>0</v>
      </c>
      <c r="CXM4" t="str">
        <v>terminato</v>
      </c>
      <c r="CXN4" t="str">
        <v>terminato</v>
      </c>
      <c r="CXO4">
        <v>0</v>
      </c>
      <c r="CXP4">
        <v>0</v>
      </c>
      <c r="CXQ4">
        <v>0</v>
      </c>
      <c r="CXR4">
        <v>0</v>
      </c>
      <c r="CXS4" t="str">
        <v>terminato</v>
      </c>
      <c r="CXT4" t="str">
        <v>terminato</v>
      </c>
      <c r="CXU4" t="str">
        <v>terminato</v>
      </c>
      <c r="CXV4">
        <v>0</v>
      </c>
      <c r="CXW4" t="str">
        <v>terminato</v>
      </c>
      <c r="CXX4" t="str">
        <v>terminato</v>
      </c>
      <c r="CXY4">
        <v>0</v>
      </c>
      <c r="CXZ4">
        <v>0</v>
      </c>
      <c r="CYA4">
        <v>0</v>
      </c>
      <c r="CYB4">
        <v>0</v>
      </c>
      <c r="CYC4" t="str">
        <v>terminato</v>
      </c>
      <c r="CYD4">
        <v>0</v>
      </c>
      <c r="CYE4">
        <v>0</v>
      </c>
      <c r="CYF4" t="str">
        <v>terminato</v>
      </c>
      <c r="CYG4">
        <v>0</v>
      </c>
      <c r="CYH4" t="str">
        <v>terminato</v>
      </c>
      <c r="CYI4">
        <v>0</v>
      </c>
      <c r="CYJ4">
        <v>0</v>
      </c>
      <c r="CYK4">
        <v>0</v>
      </c>
      <c r="CYL4">
        <v>0</v>
      </c>
      <c r="CYM4">
        <v>0</v>
      </c>
      <c r="CYN4" t="str">
        <v>terminato</v>
      </c>
      <c r="CYO4">
        <v>0</v>
      </c>
      <c r="CYP4">
        <v>0</v>
      </c>
      <c r="CYQ4" t="str">
        <v>terminato</v>
      </c>
      <c r="CYR4" t="str">
        <v>terminato</v>
      </c>
      <c r="CYS4">
        <v>0</v>
      </c>
      <c r="CYT4">
        <v>0</v>
      </c>
      <c r="CYU4">
        <v>0</v>
      </c>
      <c r="CYV4" t="str">
        <v>terminato</v>
      </c>
      <c r="CYW4">
        <v>0</v>
      </c>
      <c r="CYX4" t="str">
        <v>terminato</v>
      </c>
      <c r="CYY4">
        <v>0</v>
      </c>
      <c r="CYZ4" t="str">
        <v>terminato</v>
      </c>
      <c r="CZA4">
        <v>0</v>
      </c>
      <c r="CZB4">
        <v>0</v>
      </c>
      <c r="CZC4" t="str">
        <v>terminato</v>
      </c>
      <c r="CZD4" t="str">
        <v>terminato</v>
      </c>
      <c r="CZE4">
        <v>0</v>
      </c>
      <c r="CZF4">
        <v>0</v>
      </c>
      <c r="CZG4" t="str">
        <v>terminato</v>
      </c>
      <c r="CZH4">
        <v>0</v>
      </c>
      <c r="CZI4" t="str">
        <v>terminato</v>
      </c>
      <c r="CZJ4" t="str">
        <v>terminato</v>
      </c>
      <c r="CZK4">
        <v>0</v>
      </c>
      <c r="CZL4" t="str">
        <v>terminato</v>
      </c>
      <c r="CZM4">
        <v>0</v>
      </c>
      <c r="CZN4">
        <v>0</v>
      </c>
      <c r="CZO4">
        <v>0</v>
      </c>
      <c r="CZP4">
        <v>0</v>
      </c>
      <c r="CZQ4" t="str">
        <v>terminato</v>
      </c>
      <c r="CZR4">
        <v>0</v>
      </c>
      <c r="CZS4">
        <v>0</v>
      </c>
      <c r="CZT4" t="str">
        <v>terminato</v>
      </c>
      <c r="CZU4" t="str">
        <v>terminato</v>
      </c>
      <c r="CZV4">
        <v>0</v>
      </c>
      <c r="CZW4">
        <v>0</v>
      </c>
      <c r="CZX4" t="str">
        <v>terminato</v>
      </c>
      <c r="CZY4">
        <v>0</v>
      </c>
      <c r="CZZ4" t="str">
        <v>terminato</v>
      </c>
      <c r="DAA4">
        <v>0</v>
      </c>
      <c r="DAB4">
        <v>0</v>
      </c>
      <c r="DAC4" t="str">
        <v>terminato</v>
      </c>
      <c r="DAD4">
        <v>0</v>
      </c>
      <c r="DAE4" t="str">
        <v>terminato</v>
      </c>
      <c r="DAF4">
        <v>0</v>
      </c>
      <c r="DAG4" t="str">
        <v>terminato</v>
      </c>
      <c r="DAH4">
        <v>0</v>
      </c>
      <c r="DAI4" t="str">
        <v>terminato</v>
      </c>
      <c r="DAJ4">
        <v>0</v>
      </c>
      <c r="DAK4">
        <v>0</v>
      </c>
      <c r="DAL4" t="str">
        <v>terminato</v>
      </c>
      <c r="DAM4">
        <v>0</v>
      </c>
      <c r="DAN4">
        <v>0</v>
      </c>
      <c r="DAO4" t="str">
        <v>terminato</v>
      </c>
      <c r="DAP4" t="str">
        <v>terminato</v>
      </c>
      <c r="DAQ4">
        <v>0</v>
      </c>
      <c r="DAR4">
        <v>0</v>
      </c>
      <c r="DAS4" t="str">
        <v>terminato</v>
      </c>
      <c r="DAT4">
        <v>0</v>
      </c>
      <c r="DAU4" t="str">
        <v>terminato</v>
      </c>
      <c r="DAV4">
        <v>0</v>
      </c>
      <c r="DAW4" t="str">
        <v>terminato</v>
      </c>
      <c r="DAX4">
        <v>0</v>
      </c>
      <c r="DAY4" t="str">
        <v>terminato</v>
      </c>
      <c r="DAZ4">
        <v>0</v>
      </c>
      <c r="DBA4">
        <v>0</v>
      </c>
      <c r="DBB4" t="str">
        <v>terminato</v>
      </c>
      <c r="DBC4">
        <v>0</v>
      </c>
      <c r="DBD4" t="str">
        <v>terminato</v>
      </c>
      <c r="DBE4">
        <v>0</v>
      </c>
      <c r="DBF4">
        <v>0</v>
      </c>
      <c r="DBG4">
        <v>0</v>
      </c>
      <c r="DBH4" t="str">
        <v>terminato</v>
      </c>
      <c r="DBI4" t="str">
        <v>terminato</v>
      </c>
      <c r="DBJ4" t="str">
        <v>terminato</v>
      </c>
      <c r="DBK4">
        <v>0</v>
      </c>
      <c r="DBL4" t="str">
        <v>terminato</v>
      </c>
      <c r="DBM4">
        <v>0</v>
      </c>
      <c r="DBN4">
        <v>0</v>
      </c>
      <c r="DBO4" t="str">
        <v>terminato</v>
      </c>
      <c r="DBP4">
        <v>0</v>
      </c>
      <c r="DBQ4">
        <v>0</v>
      </c>
      <c r="DBR4" t="str">
        <v>terminato</v>
      </c>
      <c r="DBS4">
        <v>0</v>
      </c>
      <c r="DBT4" t="str">
        <v>terminato</v>
      </c>
      <c r="DBU4">
        <v>0</v>
      </c>
      <c r="DBV4">
        <v>0</v>
      </c>
      <c r="DBW4" t="str">
        <v>terminato</v>
      </c>
      <c r="DBX4">
        <v>0</v>
      </c>
      <c r="DBY4" t="str">
        <v>terminato</v>
      </c>
      <c r="DBZ4">
        <v>0</v>
      </c>
      <c r="DCA4" t="str">
        <v>terminato</v>
      </c>
      <c r="DCB4">
        <v>0</v>
      </c>
      <c r="DCC4" t="str">
        <v>terminato</v>
      </c>
      <c r="DCD4">
        <v>0</v>
      </c>
      <c r="DCE4">
        <v>0</v>
      </c>
      <c r="DCF4" t="str">
        <v>terminato</v>
      </c>
      <c r="DCG4">
        <v>0</v>
      </c>
      <c r="DCH4">
        <v>0</v>
      </c>
      <c r="DCI4">
        <v>0</v>
      </c>
      <c r="DCJ4">
        <v>0</v>
      </c>
      <c r="DCK4" t="str">
        <v>terminato</v>
      </c>
      <c r="DCL4">
        <v>0</v>
      </c>
      <c r="DCM4">
        <v>0</v>
      </c>
      <c r="DCN4" t="str">
        <v>terminato</v>
      </c>
      <c r="DCO4" t="str">
        <v>terminato</v>
      </c>
      <c r="DCP4">
        <v>0</v>
      </c>
      <c r="DCQ4" t="str">
        <v>terminato</v>
      </c>
      <c r="DCR4">
        <v>0</v>
      </c>
      <c r="DCS4">
        <v>0</v>
      </c>
      <c r="DCT4" t="str">
        <v>terminato</v>
      </c>
      <c r="DCU4">
        <v>0</v>
      </c>
      <c r="DCV4">
        <v>0</v>
      </c>
      <c r="DCW4" t="str">
        <v>terminato</v>
      </c>
      <c r="DCX4" t="str">
        <v>terminato</v>
      </c>
      <c r="DCY4" t="str">
        <v>terminato</v>
      </c>
      <c r="DCZ4" t="str">
        <v>terminato</v>
      </c>
      <c r="DDA4">
        <v>0</v>
      </c>
      <c r="DDB4">
        <v>0</v>
      </c>
      <c r="DDC4" t="str">
        <v>terminato</v>
      </c>
      <c r="DDD4">
        <v>0</v>
      </c>
      <c r="DDE4" t="str">
        <v>terminato</v>
      </c>
      <c r="DDF4">
        <v>0</v>
      </c>
      <c r="DDG4" t="str">
        <v>terminato</v>
      </c>
      <c r="DDH4" t="str">
        <v>terminato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 t="str">
        <v>terminato</v>
      </c>
      <c r="DDP4">
        <v>0</v>
      </c>
      <c r="DDQ4">
        <v>0</v>
      </c>
      <c r="DDR4">
        <v>0</v>
      </c>
      <c r="DDS4" t="str">
        <v>terminato</v>
      </c>
      <c r="DDT4" t="str">
        <v>terminato</v>
      </c>
      <c r="DDU4">
        <v>0</v>
      </c>
      <c r="DDV4" t="str">
        <v>terminato</v>
      </c>
      <c r="DDW4">
        <v>0</v>
      </c>
      <c r="DDX4">
        <v>0</v>
      </c>
      <c r="DDY4" t="str">
        <v>terminato</v>
      </c>
      <c r="DDZ4">
        <v>0</v>
      </c>
      <c r="DEA4" t="str">
        <v>terminato</v>
      </c>
      <c r="DEB4" t="str">
        <v>terminato</v>
      </c>
      <c r="DEC4">
        <v>0</v>
      </c>
      <c r="DED4" t="str">
        <v>terminato</v>
      </c>
      <c r="DEE4" t="str">
        <v>terminato</v>
      </c>
      <c r="DEF4">
        <v>0</v>
      </c>
      <c r="DEG4" t="str">
        <v>terminato</v>
      </c>
      <c r="DEH4">
        <v>0</v>
      </c>
      <c r="DEI4">
        <v>0</v>
      </c>
      <c r="DEJ4" t="str">
        <v>terminato</v>
      </c>
      <c r="DEK4" t="str">
        <v>terminato</v>
      </c>
      <c r="DEL4">
        <v>0</v>
      </c>
      <c r="DEM4">
        <v>0</v>
      </c>
      <c r="DEN4">
        <v>0</v>
      </c>
      <c r="DEO4" t="str">
        <v>terminato</v>
      </c>
      <c r="DEP4" t="str">
        <v>terminato</v>
      </c>
      <c r="DEQ4">
        <v>0</v>
      </c>
      <c r="DER4">
        <v>0</v>
      </c>
      <c r="DES4">
        <v>0</v>
      </c>
      <c r="DET4" t="str">
        <v>terminato</v>
      </c>
      <c r="DEU4">
        <v>0</v>
      </c>
      <c r="DEV4" t="str">
        <v>terminato</v>
      </c>
      <c r="DEW4">
        <v>0</v>
      </c>
      <c r="DEX4" t="str">
        <v>terminato</v>
      </c>
      <c r="DEY4">
        <v>0</v>
      </c>
      <c r="DEZ4">
        <v>0</v>
      </c>
      <c r="DFA4" t="str">
        <v>terminato</v>
      </c>
      <c r="DFB4">
        <v>0</v>
      </c>
      <c r="DFC4" t="str">
        <v>terminato</v>
      </c>
      <c r="DFD4">
        <v>0</v>
      </c>
      <c r="DFE4">
        <v>0</v>
      </c>
      <c r="DFF4" t="str">
        <v>terminato</v>
      </c>
      <c r="DFG4">
        <v>0</v>
      </c>
      <c r="DFH4" t="str">
        <v>terminato</v>
      </c>
      <c r="DFI4">
        <v>0</v>
      </c>
      <c r="DFJ4">
        <v>0</v>
      </c>
      <c r="DFK4" t="str">
        <v>terminato</v>
      </c>
      <c r="DFL4" t="str">
        <v>terminato</v>
      </c>
      <c r="DFM4" t="str">
        <v>terminato</v>
      </c>
      <c r="DFN4">
        <v>0</v>
      </c>
      <c r="DFO4">
        <v>0</v>
      </c>
      <c r="DFP4">
        <v>0</v>
      </c>
      <c r="DFQ4">
        <v>0</v>
      </c>
      <c r="DFR4" t="str">
        <v>terminato</v>
      </c>
      <c r="DFS4">
        <v>0</v>
      </c>
      <c r="DFT4" t="str">
        <v>terminato</v>
      </c>
      <c r="DFU4" t="str">
        <v>terminato</v>
      </c>
      <c r="DFV4">
        <v>0</v>
      </c>
      <c r="DFW4" t="str">
        <v>terminato</v>
      </c>
      <c r="DFX4">
        <v>0</v>
      </c>
      <c r="DFY4" t="str">
        <v>terminato</v>
      </c>
      <c r="DFZ4">
        <v>0</v>
      </c>
      <c r="DGA4" t="str">
        <v>terminato</v>
      </c>
      <c r="DGB4">
        <v>0</v>
      </c>
      <c r="DGC4" t="str">
        <v>terminato</v>
      </c>
      <c r="DGD4">
        <v>0</v>
      </c>
      <c r="DGE4">
        <v>0</v>
      </c>
      <c r="DGF4">
        <v>0</v>
      </c>
      <c r="DGG4">
        <v>0</v>
      </c>
      <c r="DGH4" t="str">
        <v>terminato</v>
      </c>
      <c r="DGI4" t="str">
        <v>terminato</v>
      </c>
      <c r="DGJ4" t="str">
        <v>terminato</v>
      </c>
      <c r="DGK4">
        <v>0</v>
      </c>
      <c r="DGL4" t="str">
        <v>terminato</v>
      </c>
      <c r="DGM4" t="str">
        <v>terminato</v>
      </c>
      <c r="DGN4">
        <v>0</v>
      </c>
      <c r="DGO4">
        <v>0</v>
      </c>
      <c r="DGP4" t="str">
        <v>terminato</v>
      </c>
      <c r="DGQ4">
        <v>0</v>
      </c>
      <c r="DGR4" t="str">
        <v>terminato</v>
      </c>
      <c r="DGS4">
        <v>0</v>
      </c>
      <c r="DGT4" t="str">
        <v>terminato</v>
      </c>
      <c r="DGU4">
        <v>0</v>
      </c>
      <c r="DGV4">
        <v>0</v>
      </c>
      <c r="DGW4" t="str">
        <v>terminato</v>
      </c>
      <c r="DGX4">
        <v>0</v>
      </c>
      <c r="DGY4" t="str">
        <v>terminato</v>
      </c>
      <c r="DGZ4">
        <v>0</v>
      </c>
      <c r="DHA4" t="str">
        <v>terminato</v>
      </c>
      <c r="DHB4" t="str">
        <v>terminato</v>
      </c>
      <c r="DHC4" t="str">
        <v>terminato</v>
      </c>
      <c r="DHD4">
        <v>0</v>
      </c>
      <c r="DHE4">
        <v>0</v>
      </c>
      <c r="DHF4" t="str">
        <v>terminato</v>
      </c>
      <c r="DHG4">
        <v>0</v>
      </c>
      <c r="DHH4" t="str">
        <v>terminato</v>
      </c>
      <c r="DHI4">
        <v>0</v>
      </c>
      <c r="DHJ4" t="str">
        <v>terminato</v>
      </c>
      <c r="DHK4">
        <v>0</v>
      </c>
      <c r="DHL4" t="str">
        <v>terminato</v>
      </c>
      <c r="DHM4">
        <v>0</v>
      </c>
      <c r="DHN4" t="str">
        <v>terminato</v>
      </c>
      <c r="DHO4">
        <v>0</v>
      </c>
    </row>
    <row r="5" spans="1:2927">
      <c r="A5" t="str">
        <v>QUANTITA'</v>
      </c>
      <c r="B5">
        <v>0</v>
      </c>
      <c r="C5">
        <v>20</v>
      </c>
      <c r="D5">
        <v>10</v>
      </c>
      <c r="E5">
        <v>0</v>
      </c>
      <c r="F5">
        <v>10</v>
      </c>
      <c r="G5">
        <v>30</v>
      </c>
      <c r="H5">
        <v>20</v>
      </c>
      <c r="I5">
        <v>20</v>
      </c>
      <c r="J5">
        <v>0</v>
      </c>
      <c r="K5">
        <v>30</v>
      </c>
      <c r="L5">
        <v>0</v>
      </c>
      <c r="M5">
        <v>30</v>
      </c>
      <c r="N5">
        <v>20</v>
      </c>
      <c r="O5">
        <v>20</v>
      </c>
      <c r="P5">
        <v>30</v>
      </c>
      <c r="Q5">
        <v>0</v>
      </c>
      <c r="R5">
        <v>10</v>
      </c>
      <c r="S5">
        <v>20</v>
      </c>
      <c r="T5">
        <v>0</v>
      </c>
      <c r="U5">
        <v>20</v>
      </c>
      <c r="V5">
        <v>10</v>
      </c>
      <c r="W5">
        <v>0</v>
      </c>
      <c r="X5">
        <v>10</v>
      </c>
      <c r="Y5">
        <v>30</v>
      </c>
      <c r="Z5">
        <v>0</v>
      </c>
      <c r="AA5">
        <v>20</v>
      </c>
      <c r="AB5">
        <v>0</v>
      </c>
      <c r="AC5">
        <v>30</v>
      </c>
      <c r="AD5">
        <v>20</v>
      </c>
      <c r="AE5">
        <v>10</v>
      </c>
      <c r="AF5">
        <v>0</v>
      </c>
      <c r="AG5">
        <v>30</v>
      </c>
      <c r="AH5">
        <v>30</v>
      </c>
      <c r="AI5">
        <v>0</v>
      </c>
      <c r="AJ5">
        <v>20</v>
      </c>
      <c r="AK5">
        <v>30</v>
      </c>
      <c r="AL5">
        <v>30</v>
      </c>
      <c r="AM5">
        <v>0</v>
      </c>
      <c r="AN5">
        <v>20</v>
      </c>
      <c r="AO5">
        <v>10</v>
      </c>
      <c r="AP5">
        <v>0</v>
      </c>
      <c r="AQ5">
        <v>10</v>
      </c>
      <c r="AR5">
        <v>0</v>
      </c>
      <c r="AS5">
        <v>20</v>
      </c>
      <c r="AT5">
        <v>0</v>
      </c>
      <c r="AU5">
        <v>10</v>
      </c>
      <c r="AV5">
        <v>30</v>
      </c>
      <c r="AW5">
        <v>30</v>
      </c>
      <c r="AX5">
        <v>0</v>
      </c>
      <c r="AY5">
        <v>20</v>
      </c>
      <c r="AZ5">
        <v>0</v>
      </c>
      <c r="BA5">
        <v>20</v>
      </c>
      <c r="BB5">
        <v>10</v>
      </c>
      <c r="BC5">
        <v>30</v>
      </c>
      <c r="BD5">
        <v>0</v>
      </c>
      <c r="BE5">
        <v>20</v>
      </c>
      <c r="BF5">
        <v>20</v>
      </c>
      <c r="BG5">
        <v>0</v>
      </c>
      <c r="BH5">
        <v>30</v>
      </c>
      <c r="BI5">
        <v>30</v>
      </c>
      <c r="BJ5">
        <v>20</v>
      </c>
      <c r="BK5">
        <v>0</v>
      </c>
      <c r="BL5">
        <v>20</v>
      </c>
      <c r="BM5">
        <v>10</v>
      </c>
      <c r="BN5">
        <v>0</v>
      </c>
      <c r="BO5">
        <v>10</v>
      </c>
      <c r="BP5">
        <v>20</v>
      </c>
      <c r="BQ5">
        <v>0</v>
      </c>
      <c r="BR5">
        <v>20</v>
      </c>
      <c r="BS5">
        <v>10</v>
      </c>
      <c r="BT5">
        <v>0</v>
      </c>
      <c r="BU5">
        <v>0</v>
      </c>
      <c r="BV5">
        <v>20</v>
      </c>
      <c r="BW5">
        <v>10</v>
      </c>
      <c r="BX5">
        <v>20</v>
      </c>
      <c r="BY5">
        <v>10</v>
      </c>
      <c r="BZ5">
        <v>20</v>
      </c>
      <c r="CA5">
        <v>0</v>
      </c>
      <c r="CB5">
        <v>0</v>
      </c>
      <c r="CC5">
        <v>10</v>
      </c>
      <c r="CD5">
        <v>0</v>
      </c>
      <c r="CE5">
        <v>20</v>
      </c>
      <c r="CF5">
        <v>10</v>
      </c>
      <c r="CG5">
        <v>20</v>
      </c>
      <c r="CH5">
        <v>20</v>
      </c>
      <c r="CI5">
        <v>0</v>
      </c>
      <c r="CJ5">
        <v>10</v>
      </c>
      <c r="CK5">
        <v>0</v>
      </c>
      <c r="CL5">
        <v>20</v>
      </c>
      <c r="CM5">
        <v>10</v>
      </c>
      <c r="CN5">
        <v>0</v>
      </c>
      <c r="CO5">
        <v>30</v>
      </c>
      <c r="CP5">
        <v>20</v>
      </c>
      <c r="CQ5">
        <v>0</v>
      </c>
      <c r="CR5">
        <v>30</v>
      </c>
      <c r="CS5">
        <v>0</v>
      </c>
      <c r="CT5">
        <v>20</v>
      </c>
      <c r="CU5">
        <v>30</v>
      </c>
      <c r="CV5">
        <v>30</v>
      </c>
      <c r="CW5">
        <v>0</v>
      </c>
      <c r="CX5">
        <v>20</v>
      </c>
      <c r="CY5">
        <v>30</v>
      </c>
      <c r="CZ5">
        <v>0</v>
      </c>
      <c r="DA5">
        <v>20</v>
      </c>
      <c r="DB5">
        <v>30</v>
      </c>
      <c r="DC5">
        <v>0</v>
      </c>
      <c r="DD5">
        <v>20</v>
      </c>
      <c r="DE5">
        <v>0</v>
      </c>
      <c r="DF5">
        <v>0</v>
      </c>
      <c r="DG5">
        <v>20</v>
      </c>
      <c r="DH5">
        <v>30</v>
      </c>
      <c r="DI5">
        <v>20</v>
      </c>
      <c r="DJ5">
        <v>0</v>
      </c>
      <c r="DK5">
        <v>0</v>
      </c>
      <c r="DL5">
        <v>20</v>
      </c>
      <c r="DM5">
        <v>30</v>
      </c>
      <c r="DN5">
        <v>0</v>
      </c>
      <c r="DO5">
        <v>30</v>
      </c>
      <c r="DP5">
        <v>20</v>
      </c>
      <c r="DQ5">
        <v>0</v>
      </c>
      <c r="DR5">
        <v>30</v>
      </c>
      <c r="DS5">
        <v>30</v>
      </c>
      <c r="DT5">
        <v>0</v>
      </c>
      <c r="DU5">
        <v>20</v>
      </c>
      <c r="DV5">
        <v>20</v>
      </c>
      <c r="DW5">
        <v>0</v>
      </c>
      <c r="DX5">
        <v>30</v>
      </c>
      <c r="DY5">
        <v>20</v>
      </c>
      <c r="DZ5">
        <v>0</v>
      </c>
      <c r="EA5">
        <v>0</v>
      </c>
      <c r="EB5">
        <v>30</v>
      </c>
      <c r="EC5">
        <v>20</v>
      </c>
      <c r="ED5">
        <v>0</v>
      </c>
      <c r="EE5">
        <v>0</v>
      </c>
      <c r="EF5">
        <v>30</v>
      </c>
      <c r="EG5">
        <v>30</v>
      </c>
      <c r="EH5">
        <v>0</v>
      </c>
      <c r="EI5">
        <v>20</v>
      </c>
      <c r="EJ5">
        <v>20</v>
      </c>
      <c r="EK5">
        <v>30</v>
      </c>
      <c r="EL5">
        <v>0</v>
      </c>
      <c r="EM5">
        <v>0</v>
      </c>
      <c r="EN5">
        <v>20</v>
      </c>
      <c r="EO5">
        <v>0</v>
      </c>
      <c r="EP5">
        <v>30</v>
      </c>
      <c r="EQ5">
        <v>20</v>
      </c>
      <c r="ER5">
        <v>30</v>
      </c>
      <c r="ES5">
        <v>0</v>
      </c>
      <c r="ET5">
        <v>30</v>
      </c>
      <c r="EU5">
        <v>0</v>
      </c>
      <c r="EV5">
        <v>20</v>
      </c>
      <c r="EW5">
        <v>0</v>
      </c>
      <c r="EX5">
        <v>30</v>
      </c>
      <c r="EY5">
        <v>0</v>
      </c>
      <c r="EZ5">
        <v>0</v>
      </c>
      <c r="FA5">
        <v>30</v>
      </c>
      <c r="FB5">
        <v>20</v>
      </c>
      <c r="FC5">
        <v>0</v>
      </c>
      <c r="FD5">
        <v>30</v>
      </c>
      <c r="FE5">
        <v>20</v>
      </c>
      <c r="FF5">
        <v>20</v>
      </c>
      <c r="FG5">
        <v>30</v>
      </c>
      <c r="FH5">
        <v>0</v>
      </c>
      <c r="FI5">
        <v>0</v>
      </c>
      <c r="FJ5">
        <v>30</v>
      </c>
      <c r="FK5">
        <v>0</v>
      </c>
      <c r="FL5">
        <v>20</v>
      </c>
      <c r="FM5">
        <v>20</v>
      </c>
      <c r="FN5">
        <v>30</v>
      </c>
      <c r="FO5">
        <v>0</v>
      </c>
      <c r="FP5">
        <v>20</v>
      </c>
      <c r="FQ5">
        <v>30</v>
      </c>
      <c r="FR5">
        <v>0</v>
      </c>
      <c r="FS5">
        <v>20</v>
      </c>
      <c r="FT5">
        <v>30</v>
      </c>
      <c r="FU5">
        <v>20</v>
      </c>
      <c r="FV5">
        <v>0</v>
      </c>
      <c r="FW5">
        <v>30</v>
      </c>
      <c r="FX5">
        <v>20</v>
      </c>
      <c r="FY5">
        <v>0</v>
      </c>
      <c r="FZ5">
        <v>20</v>
      </c>
      <c r="GA5">
        <v>30</v>
      </c>
      <c r="GB5">
        <v>0</v>
      </c>
      <c r="GC5">
        <v>30</v>
      </c>
      <c r="GD5">
        <v>20</v>
      </c>
      <c r="GE5">
        <v>20</v>
      </c>
      <c r="GF5">
        <v>20</v>
      </c>
      <c r="GG5">
        <v>30</v>
      </c>
      <c r="GH5">
        <v>0</v>
      </c>
      <c r="GI5">
        <v>20</v>
      </c>
      <c r="GJ5">
        <v>30</v>
      </c>
      <c r="GK5">
        <v>0</v>
      </c>
      <c r="GL5">
        <v>20</v>
      </c>
      <c r="GM5">
        <v>30</v>
      </c>
      <c r="GN5">
        <v>30</v>
      </c>
      <c r="GO5">
        <v>20</v>
      </c>
      <c r="GP5">
        <v>20</v>
      </c>
      <c r="GQ5">
        <v>0</v>
      </c>
      <c r="GR5">
        <v>20</v>
      </c>
      <c r="GS5">
        <v>0</v>
      </c>
      <c r="GT5">
        <v>30</v>
      </c>
      <c r="GU5">
        <v>30</v>
      </c>
      <c r="GV5">
        <v>0</v>
      </c>
      <c r="GW5">
        <v>20</v>
      </c>
      <c r="GX5">
        <v>0</v>
      </c>
      <c r="GY5">
        <v>20</v>
      </c>
      <c r="GZ5">
        <v>0</v>
      </c>
      <c r="HA5">
        <v>20</v>
      </c>
      <c r="HB5">
        <v>20</v>
      </c>
      <c r="HC5">
        <v>0</v>
      </c>
      <c r="HD5">
        <v>20</v>
      </c>
      <c r="HE5">
        <v>0</v>
      </c>
      <c r="HF5">
        <v>20</v>
      </c>
      <c r="HG5">
        <v>20</v>
      </c>
      <c r="HH5">
        <v>30</v>
      </c>
      <c r="HI5">
        <v>0</v>
      </c>
      <c r="HJ5">
        <v>20</v>
      </c>
      <c r="HK5">
        <v>30</v>
      </c>
      <c r="HL5">
        <v>0</v>
      </c>
      <c r="HM5">
        <v>20</v>
      </c>
      <c r="HN5">
        <v>30</v>
      </c>
      <c r="HO5">
        <v>0</v>
      </c>
      <c r="HP5">
        <v>20</v>
      </c>
      <c r="HQ5">
        <v>30</v>
      </c>
      <c r="HR5">
        <v>20</v>
      </c>
      <c r="HS5">
        <v>20</v>
      </c>
      <c r="HT5">
        <v>20</v>
      </c>
      <c r="HU5">
        <v>0</v>
      </c>
      <c r="HV5">
        <v>30</v>
      </c>
      <c r="HW5">
        <v>0</v>
      </c>
      <c r="HX5">
        <v>20</v>
      </c>
      <c r="HY5">
        <v>20</v>
      </c>
      <c r="HZ5">
        <v>0</v>
      </c>
      <c r="IA5">
        <v>0</v>
      </c>
      <c r="IB5">
        <v>20</v>
      </c>
      <c r="IC5">
        <v>20</v>
      </c>
      <c r="ID5">
        <v>0</v>
      </c>
      <c r="IE5">
        <v>10</v>
      </c>
      <c r="IF5">
        <v>20</v>
      </c>
      <c r="IG5">
        <v>0</v>
      </c>
      <c r="IH5">
        <v>20</v>
      </c>
      <c r="II5">
        <v>10</v>
      </c>
      <c r="IJ5">
        <v>20</v>
      </c>
      <c r="IK5">
        <v>0</v>
      </c>
      <c r="IL5">
        <v>10</v>
      </c>
      <c r="IM5">
        <v>0</v>
      </c>
      <c r="IN5">
        <v>20</v>
      </c>
      <c r="IO5">
        <v>10</v>
      </c>
      <c r="IP5">
        <v>20</v>
      </c>
      <c r="IQ5">
        <v>0</v>
      </c>
      <c r="IR5">
        <v>0</v>
      </c>
      <c r="IS5">
        <v>20</v>
      </c>
      <c r="IT5">
        <v>10</v>
      </c>
      <c r="IU5">
        <v>0</v>
      </c>
      <c r="IV5">
        <v>10</v>
      </c>
      <c r="IW5">
        <v>20</v>
      </c>
      <c r="IX5">
        <v>0</v>
      </c>
      <c r="IY5">
        <v>10</v>
      </c>
      <c r="IZ5">
        <v>20</v>
      </c>
      <c r="JA5">
        <v>10</v>
      </c>
      <c r="JB5">
        <v>20</v>
      </c>
      <c r="JC5">
        <v>0</v>
      </c>
      <c r="JD5">
        <v>0</v>
      </c>
      <c r="JE5">
        <v>10</v>
      </c>
      <c r="JF5">
        <v>0</v>
      </c>
      <c r="JG5">
        <v>0</v>
      </c>
      <c r="JH5">
        <v>10</v>
      </c>
      <c r="JI5">
        <v>20</v>
      </c>
      <c r="JJ5">
        <v>20</v>
      </c>
      <c r="JK5">
        <v>0</v>
      </c>
      <c r="JL5">
        <v>20</v>
      </c>
      <c r="JM5">
        <v>30</v>
      </c>
      <c r="JN5">
        <v>10</v>
      </c>
      <c r="JO5">
        <v>0</v>
      </c>
      <c r="JP5">
        <v>10</v>
      </c>
      <c r="JQ5">
        <v>0</v>
      </c>
      <c r="JR5">
        <v>0</v>
      </c>
      <c r="JS5">
        <v>30</v>
      </c>
      <c r="JT5">
        <v>20</v>
      </c>
      <c r="JU5">
        <v>10</v>
      </c>
      <c r="JV5">
        <v>10</v>
      </c>
      <c r="JW5">
        <v>0</v>
      </c>
      <c r="JX5">
        <v>30</v>
      </c>
      <c r="JY5">
        <v>20</v>
      </c>
      <c r="JZ5">
        <v>10</v>
      </c>
      <c r="KA5">
        <v>30</v>
      </c>
      <c r="KB5">
        <v>0</v>
      </c>
      <c r="KC5">
        <v>0</v>
      </c>
      <c r="KD5">
        <v>10</v>
      </c>
      <c r="KE5">
        <v>20</v>
      </c>
      <c r="KF5">
        <v>30</v>
      </c>
      <c r="KG5">
        <v>10</v>
      </c>
      <c r="KH5">
        <v>0</v>
      </c>
      <c r="KI5">
        <v>30</v>
      </c>
      <c r="KJ5">
        <v>10</v>
      </c>
      <c r="KK5">
        <v>20</v>
      </c>
      <c r="KL5">
        <v>0</v>
      </c>
      <c r="KM5">
        <v>30</v>
      </c>
      <c r="KN5">
        <v>0</v>
      </c>
      <c r="KO5">
        <v>10</v>
      </c>
      <c r="KP5">
        <v>30</v>
      </c>
      <c r="KQ5">
        <v>0</v>
      </c>
      <c r="KR5">
        <v>20</v>
      </c>
      <c r="KS5">
        <v>10</v>
      </c>
      <c r="KT5">
        <v>30</v>
      </c>
      <c r="KU5">
        <v>0</v>
      </c>
      <c r="KV5">
        <v>10</v>
      </c>
      <c r="KW5">
        <v>30</v>
      </c>
      <c r="KX5">
        <v>0</v>
      </c>
      <c r="KY5">
        <v>30</v>
      </c>
      <c r="KZ5">
        <v>10</v>
      </c>
      <c r="LA5">
        <v>0</v>
      </c>
      <c r="LB5">
        <v>30</v>
      </c>
      <c r="LC5">
        <v>10</v>
      </c>
      <c r="LD5">
        <v>0</v>
      </c>
      <c r="LE5">
        <v>10</v>
      </c>
      <c r="LF5">
        <v>0</v>
      </c>
      <c r="LG5">
        <v>30</v>
      </c>
      <c r="LH5">
        <v>10</v>
      </c>
      <c r="LI5">
        <v>0</v>
      </c>
      <c r="LJ5">
        <v>30</v>
      </c>
      <c r="LK5">
        <v>0</v>
      </c>
      <c r="LL5">
        <v>30</v>
      </c>
      <c r="LM5">
        <v>10</v>
      </c>
      <c r="LN5">
        <v>30</v>
      </c>
      <c r="LO5">
        <v>0</v>
      </c>
      <c r="LP5">
        <v>10</v>
      </c>
      <c r="LQ5">
        <v>0</v>
      </c>
      <c r="LR5">
        <v>10</v>
      </c>
      <c r="LS5">
        <v>30</v>
      </c>
      <c r="LT5">
        <v>10</v>
      </c>
      <c r="LU5">
        <v>20</v>
      </c>
      <c r="LV5">
        <v>0</v>
      </c>
      <c r="LW5">
        <v>0</v>
      </c>
      <c r="LX5">
        <v>30</v>
      </c>
      <c r="LY5">
        <v>10</v>
      </c>
      <c r="LZ5">
        <v>10</v>
      </c>
      <c r="MA5">
        <v>0</v>
      </c>
      <c r="MB5">
        <v>30</v>
      </c>
      <c r="MC5">
        <v>10</v>
      </c>
      <c r="MD5">
        <v>0</v>
      </c>
      <c r="ME5">
        <v>30</v>
      </c>
      <c r="MF5">
        <v>20</v>
      </c>
      <c r="MG5">
        <v>30</v>
      </c>
      <c r="MH5">
        <v>0</v>
      </c>
      <c r="MI5">
        <v>10</v>
      </c>
      <c r="MJ5">
        <v>30</v>
      </c>
      <c r="MK5">
        <v>0</v>
      </c>
      <c r="ML5">
        <v>10</v>
      </c>
      <c r="MM5">
        <v>10</v>
      </c>
      <c r="MN5">
        <v>30</v>
      </c>
      <c r="MO5">
        <v>0</v>
      </c>
      <c r="MP5">
        <v>0</v>
      </c>
      <c r="MQ5">
        <v>30</v>
      </c>
      <c r="MR5">
        <v>0</v>
      </c>
      <c r="MS5">
        <v>30</v>
      </c>
      <c r="MT5">
        <v>0</v>
      </c>
      <c r="MU5">
        <v>0</v>
      </c>
      <c r="MV5">
        <v>30</v>
      </c>
      <c r="MW5">
        <v>10</v>
      </c>
      <c r="MX5">
        <v>20</v>
      </c>
      <c r="MY5">
        <v>0</v>
      </c>
      <c r="MZ5">
        <v>10</v>
      </c>
      <c r="NA5">
        <v>30</v>
      </c>
      <c r="NB5">
        <v>10</v>
      </c>
      <c r="NC5">
        <v>30</v>
      </c>
      <c r="ND5">
        <v>0</v>
      </c>
      <c r="NE5">
        <v>0</v>
      </c>
      <c r="NF5">
        <v>30</v>
      </c>
      <c r="NG5">
        <v>30</v>
      </c>
      <c r="NH5">
        <v>20</v>
      </c>
      <c r="NI5">
        <v>10</v>
      </c>
      <c r="NJ5">
        <v>0</v>
      </c>
      <c r="NK5">
        <v>30</v>
      </c>
      <c r="NL5">
        <v>0</v>
      </c>
      <c r="NM5">
        <v>10</v>
      </c>
      <c r="NN5">
        <v>0</v>
      </c>
      <c r="NO5">
        <v>10</v>
      </c>
      <c r="NP5">
        <v>0</v>
      </c>
      <c r="NQ5">
        <v>30</v>
      </c>
      <c r="NR5">
        <v>10</v>
      </c>
      <c r="NS5">
        <v>20</v>
      </c>
      <c r="NT5">
        <v>0</v>
      </c>
      <c r="NU5">
        <v>10</v>
      </c>
      <c r="NV5">
        <v>30</v>
      </c>
      <c r="NW5">
        <v>0</v>
      </c>
      <c r="NX5">
        <v>10</v>
      </c>
      <c r="NY5">
        <v>0</v>
      </c>
      <c r="NZ5">
        <v>20</v>
      </c>
      <c r="OA5">
        <v>10</v>
      </c>
      <c r="OB5">
        <v>0</v>
      </c>
      <c r="OC5">
        <v>20</v>
      </c>
      <c r="OD5">
        <v>20</v>
      </c>
      <c r="OE5">
        <v>0</v>
      </c>
      <c r="OF5">
        <v>30</v>
      </c>
      <c r="OG5">
        <v>30</v>
      </c>
      <c r="OH5">
        <v>20</v>
      </c>
      <c r="OI5">
        <v>0</v>
      </c>
      <c r="OJ5">
        <v>30</v>
      </c>
      <c r="OK5">
        <v>0</v>
      </c>
      <c r="OL5">
        <v>20</v>
      </c>
      <c r="OM5">
        <v>20</v>
      </c>
      <c r="ON5">
        <v>20</v>
      </c>
      <c r="OO5">
        <v>0</v>
      </c>
      <c r="OP5">
        <v>30</v>
      </c>
      <c r="OQ5">
        <v>20</v>
      </c>
      <c r="OR5">
        <v>30</v>
      </c>
      <c r="OS5">
        <v>0</v>
      </c>
      <c r="OT5">
        <v>20</v>
      </c>
      <c r="OU5">
        <v>0</v>
      </c>
      <c r="OV5">
        <v>0</v>
      </c>
      <c r="OW5">
        <v>20</v>
      </c>
      <c r="OX5">
        <v>30</v>
      </c>
      <c r="OY5">
        <v>30</v>
      </c>
      <c r="OZ5">
        <v>0</v>
      </c>
      <c r="PA5">
        <v>20</v>
      </c>
      <c r="PB5">
        <v>30</v>
      </c>
      <c r="PC5">
        <v>0</v>
      </c>
      <c r="PD5">
        <v>20</v>
      </c>
      <c r="PE5">
        <v>30</v>
      </c>
      <c r="PF5">
        <v>0</v>
      </c>
      <c r="PG5">
        <v>30</v>
      </c>
      <c r="PH5">
        <v>20</v>
      </c>
      <c r="PI5">
        <v>0</v>
      </c>
      <c r="PJ5">
        <v>10</v>
      </c>
      <c r="PK5">
        <v>20</v>
      </c>
      <c r="PL5">
        <v>0</v>
      </c>
      <c r="PM5">
        <v>20</v>
      </c>
      <c r="PN5">
        <v>10</v>
      </c>
      <c r="PO5">
        <v>10</v>
      </c>
      <c r="PP5">
        <v>30</v>
      </c>
      <c r="PQ5">
        <v>0</v>
      </c>
      <c r="PR5">
        <v>10</v>
      </c>
      <c r="PS5">
        <v>30</v>
      </c>
      <c r="PT5">
        <v>0</v>
      </c>
      <c r="PU5">
        <v>30</v>
      </c>
      <c r="PV5">
        <v>10</v>
      </c>
      <c r="PW5">
        <v>30</v>
      </c>
      <c r="PX5">
        <v>10</v>
      </c>
      <c r="PY5">
        <v>0</v>
      </c>
      <c r="PZ5">
        <v>10</v>
      </c>
      <c r="QA5">
        <v>0</v>
      </c>
      <c r="QB5">
        <v>30</v>
      </c>
      <c r="QC5">
        <v>0</v>
      </c>
      <c r="QD5">
        <v>10</v>
      </c>
      <c r="QE5">
        <v>30</v>
      </c>
      <c r="QF5">
        <v>30</v>
      </c>
      <c r="QG5">
        <v>10</v>
      </c>
      <c r="QH5">
        <v>0</v>
      </c>
      <c r="QI5">
        <v>30</v>
      </c>
      <c r="QJ5">
        <v>0</v>
      </c>
      <c r="QK5">
        <v>10</v>
      </c>
      <c r="QL5">
        <v>30</v>
      </c>
      <c r="QM5">
        <v>10</v>
      </c>
      <c r="QN5">
        <v>0</v>
      </c>
      <c r="QO5">
        <v>0</v>
      </c>
      <c r="QP5">
        <v>20</v>
      </c>
      <c r="QQ5">
        <v>20</v>
      </c>
      <c r="QR5">
        <v>10</v>
      </c>
      <c r="QS5">
        <v>30</v>
      </c>
      <c r="QT5">
        <v>0</v>
      </c>
      <c r="QU5">
        <v>10</v>
      </c>
      <c r="QV5">
        <v>20</v>
      </c>
      <c r="QW5">
        <v>0</v>
      </c>
      <c r="QX5">
        <v>0</v>
      </c>
      <c r="QY5">
        <v>10</v>
      </c>
      <c r="QZ5">
        <v>30</v>
      </c>
      <c r="RA5">
        <v>30</v>
      </c>
      <c r="RB5">
        <v>0</v>
      </c>
      <c r="RC5">
        <v>0</v>
      </c>
      <c r="RD5">
        <v>10</v>
      </c>
      <c r="RE5">
        <v>30</v>
      </c>
      <c r="RF5">
        <v>0</v>
      </c>
      <c r="RG5">
        <v>30</v>
      </c>
      <c r="RH5">
        <v>0</v>
      </c>
      <c r="RI5">
        <v>20</v>
      </c>
      <c r="RJ5">
        <v>10</v>
      </c>
      <c r="RK5">
        <v>20</v>
      </c>
      <c r="RL5">
        <v>0</v>
      </c>
      <c r="RM5">
        <v>0</v>
      </c>
      <c r="RN5">
        <v>10</v>
      </c>
      <c r="RO5">
        <v>30</v>
      </c>
      <c r="RP5">
        <v>0</v>
      </c>
      <c r="RQ5">
        <v>30</v>
      </c>
      <c r="RR5">
        <v>30</v>
      </c>
      <c r="RS5">
        <v>30</v>
      </c>
      <c r="RT5">
        <v>0</v>
      </c>
      <c r="RU5">
        <v>10</v>
      </c>
      <c r="RV5">
        <v>20</v>
      </c>
      <c r="RW5">
        <v>20</v>
      </c>
      <c r="RX5">
        <v>0</v>
      </c>
      <c r="RY5">
        <v>10</v>
      </c>
      <c r="RZ5">
        <v>0</v>
      </c>
      <c r="SA5">
        <v>0</v>
      </c>
      <c r="SB5">
        <v>20</v>
      </c>
      <c r="SC5">
        <v>10</v>
      </c>
      <c r="SD5">
        <v>0</v>
      </c>
      <c r="SE5">
        <v>0</v>
      </c>
      <c r="SF5">
        <v>20</v>
      </c>
      <c r="SG5">
        <v>0</v>
      </c>
      <c r="SH5">
        <v>20</v>
      </c>
      <c r="SI5">
        <v>10</v>
      </c>
      <c r="SJ5">
        <v>10</v>
      </c>
      <c r="SK5">
        <v>0</v>
      </c>
      <c r="SL5">
        <v>20</v>
      </c>
      <c r="SM5">
        <v>20</v>
      </c>
      <c r="SN5">
        <v>0</v>
      </c>
      <c r="SO5">
        <v>20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20</v>
      </c>
      <c r="TG5">
        <v>0</v>
      </c>
      <c r="TH5">
        <v>20</v>
      </c>
      <c r="TI5">
        <v>0</v>
      </c>
      <c r="TJ5">
        <v>0</v>
      </c>
      <c r="TK5">
        <v>0</v>
      </c>
      <c r="TL5">
        <v>10</v>
      </c>
      <c r="TM5">
        <v>20</v>
      </c>
      <c r="TN5">
        <v>20</v>
      </c>
      <c r="TO5">
        <v>10</v>
      </c>
      <c r="TP5">
        <v>0</v>
      </c>
      <c r="TQ5">
        <v>10</v>
      </c>
      <c r="TR5">
        <v>20</v>
      </c>
      <c r="TS5">
        <v>0</v>
      </c>
      <c r="TT5">
        <v>10</v>
      </c>
      <c r="TU5">
        <v>20</v>
      </c>
      <c r="TV5">
        <v>0</v>
      </c>
      <c r="TW5">
        <v>0</v>
      </c>
      <c r="TX5">
        <v>20</v>
      </c>
      <c r="TY5">
        <v>0</v>
      </c>
      <c r="TZ5">
        <v>20</v>
      </c>
      <c r="UA5">
        <v>20</v>
      </c>
      <c r="UB5">
        <v>0</v>
      </c>
      <c r="UC5">
        <v>0</v>
      </c>
      <c r="UD5">
        <v>20</v>
      </c>
      <c r="UE5">
        <v>20</v>
      </c>
      <c r="UF5">
        <v>10</v>
      </c>
      <c r="UG5">
        <v>0</v>
      </c>
      <c r="UH5">
        <v>0</v>
      </c>
      <c r="UI5">
        <v>20</v>
      </c>
      <c r="UJ5">
        <v>10</v>
      </c>
      <c r="UK5">
        <v>0</v>
      </c>
      <c r="UL5">
        <v>20</v>
      </c>
      <c r="UM5">
        <v>0</v>
      </c>
      <c r="UN5">
        <v>20</v>
      </c>
      <c r="UO5">
        <v>10</v>
      </c>
      <c r="UP5">
        <v>0</v>
      </c>
      <c r="UQ5">
        <v>10</v>
      </c>
      <c r="UR5">
        <v>20</v>
      </c>
      <c r="US5">
        <v>10</v>
      </c>
      <c r="UT5">
        <v>0</v>
      </c>
      <c r="UU5">
        <v>10</v>
      </c>
      <c r="UV5">
        <v>20</v>
      </c>
      <c r="UW5">
        <v>0</v>
      </c>
      <c r="UX5">
        <v>20</v>
      </c>
      <c r="UY5">
        <v>0</v>
      </c>
      <c r="UZ5">
        <v>20</v>
      </c>
      <c r="VA5">
        <v>0</v>
      </c>
      <c r="VB5">
        <v>0</v>
      </c>
      <c r="VC5">
        <v>20</v>
      </c>
      <c r="VD5">
        <v>0</v>
      </c>
      <c r="VE5">
        <v>20</v>
      </c>
      <c r="VF5">
        <v>10</v>
      </c>
      <c r="VG5">
        <v>0</v>
      </c>
      <c r="VH5">
        <v>10</v>
      </c>
      <c r="VI5">
        <v>0</v>
      </c>
      <c r="VJ5">
        <v>20</v>
      </c>
      <c r="VK5">
        <v>0</v>
      </c>
      <c r="VL5">
        <v>20</v>
      </c>
      <c r="VM5">
        <v>0</v>
      </c>
      <c r="VN5">
        <v>20</v>
      </c>
      <c r="VO5">
        <v>20</v>
      </c>
      <c r="VP5">
        <v>20</v>
      </c>
      <c r="VQ5">
        <v>0</v>
      </c>
      <c r="VR5">
        <v>0</v>
      </c>
      <c r="VS5">
        <v>0</v>
      </c>
      <c r="VT5">
        <v>20</v>
      </c>
      <c r="VU5">
        <v>0</v>
      </c>
      <c r="VV5">
        <v>20</v>
      </c>
      <c r="VW5">
        <v>0</v>
      </c>
      <c r="VX5">
        <v>10</v>
      </c>
      <c r="VY5">
        <v>0</v>
      </c>
      <c r="VZ5">
        <v>20</v>
      </c>
      <c r="WA5">
        <v>0</v>
      </c>
      <c r="WB5">
        <v>20</v>
      </c>
      <c r="WC5">
        <v>0</v>
      </c>
      <c r="WD5">
        <v>10</v>
      </c>
      <c r="WE5">
        <v>0</v>
      </c>
      <c r="WF5">
        <v>20</v>
      </c>
      <c r="WG5">
        <v>0</v>
      </c>
      <c r="WH5">
        <v>0</v>
      </c>
      <c r="WI5">
        <v>20</v>
      </c>
      <c r="WJ5">
        <v>0</v>
      </c>
      <c r="WK5">
        <v>0</v>
      </c>
      <c r="WL5">
        <v>10</v>
      </c>
      <c r="WM5">
        <v>20</v>
      </c>
      <c r="WN5">
        <v>0</v>
      </c>
      <c r="WO5">
        <v>20</v>
      </c>
      <c r="WP5">
        <v>10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20</v>
      </c>
      <c r="XA5">
        <v>20</v>
      </c>
      <c r="XB5">
        <v>20</v>
      </c>
      <c r="XC5">
        <v>10</v>
      </c>
      <c r="XD5">
        <v>10</v>
      </c>
      <c r="XE5">
        <v>0</v>
      </c>
      <c r="XF5">
        <v>20</v>
      </c>
      <c r="XG5">
        <v>0</v>
      </c>
      <c r="XH5">
        <v>10</v>
      </c>
      <c r="XI5">
        <v>20</v>
      </c>
      <c r="XJ5">
        <v>20</v>
      </c>
      <c r="XK5">
        <v>10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20</v>
      </c>
      <c r="XZ5">
        <v>0</v>
      </c>
      <c r="YA5">
        <v>20</v>
      </c>
      <c r="YB5">
        <v>0</v>
      </c>
      <c r="YC5">
        <v>10</v>
      </c>
      <c r="YD5">
        <v>20</v>
      </c>
      <c r="YE5">
        <v>20</v>
      </c>
      <c r="YF5">
        <v>20</v>
      </c>
      <c r="YG5">
        <v>10</v>
      </c>
      <c r="YH5">
        <v>0</v>
      </c>
      <c r="YI5">
        <v>10</v>
      </c>
      <c r="YJ5">
        <v>20</v>
      </c>
      <c r="YK5">
        <v>0</v>
      </c>
      <c r="YL5">
        <v>20</v>
      </c>
      <c r="YM5">
        <v>10</v>
      </c>
      <c r="YN5">
        <v>20</v>
      </c>
      <c r="YO5">
        <v>0</v>
      </c>
      <c r="YP5">
        <v>20</v>
      </c>
      <c r="YQ5">
        <v>0</v>
      </c>
      <c r="YR5">
        <v>10</v>
      </c>
      <c r="YS5">
        <v>20</v>
      </c>
      <c r="YT5">
        <v>20</v>
      </c>
      <c r="YU5">
        <v>0</v>
      </c>
      <c r="YV5">
        <v>0</v>
      </c>
      <c r="YW5">
        <v>10</v>
      </c>
      <c r="YX5">
        <v>20</v>
      </c>
      <c r="YY5">
        <v>0</v>
      </c>
      <c r="YZ5">
        <v>20</v>
      </c>
      <c r="ZA5">
        <v>10</v>
      </c>
      <c r="ZB5">
        <v>10</v>
      </c>
      <c r="ZC5">
        <v>0</v>
      </c>
      <c r="ZD5">
        <v>20</v>
      </c>
      <c r="ZE5">
        <v>10</v>
      </c>
      <c r="ZF5">
        <v>0</v>
      </c>
      <c r="ZG5">
        <v>20</v>
      </c>
      <c r="ZH5">
        <v>0</v>
      </c>
      <c r="ZI5">
        <v>0</v>
      </c>
      <c r="ZJ5">
        <v>20</v>
      </c>
      <c r="ZK5">
        <v>0</v>
      </c>
      <c r="ZL5">
        <v>0</v>
      </c>
      <c r="ZM5">
        <v>20</v>
      </c>
      <c r="ZN5">
        <v>0</v>
      </c>
      <c r="ZO5">
        <v>20</v>
      </c>
      <c r="ZP5">
        <v>10</v>
      </c>
      <c r="ZQ5">
        <v>10</v>
      </c>
      <c r="ZR5">
        <v>0</v>
      </c>
      <c r="ZS5">
        <v>20</v>
      </c>
      <c r="ZT5">
        <v>0</v>
      </c>
      <c r="ZU5">
        <v>20</v>
      </c>
      <c r="ZV5">
        <v>10</v>
      </c>
      <c r="ZW5">
        <v>0</v>
      </c>
      <c r="ZX5">
        <v>20</v>
      </c>
      <c r="ZY5">
        <v>0</v>
      </c>
      <c r="ZZ5">
        <v>10</v>
      </c>
      <c r="AAA5">
        <v>20</v>
      </c>
      <c r="AAB5">
        <v>0</v>
      </c>
      <c r="AAC5">
        <v>0</v>
      </c>
      <c r="AAD5">
        <v>0</v>
      </c>
      <c r="AAE5">
        <v>20</v>
      </c>
      <c r="AAF5">
        <v>20</v>
      </c>
      <c r="AAG5">
        <v>10</v>
      </c>
      <c r="AAH5">
        <v>0</v>
      </c>
      <c r="AAI5">
        <v>20</v>
      </c>
      <c r="AAJ5">
        <v>10</v>
      </c>
      <c r="AAK5">
        <v>20</v>
      </c>
      <c r="AAL5">
        <v>0</v>
      </c>
      <c r="AAM5">
        <v>0</v>
      </c>
      <c r="AAN5">
        <v>10</v>
      </c>
      <c r="AAO5">
        <v>10</v>
      </c>
      <c r="AAP5">
        <v>20</v>
      </c>
      <c r="AAQ5">
        <v>0</v>
      </c>
      <c r="AAR5">
        <v>20</v>
      </c>
      <c r="AAS5">
        <v>0</v>
      </c>
      <c r="AAT5">
        <v>20</v>
      </c>
      <c r="AAU5">
        <v>10</v>
      </c>
      <c r="AAV5">
        <v>0</v>
      </c>
      <c r="AAW5">
        <v>20</v>
      </c>
      <c r="AAX5">
        <v>20</v>
      </c>
      <c r="AAY5">
        <v>0</v>
      </c>
      <c r="AAZ5">
        <v>20</v>
      </c>
      <c r="ABA5">
        <v>10</v>
      </c>
      <c r="ABB5">
        <v>0</v>
      </c>
      <c r="ABC5">
        <v>20</v>
      </c>
      <c r="ABD5">
        <v>10</v>
      </c>
      <c r="ABE5">
        <v>0</v>
      </c>
      <c r="ABF5">
        <v>20</v>
      </c>
      <c r="ABG5">
        <v>0</v>
      </c>
      <c r="ABH5">
        <v>10</v>
      </c>
      <c r="ABI5">
        <v>10</v>
      </c>
      <c r="ABJ5">
        <v>0</v>
      </c>
      <c r="ABK5">
        <v>20</v>
      </c>
      <c r="ABL5">
        <v>20</v>
      </c>
      <c r="ABM5">
        <v>0</v>
      </c>
      <c r="ABN5">
        <v>10</v>
      </c>
      <c r="ABO5">
        <v>20</v>
      </c>
      <c r="ABP5">
        <v>0</v>
      </c>
      <c r="ABQ5">
        <v>20</v>
      </c>
      <c r="ABR5">
        <v>0</v>
      </c>
      <c r="ABS5">
        <v>0</v>
      </c>
      <c r="ABT5">
        <v>20</v>
      </c>
      <c r="ABU5">
        <v>0</v>
      </c>
      <c r="ABV5">
        <v>10</v>
      </c>
      <c r="ABW5">
        <v>0</v>
      </c>
      <c r="ABX5">
        <v>10</v>
      </c>
      <c r="ABY5">
        <v>20</v>
      </c>
      <c r="ABZ5">
        <v>10</v>
      </c>
      <c r="ACA5">
        <v>20</v>
      </c>
      <c r="ACB5">
        <v>0</v>
      </c>
      <c r="ACC5">
        <v>0</v>
      </c>
      <c r="ACD5">
        <v>20</v>
      </c>
      <c r="ACE5">
        <v>20</v>
      </c>
      <c r="ACF5">
        <v>0</v>
      </c>
      <c r="ACG5">
        <v>10</v>
      </c>
      <c r="ACH5">
        <v>20</v>
      </c>
      <c r="ACI5">
        <v>0</v>
      </c>
      <c r="ACJ5">
        <v>10</v>
      </c>
      <c r="ACK5">
        <v>0</v>
      </c>
      <c r="ACL5">
        <v>20</v>
      </c>
      <c r="ACM5">
        <v>10</v>
      </c>
      <c r="ACN5">
        <v>20</v>
      </c>
      <c r="ACO5">
        <v>0</v>
      </c>
      <c r="ACP5">
        <v>0</v>
      </c>
      <c r="ACQ5">
        <v>20</v>
      </c>
      <c r="ACR5">
        <v>20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20</v>
      </c>
      <c r="ADA5">
        <v>0</v>
      </c>
      <c r="ADB5">
        <v>10</v>
      </c>
      <c r="ADC5">
        <v>20</v>
      </c>
      <c r="ADD5">
        <v>20</v>
      </c>
      <c r="ADE5">
        <v>0</v>
      </c>
      <c r="ADF5">
        <v>0</v>
      </c>
      <c r="ADG5">
        <v>20</v>
      </c>
      <c r="ADH5">
        <v>0</v>
      </c>
      <c r="ADI5">
        <v>20</v>
      </c>
      <c r="ADJ5">
        <v>10</v>
      </c>
      <c r="ADK5">
        <v>0</v>
      </c>
      <c r="ADL5">
        <v>20</v>
      </c>
      <c r="ADM5">
        <v>10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20</v>
      </c>
      <c r="ADV5">
        <v>0</v>
      </c>
      <c r="ADW5">
        <v>10</v>
      </c>
      <c r="ADX5">
        <v>20</v>
      </c>
      <c r="ADY5">
        <v>0</v>
      </c>
      <c r="ADZ5">
        <v>10</v>
      </c>
      <c r="AEA5">
        <v>0</v>
      </c>
      <c r="AEB5">
        <v>0</v>
      </c>
      <c r="AEC5">
        <v>20</v>
      </c>
      <c r="AED5">
        <v>0</v>
      </c>
      <c r="AEE5">
        <v>20</v>
      </c>
      <c r="AEF5">
        <v>10</v>
      </c>
      <c r="AEG5">
        <v>30</v>
      </c>
      <c r="AEH5">
        <v>0</v>
      </c>
      <c r="AEI5">
        <v>10</v>
      </c>
      <c r="AEJ5">
        <v>0</v>
      </c>
      <c r="AEK5">
        <v>30</v>
      </c>
      <c r="AEL5">
        <v>10</v>
      </c>
      <c r="AEM5">
        <v>30</v>
      </c>
      <c r="AEN5">
        <v>0</v>
      </c>
      <c r="AEO5">
        <v>0</v>
      </c>
      <c r="AEP5">
        <v>30</v>
      </c>
      <c r="AEQ5">
        <v>0</v>
      </c>
      <c r="AER5">
        <v>0</v>
      </c>
      <c r="AES5">
        <v>10</v>
      </c>
      <c r="AET5">
        <v>30</v>
      </c>
      <c r="AEU5">
        <v>20</v>
      </c>
      <c r="AEV5">
        <v>0</v>
      </c>
      <c r="AEW5">
        <v>30</v>
      </c>
      <c r="AEX5">
        <v>10</v>
      </c>
      <c r="AEY5">
        <v>0</v>
      </c>
      <c r="AEZ5">
        <v>30</v>
      </c>
      <c r="AFA5">
        <v>0</v>
      </c>
      <c r="AFB5">
        <v>0</v>
      </c>
      <c r="AFC5">
        <v>20</v>
      </c>
      <c r="AFD5">
        <v>30</v>
      </c>
      <c r="AFE5">
        <v>30</v>
      </c>
      <c r="AFF5">
        <v>0</v>
      </c>
      <c r="AFG5">
        <v>10</v>
      </c>
      <c r="AFH5">
        <v>30</v>
      </c>
      <c r="AFI5">
        <v>0</v>
      </c>
      <c r="AFJ5">
        <v>30</v>
      </c>
      <c r="AFK5">
        <v>0</v>
      </c>
      <c r="AFL5">
        <v>20</v>
      </c>
      <c r="AFM5">
        <v>10</v>
      </c>
      <c r="AFN5">
        <v>30</v>
      </c>
      <c r="AFO5">
        <v>0</v>
      </c>
      <c r="AFP5">
        <v>0</v>
      </c>
      <c r="AFQ5">
        <v>10</v>
      </c>
      <c r="AFR5">
        <v>0</v>
      </c>
      <c r="AFS5">
        <v>30</v>
      </c>
      <c r="AFT5">
        <v>20</v>
      </c>
      <c r="AFU5">
        <v>30</v>
      </c>
      <c r="AFV5">
        <v>0</v>
      </c>
      <c r="AFW5">
        <v>0</v>
      </c>
      <c r="AFX5">
        <v>30</v>
      </c>
      <c r="AFY5">
        <v>10</v>
      </c>
      <c r="AFZ5">
        <v>10</v>
      </c>
      <c r="AGA5">
        <v>0</v>
      </c>
      <c r="AGB5">
        <v>30</v>
      </c>
      <c r="AGC5">
        <v>30</v>
      </c>
      <c r="AGD5">
        <v>0</v>
      </c>
      <c r="AGE5">
        <v>10</v>
      </c>
      <c r="AGF5">
        <v>10</v>
      </c>
      <c r="AGG5">
        <v>0</v>
      </c>
      <c r="AGH5">
        <v>30</v>
      </c>
      <c r="AGI5">
        <v>0</v>
      </c>
      <c r="AGJ5">
        <v>30</v>
      </c>
      <c r="AGK5">
        <v>10</v>
      </c>
      <c r="AGL5">
        <v>0</v>
      </c>
      <c r="AGM5">
        <v>30</v>
      </c>
      <c r="AGN5">
        <v>0</v>
      </c>
      <c r="AGO5">
        <v>30</v>
      </c>
      <c r="AGP5">
        <v>0</v>
      </c>
      <c r="AGQ5">
        <v>10</v>
      </c>
      <c r="AGR5">
        <v>0</v>
      </c>
      <c r="AGS5">
        <v>30</v>
      </c>
      <c r="AGT5">
        <v>10</v>
      </c>
      <c r="AGU5">
        <v>30</v>
      </c>
      <c r="AGV5">
        <v>0</v>
      </c>
      <c r="AGW5">
        <v>30</v>
      </c>
      <c r="AGX5">
        <v>0</v>
      </c>
      <c r="AGY5">
        <v>0</v>
      </c>
      <c r="AGZ5">
        <v>30</v>
      </c>
      <c r="AHA5">
        <v>10</v>
      </c>
      <c r="AHB5">
        <v>0</v>
      </c>
      <c r="AHC5">
        <v>0</v>
      </c>
      <c r="AHD5">
        <v>0</v>
      </c>
      <c r="AHE5">
        <v>20</v>
      </c>
      <c r="AHF5">
        <v>30</v>
      </c>
      <c r="AHG5">
        <v>0</v>
      </c>
      <c r="AHH5">
        <v>10</v>
      </c>
      <c r="AHI5">
        <v>10</v>
      </c>
      <c r="AHJ5">
        <v>30</v>
      </c>
      <c r="AHK5">
        <v>0</v>
      </c>
      <c r="AHL5">
        <v>0</v>
      </c>
      <c r="AHM5">
        <v>10</v>
      </c>
      <c r="AHN5">
        <v>10</v>
      </c>
      <c r="AHO5">
        <v>0</v>
      </c>
      <c r="AHP5">
        <v>30</v>
      </c>
      <c r="AHQ5">
        <v>30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30</v>
      </c>
      <c r="AHZ5">
        <v>10</v>
      </c>
      <c r="AIA5">
        <v>30</v>
      </c>
      <c r="AIB5">
        <v>0</v>
      </c>
      <c r="AIC5">
        <v>30</v>
      </c>
      <c r="AID5">
        <v>0</v>
      </c>
      <c r="AIE5">
        <v>0</v>
      </c>
      <c r="AIF5">
        <v>10</v>
      </c>
      <c r="AIG5">
        <v>30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30</v>
      </c>
      <c r="AIN5">
        <v>0</v>
      </c>
      <c r="AIO5">
        <v>10</v>
      </c>
      <c r="AIP5">
        <v>0</v>
      </c>
      <c r="AIQ5">
        <v>30</v>
      </c>
      <c r="AIR5">
        <v>10</v>
      </c>
      <c r="AIS5">
        <v>0</v>
      </c>
      <c r="AIT5">
        <v>30</v>
      </c>
      <c r="AIU5">
        <v>0</v>
      </c>
      <c r="AIV5">
        <v>30</v>
      </c>
      <c r="AIW5">
        <v>10</v>
      </c>
      <c r="AIX5">
        <v>0</v>
      </c>
      <c r="AIY5">
        <v>0</v>
      </c>
      <c r="AIZ5">
        <v>10</v>
      </c>
      <c r="AJA5">
        <v>30</v>
      </c>
      <c r="AJB5">
        <v>10</v>
      </c>
      <c r="AJC5">
        <v>0</v>
      </c>
      <c r="AJD5">
        <v>0</v>
      </c>
      <c r="AJE5">
        <v>0</v>
      </c>
      <c r="AJF5">
        <v>30</v>
      </c>
      <c r="AJG5">
        <v>0</v>
      </c>
      <c r="AJH5">
        <v>30</v>
      </c>
      <c r="AJI5">
        <v>0</v>
      </c>
      <c r="AJJ5">
        <v>10</v>
      </c>
      <c r="AJK5">
        <v>0</v>
      </c>
      <c r="AJL5">
        <v>10</v>
      </c>
      <c r="AJM5">
        <v>20</v>
      </c>
      <c r="AJN5">
        <v>30</v>
      </c>
      <c r="AJO5">
        <v>30</v>
      </c>
      <c r="AJP5">
        <v>20</v>
      </c>
      <c r="AJQ5">
        <v>0</v>
      </c>
      <c r="AJR5">
        <v>0</v>
      </c>
      <c r="AJS5">
        <v>30</v>
      </c>
      <c r="AJT5">
        <v>0</v>
      </c>
      <c r="AJU5">
        <v>0</v>
      </c>
      <c r="AJV5">
        <v>30</v>
      </c>
      <c r="AJW5">
        <v>20</v>
      </c>
      <c r="AJX5">
        <v>10</v>
      </c>
      <c r="AJY5">
        <v>30</v>
      </c>
      <c r="AJZ5">
        <v>0</v>
      </c>
      <c r="AKA5">
        <v>10</v>
      </c>
      <c r="AKB5">
        <v>30</v>
      </c>
      <c r="AKC5">
        <v>30</v>
      </c>
      <c r="AKD5">
        <v>0</v>
      </c>
      <c r="AKE5">
        <v>10</v>
      </c>
      <c r="AKF5">
        <v>30</v>
      </c>
      <c r="AKG5">
        <v>0</v>
      </c>
      <c r="AKH5">
        <v>20</v>
      </c>
      <c r="AKI5">
        <v>30</v>
      </c>
      <c r="AKJ5">
        <v>20</v>
      </c>
      <c r="AKK5">
        <v>0</v>
      </c>
      <c r="AKL5">
        <v>10</v>
      </c>
      <c r="AKM5">
        <v>10</v>
      </c>
      <c r="AKN5">
        <v>0</v>
      </c>
      <c r="AKO5">
        <v>30</v>
      </c>
      <c r="AKP5">
        <v>0</v>
      </c>
      <c r="AKQ5">
        <v>30</v>
      </c>
      <c r="AKR5">
        <v>0</v>
      </c>
      <c r="AKS5">
        <v>30</v>
      </c>
      <c r="AKT5">
        <v>0</v>
      </c>
      <c r="AKU5">
        <v>0</v>
      </c>
      <c r="AKV5">
        <v>0</v>
      </c>
      <c r="AKW5">
        <v>10</v>
      </c>
      <c r="AKX5">
        <v>30</v>
      </c>
      <c r="AKY5">
        <v>0</v>
      </c>
      <c r="AKZ5">
        <v>30</v>
      </c>
      <c r="ALA5">
        <v>0</v>
      </c>
      <c r="ALB5">
        <v>30</v>
      </c>
      <c r="ALC5">
        <v>10</v>
      </c>
      <c r="ALD5">
        <v>0</v>
      </c>
      <c r="ALE5">
        <v>30</v>
      </c>
      <c r="ALF5">
        <v>10</v>
      </c>
      <c r="ALG5">
        <v>0</v>
      </c>
      <c r="ALH5">
        <v>10</v>
      </c>
      <c r="ALI5">
        <v>20</v>
      </c>
      <c r="ALJ5">
        <v>30</v>
      </c>
      <c r="ALK5">
        <v>10</v>
      </c>
      <c r="ALL5">
        <v>0</v>
      </c>
      <c r="ALM5">
        <v>0</v>
      </c>
      <c r="ALN5">
        <v>20</v>
      </c>
      <c r="ALO5">
        <v>10</v>
      </c>
      <c r="ALP5">
        <v>30</v>
      </c>
      <c r="ALQ5">
        <v>0</v>
      </c>
      <c r="ALR5">
        <v>30</v>
      </c>
      <c r="ALS5">
        <v>30</v>
      </c>
      <c r="ALT5">
        <v>0</v>
      </c>
      <c r="ALU5">
        <v>0</v>
      </c>
      <c r="ALV5">
        <v>20</v>
      </c>
      <c r="ALW5">
        <v>30</v>
      </c>
      <c r="ALX5">
        <v>20</v>
      </c>
      <c r="ALY5">
        <v>0</v>
      </c>
      <c r="ALZ5">
        <v>0</v>
      </c>
      <c r="AMA5">
        <v>30</v>
      </c>
      <c r="AMB5">
        <v>20</v>
      </c>
      <c r="AMC5">
        <v>0</v>
      </c>
      <c r="AMD5">
        <v>30</v>
      </c>
      <c r="AME5">
        <v>0</v>
      </c>
      <c r="AMF5">
        <v>30</v>
      </c>
      <c r="AMG5">
        <v>0</v>
      </c>
      <c r="AMH5">
        <v>20</v>
      </c>
      <c r="AMI5">
        <v>20</v>
      </c>
      <c r="AMJ5">
        <v>0</v>
      </c>
      <c r="AMK5">
        <v>20</v>
      </c>
      <c r="AML5">
        <v>0</v>
      </c>
      <c r="AMM5">
        <v>30</v>
      </c>
      <c r="AMN5">
        <v>20</v>
      </c>
      <c r="AMO5">
        <v>20</v>
      </c>
      <c r="AMP5">
        <v>0</v>
      </c>
      <c r="AMQ5">
        <v>0</v>
      </c>
      <c r="AMR5">
        <v>0</v>
      </c>
      <c r="AMS5">
        <v>20</v>
      </c>
      <c r="AMT5">
        <v>20</v>
      </c>
      <c r="AMU5">
        <v>20</v>
      </c>
      <c r="AMV5">
        <v>0</v>
      </c>
      <c r="AMW5">
        <v>30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20</v>
      </c>
      <c r="AND5">
        <v>0</v>
      </c>
      <c r="ANE5">
        <v>30</v>
      </c>
      <c r="ANF5">
        <v>30</v>
      </c>
      <c r="ANG5">
        <v>0</v>
      </c>
      <c r="ANH5">
        <v>0</v>
      </c>
      <c r="ANI5">
        <v>0</v>
      </c>
      <c r="ANJ5">
        <v>0</v>
      </c>
      <c r="ANK5">
        <v>30</v>
      </c>
      <c r="ANL5">
        <v>20</v>
      </c>
      <c r="ANM5">
        <v>0</v>
      </c>
      <c r="ANN5">
        <v>30</v>
      </c>
      <c r="ANO5">
        <v>20</v>
      </c>
      <c r="ANP5">
        <v>0</v>
      </c>
      <c r="ANQ5">
        <v>30</v>
      </c>
      <c r="ANR5">
        <v>0</v>
      </c>
      <c r="ANS5">
        <v>20</v>
      </c>
      <c r="ANT5">
        <v>0</v>
      </c>
      <c r="ANU5">
        <v>30</v>
      </c>
      <c r="ANV5">
        <v>0</v>
      </c>
      <c r="ANW5">
        <v>20</v>
      </c>
      <c r="ANX5">
        <v>30</v>
      </c>
      <c r="ANY5">
        <v>20</v>
      </c>
      <c r="ANZ5">
        <v>30</v>
      </c>
      <c r="AOA5">
        <v>0</v>
      </c>
      <c r="AOB5">
        <v>0</v>
      </c>
      <c r="AOC5">
        <v>30</v>
      </c>
      <c r="AOD5">
        <v>20</v>
      </c>
      <c r="AOE5">
        <v>30</v>
      </c>
      <c r="AOF5">
        <v>0</v>
      </c>
      <c r="AOG5">
        <v>20</v>
      </c>
      <c r="AOH5">
        <v>0</v>
      </c>
      <c r="AOI5">
        <v>30</v>
      </c>
      <c r="AOJ5">
        <v>20</v>
      </c>
      <c r="AOK5">
        <v>30</v>
      </c>
      <c r="AOL5">
        <v>0</v>
      </c>
      <c r="AOM5">
        <v>30</v>
      </c>
      <c r="AON5">
        <v>0</v>
      </c>
      <c r="AOO5">
        <v>20</v>
      </c>
      <c r="AOP5">
        <v>20</v>
      </c>
      <c r="AOQ5">
        <v>30</v>
      </c>
      <c r="AOR5">
        <v>30</v>
      </c>
      <c r="AOS5">
        <v>0</v>
      </c>
      <c r="AOT5">
        <v>0</v>
      </c>
      <c r="AOU5">
        <v>30</v>
      </c>
      <c r="AOV5">
        <v>20</v>
      </c>
      <c r="AOW5">
        <v>20</v>
      </c>
      <c r="AOX5">
        <v>30</v>
      </c>
      <c r="AOY5">
        <v>0</v>
      </c>
      <c r="AOZ5">
        <v>30</v>
      </c>
      <c r="APA5">
        <v>0</v>
      </c>
      <c r="APB5">
        <v>30</v>
      </c>
      <c r="APC5">
        <v>0</v>
      </c>
      <c r="APD5">
        <v>0</v>
      </c>
      <c r="APE5">
        <v>0</v>
      </c>
      <c r="APF5">
        <v>0</v>
      </c>
      <c r="APG5">
        <v>30</v>
      </c>
      <c r="APH5">
        <v>30</v>
      </c>
      <c r="API5">
        <v>0</v>
      </c>
      <c r="APJ5">
        <v>20</v>
      </c>
      <c r="APK5">
        <v>20</v>
      </c>
      <c r="APL5">
        <v>30</v>
      </c>
      <c r="APM5">
        <v>0</v>
      </c>
      <c r="APN5">
        <v>30</v>
      </c>
      <c r="APO5">
        <v>20</v>
      </c>
      <c r="APP5">
        <v>0</v>
      </c>
      <c r="APQ5">
        <v>0</v>
      </c>
      <c r="APR5">
        <v>0</v>
      </c>
      <c r="APS5">
        <v>0</v>
      </c>
      <c r="APT5">
        <v>20</v>
      </c>
      <c r="APU5">
        <v>30</v>
      </c>
      <c r="APV5">
        <v>0</v>
      </c>
      <c r="APW5">
        <v>0</v>
      </c>
      <c r="APX5">
        <v>30</v>
      </c>
      <c r="APY5">
        <v>20</v>
      </c>
      <c r="APZ5">
        <v>0</v>
      </c>
      <c r="AQA5">
        <v>20</v>
      </c>
      <c r="AQB5">
        <v>20</v>
      </c>
      <c r="AQC5">
        <v>30</v>
      </c>
      <c r="AQD5">
        <v>0</v>
      </c>
      <c r="AQE5">
        <v>0</v>
      </c>
      <c r="AQF5">
        <v>30</v>
      </c>
      <c r="AQG5">
        <v>0</v>
      </c>
      <c r="AQH5">
        <v>0</v>
      </c>
      <c r="AQI5">
        <v>30</v>
      </c>
      <c r="AQJ5">
        <v>20</v>
      </c>
      <c r="AQK5">
        <v>0</v>
      </c>
      <c r="AQL5">
        <v>20</v>
      </c>
      <c r="AQM5">
        <v>30</v>
      </c>
      <c r="AQN5">
        <v>0</v>
      </c>
      <c r="AQO5">
        <v>20</v>
      </c>
      <c r="AQP5">
        <v>0</v>
      </c>
      <c r="AQQ5">
        <v>30</v>
      </c>
      <c r="AQR5">
        <v>30</v>
      </c>
      <c r="AQS5">
        <v>0</v>
      </c>
      <c r="AQT5">
        <v>0</v>
      </c>
      <c r="AQU5">
        <v>20</v>
      </c>
      <c r="AQV5">
        <v>0</v>
      </c>
      <c r="AQW5">
        <v>30</v>
      </c>
      <c r="AQX5">
        <v>20</v>
      </c>
      <c r="AQY5">
        <v>30</v>
      </c>
      <c r="AQZ5">
        <v>0</v>
      </c>
      <c r="ARA5">
        <v>20</v>
      </c>
      <c r="ARB5">
        <v>30</v>
      </c>
      <c r="ARC5">
        <v>20</v>
      </c>
      <c r="ARD5">
        <v>0</v>
      </c>
      <c r="ARE5">
        <v>0</v>
      </c>
      <c r="ARF5">
        <v>30</v>
      </c>
      <c r="ARG5">
        <v>30</v>
      </c>
      <c r="ARH5">
        <v>0</v>
      </c>
      <c r="ARI5">
        <v>0</v>
      </c>
      <c r="ARJ5">
        <v>0</v>
      </c>
      <c r="ARK5">
        <v>30</v>
      </c>
      <c r="ARL5">
        <v>0</v>
      </c>
      <c r="ARM5">
        <v>30</v>
      </c>
      <c r="ARN5">
        <v>20</v>
      </c>
      <c r="ARO5">
        <v>0</v>
      </c>
      <c r="ARP5">
        <v>30</v>
      </c>
      <c r="ARQ5">
        <v>0</v>
      </c>
      <c r="ARR5">
        <v>20</v>
      </c>
      <c r="ARS5">
        <v>20</v>
      </c>
      <c r="ART5">
        <v>20</v>
      </c>
      <c r="ARU5">
        <v>0</v>
      </c>
      <c r="ARV5">
        <v>30</v>
      </c>
      <c r="ARW5">
        <v>0</v>
      </c>
      <c r="ARX5">
        <v>20</v>
      </c>
      <c r="ARY5">
        <v>20</v>
      </c>
      <c r="ARZ5">
        <v>30</v>
      </c>
      <c r="ASA5">
        <v>0</v>
      </c>
      <c r="ASB5">
        <v>20</v>
      </c>
      <c r="ASC5">
        <v>0</v>
      </c>
      <c r="ASD5">
        <v>20</v>
      </c>
      <c r="ASE5">
        <v>30</v>
      </c>
      <c r="ASF5">
        <v>20</v>
      </c>
      <c r="ASG5">
        <v>0</v>
      </c>
      <c r="ASH5">
        <v>30</v>
      </c>
      <c r="ASI5">
        <v>0</v>
      </c>
      <c r="ASJ5">
        <v>30</v>
      </c>
      <c r="ASK5">
        <v>0</v>
      </c>
      <c r="ASL5">
        <v>30</v>
      </c>
      <c r="ASM5">
        <v>20</v>
      </c>
      <c r="ASN5">
        <v>20</v>
      </c>
      <c r="ASO5">
        <v>20</v>
      </c>
      <c r="ASP5">
        <v>0</v>
      </c>
      <c r="ASQ5">
        <v>30</v>
      </c>
      <c r="ASR5">
        <v>30</v>
      </c>
      <c r="ASS5">
        <v>0</v>
      </c>
      <c r="AST5">
        <v>0</v>
      </c>
      <c r="ASU5">
        <v>0</v>
      </c>
      <c r="ASV5">
        <v>30</v>
      </c>
      <c r="ASW5">
        <v>0</v>
      </c>
      <c r="ASX5">
        <v>30</v>
      </c>
      <c r="ASY5">
        <v>20</v>
      </c>
      <c r="ASZ5">
        <v>0</v>
      </c>
      <c r="ATA5">
        <v>0</v>
      </c>
      <c r="ATB5">
        <v>0</v>
      </c>
      <c r="ATC5">
        <v>20</v>
      </c>
      <c r="ATD5">
        <v>30</v>
      </c>
      <c r="ATE5">
        <v>0</v>
      </c>
      <c r="ATF5">
        <v>20</v>
      </c>
      <c r="ATG5">
        <v>30</v>
      </c>
      <c r="ATH5">
        <v>0</v>
      </c>
      <c r="ATI5">
        <v>0</v>
      </c>
      <c r="ATJ5">
        <v>20</v>
      </c>
      <c r="ATK5">
        <v>30</v>
      </c>
      <c r="ATL5">
        <v>0</v>
      </c>
      <c r="ATM5">
        <v>0</v>
      </c>
      <c r="ATN5">
        <v>30</v>
      </c>
      <c r="ATO5">
        <v>0</v>
      </c>
      <c r="ATP5">
        <v>20</v>
      </c>
      <c r="ATQ5">
        <v>0</v>
      </c>
      <c r="ATR5">
        <v>0</v>
      </c>
      <c r="ATS5">
        <v>20</v>
      </c>
      <c r="ATT5">
        <v>30</v>
      </c>
      <c r="ATU5">
        <v>30</v>
      </c>
      <c r="ATV5">
        <v>30</v>
      </c>
      <c r="ATW5">
        <v>0</v>
      </c>
      <c r="ATX5">
        <v>20</v>
      </c>
      <c r="ATY5">
        <v>0</v>
      </c>
      <c r="ATZ5">
        <v>30</v>
      </c>
      <c r="AUA5">
        <v>20</v>
      </c>
      <c r="AUB5">
        <v>20</v>
      </c>
      <c r="AUC5">
        <v>0</v>
      </c>
      <c r="AUD5">
        <v>20</v>
      </c>
      <c r="AUE5">
        <v>30</v>
      </c>
      <c r="AUF5">
        <v>0</v>
      </c>
      <c r="AUG5">
        <v>20</v>
      </c>
      <c r="AUH5">
        <v>0</v>
      </c>
      <c r="AUI5">
        <v>30</v>
      </c>
      <c r="AUJ5">
        <v>0</v>
      </c>
      <c r="AUK5">
        <v>0</v>
      </c>
      <c r="AUL5">
        <v>30</v>
      </c>
      <c r="AUM5">
        <v>30</v>
      </c>
      <c r="AUN5">
        <v>0</v>
      </c>
      <c r="AUO5">
        <v>20</v>
      </c>
      <c r="AUP5">
        <v>20</v>
      </c>
      <c r="AUQ5">
        <v>0</v>
      </c>
      <c r="AUR5">
        <v>0</v>
      </c>
      <c r="AUS5">
        <v>30</v>
      </c>
      <c r="AUT5">
        <v>0</v>
      </c>
      <c r="AUU5">
        <v>20</v>
      </c>
      <c r="AUV5">
        <v>20</v>
      </c>
      <c r="AUW5">
        <v>0</v>
      </c>
      <c r="AUX5">
        <v>30</v>
      </c>
      <c r="AUY5">
        <v>0</v>
      </c>
      <c r="AUZ5">
        <v>0</v>
      </c>
      <c r="AVA5">
        <v>0</v>
      </c>
      <c r="AVB5">
        <v>30</v>
      </c>
      <c r="AVC5">
        <v>0</v>
      </c>
      <c r="AVD5">
        <v>0</v>
      </c>
      <c r="AVE5">
        <v>0</v>
      </c>
      <c r="AVF5">
        <v>30</v>
      </c>
      <c r="AVG5">
        <v>30</v>
      </c>
      <c r="AVH5">
        <v>0</v>
      </c>
      <c r="AVI5">
        <v>20</v>
      </c>
      <c r="AVJ5">
        <v>20</v>
      </c>
      <c r="AVK5">
        <v>30</v>
      </c>
      <c r="AVL5">
        <v>0</v>
      </c>
      <c r="AVM5">
        <v>0</v>
      </c>
      <c r="AVN5">
        <v>30</v>
      </c>
      <c r="AVO5">
        <v>30</v>
      </c>
      <c r="AVP5">
        <v>20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30</v>
      </c>
      <c r="AVW5">
        <v>0</v>
      </c>
      <c r="AVX5">
        <v>30</v>
      </c>
      <c r="AVY5">
        <v>0</v>
      </c>
      <c r="AVZ5">
        <v>20</v>
      </c>
      <c r="AWA5">
        <v>30</v>
      </c>
      <c r="AWB5">
        <v>0</v>
      </c>
      <c r="AWC5">
        <v>0</v>
      </c>
      <c r="AWD5">
        <v>0</v>
      </c>
      <c r="AWE5">
        <v>20</v>
      </c>
      <c r="AWF5">
        <v>30</v>
      </c>
      <c r="AWG5">
        <v>0</v>
      </c>
      <c r="AWH5">
        <v>30</v>
      </c>
      <c r="AWI5">
        <v>0</v>
      </c>
      <c r="AWJ5">
        <v>20</v>
      </c>
      <c r="AWK5">
        <v>30</v>
      </c>
      <c r="AWL5">
        <v>0</v>
      </c>
      <c r="AWM5">
        <v>0</v>
      </c>
      <c r="AWN5">
        <v>0</v>
      </c>
      <c r="AWO5">
        <v>30</v>
      </c>
      <c r="AWP5">
        <v>20</v>
      </c>
      <c r="AWQ5">
        <v>0</v>
      </c>
      <c r="AWR5">
        <v>30</v>
      </c>
      <c r="AWS5">
        <v>20</v>
      </c>
      <c r="AWT5">
        <v>0</v>
      </c>
      <c r="AWU5">
        <v>30</v>
      </c>
      <c r="AWV5">
        <v>20</v>
      </c>
      <c r="AWW5">
        <v>0</v>
      </c>
      <c r="AWX5">
        <v>0</v>
      </c>
      <c r="AWY5">
        <v>0</v>
      </c>
      <c r="AWZ5">
        <v>30</v>
      </c>
      <c r="AXA5">
        <v>0</v>
      </c>
      <c r="AXB5">
        <v>0</v>
      </c>
      <c r="AXC5">
        <v>0</v>
      </c>
      <c r="AXD5">
        <v>20</v>
      </c>
      <c r="AXE5">
        <v>30</v>
      </c>
      <c r="AXF5">
        <v>0</v>
      </c>
      <c r="AXG5">
        <v>0</v>
      </c>
      <c r="AXH5">
        <v>20</v>
      </c>
      <c r="AXI5">
        <v>20</v>
      </c>
      <c r="AXJ5">
        <v>30</v>
      </c>
      <c r="AXK5">
        <v>30</v>
      </c>
      <c r="AXL5">
        <v>0</v>
      </c>
      <c r="AXM5">
        <v>20</v>
      </c>
      <c r="AXN5">
        <v>20</v>
      </c>
      <c r="AXO5">
        <v>30</v>
      </c>
      <c r="AXP5">
        <v>0</v>
      </c>
      <c r="AXQ5">
        <v>0</v>
      </c>
      <c r="AXR5">
        <v>30</v>
      </c>
      <c r="AXS5">
        <v>0</v>
      </c>
      <c r="AXT5">
        <v>30</v>
      </c>
      <c r="AXU5">
        <v>0</v>
      </c>
      <c r="AXV5">
        <v>0</v>
      </c>
      <c r="AXW5">
        <v>0</v>
      </c>
      <c r="AXX5">
        <v>20</v>
      </c>
      <c r="AXY5">
        <v>30</v>
      </c>
      <c r="AXZ5">
        <v>30</v>
      </c>
      <c r="AYA5">
        <v>0</v>
      </c>
      <c r="AYB5">
        <v>20</v>
      </c>
      <c r="AYC5">
        <v>30</v>
      </c>
      <c r="AYD5">
        <v>0</v>
      </c>
      <c r="AYE5">
        <v>20</v>
      </c>
      <c r="AYF5">
        <v>0</v>
      </c>
      <c r="AYG5">
        <v>0</v>
      </c>
      <c r="AYH5">
        <v>0</v>
      </c>
      <c r="AYI5">
        <v>20</v>
      </c>
      <c r="AYJ5">
        <v>0</v>
      </c>
      <c r="AYK5">
        <v>30</v>
      </c>
      <c r="AYL5">
        <v>0</v>
      </c>
      <c r="AYM5">
        <v>0</v>
      </c>
      <c r="AYN5">
        <v>0</v>
      </c>
      <c r="AYO5">
        <v>0</v>
      </c>
      <c r="AYP5">
        <v>30</v>
      </c>
      <c r="AYQ5">
        <v>20</v>
      </c>
      <c r="AYR5">
        <v>30</v>
      </c>
      <c r="AYS5">
        <v>0</v>
      </c>
      <c r="AYT5">
        <v>20</v>
      </c>
      <c r="AYU5">
        <v>30</v>
      </c>
      <c r="AYV5">
        <v>0</v>
      </c>
      <c r="AYW5">
        <v>0</v>
      </c>
      <c r="AYX5">
        <v>0</v>
      </c>
      <c r="AYY5">
        <v>0</v>
      </c>
      <c r="AYZ5">
        <v>20</v>
      </c>
      <c r="AZA5">
        <v>30</v>
      </c>
      <c r="AZB5">
        <v>20</v>
      </c>
      <c r="AZC5">
        <v>0</v>
      </c>
      <c r="AZD5">
        <v>20</v>
      </c>
      <c r="AZE5">
        <v>0</v>
      </c>
      <c r="AZF5">
        <v>30</v>
      </c>
      <c r="AZG5">
        <v>20</v>
      </c>
      <c r="AZH5">
        <v>20</v>
      </c>
      <c r="AZI5">
        <v>30</v>
      </c>
      <c r="AZJ5">
        <v>0</v>
      </c>
      <c r="AZK5">
        <v>0</v>
      </c>
      <c r="AZL5">
        <v>30</v>
      </c>
      <c r="AZM5">
        <v>30</v>
      </c>
      <c r="AZN5">
        <v>0</v>
      </c>
      <c r="AZO5">
        <v>20</v>
      </c>
      <c r="AZP5">
        <v>20</v>
      </c>
      <c r="AZQ5">
        <v>30</v>
      </c>
      <c r="AZR5">
        <v>0</v>
      </c>
      <c r="AZS5">
        <v>30</v>
      </c>
      <c r="AZT5">
        <v>30</v>
      </c>
      <c r="AZU5">
        <v>0</v>
      </c>
      <c r="AZV5">
        <v>0</v>
      </c>
      <c r="AZW5">
        <v>20</v>
      </c>
      <c r="AZX5">
        <v>30</v>
      </c>
      <c r="AZY5">
        <v>30</v>
      </c>
      <c r="AZZ5">
        <v>20</v>
      </c>
      <c r="BAA5">
        <v>0</v>
      </c>
      <c r="BAB5">
        <v>20</v>
      </c>
      <c r="BAC5">
        <v>20</v>
      </c>
      <c r="BAD5">
        <v>0</v>
      </c>
      <c r="BAE5">
        <v>30</v>
      </c>
      <c r="BAF5">
        <v>0</v>
      </c>
      <c r="BAG5">
        <v>20</v>
      </c>
      <c r="BAH5">
        <v>30</v>
      </c>
      <c r="BAI5">
        <v>0</v>
      </c>
      <c r="BAJ5">
        <v>0</v>
      </c>
      <c r="BAK5">
        <v>0</v>
      </c>
      <c r="BAL5">
        <v>20</v>
      </c>
      <c r="BAM5">
        <v>30</v>
      </c>
      <c r="BAN5">
        <v>20</v>
      </c>
      <c r="BAO5">
        <v>30</v>
      </c>
      <c r="BAP5">
        <v>0</v>
      </c>
      <c r="BAQ5">
        <v>0</v>
      </c>
      <c r="BAR5">
        <v>20</v>
      </c>
      <c r="BAS5">
        <v>20</v>
      </c>
      <c r="BAT5">
        <v>30</v>
      </c>
      <c r="BAU5">
        <v>0</v>
      </c>
      <c r="BAV5">
        <v>20</v>
      </c>
      <c r="BAW5">
        <v>30</v>
      </c>
      <c r="BAX5">
        <v>0</v>
      </c>
      <c r="BAY5">
        <v>30</v>
      </c>
      <c r="BAZ5">
        <v>0</v>
      </c>
      <c r="BBA5">
        <v>30</v>
      </c>
      <c r="BBB5">
        <v>0</v>
      </c>
      <c r="BBC5">
        <v>20</v>
      </c>
      <c r="BBD5">
        <v>0</v>
      </c>
      <c r="BBE5">
        <v>30</v>
      </c>
      <c r="BBF5">
        <v>20</v>
      </c>
      <c r="BBG5">
        <v>0</v>
      </c>
      <c r="BBH5">
        <v>20</v>
      </c>
      <c r="BBI5">
        <v>30</v>
      </c>
      <c r="BBJ5">
        <v>30</v>
      </c>
      <c r="BBK5">
        <v>0</v>
      </c>
      <c r="BBL5">
        <v>0</v>
      </c>
      <c r="BBM5">
        <v>30</v>
      </c>
      <c r="BBN5">
        <v>20</v>
      </c>
      <c r="BBO5">
        <v>30</v>
      </c>
      <c r="BBP5">
        <v>20</v>
      </c>
      <c r="BBQ5">
        <v>0</v>
      </c>
      <c r="BBR5">
        <v>0</v>
      </c>
      <c r="BBS5">
        <v>0</v>
      </c>
      <c r="BBT5">
        <v>20</v>
      </c>
      <c r="BBU5">
        <v>20</v>
      </c>
      <c r="BBV5">
        <v>0</v>
      </c>
      <c r="BBW5">
        <v>20</v>
      </c>
      <c r="BBX5">
        <v>30</v>
      </c>
      <c r="BBY5">
        <v>20</v>
      </c>
      <c r="BBZ5">
        <v>20</v>
      </c>
      <c r="BCA5">
        <v>30</v>
      </c>
      <c r="BCB5">
        <v>0</v>
      </c>
      <c r="BCC5">
        <v>0</v>
      </c>
      <c r="BCD5">
        <v>0</v>
      </c>
      <c r="BCE5">
        <v>0</v>
      </c>
      <c r="BCF5">
        <v>30</v>
      </c>
      <c r="BCG5">
        <v>0</v>
      </c>
      <c r="BCH5">
        <v>0</v>
      </c>
      <c r="BCI5">
        <v>30</v>
      </c>
      <c r="BCJ5">
        <v>20</v>
      </c>
      <c r="BCK5">
        <v>30</v>
      </c>
      <c r="BCL5">
        <v>0</v>
      </c>
      <c r="BCM5">
        <v>0</v>
      </c>
      <c r="BCN5">
        <v>20</v>
      </c>
      <c r="BCO5">
        <v>30</v>
      </c>
      <c r="BCP5">
        <v>30</v>
      </c>
      <c r="BCQ5">
        <v>0</v>
      </c>
      <c r="BCR5">
        <v>0</v>
      </c>
      <c r="BCS5">
        <v>20</v>
      </c>
      <c r="BCT5">
        <v>30</v>
      </c>
      <c r="BCU5">
        <v>20</v>
      </c>
      <c r="BCV5">
        <v>30</v>
      </c>
      <c r="BCW5">
        <v>0</v>
      </c>
      <c r="BCX5">
        <v>0</v>
      </c>
      <c r="BCY5">
        <v>20</v>
      </c>
      <c r="BCZ5">
        <v>30</v>
      </c>
      <c r="BDA5">
        <v>0</v>
      </c>
      <c r="BDB5">
        <v>20</v>
      </c>
      <c r="BDC5">
        <v>0</v>
      </c>
      <c r="BDD5">
        <v>20</v>
      </c>
      <c r="BDE5">
        <v>30</v>
      </c>
      <c r="BDF5">
        <v>0</v>
      </c>
      <c r="BDG5">
        <v>30</v>
      </c>
      <c r="BDH5">
        <v>30</v>
      </c>
      <c r="BDI5">
        <v>0</v>
      </c>
      <c r="BDJ5">
        <v>0</v>
      </c>
      <c r="BDK5">
        <v>30</v>
      </c>
      <c r="BDL5">
        <v>20</v>
      </c>
      <c r="BDM5">
        <v>20</v>
      </c>
      <c r="BDN5">
        <v>30</v>
      </c>
      <c r="BDO5">
        <v>0</v>
      </c>
      <c r="BDP5">
        <v>20</v>
      </c>
      <c r="BDQ5">
        <v>0</v>
      </c>
      <c r="BDR5">
        <v>30</v>
      </c>
      <c r="BDS5">
        <v>20</v>
      </c>
      <c r="BDT5">
        <v>20</v>
      </c>
      <c r="BDU5">
        <v>30</v>
      </c>
      <c r="BDV5">
        <v>30</v>
      </c>
      <c r="BDW5">
        <v>20</v>
      </c>
      <c r="BDX5">
        <v>0</v>
      </c>
      <c r="BDY5">
        <v>30</v>
      </c>
      <c r="BDZ5">
        <v>0</v>
      </c>
      <c r="BEA5">
        <v>20</v>
      </c>
      <c r="BEB5">
        <v>0</v>
      </c>
      <c r="BEC5">
        <v>30</v>
      </c>
      <c r="BED5">
        <v>20</v>
      </c>
      <c r="BEE5">
        <v>0</v>
      </c>
      <c r="BEF5">
        <v>30</v>
      </c>
      <c r="BEG5">
        <v>0</v>
      </c>
      <c r="BEH5">
        <v>20</v>
      </c>
      <c r="BEI5">
        <v>30</v>
      </c>
      <c r="BEJ5">
        <v>30</v>
      </c>
      <c r="BEK5">
        <v>20</v>
      </c>
      <c r="BEL5">
        <v>0</v>
      </c>
      <c r="BEM5">
        <v>20</v>
      </c>
      <c r="BEN5">
        <v>30</v>
      </c>
      <c r="BEO5">
        <v>20</v>
      </c>
      <c r="BEP5">
        <v>0</v>
      </c>
      <c r="BEQ5">
        <v>20</v>
      </c>
      <c r="BER5">
        <v>30</v>
      </c>
      <c r="BES5">
        <v>20</v>
      </c>
      <c r="BET5">
        <v>20</v>
      </c>
      <c r="BEU5">
        <v>30</v>
      </c>
      <c r="BEV5">
        <v>0</v>
      </c>
      <c r="BEW5">
        <v>0</v>
      </c>
      <c r="BEX5">
        <v>30</v>
      </c>
      <c r="BEY5">
        <v>20</v>
      </c>
      <c r="BEZ5">
        <v>0</v>
      </c>
      <c r="BFA5">
        <v>30</v>
      </c>
      <c r="BFB5">
        <v>0</v>
      </c>
      <c r="BFC5">
        <v>30</v>
      </c>
      <c r="BFD5">
        <v>20</v>
      </c>
      <c r="BFE5">
        <v>0</v>
      </c>
      <c r="BFF5">
        <v>20</v>
      </c>
      <c r="BFG5">
        <v>30</v>
      </c>
      <c r="BFH5">
        <v>20</v>
      </c>
      <c r="BFI5">
        <v>20</v>
      </c>
      <c r="BFJ5">
        <v>0</v>
      </c>
      <c r="BFK5">
        <v>20</v>
      </c>
      <c r="BFL5">
        <v>20</v>
      </c>
      <c r="BFM5">
        <v>0</v>
      </c>
      <c r="BFN5">
        <v>30</v>
      </c>
      <c r="BFO5">
        <v>20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30</v>
      </c>
      <c r="BFV5">
        <v>20</v>
      </c>
      <c r="BFW5">
        <v>0</v>
      </c>
      <c r="BFX5">
        <v>20</v>
      </c>
      <c r="BFY5">
        <v>0</v>
      </c>
      <c r="BFZ5">
        <v>30</v>
      </c>
      <c r="BGA5">
        <v>0</v>
      </c>
      <c r="BGB5">
        <v>30</v>
      </c>
      <c r="BGC5">
        <v>0</v>
      </c>
      <c r="BGD5">
        <v>0</v>
      </c>
      <c r="BGE5">
        <v>30</v>
      </c>
      <c r="BGF5">
        <v>30</v>
      </c>
      <c r="BGG5">
        <v>0</v>
      </c>
      <c r="BGH5">
        <v>20</v>
      </c>
      <c r="BGI5">
        <v>20</v>
      </c>
      <c r="BGJ5">
        <v>20</v>
      </c>
      <c r="BGK5">
        <v>0</v>
      </c>
      <c r="BGL5">
        <v>30</v>
      </c>
      <c r="BGM5">
        <v>30</v>
      </c>
      <c r="BGN5">
        <v>0</v>
      </c>
      <c r="BGO5">
        <v>20</v>
      </c>
      <c r="BGP5">
        <v>0</v>
      </c>
      <c r="BGQ5">
        <v>0</v>
      </c>
      <c r="BGR5">
        <v>0</v>
      </c>
      <c r="BGS5">
        <v>0</v>
      </c>
      <c r="BGT5">
        <v>20</v>
      </c>
      <c r="BGU5">
        <v>30</v>
      </c>
      <c r="BGV5">
        <v>0</v>
      </c>
      <c r="BGW5">
        <v>30</v>
      </c>
      <c r="BGX5">
        <v>20</v>
      </c>
      <c r="BGY5">
        <v>0</v>
      </c>
      <c r="BGZ5">
        <v>0</v>
      </c>
      <c r="BHA5">
        <v>0</v>
      </c>
      <c r="BHB5">
        <v>0</v>
      </c>
      <c r="BHC5">
        <v>30</v>
      </c>
      <c r="BHD5">
        <v>0</v>
      </c>
      <c r="BHE5">
        <v>0</v>
      </c>
      <c r="BHF5">
        <v>0</v>
      </c>
      <c r="BHG5">
        <v>20</v>
      </c>
      <c r="BHH5">
        <v>20</v>
      </c>
      <c r="BHI5">
        <v>30</v>
      </c>
      <c r="BHJ5">
        <v>0</v>
      </c>
      <c r="BHK5">
        <v>0</v>
      </c>
      <c r="BHL5">
        <v>0</v>
      </c>
      <c r="BHM5">
        <v>20</v>
      </c>
      <c r="BHN5">
        <v>20</v>
      </c>
      <c r="BHO5">
        <v>30</v>
      </c>
      <c r="BHP5">
        <v>30</v>
      </c>
      <c r="BHQ5">
        <v>20</v>
      </c>
      <c r="BHR5">
        <v>0</v>
      </c>
      <c r="BHS5">
        <v>20</v>
      </c>
      <c r="BHT5">
        <v>30</v>
      </c>
      <c r="BHU5">
        <v>0</v>
      </c>
      <c r="BHV5">
        <v>0</v>
      </c>
      <c r="BHW5">
        <v>30</v>
      </c>
      <c r="BHX5">
        <v>20</v>
      </c>
      <c r="BHY5">
        <v>0</v>
      </c>
      <c r="BHZ5">
        <v>20</v>
      </c>
      <c r="BIA5">
        <v>30</v>
      </c>
      <c r="BIB5">
        <v>0</v>
      </c>
      <c r="BIC5">
        <v>30</v>
      </c>
      <c r="BID5">
        <v>0</v>
      </c>
      <c r="BIE5">
        <v>20</v>
      </c>
      <c r="BIF5">
        <v>0</v>
      </c>
      <c r="BIG5">
        <v>0</v>
      </c>
      <c r="BIH5">
        <v>0</v>
      </c>
      <c r="BII5">
        <v>20</v>
      </c>
      <c r="BIJ5">
        <v>30</v>
      </c>
      <c r="BIK5">
        <v>0</v>
      </c>
      <c r="BIL5">
        <v>0</v>
      </c>
      <c r="BIM5">
        <v>20</v>
      </c>
      <c r="BIN5">
        <v>30</v>
      </c>
      <c r="BIO5">
        <v>0</v>
      </c>
      <c r="BIP5">
        <v>20</v>
      </c>
      <c r="BIQ5">
        <v>30</v>
      </c>
      <c r="BIR5">
        <v>0</v>
      </c>
      <c r="BIS5">
        <v>20</v>
      </c>
      <c r="BIT5">
        <v>30</v>
      </c>
      <c r="BIU5">
        <v>20</v>
      </c>
      <c r="BIV5">
        <v>30</v>
      </c>
      <c r="BIW5">
        <v>0</v>
      </c>
      <c r="BIX5">
        <v>20</v>
      </c>
      <c r="BIY5">
        <v>0</v>
      </c>
      <c r="BIZ5">
        <v>0</v>
      </c>
      <c r="BJA5">
        <v>20</v>
      </c>
      <c r="BJB5">
        <v>30</v>
      </c>
      <c r="BJC5">
        <v>0</v>
      </c>
      <c r="BJD5">
        <v>20</v>
      </c>
      <c r="BJE5">
        <v>30</v>
      </c>
      <c r="BJF5">
        <v>0</v>
      </c>
      <c r="BJG5">
        <v>0</v>
      </c>
      <c r="BJH5">
        <v>0</v>
      </c>
      <c r="BJI5">
        <v>20</v>
      </c>
      <c r="BJJ5">
        <v>30</v>
      </c>
      <c r="BJK5">
        <v>30</v>
      </c>
      <c r="BJL5">
        <v>0</v>
      </c>
      <c r="BJM5">
        <v>0</v>
      </c>
      <c r="BJN5">
        <v>20</v>
      </c>
      <c r="BJO5">
        <v>30</v>
      </c>
      <c r="BJP5">
        <v>30</v>
      </c>
      <c r="BJQ5">
        <v>20</v>
      </c>
      <c r="BJR5">
        <v>0</v>
      </c>
      <c r="BJS5">
        <v>30</v>
      </c>
      <c r="BJT5">
        <v>30</v>
      </c>
      <c r="BJU5">
        <v>0</v>
      </c>
      <c r="BJV5">
        <v>20</v>
      </c>
      <c r="BJW5">
        <v>0</v>
      </c>
      <c r="BJX5">
        <v>30</v>
      </c>
      <c r="BJY5">
        <v>20</v>
      </c>
      <c r="BJZ5">
        <v>20</v>
      </c>
      <c r="BKA5">
        <v>0</v>
      </c>
      <c r="BKB5">
        <v>0</v>
      </c>
      <c r="BKC5">
        <v>0</v>
      </c>
      <c r="BKD5">
        <v>30</v>
      </c>
      <c r="BKE5">
        <v>0</v>
      </c>
      <c r="BKF5">
        <v>0</v>
      </c>
      <c r="BKG5">
        <v>30</v>
      </c>
      <c r="BKH5">
        <v>30</v>
      </c>
      <c r="BKI5">
        <v>20</v>
      </c>
      <c r="BKJ5">
        <v>0</v>
      </c>
      <c r="BKK5">
        <v>0</v>
      </c>
      <c r="BKL5">
        <v>20</v>
      </c>
      <c r="BKM5">
        <v>30</v>
      </c>
      <c r="BKN5">
        <v>0</v>
      </c>
      <c r="BKO5">
        <v>20</v>
      </c>
      <c r="BKP5">
        <v>0</v>
      </c>
      <c r="BKQ5">
        <v>30</v>
      </c>
      <c r="BKR5">
        <v>0</v>
      </c>
      <c r="BKS5">
        <v>30</v>
      </c>
      <c r="BKT5">
        <v>20</v>
      </c>
      <c r="BKU5">
        <v>20</v>
      </c>
      <c r="BKV5">
        <v>20</v>
      </c>
      <c r="BKW5">
        <v>0</v>
      </c>
      <c r="BKX5">
        <v>30</v>
      </c>
      <c r="BKY5">
        <v>30</v>
      </c>
      <c r="BKZ5">
        <v>0</v>
      </c>
      <c r="BLA5">
        <v>20</v>
      </c>
      <c r="BLB5">
        <v>0</v>
      </c>
      <c r="BLC5">
        <v>30</v>
      </c>
      <c r="BLD5">
        <v>20</v>
      </c>
      <c r="BLE5">
        <v>20</v>
      </c>
      <c r="BLF5">
        <v>30</v>
      </c>
      <c r="BLG5">
        <v>0</v>
      </c>
      <c r="BLH5">
        <v>20</v>
      </c>
      <c r="BLI5">
        <v>30</v>
      </c>
      <c r="BLJ5">
        <v>0</v>
      </c>
      <c r="BLK5">
        <v>0</v>
      </c>
      <c r="BLL5">
        <v>20</v>
      </c>
      <c r="BLM5">
        <v>0</v>
      </c>
      <c r="BLN5">
        <v>30</v>
      </c>
      <c r="BLO5">
        <v>20</v>
      </c>
      <c r="BLP5">
        <v>0</v>
      </c>
      <c r="BLQ5">
        <v>30</v>
      </c>
      <c r="BLR5">
        <v>20</v>
      </c>
      <c r="BLS5">
        <v>20</v>
      </c>
      <c r="BLT5">
        <v>0</v>
      </c>
      <c r="BLU5">
        <v>0</v>
      </c>
      <c r="BLV5">
        <v>0</v>
      </c>
      <c r="BLW5">
        <v>30</v>
      </c>
      <c r="BLX5">
        <v>0</v>
      </c>
      <c r="BLY5">
        <v>30</v>
      </c>
      <c r="BLZ5">
        <v>0</v>
      </c>
      <c r="BMA5">
        <v>0</v>
      </c>
      <c r="BMB5">
        <v>0</v>
      </c>
      <c r="BMC5">
        <v>0</v>
      </c>
      <c r="BMD5">
        <v>30</v>
      </c>
      <c r="BME5">
        <v>20</v>
      </c>
      <c r="BMF5">
        <v>30</v>
      </c>
      <c r="BMG5">
        <v>0</v>
      </c>
      <c r="BMH5">
        <v>30</v>
      </c>
      <c r="BMI5">
        <v>0</v>
      </c>
      <c r="BMJ5">
        <v>0</v>
      </c>
      <c r="BMK5">
        <v>20</v>
      </c>
      <c r="BML5">
        <v>30</v>
      </c>
      <c r="BMM5">
        <v>20</v>
      </c>
      <c r="BMN5">
        <v>0</v>
      </c>
      <c r="BMO5">
        <v>20</v>
      </c>
      <c r="BMP5">
        <v>30</v>
      </c>
      <c r="BMQ5">
        <v>20</v>
      </c>
      <c r="BMR5">
        <v>0</v>
      </c>
      <c r="BMS5">
        <v>30</v>
      </c>
      <c r="BMT5">
        <v>0</v>
      </c>
      <c r="BMU5">
        <v>20</v>
      </c>
      <c r="BMV5">
        <v>20</v>
      </c>
      <c r="BMW5">
        <v>30</v>
      </c>
      <c r="BMX5">
        <v>0</v>
      </c>
      <c r="BMY5">
        <v>20</v>
      </c>
      <c r="BMZ5">
        <v>0</v>
      </c>
      <c r="BNA5">
        <v>20</v>
      </c>
      <c r="BNB5">
        <v>30</v>
      </c>
      <c r="BNC5">
        <v>20</v>
      </c>
      <c r="BND5">
        <v>0</v>
      </c>
      <c r="BNE5">
        <v>30</v>
      </c>
      <c r="BNF5">
        <v>0</v>
      </c>
      <c r="BNG5">
        <v>30</v>
      </c>
      <c r="BNH5">
        <v>20</v>
      </c>
      <c r="BNI5">
        <v>30</v>
      </c>
      <c r="BNJ5">
        <v>0</v>
      </c>
      <c r="BNK5">
        <v>0</v>
      </c>
      <c r="BNL5">
        <v>20</v>
      </c>
      <c r="BNM5">
        <v>30</v>
      </c>
      <c r="BNN5">
        <v>0</v>
      </c>
      <c r="BNO5">
        <v>30</v>
      </c>
      <c r="BNP5">
        <v>20</v>
      </c>
      <c r="BNQ5">
        <v>0</v>
      </c>
      <c r="BNR5">
        <v>30</v>
      </c>
      <c r="BNS5">
        <v>20</v>
      </c>
      <c r="BNT5">
        <v>20</v>
      </c>
      <c r="BNU5">
        <v>30</v>
      </c>
      <c r="BNV5">
        <v>0</v>
      </c>
      <c r="BNW5">
        <v>0</v>
      </c>
      <c r="BNX5">
        <v>30</v>
      </c>
      <c r="BNY5">
        <v>0</v>
      </c>
      <c r="BNZ5">
        <v>20</v>
      </c>
      <c r="BOA5">
        <v>20</v>
      </c>
      <c r="BOB5">
        <v>0</v>
      </c>
      <c r="BOC5">
        <v>30</v>
      </c>
      <c r="BOD5">
        <v>0</v>
      </c>
      <c r="BOE5">
        <v>30</v>
      </c>
      <c r="BOF5">
        <v>0</v>
      </c>
      <c r="BOG5">
        <v>0</v>
      </c>
      <c r="BOH5">
        <v>20</v>
      </c>
      <c r="BOI5">
        <v>30</v>
      </c>
      <c r="BOJ5">
        <v>0</v>
      </c>
      <c r="BOK5">
        <v>30</v>
      </c>
      <c r="BOL5">
        <v>0</v>
      </c>
      <c r="BOM5">
        <v>30</v>
      </c>
      <c r="BON5">
        <v>0</v>
      </c>
      <c r="BOO5">
        <v>20</v>
      </c>
      <c r="BOP5">
        <v>30</v>
      </c>
      <c r="BOQ5">
        <v>0</v>
      </c>
      <c r="BOR5">
        <v>20</v>
      </c>
      <c r="BOS5">
        <v>0</v>
      </c>
      <c r="BOT5">
        <v>20</v>
      </c>
      <c r="BOU5">
        <v>30</v>
      </c>
      <c r="BOV5">
        <v>30</v>
      </c>
      <c r="BOW5">
        <v>0</v>
      </c>
      <c r="BOX5">
        <v>20</v>
      </c>
      <c r="BOY5">
        <v>0</v>
      </c>
      <c r="BOZ5">
        <v>20</v>
      </c>
      <c r="BPA5">
        <v>30</v>
      </c>
      <c r="BPB5">
        <v>20</v>
      </c>
      <c r="BPC5">
        <v>20</v>
      </c>
      <c r="BPD5">
        <v>30</v>
      </c>
      <c r="BPE5">
        <v>0</v>
      </c>
      <c r="BPF5">
        <v>0</v>
      </c>
      <c r="BPG5">
        <v>30</v>
      </c>
      <c r="BPH5">
        <v>0</v>
      </c>
      <c r="BPI5">
        <v>0</v>
      </c>
      <c r="BPJ5">
        <v>0</v>
      </c>
      <c r="BPK5">
        <v>20</v>
      </c>
      <c r="BPL5">
        <v>0</v>
      </c>
      <c r="BPM5">
        <v>30</v>
      </c>
      <c r="BPN5">
        <v>20</v>
      </c>
      <c r="BPO5">
        <v>0</v>
      </c>
      <c r="BPP5">
        <v>30</v>
      </c>
      <c r="BPQ5">
        <v>0</v>
      </c>
      <c r="BPR5">
        <v>0</v>
      </c>
      <c r="BPS5">
        <v>0</v>
      </c>
      <c r="BPT5">
        <v>20</v>
      </c>
      <c r="BPU5">
        <v>0</v>
      </c>
      <c r="BPV5">
        <v>30</v>
      </c>
      <c r="BPW5">
        <v>0</v>
      </c>
      <c r="BPX5">
        <v>30</v>
      </c>
      <c r="BPY5">
        <v>0</v>
      </c>
      <c r="BPZ5">
        <v>30</v>
      </c>
      <c r="BQA5">
        <v>20</v>
      </c>
      <c r="BQB5">
        <v>30</v>
      </c>
      <c r="BQC5">
        <v>0</v>
      </c>
      <c r="BQD5">
        <v>0</v>
      </c>
      <c r="BQE5">
        <v>30</v>
      </c>
      <c r="BQF5">
        <v>0</v>
      </c>
      <c r="BQG5">
        <v>0</v>
      </c>
      <c r="BQH5">
        <v>0</v>
      </c>
      <c r="BQI5">
        <v>30</v>
      </c>
      <c r="BQJ5">
        <v>0</v>
      </c>
      <c r="BQK5">
        <v>30</v>
      </c>
      <c r="BQL5">
        <v>0</v>
      </c>
      <c r="BQM5">
        <v>0</v>
      </c>
      <c r="BQN5">
        <v>20</v>
      </c>
      <c r="BQO5">
        <v>30</v>
      </c>
      <c r="BQP5">
        <v>0</v>
      </c>
      <c r="BQQ5">
        <v>0</v>
      </c>
      <c r="BQR5">
        <v>20</v>
      </c>
      <c r="BQS5">
        <v>0</v>
      </c>
      <c r="BQT5">
        <v>20</v>
      </c>
      <c r="BQU5">
        <v>30</v>
      </c>
      <c r="BQV5">
        <v>20</v>
      </c>
      <c r="BQW5">
        <v>0</v>
      </c>
      <c r="BQX5">
        <v>30</v>
      </c>
      <c r="BQY5">
        <v>0</v>
      </c>
      <c r="BQZ5">
        <v>30</v>
      </c>
      <c r="BRA5">
        <v>20</v>
      </c>
      <c r="BRB5">
        <v>30</v>
      </c>
      <c r="BRC5">
        <v>20</v>
      </c>
      <c r="BRD5">
        <v>0</v>
      </c>
      <c r="BRE5">
        <v>0</v>
      </c>
      <c r="BRF5">
        <v>30</v>
      </c>
      <c r="BRG5">
        <v>0</v>
      </c>
      <c r="BRH5">
        <v>0</v>
      </c>
      <c r="BRI5">
        <v>0</v>
      </c>
      <c r="BRJ5">
        <v>20</v>
      </c>
      <c r="BRK5">
        <v>30</v>
      </c>
      <c r="BRL5">
        <v>0</v>
      </c>
      <c r="BRM5">
        <v>0</v>
      </c>
      <c r="BRN5">
        <v>0</v>
      </c>
      <c r="BRO5">
        <v>0</v>
      </c>
      <c r="BRP5">
        <v>20</v>
      </c>
      <c r="BRQ5">
        <v>30</v>
      </c>
      <c r="BRR5">
        <v>0</v>
      </c>
      <c r="BRS5">
        <v>30</v>
      </c>
      <c r="BRT5">
        <v>20</v>
      </c>
      <c r="BRU5">
        <v>0</v>
      </c>
      <c r="BRV5">
        <v>20</v>
      </c>
      <c r="BRW5">
        <v>0</v>
      </c>
      <c r="BRX5">
        <v>30</v>
      </c>
      <c r="BRY5">
        <v>0</v>
      </c>
      <c r="BRZ5">
        <v>30</v>
      </c>
      <c r="BSA5">
        <v>0</v>
      </c>
      <c r="BSB5">
        <v>30</v>
      </c>
      <c r="BSC5">
        <v>0</v>
      </c>
      <c r="BSD5">
        <v>20</v>
      </c>
      <c r="BSE5">
        <v>0</v>
      </c>
      <c r="BSF5">
        <v>20</v>
      </c>
      <c r="BSG5">
        <v>30</v>
      </c>
      <c r="BSH5">
        <v>0</v>
      </c>
      <c r="BSI5">
        <v>30</v>
      </c>
      <c r="BSJ5">
        <v>0</v>
      </c>
      <c r="BSK5">
        <v>20</v>
      </c>
      <c r="BSL5">
        <v>30</v>
      </c>
      <c r="BSM5">
        <v>20</v>
      </c>
      <c r="BSN5">
        <v>0</v>
      </c>
      <c r="BSO5">
        <v>20</v>
      </c>
      <c r="BSP5">
        <v>0</v>
      </c>
      <c r="BSQ5">
        <v>30</v>
      </c>
      <c r="BSR5">
        <v>0</v>
      </c>
      <c r="BSS5">
        <v>20</v>
      </c>
      <c r="BST5">
        <v>20</v>
      </c>
      <c r="BSU5">
        <v>30</v>
      </c>
      <c r="BSV5">
        <v>0</v>
      </c>
      <c r="BSW5">
        <v>0</v>
      </c>
      <c r="BSX5">
        <v>30</v>
      </c>
      <c r="BSY5">
        <v>30</v>
      </c>
      <c r="BSZ5">
        <v>0</v>
      </c>
      <c r="BTA5">
        <v>30</v>
      </c>
      <c r="BTB5">
        <v>0</v>
      </c>
      <c r="BTC5">
        <v>20</v>
      </c>
      <c r="BTD5">
        <v>0</v>
      </c>
      <c r="BTE5">
        <v>20</v>
      </c>
      <c r="BTF5">
        <v>0</v>
      </c>
      <c r="BTG5">
        <v>20</v>
      </c>
      <c r="BTH5">
        <v>30</v>
      </c>
      <c r="BTI5">
        <v>30</v>
      </c>
      <c r="BTJ5">
        <v>0</v>
      </c>
      <c r="BTK5">
        <v>0</v>
      </c>
      <c r="BTL5">
        <v>30</v>
      </c>
      <c r="BTM5">
        <v>0</v>
      </c>
      <c r="BTN5">
        <v>30</v>
      </c>
      <c r="BTO5">
        <v>30</v>
      </c>
      <c r="BTP5">
        <v>0</v>
      </c>
      <c r="BTQ5">
        <v>20</v>
      </c>
      <c r="BTR5">
        <v>0</v>
      </c>
      <c r="BTS5">
        <v>0</v>
      </c>
      <c r="BTT5">
        <v>0</v>
      </c>
      <c r="BTU5">
        <v>20</v>
      </c>
      <c r="BTV5">
        <v>30</v>
      </c>
      <c r="BTW5">
        <v>0</v>
      </c>
      <c r="BTX5">
        <v>30</v>
      </c>
      <c r="BTY5">
        <v>30</v>
      </c>
      <c r="BTZ5">
        <v>30</v>
      </c>
      <c r="BUA5">
        <v>0</v>
      </c>
      <c r="BUB5">
        <v>20</v>
      </c>
      <c r="BUC5">
        <v>0</v>
      </c>
      <c r="BUD5">
        <v>0</v>
      </c>
      <c r="BUE5">
        <v>30</v>
      </c>
      <c r="BUF5">
        <v>20</v>
      </c>
      <c r="BUG5">
        <v>0</v>
      </c>
      <c r="BUH5">
        <v>0</v>
      </c>
      <c r="BUI5">
        <v>30</v>
      </c>
      <c r="BUJ5">
        <v>0</v>
      </c>
      <c r="BUK5">
        <v>30</v>
      </c>
      <c r="BUL5">
        <v>0</v>
      </c>
      <c r="BUM5">
        <v>20</v>
      </c>
      <c r="BUN5">
        <v>20</v>
      </c>
      <c r="BUO5">
        <v>30</v>
      </c>
      <c r="BUP5">
        <v>0</v>
      </c>
      <c r="BUQ5">
        <v>20</v>
      </c>
      <c r="BUR5">
        <v>20</v>
      </c>
      <c r="BUS5">
        <v>30</v>
      </c>
      <c r="BUT5">
        <v>0</v>
      </c>
      <c r="BUU5">
        <v>20</v>
      </c>
      <c r="BUV5">
        <v>0</v>
      </c>
      <c r="BUW5">
        <v>20</v>
      </c>
      <c r="BUX5">
        <v>0</v>
      </c>
      <c r="BUY5">
        <v>30</v>
      </c>
      <c r="BUZ5">
        <v>20</v>
      </c>
      <c r="BVA5">
        <v>30</v>
      </c>
      <c r="BVB5">
        <v>0</v>
      </c>
      <c r="BVC5">
        <v>0</v>
      </c>
      <c r="BVD5">
        <v>0</v>
      </c>
      <c r="BVE5">
        <v>30</v>
      </c>
      <c r="BVF5">
        <v>0</v>
      </c>
      <c r="BVG5">
        <v>30</v>
      </c>
      <c r="BVH5">
        <v>0</v>
      </c>
      <c r="BVI5">
        <v>20</v>
      </c>
      <c r="BVJ5">
        <v>0</v>
      </c>
      <c r="BVK5">
        <v>20</v>
      </c>
      <c r="BVL5">
        <v>0</v>
      </c>
      <c r="BVM5">
        <v>20</v>
      </c>
      <c r="BVN5">
        <v>30</v>
      </c>
      <c r="BVO5">
        <v>0</v>
      </c>
      <c r="BVP5">
        <v>0</v>
      </c>
      <c r="BVQ5">
        <v>20</v>
      </c>
      <c r="BVR5">
        <v>30</v>
      </c>
      <c r="BVS5">
        <v>0</v>
      </c>
      <c r="BVT5">
        <v>20</v>
      </c>
      <c r="BVU5">
        <v>0</v>
      </c>
      <c r="BVV5">
        <v>20</v>
      </c>
      <c r="BVW5">
        <v>30</v>
      </c>
      <c r="BVX5">
        <v>0</v>
      </c>
      <c r="BVY5">
        <v>30</v>
      </c>
      <c r="BVZ5">
        <v>20</v>
      </c>
      <c r="BWA5">
        <v>0</v>
      </c>
      <c r="BWB5">
        <v>0</v>
      </c>
      <c r="BWC5">
        <v>0</v>
      </c>
      <c r="BWD5">
        <v>20</v>
      </c>
      <c r="BWE5">
        <v>0</v>
      </c>
      <c r="BWF5">
        <v>0</v>
      </c>
      <c r="BWG5">
        <v>0</v>
      </c>
      <c r="BWH5">
        <v>20</v>
      </c>
      <c r="BWI5">
        <v>30</v>
      </c>
      <c r="BWJ5">
        <v>0</v>
      </c>
      <c r="BWK5">
        <v>20</v>
      </c>
      <c r="BWL5">
        <v>0</v>
      </c>
      <c r="BWM5">
        <v>30</v>
      </c>
      <c r="BWN5">
        <v>20</v>
      </c>
      <c r="BWO5">
        <v>20</v>
      </c>
      <c r="BWP5">
        <v>0</v>
      </c>
      <c r="BWQ5">
        <v>30</v>
      </c>
      <c r="BWR5">
        <v>20</v>
      </c>
      <c r="BWS5">
        <v>20</v>
      </c>
      <c r="BWT5">
        <v>0</v>
      </c>
      <c r="BWU5">
        <v>30</v>
      </c>
      <c r="BWV5">
        <v>30</v>
      </c>
      <c r="BWW5">
        <v>0</v>
      </c>
      <c r="BWX5">
        <v>30</v>
      </c>
      <c r="BWY5">
        <v>0</v>
      </c>
      <c r="BWZ5">
        <v>0</v>
      </c>
      <c r="BXA5">
        <v>0</v>
      </c>
      <c r="BXB5">
        <v>30</v>
      </c>
      <c r="BXC5">
        <v>20</v>
      </c>
      <c r="BXD5">
        <v>0</v>
      </c>
      <c r="BXE5">
        <v>30</v>
      </c>
      <c r="BXF5">
        <v>30</v>
      </c>
      <c r="BXG5">
        <v>0</v>
      </c>
      <c r="BXH5">
        <v>20</v>
      </c>
      <c r="BXI5">
        <v>0</v>
      </c>
      <c r="BXJ5">
        <v>30</v>
      </c>
      <c r="BXK5">
        <v>0</v>
      </c>
      <c r="BXL5">
        <v>20</v>
      </c>
      <c r="BXM5">
        <v>30</v>
      </c>
      <c r="BXN5">
        <v>0</v>
      </c>
      <c r="BXO5">
        <v>20</v>
      </c>
      <c r="BXP5">
        <v>20</v>
      </c>
      <c r="BXQ5">
        <v>0</v>
      </c>
      <c r="BXR5">
        <v>0</v>
      </c>
      <c r="BXS5">
        <v>20</v>
      </c>
      <c r="BXT5">
        <v>20</v>
      </c>
      <c r="BXU5">
        <v>0</v>
      </c>
      <c r="BXV5">
        <v>20</v>
      </c>
      <c r="BXW5">
        <v>0</v>
      </c>
      <c r="BXX5">
        <v>10</v>
      </c>
      <c r="BXY5">
        <v>20</v>
      </c>
      <c r="BXZ5">
        <v>20</v>
      </c>
      <c r="BYA5">
        <v>20</v>
      </c>
      <c r="BYB5">
        <v>20</v>
      </c>
      <c r="BYC5">
        <v>10</v>
      </c>
      <c r="BYD5">
        <v>0</v>
      </c>
      <c r="BYE5">
        <v>0</v>
      </c>
      <c r="BYF5">
        <v>0</v>
      </c>
      <c r="BYG5">
        <v>0</v>
      </c>
      <c r="BYH5">
        <v>10</v>
      </c>
      <c r="BYI5">
        <v>0</v>
      </c>
      <c r="BYJ5">
        <v>10</v>
      </c>
      <c r="BYK5">
        <v>20</v>
      </c>
      <c r="BYL5">
        <v>0</v>
      </c>
      <c r="BYM5">
        <v>10</v>
      </c>
      <c r="BYN5">
        <v>10</v>
      </c>
      <c r="BYO5">
        <v>0</v>
      </c>
      <c r="BYP5">
        <v>20</v>
      </c>
      <c r="BYQ5">
        <v>0</v>
      </c>
      <c r="BYR5">
        <v>10</v>
      </c>
      <c r="BYS5">
        <v>0</v>
      </c>
      <c r="BYT5">
        <v>20</v>
      </c>
      <c r="BYU5">
        <v>0</v>
      </c>
      <c r="BYV5">
        <v>10</v>
      </c>
      <c r="BYW5">
        <v>10</v>
      </c>
      <c r="BYX5">
        <v>0</v>
      </c>
      <c r="BYY5">
        <v>10</v>
      </c>
      <c r="BYZ5">
        <v>0</v>
      </c>
      <c r="BZA5">
        <v>0</v>
      </c>
      <c r="BZB5">
        <v>10</v>
      </c>
      <c r="BZC5">
        <v>20</v>
      </c>
      <c r="BZD5">
        <v>20</v>
      </c>
      <c r="BZE5">
        <v>0</v>
      </c>
      <c r="BZF5">
        <v>0</v>
      </c>
      <c r="BZG5">
        <v>20</v>
      </c>
      <c r="BZH5">
        <v>10</v>
      </c>
      <c r="BZI5">
        <v>20</v>
      </c>
      <c r="BZJ5">
        <v>0</v>
      </c>
      <c r="BZK5">
        <v>10</v>
      </c>
      <c r="BZL5">
        <v>0</v>
      </c>
      <c r="BZM5">
        <v>10</v>
      </c>
      <c r="BZN5">
        <v>0</v>
      </c>
      <c r="BZO5">
        <v>0</v>
      </c>
      <c r="BZP5">
        <v>20</v>
      </c>
      <c r="BZQ5">
        <v>10</v>
      </c>
      <c r="BZR5">
        <v>0</v>
      </c>
      <c r="BZS5">
        <v>10</v>
      </c>
      <c r="BZT5">
        <v>0</v>
      </c>
      <c r="BZU5">
        <v>0</v>
      </c>
      <c r="BZV5">
        <v>10</v>
      </c>
      <c r="BZW5">
        <v>0</v>
      </c>
      <c r="BZX5">
        <v>10</v>
      </c>
      <c r="BZY5">
        <v>0</v>
      </c>
      <c r="BZZ5">
        <v>0</v>
      </c>
      <c r="CAA5">
        <v>0</v>
      </c>
      <c r="CAB5">
        <v>0</v>
      </c>
      <c r="CAC5">
        <v>20</v>
      </c>
      <c r="CAD5">
        <v>10</v>
      </c>
      <c r="CAE5">
        <v>20</v>
      </c>
      <c r="CAF5">
        <v>0</v>
      </c>
      <c r="CAG5">
        <v>10</v>
      </c>
      <c r="CAH5">
        <v>20</v>
      </c>
      <c r="CAI5">
        <v>20</v>
      </c>
      <c r="CAJ5">
        <v>0</v>
      </c>
      <c r="CAK5">
        <v>10</v>
      </c>
      <c r="CAL5">
        <v>10</v>
      </c>
      <c r="CAM5">
        <v>20</v>
      </c>
      <c r="CAN5">
        <v>10</v>
      </c>
      <c r="CAO5">
        <v>10</v>
      </c>
      <c r="CAP5">
        <v>0</v>
      </c>
      <c r="CAQ5">
        <v>20</v>
      </c>
      <c r="CAR5">
        <v>0</v>
      </c>
      <c r="CAS5">
        <v>0</v>
      </c>
      <c r="CAT5">
        <v>20</v>
      </c>
      <c r="CAU5">
        <v>10</v>
      </c>
      <c r="CAV5">
        <v>10</v>
      </c>
      <c r="CAW5">
        <v>10</v>
      </c>
      <c r="CAX5">
        <v>20</v>
      </c>
      <c r="CAY5">
        <v>10</v>
      </c>
      <c r="CAZ5">
        <v>0</v>
      </c>
      <c r="CBA5">
        <v>10</v>
      </c>
      <c r="CBB5">
        <v>0</v>
      </c>
      <c r="CBC5">
        <v>20</v>
      </c>
      <c r="CBD5">
        <v>0</v>
      </c>
      <c r="CBE5">
        <v>0</v>
      </c>
      <c r="CBF5">
        <v>10</v>
      </c>
      <c r="CBG5">
        <v>0</v>
      </c>
      <c r="CBH5">
        <v>20</v>
      </c>
      <c r="CBI5">
        <v>10</v>
      </c>
      <c r="CBJ5">
        <v>20</v>
      </c>
      <c r="CBK5">
        <v>10</v>
      </c>
      <c r="CBL5">
        <v>20</v>
      </c>
      <c r="CBM5">
        <v>0</v>
      </c>
      <c r="CBN5">
        <v>10</v>
      </c>
      <c r="CBO5">
        <v>20</v>
      </c>
      <c r="CBP5">
        <v>0</v>
      </c>
      <c r="CBQ5">
        <v>0</v>
      </c>
      <c r="CBR5">
        <v>10</v>
      </c>
      <c r="CBS5">
        <v>20</v>
      </c>
      <c r="CBT5">
        <v>20</v>
      </c>
      <c r="CBU5">
        <v>10</v>
      </c>
      <c r="CBV5">
        <v>20</v>
      </c>
      <c r="CBW5">
        <v>0</v>
      </c>
      <c r="CBX5">
        <v>10</v>
      </c>
      <c r="CBY5">
        <v>0</v>
      </c>
      <c r="CBZ5">
        <v>10</v>
      </c>
      <c r="CCA5">
        <v>0</v>
      </c>
      <c r="CCB5">
        <v>20</v>
      </c>
      <c r="CCC5">
        <v>10</v>
      </c>
      <c r="CCD5">
        <v>0</v>
      </c>
      <c r="CCE5">
        <v>20</v>
      </c>
      <c r="CCF5">
        <v>0</v>
      </c>
      <c r="CCG5">
        <v>10</v>
      </c>
      <c r="CCH5">
        <v>0</v>
      </c>
      <c r="CCI5">
        <v>0</v>
      </c>
      <c r="CCJ5">
        <v>20</v>
      </c>
      <c r="CCK5">
        <v>10</v>
      </c>
      <c r="CCL5">
        <v>0</v>
      </c>
      <c r="CCM5">
        <v>20</v>
      </c>
      <c r="CCN5">
        <v>0</v>
      </c>
      <c r="CCO5">
        <v>10</v>
      </c>
      <c r="CCP5">
        <v>10</v>
      </c>
      <c r="CCQ5">
        <v>0</v>
      </c>
      <c r="CCR5">
        <v>20</v>
      </c>
      <c r="CCS5">
        <v>0</v>
      </c>
      <c r="CCT5">
        <v>20</v>
      </c>
      <c r="CCU5">
        <v>0</v>
      </c>
      <c r="CCV5">
        <v>10</v>
      </c>
      <c r="CCW5">
        <v>20</v>
      </c>
      <c r="CCX5">
        <v>20</v>
      </c>
      <c r="CCY5">
        <v>0</v>
      </c>
      <c r="CCZ5">
        <v>20</v>
      </c>
      <c r="CDA5">
        <v>10</v>
      </c>
      <c r="CDB5">
        <v>0</v>
      </c>
      <c r="CDC5">
        <v>0</v>
      </c>
      <c r="CDD5">
        <v>0</v>
      </c>
      <c r="CDE5">
        <v>10</v>
      </c>
      <c r="CDF5">
        <v>20</v>
      </c>
      <c r="CDG5">
        <v>0</v>
      </c>
      <c r="CDH5">
        <v>20</v>
      </c>
      <c r="CDI5">
        <v>20</v>
      </c>
      <c r="CDJ5">
        <v>0</v>
      </c>
      <c r="CDK5">
        <v>10</v>
      </c>
      <c r="CDL5">
        <v>0</v>
      </c>
      <c r="CDM5">
        <v>10</v>
      </c>
      <c r="CDN5">
        <v>0</v>
      </c>
      <c r="CDO5">
        <v>20</v>
      </c>
      <c r="CDP5">
        <v>0</v>
      </c>
      <c r="CDQ5">
        <v>20</v>
      </c>
      <c r="CDR5">
        <v>10</v>
      </c>
      <c r="CDS5">
        <v>20</v>
      </c>
      <c r="CDT5">
        <v>0</v>
      </c>
      <c r="CDU5">
        <v>10</v>
      </c>
      <c r="CDV5">
        <v>10</v>
      </c>
      <c r="CDW5">
        <v>0</v>
      </c>
      <c r="CDX5">
        <v>20</v>
      </c>
      <c r="CDY5">
        <v>20</v>
      </c>
      <c r="CDZ5">
        <v>0</v>
      </c>
      <c r="CEA5">
        <v>20</v>
      </c>
      <c r="CEB5">
        <v>10</v>
      </c>
      <c r="CEC5">
        <v>0</v>
      </c>
      <c r="CED5">
        <v>0</v>
      </c>
      <c r="CEE5">
        <v>20</v>
      </c>
      <c r="CEF5">
        <v>20</v>
      </c>
      <c r="CEG5">
        <v>0</v>
      </c>
      <c r="CEH5">
        <v>20</v>
      </c>
      <c r="CEI5">
        <v>10</v>
      </c>
      <c r="CEJ5">
        <v>20</v>
      </c>
      <c r="CEK5">
        <v>10</v>
      </c>
      <c r="CEL5">
        <v>0</v>
      </c>
      <c r="CEM5">
        <v>20</v>
      </c>
      <c r="CEN5">
        <v>0</v>
      </c>
      <c r="CEO5">
        <v>10</v>
      </c>
      <c r="CEP5">
        <v>0</v>
      </c>
      <c r="CEQ5">
        <v>10</v>
      </c>
      <c r="CER5">
        <v>20</v>
      </c>
      <c r="CES5">
        <v>0</v>
      </c>
      <c r="CET5">
        <v>20</v>
      </c>
      <c r="CEU5">
        <v>10</v>
      </c>
      <c r="CEV5">
        <v>0</v>
      </c>
      <c r="CEW5">
        <v>20</v>
      </c>
      <c r="CEX5">
        <v>0</v>
      </c>
      <c r="CEY5">
        <v>20</v>
      </c>
      <c r="CEZ5">
        <v>0</v>
      </c>
      <c r="CFA5">
        <v>10</v>
      </c>
      <c r="CFB5">
        <v>0</v>
      </c>
      <c r="CFC5">
        <v>0</v>
      </c>
      <c r="CFD5">
        <v>10</v>
      </c>
      <c r="CFE5">
        <v>0</v>
      </c>
      <c r="CFF5">
        <v>20</v>
      </c>
      <c r="CFG5">
        <v>20</v>
      </c>
      <c r="CFH5">
        <v>0</v>
      </c>
      <c r="CFI5">
        <v>10</v>
      </c>
      <c r="CFJ5">
        <v>20</v>
      </c>
      <c r="CFK5">
        <v>20</v>
      </c>
      <c r="CFL5">
        <v>10</v>
      </c>
      <c r="CFM5">
        <v>0</v>
      </c>
      <c r="CFN5">
        <v>10</v>
      </c>
      <c r="CFO5">
        <v>0</v>
      </c>
      <c r="CFP5">
        <v>20</v>
      </c>
      <c r="CFQ5">
        <v>0</v>
      </c>
      <c r="CFR5">
        <v>10</v>
      </c>
      <c r="CFS5">
        <v>0</v>
      </c>
      <c r="CFT5">
        <v>0</v>
      </c>
      <c r="CFU5">
        <v>30</v>
      </c>
      <c r="CFV5">
        <v>10</v>
      </c>
      <c r="CFW5">
        <v>0</v>
      </c>
      <c r="CFX5">
        <v>0</v>
      </c>
      <c r="CFY5">
        <v>10</v>
      </c>
      <c r="CFZ5">
        <v>20</v>
      </c>
      <c r="CGA5">
        <v>30</v>
      </c>
      <c r="CGB5">
        <v>0</v>
      </c>
      <c r="CGC5">
        <v>30</v>
      </c>
      <c r="CGD5">
        <v>0</v>
      </c>
      <c r="CGE5">
        <v>10</v>
      </c>
      <c r="CGF5">
        <v>0</v>
      </c>
      <c r="CGG5">
        <v>10</v>
      </c>
      <c r="CGH5">
        <v>0</v>
      </c>
      <c r="CGI5">
        <v>0</v>
      </c>
      <c r="CGJ5">
        <v>10</v>
      </c>
      <c r="CGK5">
        <v>0</v>
      </c>
      <c r="CGL5">
        <v>10</v>
      </c>
      <c r="CGM5">
        <v>0</v>
      </c>
      <c r="CGN5">
        <v>30</v>
      </c>
      <c r="CGO5">
        <v>0</v>
      </c>
      <c r="CGP5">
        <v>10</v>
      </c>
      <c r="CGQ5">
        <v>30</v>
      </c>
      <c r="CGR5">
        <v>10</v>
      </c>
      <c r="CGS5">
        <v>0</v>
      </c>
      <c r="CGT5">
        <v>0</v>
      </c>
      <c r="CGU5">
        <v>30</v>
      </c>
      <c r="CGV5">
        <v>0</v>
      </c>
      <c r="CGW5">
        <v>10</v>
      </c>
      <c r="CGX5">
        <v>10</v>
      </c>
      <c r="CGY5">
        <v>0</v>
      </c>
      <c r="CGZ5">
        <v>30</v>
      </c>
      <c r="CHA5">
        <v>0</v>
      </c>
      <c r="CHB5">
        <v>0</v>
      </c>
      <c r="CHC5">
        <v>10</v>
      </c>
      <c r="CHD5">
        <v>30</v>
      </c>
      <c r="CHE5">
        <v>0</v>
      </c>
      <c r="CHF5">
        <v>0</v>
      </c>
      <c r="CHG5">
        <v>0</v>
      </c>
      <c r="CHH5">
        <v>30</v>
      </c>
      <c r="CHI5">
        <v>10</v>
      </c>
      <c r="CHJ5">
        <v>0</v>
      </c>
      <c r="CHK5">
        <v>10</v>
      </c>
      <c r="CHL5">
        <v>30</v>
      </c>
      <c r="CHM5">
        <v>0</v>
      </c>
      <c r="CHN5">
        <v>0</v>
      </c>
      <c r="CHO5">
        <v>30</v>
      </c>
      <c r="CHP5">
        <v>10</v>
      </c>
      <c r="CHQ5">
        <v>0</v>
      </c>
      <c r="CHR5">
        <v>10</v>
      </c>
      <c r="CHS5">
        <v>0</v>
      </c>
      <c r="CHT5">
        <v>0</v>
      </c>
      <c r="CHU5">
        <v>30</v>
      </c>
      <c r="CHV5">
        <v>0</v>
      </c>
      <c r="CHW5">
        <v>10</v>
      </c>
      <c r="CHX5">
        <v>0</v>
      </c>
      <c r="CHY5">
        <v>0</v>
      </c>
      <c r="CHZ5">
        <v>0</v>
      </c>
      <c r="CIA5">
        <v>0</v>
      </c>
      <c r="CIB5">
        <v>30</v>
      </c>
      <c r="CIC5">
        <v>10</v>
      </c>
      <c r="CID5">
        <v>10</v>
      </c>
      <c r="CIE5">
        <v>0</v>
      </c>
      <c r="CIF5">
        <v>0</v>
      </c>
      <c r="CIG5">
        <v>0</v>
      </c>
      <c r="CIH5">
        <v>0</v>
      </c>
      <c r="CII5">
        <v>10</v>
      </c>
      <c r="CIJ5">
        <v>0</v>
      </c>
      <c r="CIK5">
        <v>20</v>
      </c>
      <c r="CIL5">
        <v>10</v>
      </c>
      <c r="CIM5">
        <v>0</v>
      </c>
      <c r="CIN5">
        <v>30</v>
      </c>
      <c r="CIO5">
        <v>10</v>
      </c>
      <c r="CIP5">
        <v>30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10</v>
      </c>
      <c r="CIW5">
        <v>10</v>
      </c>
      <c r="CIX5">
        <v>0</v>
      </c>
      <c r="CIY5">
        <v>30</v>
      </c>
      <c r="CIZ5">
        <v>0</v>
      </c>
      <c r="CJA5">
        <v>20</v>
      </c>
      <c r="CJB5">
        <v>0</v>
      </c>
      <c r="CJC5">
        <v>10</v>
      </c>
      <c r="CJD5">
        <v>0</v>
      </c>
      <c r="CJE5">
        <v>30</v>
      </c>
      <c r="CJF5">
        <v>0</v>
      </c>
      <c r="CJG5">
        <v>10</v>
      </c>
      <c r="CJH5">
        <v>0</v>
      </c>
      <c r="CJI5">
        <v>10</v>
      </c>
      <c r="CJJ5">
        <v>0</v>
      </c>
      <c r="CJK5">
        <v>30</v>
      </c>
      <c r="CJL5">
        <v>0</v>
      </c>
      <c r="CJM5">
        <v>30</v>
      </c>
      <c r="CJN5">
        <v>10</v>
      </c>
      <c r="CJO5">
        <v>0</v>
      </c>
      <c r="CJP5">
        <v>0</v>
      </c>
      <c r="CJQ5">
        <v>10</v>
      </c>
      <c r="CJR5">
        <v>10</v>
      </c>
      <c r="CJS5">
        <v>0</v>
      </c>
      <c r="CJT5">
        <v>30</v>
      </c>
      <c r="CJU5">
        <v>10</v>
      </c>
      <c r="CJV5">
        <v>0</v>
      </c>
      <c r="CJW5">
        <v>30</v>
      </c>
      <c r="CJX5">
        <v>0</v>
      </c>
      <c r="CJY5">
        <v>0</v>
      </c>
      <c r="CJZ5">
        <v>0</v>
      </c>
      <c r="CKA5">
        <v>10</v>
      </c>
      <c r="CKB5">
        <v>0</v>
      </c>
      <c r="CKC5">
        <v>0</v>
      </c>
      <c r="CKD5">
        <v>30</v>
      </c>
      <c r="CKE5">
        <v>0</v>
      </c>
      <c r="CKF5">
        <v>0</v>
      </c>
      <c r="CKG5">
        <v>30</v>
      </c>
      <c r="CKH5">
        <v>10</v>
      </c>
      <c r="CKI5">
        <v>0</v>
      </c>
      <c r="CKJ5">
        <v>10</v>
      </c>
      <c r="CKK5">
        <v>0</v>
      </c>
      <c r="CKL5">
        <v>0</v>
      </c>
      <c r="CKM5">
        <v>10</v>
      </c>
      <c r="CKN5">
        <v>0</v>
      </c>
      <c r="CKO5">
        <v>10</v>
      </c>
      <c r="CKP5">
        <v>30</v>
      </c>
      <c r="CKQ5">
        <v>0</v>
      </c>
      <c r="CKR5">
        <v>10</v>
      </c>
      <c r="CKS5">
        <v>20</v>
      </c>
      <c r="CKT5">
        <v>30</v>
      </c>
      <c r="CKU5">
        <v>0</v>
      </c>
      <c r="CKV5">
        <v>0</v>
      </c>
      <c r="CKW5">
        <v>10</v>
      </c>
      <c r="CKX5">
        <v>0</v>
      </c>
      <c r="CKY5">
        <v>10</v>
      </c>
      <c r="CKZ5">
        <v>0</v>
      </c>
      <c r="CLA5">
        <v>30</v>
      </c>
      <c r="CLB5">
        <v>10</v>
      </c>
      <c r="CLC5">
        <v>30</v>
      </c>
      <c r="CLD5">
        <v>0</v>
      </c>
      <c r="CLE5">
        <v>0</v>
      </c>
      <c r="CLF5">
        <v>30</v>
      </c>
      <c r="CLG5">
        <v>10</v>
      </c>
      <c r="CLH5">
        <v>20</v>
      </c>
      <c r="CLI5">
        <v>0</v>
      </c>
      <c r="CLJ5">
        <v>30</v>
      </c>
      <c r="CLK5">
        <v>10</v>
      </c>
      <c r="CLL5">
        <v>10</v>
      </c>
      <c r="CLM5">
        <v>0</v>
      </c>
      <c r="CLN5">
        <v>30</v>
      </c>
      <c r="CLO5">
        <v>0</v>
      </c>
      <c r="CLP5">
        <v>0</v>
      </c>
      <c r="CLQ5">
        <v>10</v>
      </c>
      <c r="CLR5">
        <v>30</v>
      </c>
      <c r="CLS5">
        <v>30</v>
      </c>
      <c r="CLT5">
        <v>0</v>
      </c>
      <c r="CLU5">
        <v>20</v>
      </c>
      <c r="CLV5">
        <v>10</v>
      </c>
      <c r="CLW5">
        <v>0</v>
      </c>
      <c r="CLX5">
        <v>0</v>
      </c>
      <c r="CLY5">
        <v>10</v>
      </c>
      <c r="CLZ5">
        <v>10</v>
      </c>
      <c r="CMA5">
        <v>0</v>
      </c>
      <c r="CMB5">
        <v>0</v>
      </c>
      <c r="CMC5">
        <v>0</v>
      </c>
      <c r="CMD5">
        <v>20</v>
      </c>
      <c r="CME5">
        <v>0</v>
      </c>
      <c r="CMF5">
        <v>10</v>
      </c>
      <c r="CMG5">
        <v>30</v>
      </c>
      <c r="CMH5">
        <v>0</v>
      </c>
      <c r="CMI5">
        <v>0</v>
      </c>
      <c r="CMJ5">
        <v>0</v>
      </c>
      <c r="CMK5">
        <v>30</v>
      </c>
      <c r="CML5">
        <v>10</v>
      </c>
      <c r="CMM5">
        <v>10</v>
      </c>
      <c r="CMN5">
        <v>0</v>
      </c>
      <c r="CMO5">
        <v>10</v>
      </c>
      <c r="CMP5">
        <v>0</v>
      </c>
      <c r="CMQ5">
        <v>30</v>
      </c>
      <c r="CMR5">
        <v>30</v>
      </c>
      <c r="CMS5">
        <v>10</v>
      </c>
      <c r="CMT5">
        <v>0</v>
      </c>
      <c r="CMU5">
        <v>0</v>
      </c>
      <c r="CMV5">
        <v>10</v>
      </c>
      <c r="CMW5">
        <v>30</v>
      </c>
      <c r="CMX5">
        <v>10</v>
      </c>
      <c r="CMY5">
        <v>0</v>
      </c>
      <c r="CMZ5">
        <v>0</v>
      </c>
      <c r="CNA5">
        <v>0</v>
      </c>
      <c r="CNB5">
        <v>0</v>
      </c>
      <c r="CNC5">
        <v>10</v>
      </c>
      <c r="CND5">
        <v>30</v>
      </c>
      <c r="CNE5">
        <v>10</v>
      </c>
      <c r="CNF5">
        <v>10</v>
      </c>
      <c r="CNG5">
        <v>30</v>
      </c>
      <c r="CNH5">
        <v>0</v>
      </c>
      <c r="CNI5">
        <v>10</v>
      </c>
      <c r="CNJ5">
        <v>0</v>
      </c>
      <c r="CNK5">
        <v>30</v>
      </c>
      <c r="CNL5">
        <v>10</v>
      </c>
      <c r="CNM5">
        <v>0</v>
      </c>
      <c r="CNN5">
        <v>30</v>
      </c>
      <c r="CNO5">
        <v>0</v>
      </c>
      <c r="CNP5">
        <v>10</v>
      </c>
      <c r="CNQ5">
        <v>20</v>
      </c>
      <c r="CNR5">
        <v>30</v>
      </c>
      <c r="CNS5">
        <v>0</v>
      </c>
      <c r="CNT5">
        <v>0</v>
      </c>
      <c r="CNU5">
        <v>0</v>
      </c>
      <c r="CNV5">
        <v>10</v>
      </c>
      <c r="CNW5">
        <v>0</v>
      </c>
      <c r="CNX5">
        <v>30</v>
      </c>
      <c r="CNY5">
        <v>10</v>
      </c>
      <c r="CNZ5">
        <v>0</v>
      </c>
      <c r="COA5">
        <v>10</v>
      </c>
      <c r="COB5">
        <v>30</v>
      </c>
      <c r="COC5">
        <v>10</v>
      </c>
      <c r="COD5">
        <v>30</v>
      </c>
      <c r="COE5">
        <v>0</v>
      </c>
      <c r="COF5">
        <v>0</v>
      </c>
      <c r="COG5">
        <v>0</v>
      </c>
      <c r="COH5">
        <v>10</v>
      </c>
      <c r="COI5">
        <v>10</v>
      </c>
      <c r="COJ5">
        <v>0</v>
      </c>
      <c r="COK5">
        <v>30</v>
      </c>
      <c r="COL5">
        <v>20</v>
      </c>
      <c r="COM5">
        <v>0</v>
      </c>
      <c r="CON5">
        <v>10</v>
      </c>
      <c r="COO5">
        <v>10</v>
      </c>
      <c r="COP5">
        <v>0</v>
      </c>
      <c r="COQ5">
        <v>30</v>
      </c>
      <c r="COR5">
        <v>20</v>
      </c>
      <c r="COS5">
        <v>10</v>
      </c>
      <c r="COT5">
        <v>0</v>
      </c>
      <c r="COU5">
        <v>0</v>
      </c>
      <c r="COV5">
        <v>30</v>
      </c>
      <c r="COW5">
        <v>0</v>
      </c>
      <c r="COX5">
        <v>10</v>
      </c>
      <c r="COY5">
        <v>10</v>
      </c>
      <c r="COZ5">
        <v>0</v>
      </c>
      <c r="CPA5">
        <v>0</v>
      </c>
      <c r="CPB5">
        <v>10</v>
      </c>
      <c r="CPC5">
        <v>0</v>
      </c>
      <c r="CPD5">
        <v>10</v>
      </c>
      <c r="CPE5">
        <v>30</v>
      </c>
      <c r="CPF5">
        <v>0</v>
      </c>
      <c r="CPG5">
        <v>30</v>
      </c>
      <c r="CPH5">
        <v>10</v>
      </c>
      <c r="CPI5">
        <v>0</v>
      </c>
      <c r="CPJ5">
        <v>10</v>
      </c>
      <c r="CPK5">
        <v>0</v>
      </c>
      <c r="CPL5">
        <v>10</v>
      </c>
      <c r="CPM5">
        <v>0</v>
      </c>
      <c r="CPN5">
        <v>10</v>
      </c>
      <c r="CPO5">
        <v>20</v>
      </c>
      <c r="CPP5">
        <v>30</v>
      </c>
      <c r="CPQ5">
        <v>30</v>
      </c>
      <c r="CPR5">
        <v>10</v>
      </c>
      <c r="CPS5">
        <v>0</v>
      </c>
      <c r="CPT5">
        <v>0</v>
      </c>
      <c r="CPU5">
        <v>30</v>
      </c>
      <c r="CPV5">
        <v>0</v>
      </c>
      <c r="CPW5">
        <v>10</v>
      </c>
      <c r="CPX5">
        <v>0</v>
      </c>
      <c r="CPY5">
        <v>0</v>
      </c>
      <c r="CPZ5">
        <v>10</v>
      </c>
      <c r="CQA5">
        <v>20</v>
      </c>
      <c r="CQB5">
        <v>30</v>
      </c>
      <c r="CQC5">
        <v>0</v>
      </c>
      <c r="CQD5">
        <v>30</v>
      </c>
      <c r="CQE5">
        <v>10</v>
      </c>
      <c r="CQF5">
        <v>0</v>
      </c>
      <c r="CQG5">
        <v>0</v>
      </c>
      <c r="CQH5">
        <v>10</v>
      </c>
      <c r="CQI5">
        <v>30</v>
      </c>
      <c r="CQJ5">
        <v>10</v>
      </c>
      <c r="CQK5">
        <v>0</v>
      </c>
      <c r="CQL5">
        <v>30</v>
      </c>
      <c r="CQM5">
        <v>10</v>
      </c>
      <c r="CQN5">
        <v>10</v>
      </c>
      <c r="CQO5">
        <v>0</v>
      </c>
      <c r="CQP5">
        <v>10</v>
      </c>
      <c r="CQQ5">
        <v>0</v>
      </c>
      <c r="CQR5">
        <v>0</v>
      </c>
      <c r="CQS5">
        <v>10</v>
      </c>
      <c r="CQT5">
        <v>0</v>
      </c>
      <c r="CQU5">
        <v>0</v>
      </c>
      <c r="CQV5">
        <v>30</v>
      </c>
      <c r="CQW5">
        <v>10</v>
      </c>
      <c r="CQX5">
        <v>10</v>
      </c>
      <c r="CQY5">
        <v>0</v>
      </c>
      <c r="CQZ5">
        <v>0</v>
      </c>
      <c r="CRA5">
        <v>10</v>
      </c>
      <c r="CRB5">
        <v>0</v>
      </c>
      <c r="CRC5">
        <v>30</v>
      </c>
      <c r="CRD5">
        <v>0</v>
      </c>
      <c r="CRE5">
        <v>0</v>
      </c>
      <c r="CRF5">
        <v>10</v>
      </c>
      <c r="CRG5">
        <v>30</v>
      </c>
      <c r="CRH5">
        <v>10</v>
      </c>
      <c r="CRI5">
        <v>0</v>
      </c>
      <c r="CRJ5">
        <v>10</v>
      </c>
      <c r="CRK5">
        <v>0</v>
      </c>
      <c r="CRL5">
        <v>10</v>
      </c>
      <c r="CRM5">
        <v>0</v>
      </c>
      <c r="CRN5">
        <v>0</v>
      </c>
      <c r="CRO5">
        <v>10</v>
      </c>
      <c r="CRP5">
        <v>30</v>
      </c>
      <c r="CRQ5">
        <v>0</v>
      </c>
      <c r="CRR5">
        <v>0</v>
      </c>
      <c r="CRS5">
        <v>30</v>
      </c>
      <c r="CRT5">
        <v>10</v>
      </c>
      <c r="CRU5">
        <v>30</v>
      </c>
      <c r="CRV5">
        <v>10</v>
      </c>
      <c r="CRW5">
        <v>0</v>
      </c>
      <c r="CRX5">
        <v>0</v>
      </c>
      <c r="CRY5">
        <v>10</v>
      </c>
      <c r="CRZ5">
        <v>0</v>
      </c>
      <c r="CSA5">
        <v>30</v>
      </c>
      <c r="CSB5">
        <v>0</v>
      </c>
      <c r="CSC5">
        <v>10</v>
      </c>
      <c r="CSD5">
        <v>30</v>
      </c>
      <c r="CSE5">
        <v>0</v>
      </c>
      <c r="CSF5">
        <v>10</v>
      </c>
      <c r="CSG5">
        <v>0</v>
      </c>
      <c r="CSH5">
        <v>0</v>
      </c>
      <c r="CSI5">
        <v>30</v>
      </c>
      <c r="CSJ5">
        <v>10</v>
      </c>
      <c r="CSK5">
        <v>10</v>
      </c>
      <c r="CSL5">
        <v>30</v>
      </c>
      <c r="CSM5">
        <v>0</v>
      </c>
      <c r="CSN5">
        <v>0</v>
      </c>
      <c r="CSO5">
        <v>10</v>
      </c>
      <c r="CSP5">
        <v>0</v>
      </c>
      <c r="CSQ5">
        <v>0</v>
      </c>
      <c r="CSR5">
        <v>10</v>
      </c>
      <c r="CSS5">
        <v>0</v>
      </c>
      <c r="CST5">
        <v>30</v>
      </c>
      <c r="CSU5">
        <v>10</v>
      </c>
      <c r="CSV5">
        <v>30</v>
      </c>
      <c r="CSW5">
        <v>0</v>
      </c>
      <c r="CSX5">
        <v>10</v>
      </c>
      <c r="CSY5">
        <v>0</v>
      </c>
      <c r="CSZ5">
        <v>30</v>
      </c>
      <c r="CTA5">
        <v>20</v>
      </c>
      <c r="CTB5">
        <v>10</v>
      </c>
      <c r="CTC5">
        <v>0</v>
      </c>
      <c r="CTD5">
        <v>30</v>
      </c>
      <c r="CTE5">
        <v>30</v>
      </c>
      <c r="CTF5">
        <v>0</v>
      </c>
      <c r="CTG5">
        <v>10</v>
      </c>
      <c r="CTH5">
        <v>10</v>
      </c>
      <c r="CTI5">
        <v>0</v>
      </c>
      <c r="CTJ5">
        <v>0</v>
      </c>
      <c r="CTK5">
        <v>30</v>
      </c>
      <c r="CTL5">
        <v>10</v>
      </c>
      <c r="CTM5">
        <v>0</v>
      </c>
      <c r="CTN5">
        <v>10</v>
      </c>
      <c r="CTO5">
        <v>30</v>
      </c>
      <c r="CTP5">
        <v>0</v>
      </c>
      <c r="CTQ5">
        <v>0</v>
      </c>
      <c r="CTR5">
        <v>0</v>
      </c>
      <c r="CTS5">
        <v>30</v>
      </c>
      <c r="CTT5">
        <v>10</v>
      </c>
      <c r="CTU5">
        <v>10</v>
      </c>
      <c r="CTV5">
        <v>0</v>
      </c>
      <c r="CTW5">
        <v>0</v>
      </c>
      <c r="CTX5">
        <v>10</v>
      </c>
      <c r="CTY5">
        <v>0</v>
      </c>
      <c r="CTZ5">
        <v>0</v>
      </c>
      <c r="CUA5">
        <v>0</v>
      </c>
      <c r="CUB5">
        <v>10</v>
      </c>
      <c r="CUC5">
        <v>30</v>
      </c>
      <c r="CUD5">
        <v>0</v>
      </c>
      <c r="CUE5">
        <v>0</v>
      </c>
      <c r="CUF5">
        <v>30</v>
      </c>
      <c r="CUG5">
        <v>10</v>
      </c>
      <c r="CUH5">
        <v>30</v>
      </c>
      <c r="CUI5">
        <v>0</v>
      </c>
      <c r="CUJ5">
        <v>10</v>
      </c>
      <c r="CUK5">
        <v>0</v>
      </c>
      <c r="CUL5">
        <v>30</v>
      </c>
      <c r="CUM5">
        <v>20</v>
      </c>
      <c r="CUN5">
        <v>10</v>
      </c>
      <c r="CUO5">
        <v>0</v>
      </c>
      <c r="CUP5">
        <v>20</v>
      </c>
      <c r="CUQ5">
        <v>0</v>
      </c>
      <c r="CUR5">
        <v>10</v>
      </c>
      <c r="CUS5">
        <v>30</v>
      </c>
      <c r="CUT5">
        <v>0</v>
      </c>
      <c r="CUU5">
        <v>10</v>
      </c>
      <c r="CUV5">
        <v>0</v>
      </c>
      <c r="CUW5">
        <v>10</v>
      </c>
      <c r="CUX5">
        <v>10</v>
      </c>
      <c r="CUY5">
        <v>30</v>
      </c>
      <c r="CUZ5">
        <v>10</v>
      </c>
      <c r="CVA5">
        <v>0</v>
      </c>
      <c r="CVB5">
        <v>30</v>
      </c>
      <c r="CVC5">
        <v>0</v>
      </c>
      <c r="CVD5">
        <v>10</v>
      </c>
      <c r="CVE5">
        <v>0</v>
      </c>
      <c r="CVF5">
        <v>10</v>
      </c>
      <c r="CVG5">
        <v>20</v>
      </c>
      <c r="CVH5">
        <v>30</v>
      </c>
      <c r="CVI5">
        <v>10</v>
      </c>
      <c r="CVJ5">
        <v>0</v>
      </c>
      <c r="CVK5">
        <v>0</v>
      </c>
      <c r="CVL5">
        <v>10</v>
      </c>
      <c r="CVM5">
        <v>0</v>
      </c>
      <c r="CVN5">
        <v>10</v>
      </c>
      <c r="CVO5">
        <v>30</v>
      </c>
      <c r="CVP5">
        <v>0</v>
      </c>
      <c r="CVQ5">
        <v>10</v>
      </c>
      <c r="CVR5">
        <v>30</v>
      </c>
      <c r="CVS5">
        <v>0</v>
      </c>
      <c r="CVT5">
        <v>10</v>
      </c>
      <c r="CVU5">
        <v>0</v>
      </c>
      <c r="CVV5">
        <v>30</v>
      </c>
      <c r="CVW5">
        <v>0</v>
      </c>
      <c r="CVX5">
        <v>10</v>
      </c>
      <c r="CVY5">
        <v>30</v>
      </c>
      <c r="CVZ5">
        <v>10</v>
      </c>
      <c r="CWA5">
        <v>0</v>
      </c>
      <c r="CWB5">
        <v>10</v>
      </c>
      <c r="CWC5">
        <v>0</v>
      </c>
      <c r="CWD5">
        <v>30</v>
      </c>
      <c r="CWE5">
        <v>0</v>
      </c>
      <c r="CWF5">
        <v>10</v>
      </c>
      <c r="CWG5">
        <v>0</v>
      </c>
      <c r="CWH5">
        <v>0</v>
      </c>
      <c r="CWI5">
        <v>10</v>
      </c>
      <c r="CWJ5">
        <v>0</v>
      </c>
      <c r="CWK5">
        <v>30</v>
      </c>
      <c r="CWL5">
        <v>30</v>
      </c>
      <c r="CWM5">
        <v>10</v>
      </c>
      <c r="CWN5">
        <v>0</v>
      </c>
      <c r="CWO5">
        <v>0</v>
      </c>
      <c r="CWP5">
        <v>10</v>
      </c>
      <c r="CWQ5">
        <v>10</v>
      </c>
      <c r="CWR5">
        <v>0</v>
      </c>
      <c r="CWS5">
        <v>30</v>
      </c>
      <c r="CWT5">
        <v>0</v>
      </c>
      <c r="CWU5">
        <v>0</v>
      </c>
      <c r="CWV5">
        <v>10</v>
      </c>
      <c r="CWW5">
        <v>0</v>
      </c>
      <c r="CWX5">
        <v>10</v>
      </c>
      <c r="CWY5">
        <v>0</v>
      </c>
      <c r="CWZ5">
        <v>30</v>
      </c>
      <c r="CXA5">
        <v>30</v>
      </c>
      <c r="CXB5">
        <v>20</v>
      </c>
      <c r="CXC5">
        <v>0</v>
      </c>
      <c r="CXD5">
        <v>10</v>
      </c>
      <c r="CXE5">
        <v>10</v>
      </c>
      <c r="CXF5">
        <v>0</v>
      </c>
      <c r="CXG5">
        <v>30</v>
      </c>
      <c r="CXH5">
        <v>0</v>
      </c>
      <c r="CXI5">
        <v>30</v>
      </c>
      <c r="CXJ5">
        <v>10</v>
      </c>
      <c r="CXK5">
        <v>10</v>
      </c>
      <c r="CXL5">
        <v>30</v>
      </c>
      <c r="CXM5">
        <v>0</v>
      </c>
      <c r="CXN5">
        <v>0</v>
      </c>
      <c r="CXO5">
        <v>30</v>
      </c>
      <c r="CXP5">
        <v>10</v>
      </c>
      <c r="CXQ5">
        <v>30</v>
      </c>
      <c r="CXR5">
        <v>10</v>
      </c>
      <c r="CXS5">
        <v>0</v>
      </c>
      <c r="CXT5">
        <v>0</v>
      </c>
      <c r="CXU5">
        <v>0</v>
      </c>
      <c r="CXV5">
        <v>10</v>
      </c>
      <c r="CXW5">
        <v>0</v>
      </c>
      <c r="CXX5">
        <v>0</v>
      </c>
      <c r="CXY5">
        <v>10</v>
      </c>
      <c r="CXZ5">
        <v>20</v>
      </c>
      <c r="CYA5">
        <v>30</v>
      </c>
      <c r="CYB5">
        <v>10</v>
      </c>
      <c r="CYC5">
        <v>0</v>
      </c>
      <c r="CYD5">
        <v>30</v>
      </c>
      <c r="CYE5">
        <v>10</v>
      </c>
      <c r="CYF5">
        <v>0</v>
      </c>
      <c r="CYG5">
        <v>30</v>
      </c>
      <c r="CYH5">
        <v>0</v>
      </c>
      <c r="CYI5">
        <v>10</v>
      </c>
      <c r="CYJ5">
        <v>30</v>
      </c>
      <c r="CYK5">
        <v>30</v>
      </c>
      <c r="CYL5">
        <v>20</v>
      </c>
      <c r="CYM5">
        <v>10</v>
      </c>
      <c r="CYN5">
        <v>0</v>
      </c>
      <c r="CYO5">
        <v>30</v>
      </c>
      <c r="CYP5">
        <v>10</v>
      </c>
      <c r="CYQ5">
        <v>0</v>
      </c>
      <c r="CYR5">
        <v>0</v>
      </c>
      <c r="CYS5">
        <v>10</v>
      </c>
      <c r="CYT5">
        <v>30</v>
      </c>
      <c r="CYU5">
        <v>10</v>
      </c>
      <c r="CYV5">
        <v>0</v>
      </c>
      <c r="CYW5">
        <v>10</v>
      </c>
      <c r="CYX5">
        <v>0</v>
      </c>
      <c r="CYY5">
        <v>30</v>
      </c>
      <c r="CYZ5">
        <v>0</v>
      </c>
      <c r="CZA5">
        <v>20</v>
      </c>
      <c r="CZB5">
        <v>30</v>
      </c>
      <c r="CZC5">
        <v>0</v>
      </c>
      <c r="CZD5">
        <v>0</v>
      </c>
      <c r="CZE5">
        <v>10</v>
      </c>
      <c r="CZF5">
        <v>30</v>
      </c>
      <c r="CZG5">
        <v>0</v>
      </c>
      <c r="CZH5">
        <v>10</v>
      </c>
      <c r="CZI5">
        <v>0</v>
      </c>
      <c r="CZJ5">
        <v>0</v>
      </c>
      <c r="CZK5">
        <v>10</v>
      </c>
      <c r="CZL5">
        <v>0</v>
      </c>
      <c r="CZM5">
        <v>10</v>
      </c>
      <c r="CZN5">
        <v>30</v>
      </c>
      <c r="CZO5">
        <v>20</v>
      </c>
      <c r="CZP5">
        <v>10</v>
      </c>
      <c r="CZQ5">
        <v>0</v>
      </c>
      <c r="CZR5">
        <v>30</v>
      </c>
      <c r="CZS5">
        <v>10</v>
      </c>
      <c r="CZT5">
        <v>0</v>
      </c>
      <c r="CZU5">
        <v>0</v>
      </c>
      <c r="CZV5">
        <v>30</v>
      </c>
      <c r="CZW5">
        <v>10</v>
      </c>
      <c r="CZX5">
        <v>0</v>
      </c>
      <c r="CZY5">
        <v>20</v>
      </c>
      <c r="CZZ5">
        <v>0</v>
      </c>
      <c r="DAA5">
        <v>10</v>
      </c>
      <c r="DAB5">
        <v>30</v>
      </c>
      <c r="DAC5">
        <v>0</v>
      </c>
      <c r="DAD5">
        <v>30</v>
      </c>
      <c r="DAE5">
        <v>0</v>
      </c>
      <c r="DAF5">
        <v>10</v>
      </c>
      <c r="DAG5">
        <v>0</v>
      </c>
      <c r="DAH5">
        <v>30</v>
      </c>
      <c r="DAI5">
        <v>0</v>
      </c>
      <c r="DAJ5">
        <v>10</v>
      </c>
      <c r="DAK5">
        <v>10</v>
      </c>
      <c r="DAL5">
        <v>0</v>
      </c>
      <c r="DAM5">
        <v>10</v>
      </c>
      <c r="DAN5">
        <v>30</v>
      </c>
      <c r="DAO5">
        <v>0</v>
      </c>
      <c r="DAP5">
        <v>0</v>
      </c>
      <c r="DAQ5">
        <v>10</v>
      </c>
      <c r="DAR5">
        <v>30</v>
      </c>
      <c r="DAS5">
        <v>0</v>
      </c>
      <c r="DAT5">
        <v>10</v>
      </c>
      <c r="DAU5">
        <v>0</v>
      </c>
      <c r="DAV5">
        <v>10</v>
      </c>
      <c r="DAW5">
        <v>0</v>
      </c>
      <c r="DAX5">
        <v>30</v>
      </c>
      <c r="DAY5">
        <v>0</v>
      </c>
      <c r="DAZ5">
        <v>30</v>
      </c>
      <c r="DBA5">
        <v>10</v>
      </c>
      <c r="DBB5">
        <v>0</v>
      </c>
      <c r="DBC5">
        <v>30</v>
      </c>
      <c r="DBD5">
        <v>0</v>
      </c>
      <c r="DBE5">
        <v>10</v>
      </c>
      <c r="DBF5">
        <v>30</v>
      </c>
      <c r="DBG5">
        <v>20</v>
      </c>
      <c r="DBH5">
        <v>0</v>
      </c>
      <c r="DBI5">
        <v>0</v>
      </c>
      <c r="DBJ5">
        <v>0</v>
      </c>
      <c r="DBK5">
        <v>10</v>
      </c>
      <c r="DBL5">
        <v>0</v>
      </c>
      <c r="DBM5">
        <v>10</v>
      </c>
      <c r="DBN5">
        <v>30</v>
      </c>
      <c r="DBO5">
        <v>0</v>
      </c>
      <c r="DBP5">
        <v>30</v>
      </c>
      <c r="DBQ5">
        <v>10</v>
      </c>
      <c r="DBR5">
        <v>0</v>
      </c>
      <c r="DBS5">
        <v>20</v>
      </c>
      <c r="DBT5">
        <v>0</v>
      </c>
      <c r="DBU5">
        <v>30</v>
      </c>
      <c r="DBV5">
        <v>10</v>
      </c>
      <c r="DBW5">
        <v>0</v>
      </c>
      <c r="DBX5">
        <v>10</v>
      </c>
      <c r="DBY5">
        <v>0</v>
      </c>
      <c r="DBZ5">
        <v>10</v>
      </c>
      <c r="DCA5">
        <v>0</v>
      </c>
      <c r="DCB5">
        <v>30</v>
      </c>
      <c r="DCC5">
        <v>0</v>
      </c>
      <c r="DCD5">
        <v>10</v>
      </c>
      <c r="DCE5">
        <v>20</v>
      </c>
      <c r="DCF5">
        <v>0</v>
      </c>
      <c r="DCG5">
        <v>10</v>
      </c>
      <c r="DCH5">
        <v>30</v>
      </c>
      <c r="DCI5">
        <v>10</v>
      </c>
      <c r="DCJ5">
        <v>30</v>
      </c>
      <c r="DCK5">
        <v>0</v>
      </c>
      <c r="DCL5">
        <v>30</v>
      </c>
      <c r="DCM5">
        <v>10</v>
      </c>
      <c r="DCN5">
        <v>0</v>
      </c>
      <c r="DCO5">
        <v>0</v>
      </c>
      <c r="DCP5">
        <v>30</v>
      </c>
      <c r="DCQ5">
        <v>0</v>
      </c>
      <c r="DCR5">
        <v>10</v>
      </c>
      <c r="DCS5">
        <v>30</v>
      </c>
      <c r="DCT5">
        <v>0</v>
      </c>
      <c r="DCU5">
        <v>10</v>
      </c>
      <c r="DCV5">
        <v>10</v>
      </c>
      <c r="DCW5">
        <v>0</v>
      </c>
      <c r="DCX5">
        <v>0</v>
      </c>
      <c r="DCY5">
        <v>0</v>
      </c>
      <c r="DCZ5">
        <v>0</v>
      </c>
      <c r="DDA5">
        <v>10</v>
      </c>
      <c r="DDB5">
        <v>30</v>
      </c>
      <c r="DDC5">
        <v>0</v>
      </c>
      <c r="DDD5">
        <v>10</v>
      </c>
      <c r="DDE5">
        <v>0</v>
      </c>
      <c r="DDF5">
        <v>30</v>
      </c>
      <c r="DDG5">
        <v>0</v>
      </c>
      <c r="DDH5">
        <v>0</v>
      </c>
      <c r="DDI5">
        <v>30</v>
      </c>
      <c r="DDJ5">
        <v>10</v>
      </c>
      <c r="DDK5">
        <v>20</v>
      </c>
      <c r="DDL5">
        <v>10</v>
      </c>
      <c r="DDM5">
        <v>30</v>
      </c>
      <c r="DDN5">
        <v>20</v>
      </c>
      <c r="DDO5">
        <v>0</v>
      </c>
      <c r="DDP5">
        <v>30</v>
      </c>
      <c r="DDQ5">
        <v>20</v>
      </c>
      <c r="DDR5">
        <v>10</v>
      </c>
      <c r="DDS5">
        <v>0</v>
      </c>
      <c r="DDT5">
        <v>0</v>
      </c>
      <c r="DDU5">
        <v>10</v>
      </c>
      <c r="DDV5">
        <v>0</v>
      </c>
      <c r="DDW5">
        <v>30</v>
      </c>
      <c r="DDX5">
        <v>10</v>
      </c>
      <c r="DDY5">
        <v>0</v>
      </c>
      <c r="DDZ5">
        <v>30</v>
      </c>
      <c r="DEA5">
        <v>0</v>
      </c>
      <c r="DEB5">
        <v>0</v>
      </c>
      <c r="DEC5">
        <v>10</v>
      </c>
      <c r="DED5">
        <v>0</v>
      </c>
      <c r="DEE5">
        <v>0</v>
      </c>
      <c r="DEF5">
        <v>30</v>
      </c>
      <c r="DEG5">
        <v>0</v>
      </c>
      <c r="DEH5">
        <v>30</v>
      </c>
      <c r="DEI5">
        <v>10</v>
      </c>
      <c r="DEJ5">
        <v>0</v>
      </c>
      <c r="DEK5">
        <v>0</v>
      </c>
      <c r="DEL5">
        <v>30</v>
      </c>
      <c r="DEM5">
        <v>10</v>
      </c>
      <c r="DEN5">
        <v>30</v>
      </c>
      <c r="DEO5">
        <v>0</v>
      </c>
      <c r="DEP5">
        <v>0</v>
      </c>
      <c r="DEQ5">
        <v>30</v>
      </c>
      <c r="DER5">
        <v>10</v>
      </c>
      <c r="DES5">
        <v>10</v>
      </c>
      <c r="DET5">
        <v>0</v>
      </c>
      <c r="DEU5">
        <v>30</v>
      </c>
      <c r="DEV5">
        <v>0</v>
      </c>
      <c r="DEW5">
        <v>30</v>
      </c>
      <c r="DEX5">
        <v>0</v>
      </c>
      <c r="DEY5">
        <v>10</v>
      </c>
      <c r="DEZ5">
        <v>30</v>
      </c>
      <c r="DFA5">
        <v>0</v>
      </c>
      <c r="DFB5">
        <v>10</v>
      </c>
      <c r="DFC5">
        <v>0</v>
      </c>
      <c r="DFD5">
        <v>30</v>
      </c>
      <c r="DFE5">
        <v>10</v>
      </c>
      <c r="DFF5">
        <v>0</v>
      </c>
      <c r="DFG5">
        <v>30</v>
      </c>
      <c r="DFH5">
        <v>0</v>
      </c>
      <c r="DFI5">
        <v>10</v>
      </c>
      <c r="DFJ5">
        <v>30</v>
      </c>
      <c r="DFK5">
        <v>0</v>
      </c>
      <c r="DFL5">
        <v>0</v>
      </c>
      <c r="DFM5">
        <v>0</v>
      </c>
      <c r="DFN5">
        <v>30</v>
      </c>
      <c r="DFO5">
        <v>20</v>
      </c>
      <c r="DFP5">
        <v>30</v>
      </c>
      <c r="DFQ5">
        <v>10</v>
      </c>
      <c r="DFR5">
        <v>0</v>
      </c>
      <c r="DFS5">
        <v>10</v>
      </c>
      <c r="DFT5">
        <v>0</v>
      </c>
      <c r="DFU5">
        <v>0</v>
      </c>
      <c r="DFV5">
        <v>30</v>
      </c>
      <c r="DFW5">
        <v>0</v>
      </c>
      <c r="DFX5">
        <v>10</v>
      </c>
      <c r="DFY5">
        <v>0</v>
      </c>
      <c r="DFZ5">
        <v>10</v>
      </c>
      <c r="DGA5">
        <v>0</v>
      </c>
      <c r="DGB5">
        <v>10</v>
      </c>
      <c r="DGC5">
        <v>0</v>
      </c>
      <c r="DGD5">
        <v>30</v>
      </c>
      <c r="DGE5">
        <v>10</v>
      </c>
      <c r="DGF5">
        <v>30</v>
      </c>
      <c r="DGG5">
        <v>10</v>
      </c>
      <c r="DGH5">
        <v>0</v>
      </c>
      <c r="DGI5">
        <v>0</v>
      </c>
      <c r="DGJ5">
        <v>0</v>
      </c>
      <c r="DGK5">
        <v>10</v>
      </c>
      <c r="DGL5">
        <v>0</v>
      </c>
      <c r="DGM5">
        <v>0</v>
      </c>
      <c r="DGN5">
        <v>30</v>
      </c>
      <c r="DGO5">
        <v>20</v>
      </c>
      <c r="DGP5">
        <v>0</v>
      </c>
      <c r="DGQ5">
        <v>10</v>
      </c>
      <c r="DGR5">
        <v>0</v>
      </c>
      <c r="DGS5">
        <v>30</v>
      </c>
      <c r="DGT5">
        <v>0</v>
      </c>
      <c r="DGU5">
        <v>30</v>
      </c>
      <c r="DGV5">
        <v>10</v>
      </c>
      <c r="DGW5">
        <v>0</v>
      </c>
      <c r="DGX5">
        <v>30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30</v>
      </c>
      <c r="DHE5">
        <v>10</v>
      </c>
      <c r="DHF5">
        <v>0</v>
      </c>
      <c r="DHG5">
        <v>10</v>
      </c>
      <c r="DHH5">
        <v>0</v>
      </c>
      <c r="DHI5">
        <v>30</v>
      </c>
      <c r="DHJ5">
        <v>0</v>
      </c>
      <c r="DHK5">
        <v>30</v>
      </c>
      <c r="DHL5">
        <v>0</v>
      </c>
      <c r="DHM5">
        <v>10</v>
      </c>
      <c r="DHN5">
        <v>0</v>
      </c>
      <c r="DHO5">
        <v>20</v>
      </c>
    </row>
    <row r="6" spans="1:2927">
      <c r="A6" t="str">
        <v>PREZZO UNITARIO</v>
      </c>
      <c r="B6">
        <v>27</v>
      </c>
      <c r="C6">
        <v>33</v>
      </c>
      <c r="D6">
        <v>38</v>
      </c>
      <c r="E6">
        <v>23</v>
      </c>
      <c r="F6">
        <v>30</v>
      </c>
      <c r="G6">
        <v>22</v>
      </c>
      <c r="H6">
        <v>32</v>
      </c>
      <c r="I6">
        <v>37</v>
      </c>
      <c r="J6">
        <v>10</v>
      </c>
      <c r="K6">
        <v>11</v>
      </c>
      <c r="L6">
        <v>37</v>
      </c>
      <c r="M6">
        <v>17</v>
      </c>
      <c r="N6">
        <v>18</v>
      </c>
      <c r="O6">
        <v>35</v>
      </c>
      <c r="P6">
        <v>17</v>
      </c>
      <c r="Q6">
        <v>30</v>
      </c>
      <c r="R6">
        <v>30</v>
      </c>
      <c r="S6">
        <v>38</v>
      </c>
      <c r="T6">
        <v>34</v>
      </c>
      <c r="U6">
        <v>23</v>
      </c>
      <c r="V6">
        <v>19</v>
      </c>
      <c r="W6">
        <v>25</v>
      </c>
      <c r="X6">
        <v>26</v>
      </c>
      <c r="Y6">
        <v>16</v>
      </c>
      <c r="Z6">
        <v>37</v>
      </c>
      <c r="AA6">
        <v>20</v>
      </c>
      <c r="AB6">
        <v>15</v>
      </c>
      <c r="AC6">
        <v>27</v>
      </c>
      <c r="AD6">
        <v>13</v>
      </c>
      <c r="AE6">
        <v>24</v>
      </c>
      <c r="AF6">
        <v>32</v>
      </c>
      <c r="AG6">
        <v>15</v>
      </c>
      <c r="AH6">
        <v>25</v>
      </c>
      <c r="AI6">
        <v>10</v>
      </c>
      <c r="AJ6">
        <v>32</v>
      </c>
      <c r="AK6">
        <v>10</v>
      </c>
      <c r="AL6">
        <v>25</v>
      </c>
      <c r="AM6">
        <v>10</v>
      </c>
      <c r="AN6">
        <v>15</v>
      </c>
      <c r="AO6">
        <v>34</v>
      </c>
      <c r="AP6">
        <v>35</v>
      </c>
      <c r="AQ6">
        <v>16</v>
      </c>
      <c r="AR6">
        <v>13</v>
      </c>
      <c r="AS6">
        <v>34</v>
      </c>
      <c r="AT6">
        <v>33</v>
      </c>
      <c r="AU6">
        <v>24</v>
      </c>
      <c r="AV6">
        <v>10</v>
      </c>
      <c r="AW6">
        <v>29</v>
      </c>
      <c r="AX6">
        <v>23</v>
      </c>
      <c r="AY6">
        <v>40</v>
      </c>
      <c r="AZ6">
        <v>26</v>
      </c>
      <c r="BA6">
        <v>14</v>
      </c>
      <c r="BB6">
        <v>14</v>
      </c>
      <c r="BC6">
        <v>17</v>
      </c>
      <c r="BD6">
        <v>27</v>
      </c>
      <c r="BE6">
        <v>35</v>
      </c>
      <c r="BF6">
        <v>25</v>
      </c>
      <c r="BG6">
        <v>39</v>
      </c>
      <c r="BH6">
        <v>37</v>
      </c>
      <c r="BI6">
        <v>16</v>
      </c>
      <c r="BJ6">
        <v>28</v>
      </c>
      <c r="BK6">
        <v>28</v>
      </c>
      <c r="BL6">
        <v>23</v>
      </c>
      <c r="BM6">
        <v>18</v>
      </c>
      <c r="BN6">
        <v>37</v>
      </c>
      <c r="BO6">
        <v>24</v>
      </c>
      <c r="BP6">
        <v>23</v>
      </c>
      <c r="BQ6">
        <v>20</v>
      </c>
      <c r="BR6">
        <v>27</v>
      </c>
      <c r="BS6">
        <v>23</v>
      </c>
      <c r="BT6">
        <v>24</v>
      </c>
      <c r="BU6">
        <v>37</v>
      </c>
      <c r="BV6">
        <v>24</v>
      </c>
      <c r="BW6">
        <v>13</v>
      </c>
      <c r="BX6">
        <v>30</v>
      </c>
      <c r="BY6">
        <v>32</v>
      </c>
      <c r="BZ6">
        <v>27</v>
      </c>
      <c r="CA6">
        <v>37</v>
      </c>
      <c r="CB6">
        <v>15</v>
      </c>
      <c r="CC6">
        <v>16</v>
      </c>
      <c r="CD6">
        <v>19</v>
      </c>
      <c r="CE6">
        <v>33</v>
      </c>
      <c r="CF6">
        <v>39</v>
      </c>
      <c r="CG6">
        <v>36</v>
      </c>
      <c r="CH6">
        <v>32</v>
      </c>
      <c r="CI6">
        <v>16</v>
      </c>
      <c r="CJ6">
        <v>35</v>
      </c>
      <c r="CK6">
        <v>20</v>
      </c>
      <c r="CL6">
        <v>18</v>
      </c>
      <c r="CM6">
        <v>22</v>
      </c>
      <c r="CN6">
        <v>28</v>
      </c>
      <c r="CO6">
        <v>26</v>
      </c>
      <c r="CP6">
        <v>35</v>
      </c>
      <c r="CQ6">
        <v>19</v>
      </c>
      <c r="CR6">
        <v>28</v>
      </c>
      <c r="CS6">
        <v>16</v>
      </c>
      <c r="CT6">
        <v>39</v>
      </c>
      <c r="CU6">
        <v>13</v>
      </c>
      <c r="CV6">
        <v>40</v>
      </c>
      <c r="CW6">
        <v>24</v>
      </c>
      <c r="CX6">
        <v>30</v>
      </c>
      <c r="CY6">
        <v>19</v>
      </c>
      <c r="CZ6">
        <v>24</v>
      </c>
      <c r="DA6">
        <v>10</v>
      </c>
      <c r="DB6">
        <v>22</v>
      </c>
      <c r="DC6">
        <v>26</v>
      </c>
      <c r="DD6">
        <v>35</v>
      </c>
      <c r="DE6">
        <v>23</v>
      </c>
      <c r="DF6">
        <v>38</v>
      </c>
      <c r="DG6">
        <v>14</v>
      </c>
      <c r="DH6">
        <v>34</v>
      </c>
      <c r="DI6">
        <v>18</v>
      </c>
      <c r="DJ6">
        <v>14</v>
      </c>
      <c r="DK6">
        <v>20</v>
      </c>
      <c r="DL6">
        <v>20</v>
      </c>
      <c r="DM6">
        <v>18</v>
      </c>
      <c r="DN6">
        <v>26</v>
      </c>
      <c r="DO6">
        <v>19</v>
      </c>
      <c r="DP6">
        <v>25</v>
      </c>
      <c r="DQ6">
        <v>33</v>
      </c>
      <c r="DR6">
        <v>29</v>
      </c>
      <c r="DS6">
        <v>32</v>
      </c>
      <c r="DT6">
        <v>29</v>
      </c>
      <c r="DU6">
        <v>39</v>
      </c>
      <c r="DV6">
        <v>34</v>
      </c>
      <c r="DW6">
        <v>16</v>
      </c>
      <c r="DX6">
        <v>20</v>
      </c>
      <c r="DY6">
        <v>33</v>
      </c>
      <c r="DZ6">
        <v>33</v>
      </c>
      <c r="EA6">
        <v>15</v>
      </c>
      <c r="EB6">
        <v>36</v>
      </c>
      <c r="EC6">
        <v>21</v>
      </c>
      <c r="ED6">
        <v>13</v>
      </c>
      <c r="EE6">
        <v>11</v>
      </c>
      <c r="EF6">
        <v>37</v>
      </c>
      <c r="EG6">
        <v>22</v>
      </c>
      <c r="EH6">
        <v>37</v>
      </c>
      <c r="EI6">
        <v>23</v>
      </c>
      <c r="EJ6">
        <v>39</v>
      </c>
      <c r="EK6">
        <v>34</v>
      </c>
      <c r="EL6">
        <v>19</v>
      </c>
      <c r="EM6">
        <v>32</v>
      </c>
      <c r="EN6">
        <v>29</v>
      </c>
      <c r="EO6">
        <v>28</v>
      </c>
      <c r="EP6">
        <v>40</v>
      </c>
      <c r="EQ6">
        <v>22</v>
      </c>
      <c r="ER6">
        <v>40</v>
      </c>
      <c r="ES6">
        <v>29</v>
      </c>
      <c r="ET6">
        <v>18</v>
      </c>
      <c r="EU6">
        <v>18</v>
      </c>
      <c r="EV6">
        <v>13</v>
      </c>
      <c r="EW6">
        <v>39</v>
      </c>
      <c r="EX6">
        <v>34</v>
      </c>
      <c r="EY6">
        <v>36</v>
      </c>
      <c r="EZ6">
        <v>10</v>
      </c>
      <c r="FA6">
        <v>30</v>
      </c>
      <c r="FB6">
        <v>11</v>
      </c>
      <c r="FC6">
        <v>40</v>
      </c>
      <c r="FD6">
        <v>35</v>
      </c>
      <c r="FE6">
        <v>22</v>
      </c>
      <c r="FF6">
        <v>10</v>
      </c>
      <c r="FG6">
        <v>18</v>
      </c>
      <c r="FH6">
        <v>35</v>
      </c>
      <c r="FI6">
        <v>24</v>
      </c>
      <c r="FJ6">
        <v>17</v>
      </c>
      <c r="FK6">
        <v>31</v>
      </c>
      <c r="FL6">
        <v>15</v>
      </c>
      <c r="FM6">
        <v>31</v>
      </c>
      <c r="FN6">
        <v>40</v>
      </c>
      <c r="FO6">
        <v>30</v>
      </c>
      <c r="FP6">
        <v>23</v>
      </c>
      <c r="FQ6">
        <v>17</v>
      </c>
      <c r="FR6">
        <v>17</v>
      </c>
      <c r="FS6">
        <v>14</v>
      </c>
      <c r="FT6">
        <v>19</v>
      </c>
      <c r="FU6">
        <v>35</v>
      </c>
      <c r="FV6">
        <v>29</v>
      </c>
      <c r="FW6">
        <v>22</v>
      </c>
      <c r="FX6">
        <v>14</v>
      </c>
      <c r="FY6">
        <v>22</v>
      </c>
      <c r="FZ6">
        <v>15</v>
      </c>
      <c r="GA6">
        <v>23</v>
      </c>
      <c r="GB6">
        <v>28</v>
      </c>
      <c r="GC6">
        <v>38</v>
      </c>
      <c r="GD6">
        <v>33</v>
      </c>
      <c r="GE6">
        <v>16</v>
      </c>
      <c r="GF6">
        <v>34</v>
      </c>
      <c r="GG6">
        <v>20</v>
      </c>
      <c r="GH6">
        <v>28</v>
      </c>
      <c r="GI6">
        <v>28</v>
      </c>
      <c r="GJ6">
        <v>25</v>
      </c>
      <c r="GK6">
        <v>11</v>
      </c>
      <c r="GL6">
        <v>38</v>
      </c>
      <c r="GM6">
        <v>38</v>
      </c>
      <c r="GN6">
        <v>21</v>
      </c>
      <c r="GO6">
        <v>34</v>
      </c>
      <c r="GP6">
        <v>36</v>
      </c>
      <c r="GQ6">
        <v>20</v>
      </c>
      <c r="GR6">
        <v>15</v>
      </c>
      <c r="GS6">
        <v>22</v>
      </c>
      <c r="GT6">
        <v>17</v>
      </c>
      <c r="GU6">
        <v>24</v>
      </c>
      <c r="GV6">
        <v>24</v>
      </c>
      <c r="GW6">
        <v>35</v>
      </c>
      <c r="GX6">
        <v>19</v>
      </c>
      <c r="GY6">
        <v>27</v>
      </c>
      <c r="GZ6">
        <v>34</v>
      </c>
      <c r="HA6">
        <v>35</v>
      </c>
      <c r="HB6">
        <v>29</v>
      </c>
      <c r="HC6">
        <v>22</v>
      </c>
      <c r="HD6">
        <v>19</v>
      </c>
      <c r="HE6">
        <v>19</v>
      </c>
      <c r="HF6">
        <v>11</v>
      </c>
      <c r="HG6">
        <v>35</v>
      </c>
      <c r="HH6">
        <v>34</v>
      </c>
      <c r="HI6">
        <v>11</v>
      </c>
      <c r="HJ6">
        <v>40</v>
      </c>
      <c r="HK6">
        <v>30</v>
      </c>
      <c r="HL6">
        <v>11</v>
      </c>
      <c r="HM6">
        <v>38</v>
      </c>
      <c r="HN6">
        <v>12</v>
      </c>
      <c r="HO6">
        <v>17</v>
      </c>
      <c r="HP6">
        <v>27</v>
      </c>
      <c r="HQ6">
        <v>28</v>
      </c>
      <c r="HR6">
        <v>22</v>
      </c>
      <c r="HS6">
        <v>10</v>
      </c>
      <c r="HT6">
        <v>11</v>
      </c>
      <c r="HU6">
        <v>17</v>
      </c>
      <c r="HV6">
        <v>12</v>
      </c>
      <c r="HW6">
        <v>38</v>
      </c>
      <c r="HX6">
        <v>25</v>
      </c>
      <c r="HY6">
        <v>38</v>
      </c>
      <c r="HZ6">
        <v>40</v>
      </c>
      <c r="IA6">
        <v>22</v>
      </c>
      <c r="IB6">
        <v>22</v>
      </c>
      <c r="IC6">
        <v>30</v>
      </c>
      <c r="ID6">
        <v>35</v>
      </c>
      <c r="IE6">
        <v>13</v>
      </c>
      <c r="IF6">
        <v>27</v>
      </c>
      <c r="IG6">
        <v>36</v>
      </c>
      <c r="IH6">
        <v>37</v>
      </c>
      <c r="II6">
        <v>27</v>
      </c>
      <c r="IJ6">
        <v>40</v>
      </c>
      <c r="IK6">
        <v>19</v>
      </c>
      <c r="IL6">
        <v>13</v>
      </c>
      <c r="IM6">
        <v>10</v>
      </c>
      <c r="IN6">
        <v>28</v>
      </c>
      <c r="IO6">
        <v>30</v>
      </c>
      <c r="IP6">
        <v>21</v>
      </c>
      <c r="IQ6">
        <v>30</v>
      </c>
      <c r="IR6">
        <v>27</v>
      </c>
      <c r="IS6">
        <v>12</v>
      </c>
      <c r="IT6">
        <v>19</v>
      </c>
      <c r="IU6">
        <v>10</v>
      </c>
      <c r="IV6">
        <v>17</v>
      </c>
      <c r="IW6">
        <v>31</v>
      </c>
      <c r="IX6">
        <v>15</v>
      </c>
      <c r="IY6">
        <v>16</v>
      </c>
      <c r="IZ6">
        <v>16</v>
      </c>
      <c r="JA6">
        <v>13</v>
      </c>
      <c r="JB6">
        <v>15</v>
      </c>
      <c r="JC6">
        <v>26</v>
      </c>
      <c r="JD6">
        <v>23</v>
      </c>
      <c r="JE6">
        <v>25</v>
      </c>
      <c r="JF6">
        <v>36</v>
      </c>
      <c r="JG6">
        <v>23</v>
      </c>
      <c r="JH6">
        <v>20</v>
      </c>
      <c r="JI6">
        <v>20</v>
      </c>
      <c r="JJ6">
        <v>16</v>
      </c>
      <c r="JK6">
        <v>14</v>
      </c>
      <c r="JL6">
        <v>10</v>
      </c>
      <c r="JM6">
        <v>24</v>
      </c>
      <c r="JN6">
        <v>25</v>
      </c>
      <c r="JO6">
        <v>11</v>
      </c>
      <c r="JP6">
        <v>40</v>
      </c>
      <c r="JQ6">
        <v>39</v>
      </c>
      <c r="JR6">
        <v>23</v>
      </c>
      <c r="JS6">
        <v>13</v>
      </c>
      <c r="JT6">
        <v>14</v>
      </c>
      <c r="JU6">
        <v>37</v>
      </c>
      <c r="JV6">
        <v>12</v>
      </c>
      <c r="JW6">
        <v>20</v>
      </c>
      <c r="JX6">
        <v>11</v>
      </c>
      <c r="JY6">
        <v>23</v>
      </c>
      <c r="JZ6">
        <v>16</v>
      </c>
      <c r="KA6">
        <v>14</v>
      </c>
      <c r="KB6">
        <v>18</v>
      </c>
      <c r="KC6">
        <v>12</v>
      </c>
      <c r="KD6">
        <v>37</v>
      </c>
      <c r="KE6">
        <v>36</v>
      </c>
      <c r="KF6">
        <v>30</v>
      </c>
      <c r="KG6">
        <v>27</v>
      </c>
      <c r="KH6">
        <v>31</v>
      </c>
      <c r="KI6">
        <v>23</v>
      </c>
      <c r="KJ6">
        <v>39</v>
      </c>
      <c r="KK6">
        <v>32</v>
      </c>
      <c r="KL6">
        <v>35</v>
      </c>
      <c r="KM6">
        <v>10</v>
      </c>
      <c r="KN6">
        <v>33</v>
      </c>
      <c r="KO6">
        <v>15</v>
      </c>
      <c r="KP6">
        <v>31</v>
      </c>
      <c r="KQ6">
        <v>12</v>
      </c>
      <c r="KR6">
        <v>39</v>
      </c>
      <c r="KS6">
        <v>26</v>
      </c>
      <c r="KT6">
        <v>22</v>
      </c>
      <c r="KU6">
        <v>19</v>
      </c>
      <c r="KV6">
        <v>37</v>
      </c>
      <c r="KW6">
        <v>27</v>
      </c>
      <c r="KX6">
        <v>29</v>
      </c>
      <c r="KY6">
        <v>37</v>
      </c>
      <c r="KZ6">
        <v>15</v>
      </c>
      <c r="LA6">
        <v>38</v>
      </c>
      <c r="LB6">
        <v>34</v>
      </c>
      <c r="LC6">
        <v>38</v>
      </c>
      <c r="LD6">
        <v>20</v>
      </c>
      <c r="LE6">
        <v>29</v>
      </c>
      <c r="LF6">
        <v>10</v>
      </c>
      <c r="LG6">
        <v>40</v>
      </c>
      <c r="LH6">
        <v>19</v>
      </c>
      <c r="LI6">
        <v>19</v>
      </c>
      <c r="LJ6">
        <v>18</v>
      </c>
      <c r="LK6">
        <v>13</v>
      </c>
      <c r="LL6">
        <v>27</v>
      </c>
      <c r="LM6">
        <v>26</v>
      </c>
      <c r="LN6">
        <v>23</v>
      </c>
      <c r="LO6">
        <v>15</v>
      </c>
      <c r="LP6">
        <v>17</v>
      </c>
      <c r="LQ6">
        <v>17</v>
      </c>
      <c r="LR6">
        <v>19</v>
      </c>
      <c r="LS6">
        <v>22</v>
      </c>
      <c r="LT6">
        <v>27</v>
      </c>
      <c r="LU6">
        <v>33</v>
      </c>
      <c r="LV6">
        <v>29</v>
      </c>
      <c r="LW6">
        <v>10</v>
      </c>
      <c r="LX6">
        <v>40</v>
      </c>
      <c r="LY6">
        <v>23</v>
      </c>
      <c r="LZ6">
        <v>25</v>
      </c>
      <c r="MA6">
        <v>11</v>
      </c>
      <c r="MB6">
        <v>10</v>
      </c>
      <c r="MC6">
        <v>37</v>
      </c>
      <c r="MD6">
        <v>31</v>
      </c>
      <c r="ME6">
        <v>34</v>
      </c>
      <c r="MF6">
        <v>36</v>
      </c>
      <c r="MG6">
        <v>35</v>
      </c>
      <c r="MH6">
        <v>39</v>
      </c>
      <c r="MI6">
        <v>36</v>
      </c>
      <c r="MJ6">
        <v>14</v>
      </c>
      <c r="MK6">
        <v>21</v>
      </c>
      <c r="ML6">
        <v>16</v>
      </c>
      <c r="MM6">
        <v>28</v>
      </c>
      <c r="MN6">
        <v>21</v>
      </c>
      <c r="MO6">
        <v>35</v>
      </c>
      <c r="MP6">
        <v>37</v>
      </c>
      <c r="MQ6">
        <v>28</v>
      </c>
      <c r="MR6">
        <v>40</v>
      </c>
      <c r="MS6">
        <v>10</v>
      </c>
      <c r="MT6">
        <v>33</v>
      </c>
      <c r="MU6">
        <v>33</v>
      </c>
      <c r="MV6">
        <v>20</v>
      </c>
      <c r="MW6">
        <v>38</v>
      </c>
      <c r="MX6">
        <v>16</v>
      </c>
      <c r="MY6">
        <v>39</v>
      </c>
      <c r="MZ6">
        <v>35</v>
      </c>
      <c r="NA6">
        <v>12</v>
      </c>
      <c r="NB6">
        <v>31</v>
      </c>
      <c r="NC6">
        <v>12</v>
      </c>
      <c r="ND6">
        <v>15</v>
      </c>
      <c r="NE6">
        <v>19</v>
      </c>
      <c r="NF6">
        <v>19</v>
      </c>
      <c r="NG6">
        <v>16</v>
      </c>
      <c r="NH6">
        <v>21</v>
      </c>
      <c r="NI6">
        <v>40</v>
      </c>
      <c r="NJ6">
        <v>14</v>
      </c>
      <c r="NK6">
        <v>37</v>
      </c>
      <c r="NL6">
        <v>30</v>
      </c>
      <c r="NM6">
        <v>30</v>
      </c>
      <c r="NN6">
        <v>27</v>
      </c>
      <c r="NO6">
        <v>26</v>
      </c>
      <c r="NP6">
        <v>29</v>
      </c>
      <c r="NQ6">
        <v>11</v>
      </c>
      <c r="NR6">
        <v>13</v>
      </c>
      <c r="NS6">
        <v>29</v>
      </c>
      <c r="NT6">
        <v>32</v>
      </c>
      <c r="NU6">
        <v>19</v>
      </c>
      <c r="NV6">
        <v>16</v>
      </c>
      <c r="NW6">
        <v>30</v>
      </c>
      <c r="NX6">
        <v>30</v>
      </c>
      <c r="NY6">
        <v>11</v>
      </c>
      <c r="NZ6">
        <v>30</v>
      </c>
      <c r="OA6">
        <v>39</v>
      </c>
      <c r="OB6">
        <v>10</v>
      </c>
      <c r="OC6">
        <v>14</v>
      </c>
      <c r="OD6">
        <v>33</v>
      </c>
      <c r="OE6">
        <v>16</v>
      </c>
      <c r="OF6">
        <v>25</v>
      </c>
      <c r="OG6">
        <v>16</v>
      </c>
      <c r="OH6">
        <v>30</v>
      </c>
      <c r="OI6">
        <v>30</v>
      </c>
      <c r="OJ6">
        <v>13</v>
      </c>
      <c r="OK6">
        <v>27</v>
      </c>
      <c r="OL6">
        <v>25</v>
      </c>
      <c r="OM6">
        <v>32</v>
      </c>
      <c r="ON6">
        <v>39</v>
      </c>
      <c r="OO6">
        <v>36</v>
      </c>
      <c r="OP6">
        <v>27</v>
      </c>
      <c r="OQ6">
        <v>25</v>
      </c>
      <c r="OR6">
        <v>21</v>
      </c>
      <c r="OS6">
        <v>17</v>
      </c>
      <c r="OT6">
        <v>29</v>
      </c>
      <c r="OU6">
        <v>22</v>
      </c>
      <c r="OV6">
        <v>20</v>
      </c>
      <c r="OW6">
        <v>29</v>
      </c>
      <c r="OX6">
        <v>22</v>
      </c>
      <c r="OY6">
        <v>26</v>
      </c>
      <c r="OZ6">
        <v>20</v>
      </c>
      <c r="PA6">
        <v>37</v>
      </c>
      <c r="PB6">
        <v>38</v>
      </c>
      <c r="PC6">
        <v>28</v>
      </c>
      <c r="PD6">
        <v>24</v>
      </c>
      <c r="PE6">
        <v>36</v>
      </c>
      <c r="PF6">
        <v>17</v>
      </c>
      <c r="PG6">
        <v>33</v>
      </c>
      <c r="PH6">
        <v>10</v>
      </c>
      <c r="PI6">
        <v>20</v>
      </c>
      <c r="PJ6">
        <v>23</v>
      </c>
      <c r="PK6">
        <v>18</v>
      </c>
      <c r="PL6">
        <v>28</v>
      </c>
      <c r="PM6">
        <v>17</v>
      </c>
      <c r="PN6">
        <v>25</v>
      </c>
      <c r="PO6">
        <v>23</v>
      </c>
      <c r="PP6">
        <v>36</v>
      </c>
      <c r="PQ6">
        <v>34</v>
      </c>
      <c r="PR6">
        <v>26</v>
      </c>
      <c r="PS6">
        <v>15</v>
      </c>
      <c r="PT6">
        <v>16</v>
      </c>
      <c r="PU6">
        <v>38</v>
      </c>
      <c r="PV6">
        <v>15</v>
      </c>
      <c r="PW6">
        <v>38</v>
      </c>
      <c r="PX6">
        <v>27</v>
      </c>
      <c r="PY6">
        <v>14</v>
      </c>
      <c r="PZ6">
        <v>10</v>
      </c>
      <c r="QA6">
        <v>28</v>
      </c>
      <c r="QB6">
        <v>14</v>
      </c>
      <c r="QC6">
        <v>18</v>
      </c>
      <c r="QD6">
        <v>29</v>
      </c>
      <c r="QE6">
        <v>11</v>
      </c>
      <c r="QF6">
        <v>12</v>
      </c>
      <c r="QG6">
        <v>40</v>
      </c>
      <c r="QH6">
        <v>29</v>
      </c>
      <c r="QI6">
        <v>27</v>
      </c>
      <c r="QJ6">
        <v>25</v>
      </c>
      <c r="QK6">
        <v>10</v>
      </c>
      <c r="QL6">
        <v>14</v>
      </c>
      <c r="QM6">
        <v>22</v>
      </c>
      <c r="QN6">
        <v>25</v>
      </c>
      <c r="QO6">
        <v>18</v>
      </c>
      <c r="QP6">
        <v>30</v>
      </c>
      <c r="QQ6">
        <v>34</v>
      </c>
      <c r="QR6">
        <v>17</v>
      </c>
      <c r="QS6">
        <v>24</v>
      </c>
      <c r="QT6">
        <v>29</v>
      </c>
      <c r="QU6">
        <v>39</v>
      </c>
      <c r="QV6">
        <v>35</v>
      </c>
      <c r="QW6">
        <v>10</v>
      </c>
      <c r="QX6">
        <v>22</v>
      </c>
      <c r="QY6">
        <v>18</v>
      </c>
      <c r="QZ6">
        <v>38</v>
      </c>
      <c r="RA6">
        <v>38</v>
      </c>
      <c r="RB6">
        <v>20</v>
      </c>
      <c r="RC6">
        <v>33</v>
      </c>
      <c r="RD6">
        <v>29</v>
      </c>
      <c r="RE6">
        <v>35</v>
      </c>
      <c r="RF6">
        <v>30</v>
      </c>
      <c r="RG6">
        <v>16</v>
      </c>
      <c r="RH6">
        <v>18</v>
      </c>
      <c r="RI6">
        <v>24</v>
      </c>
      <c r="RJ6">
        <v>34</v>
      </c>
      <c r="RK6">
        <v>28</v>
      </c>
      <c r="RL6">
        <v>27</v>
      </c>
      <c r="RM6">
        <v>14</v>
      </c>
      <c r="RN6">
        <v>10</v>
      </c>
      <c r="RO6">
        <v>20</v>
      </c>
      <c r="RP6">
        <v>10</v>
      </c>
      <c r="RQ6">
        <v>37</v>
      </c>
      <c r="RR6">
        <v>16</v>
      </c>
      <c r="RS6">
        <v>27</v>
      </c>
      <c r="RT6">
        <v>34</v>
      </c>
      <c r="RU6">
        <v>25</v>
      </c>
      <c r="RV6">
        <v>27</v>
      </c>
      <c r="RW6">
        <v>31</v>
      </c>
      <c r="RX6">
        <v>17</v>
      </c>
      <c r="RY6">
        <v>10</v>
      </c>
      <c r="RZ6">
        <v>29</v>
      </c>
      <c r="SA6">
        <v>31</v>
      </c>
      <c r="SB6">
        <v>33</v>
      </c>
      <c r="SC6">
        <v>21</v>
      </c>
      <c r="SD6">
        <v>32</v>
      </c>
      <c r="SE6">
        <v>27</v>
      </c>
      <c r="SF6">
        <v>21</v>
      </c>
      <c r="SG6">
        <v>24</v>
      </c>
      <c r="SH6">
        <v>13</v>
      </c>
      <c r="SI6">
        <v>39</v>
      </c>
      <c r="SJ6">
        <v>25</v>
      </c>
      <c r="SK6">
        <v>21</v>
      </c>
      <c r="SL6">
        <v>34</v>
      </c>
      <c r="SM6">
        <v>11</v>
      </c>
      <c r="SN6">
        <v>25</v>
      </c>
      <c r="SO6">
        <v>35</v>
      </c>
      <c r="SP6">
        <v>24</v>
      </c>
      <c r="SQ6">
        <v>35</v>
      </c>
      <c r="SR6">
        <v>37</v>
      </c>
      <c r="SS6">
        <v>28</v>
      </c>
      <c r="ST6">
        <v>22</v>
      </c>
      <c r="SU6">
        <v>28</v>
      </c>
      <c r="SV6">
        <v>29</v>
      </c>
      <c r="SW6">
        <v>30</v>
      </c>
      <c r="SX6">
        <v>22</v>
      </c>
      <c r="SY6">
        <v>26</v>
      </c>
      <c r="SZ6">
        <v>31</v>
      </c>
      <c r="TA6">
        <v>39</v>
      </c>
      <c r="TB6">
        <v>20</v>
      </c>
      <c r="TC6">
        <v>17</v>
      </c>
      <c r="TD6">
        <v>22</v>
      </c>
      <c r="TE6">
        <v>28</v>
      </c>
      <c r="TF6">
        <v>38</v>
      </c>
      <c r="TG6">
        <v>23</v>
      </c>
      <c r="TH6">
        <v>32</v>
      </c>
      <c r="TI6">
        <v>33</v>
      </c>
      <c r="TJ6">
        <v>12</v>
      </c>
      <c r="TK6">
        <v>32</v>
      </c>
      <c r="TL6">
        <v>31</v>
      </c>
      <c r="TM6">
        <v>39</v>
      </c>
      <c r="TN6">
        <v>19</v>
      </c>
      <c r="TO6">
        <v>36</v>
      </c>
      <c r="TP6">
        <v>32</v>
      </c>
      <c r="TQ6">
        <v>22</v>
      </c>
      <c r="TR6">
        <v>11</v>
      </c>
      <c r="TS6">
        <v>30</v>
      </c>
      <c r="TT6">
        <v>21</v>
      </c>
      <c r="TU6">
        <v>28</v>
      </c>
      <c r="TV6">
        <v>28</v>
      </c>
      <c r="TW6">
        <v>17</v>
      </c>
      <c r="TX6">
        <v>19</v>
      </c>
      <c r="TY6">
        <v>34</v>
      </c>
      <c r="TZ6">
        <v>40</v>
      </c>
      <c r="UA6">
        <v>18</v>
      </c>
      <c r="UB6">
        <v>24</v>
      </c>
      <c r="UC6">
        <v>14</v>
      </c>
      <c r="UD6">
        <v>21</v>
      </c>
      <c r="UE6">
        <v>25</v>
      </c>
      <c r="UF6">
        <v>39</v>
      </c>
      <c r="UG6">
        <v>28</v>
      </c>
      <c r="UH6">
        <v>22</v>
      </c>
      <c r="UI6">
        <v>13</v>
      </c>
      <c r="UJ6">
        <v>35</v>
      </c>
      <c r="UK6">
        <v>15</v>
      </c>
      <c r="UL6">
        <v>22</v>
      </c>
      <c r="UM6">
        <v>38</v>
      </c>
      <c r="UN6">
        <v>24</v>
      </c>
      <c r="UO6">
        <v>13</v>
      </c>
      <c r="UP6">
        <v>40</v>
      </c>
      <c r="UQ6">
        <v>14</v>
      </c>
      <c r="UR6">
        <v>29</v>
      </c>
      <c r="US6">
        <v>33</v>
      </c>
      <c r="UT6">
        <v>27</v>
      </c>
      <c r="UU6">
        <v>10</v>
      </c>
      <c r="UV6">
        <v>15</v>
      </c>
      <c r="UW6">
        <v>23</v>
      </c>
      <c r="UX6">
        <v>16</v>
      </c>
      <c r="UY6">
        <v>16</v>
      </c>
      <c r="UZ6">
        <v>28</v>
      </c>
      <c r="VA6">
        <v>15</v>
      </c>
      <c r="VB6">
        <v>39</v>
      </c>
      <c r="VC6">
        <v>31</v>
      </c>
      <c r="VD6">
        <v>26</v>
      </c>
      <c r="VE6">
        <v>34</v>
      </c>
      <c r="VF6">
        <v>38</v>
      </c>
      <c r="VG6">
        <v>14</v>
      </c>
      <c r="VH6">
        <v>17</v>
      </c>
      <c r="VI6">
        <v>35</v>
      </c>
      <c r="VJ6">
        <v>19</v>
      </c>
      <c r="VK6">
        <v>19</v>
      </c>
      <c r="VL6">
        <v>31</v>
      </c>
      <c r="VM6">
        <v>29</v>
      </c>
      <c r="VN6">
        <v>31</v>
      </c>
      <c r="VO6">
        <v>22</v>
      </c>
      <c r="VP6">
        <v>26</v>
      </c>
      <c r="VQ6">
        <v>35</v>
      </c>
      <c r="VR6">
        <v>19</v>
      </c>
      <c r="VS6">
        <v>37</v>
      </c>
      <c r="VT6">
        <v>33</v>
      </c>
      <c r="VU6">
        <v>38</v>
      </c>
      <c r="VV6">
        <v>33</v>
      </c>
      <c r="VW6">
        <v>30</v>
      </c>
      <c r="VX6">
        <v>23</v>
      </c>
      <c r="VY6">
        <v>37</v>
      </c>
      <c r="VZ6">
        <v>36</v>
      </c>
      <c r="WA6">
        <v>18</v>
      </c>
      <c r="WB6">
        <v>22</v>
      </c>
      <c r="WC6">
        <v>27</v>
      </c>
      <c r="WD6">
        <v>20</v>
      </c>
      <c r="WE6">
        <v>16</v>
      </c>
      <c r="WF6">
        <v>19</v>
      </c>
      <c r="WG6">
        <v>17</v>
      </c>
      <c r="WH6">
        <v>23</v>
      </c>
      <c r="WI6">
        <v>15</v>
      </c>
      <c r="WJ6">
        <v>10</v>
      </c>
      <c r="WK6">
        <v>20</v>
      </c>
      <c r="WL6">
        <v>12</v>
      </c>
      <c r="WM6">
        <v>37</v>
      </c>
      <c r="WN6">
        <v>18</v>
      </c>
      <c r="WO6">
        <v>26</v>
      </c>
      <c r="WP6">
        <v>16</v>
      </c>
      <c r="WQ6">
        <v>26</v>
      </c>
      <c r="WR6">
        <v>26</v>
      </c>
      <c r="WS6">
        <v>17</v>
      </c>
      <c r="WT6">
        <v>27</v>
      </c>
      <c r="WU6">
        <v>30</v>
      </c>
      <c r="WV6">
        <v>12</v>
      </c>
      <c r="WW6">
        <v>23</v>
      </c>
      <c r="WX6">
        <v>25</v>
      </c>
      <c r="WY6">
        <v>29</v>
      </c>
      <c r="WZ6">
        <v>24</v>
      </c>
      <c r="XA6">
        <v>36</v>
      </c>
      <c r="XB6">
        <v>28</v>
      </c>
      <c r="XC6">
        <v>17</v>
      </c>
      <c r="XD6">
        <v>40</v>
      </c>
      <c r="XE6">
        <v>25</v>
      </c>
      <c r="XF6">
        <v>23</v>
      </c>
      <c r="XG6">
        <v>27</v>
      </c>
      <c r="XH6">
        <v>16</v>
      </c>
      <c r="XI6">
        <v>25</v>
      </c>
      <c r="XJ6">
        <v>29</v>
      </c>
      <c r="XK6">
        <v>14</v>
      </c>
      <c r="XL6">
        <v>38</v>
      </c>
      <c r="XM6">
        <v>20</v>
      </c>
      <c r="XN6">
        <v>27</v>
      </c>
      <c r="XO6">
        <v>39</v>
      </c>
      <c r="XP6">
        <v>20</v>
      </c>
      <c r="XQ6">
        <v>33</v>
      </c>
      <c r="XR6">
        <v>28</v>
      </c>
      <c r="XS6">
        <v>16</v>
      </c>
      <c r="XT6">
        <v>22</v>
      </c>
      <c r="XU6">
        <v>17</v>
      </c>
      <c r="XV6">
        <v>25</v>
      </c>
      <c r="XW6">
        <v>10</v>
      </c>
      <c r="XX6">
        <v>27</v>
      </c>
      <c r="XY6">
        <v>38</v>
      </c>
      <c r="XZ6">
        <v>33</v>
      </c>
      <c r="YA6">
        <v>34</v>
      </c>
      <c r="YB6">
        <v>34</v>
      </c>
      <c r="YC6">
        <v>14</v>
      </c>
      <c r="YD6">
        <v>16</v>
      </c>
      <c r="YE6">
        <v>23</v>
      </c>
      <c r="YF6">
        <v>16</v>
      </c>
      <c r="YG6">
        <v>10</v>
      </c>
      <c r="YH6">
        <v>16</v>
      </c>
      <c r="YI6">
        <v>25</v>
      </c>
      <c r="YJ6">
        <v>23</v>
      </c>
      <c r="YK6">
        <v>36</v>
      </c>
      <c r="YL6">
        <v>26</v>
      </c>
      <c r="YM6">
        <v>27</v>
      </c>
      <c r="YN6">
        <v>14</v>
      </c>
      <c r="YO6">
        <v>31</v>
      </c>
      <c r="YP6">
        <v>27</v>
      </c>
      <c r="YQ6">
        <v>39</v>
      </c>
      <c r="YR6">
        <v>31</v>
      </c>
      <c r="YS6">
        <v>16</v>
      </c>
      <c r="YT6">
        <v>21</v>
      </c>
      <c r="YU6">
        <v>17</v>
      </c>
      <c r="YV6">
        <v>16</v>
      </c>
      <c r="YW6">
        <v>18</v>
      </c>
      <c r="YX6">
        <v>19</v>
      </c>
      <c r="YY6">
        <v>17</v>
      </c>
      <c r="YZ6">
        <v>26</v>
      </c>
      <c r="ZA6">
        <v>26</v>
      </c>
      <c r="ZB6">
        <v>28</v>
      </c>
      <c r="ZC6">
        <v>13</v>
      </c>
      <c r="ZD6">
        <v>37</v>
      </c>
      <c r="ZE6">
        <v>19</v>
      </c>
      <c r="ZF6">
        <v>39</v>
      </c>
      <c r="ZG6">
        <v>26</v>
      </c>
      <c r="ZH6">
        <v>33</v>
      </c>
      <c r="ZI6">
        <v>19</v>
      </c>
      <c r="ZJ6">
        <v>36</v>
      </c>
      <c r="ZK6">
        <v>16</v>
      </c>
      <c r="ZL6">
        <v>19</v>
      </c>
      <c r="ZM6">
        <v>37</v>
      </c>
      <c r="ZN6">
        <v>26</v>
      </c>
      <c r="ZO6">
        <v>35</v>
      </c>
      <c r="ZP6">
        <v>16</v>
      </c>
      <c r="ZQ6">
        <v>31</v>
      </c>
      <c r="ZR6">
        <v>21</v>
      </c>
      <c r="ZS6">
        <v>34</v>
      </c>
      <c r="ZT6">
        <v>29</v>
      </c>
      <c r="ZU6">
        <v>27</v>
      </c>
      <c r="ZV6">
        <v>10</v>
      </c>
      <c r="ZW6">
        <v>12</v>
      </c>
      <c r="ZX6">
        <v>11</v>
      </c>
      <c r="ZY6">
        <v>23</v>
      </c>
      <c r="ZZ6">
        <v>13</v>
      </c>
      <c r="AAA6">
        <v>20</v>
      </c>
      <c r="AAB6">
        <v>25</v>
      </c>
      <c r="AAC6">
        <v>32</v>
      </c>
      <c r="AAD6">
        <v>38</v>
      </c>
      <c r="AAE6">
        <v>10</v>
      </c>
      <c r="AAF6">
        <v>39</v>
      </c>
      <c r="AAG6">
        <v>22</v>
      </c>
      <c r="AAH6">
        <v>27</v>
      </c>
      <c r="AAI6">
        <v>25</v>
      </c>
      <c r="AAJ6">
        <v>31</v>
      </c>
      <c r="AAK6">
        <v>22</v>
      </c>
      <c r="AAL6">
        <v>12</v>
      </c>
      <c r="AAM6">
        <v>40</v>
      </c>
      <c r="AAN6">
        <v>26</v>
      </c>
      <c r="AAO6">
        <v>25</v>
      </c>
      <c r="AAP6">
        <v>37</v>
      </c>
      <c r="AAQ6">
        <v>11</v>
      </c>
      <c r="AAR6">
        <v>24</v>
      </c>
      <c r="AAS6">
        <v>21</v>
      </c>
      <c r="AAT6">
        <v>38</v>
      </c>
      <c r="AAU6">
        <v>34</v>
      </c>
      <c r="AAV6">
        <v>16</v>
      </c>
      <c r="AAW6">
        <v>26</v>
      </c>
      <c r="AAX6">
        <v>13</v>
      </c>
      <c r="AAY6">
        <v>24</v>
      </c>
      <c r="AAZ6">
        <v>16</v>
      </c>
      <c r="ABA6">
        <v>16</v>
      </c>
      <c r="ABB6">
        <v>12</v>
      </c>
      <c r="ABC6">
        <v>10</v>
      </c>
      <c r="ABD6">
        <v>12</v>
      </c>
      <c r="ABE6">
        <v>12</v>
      </c>
      <c r="ABF6">
        <v>26</v>
      </c>
      <c r="ABG6">
        <v>10</v>
      </c>
      <c r="ABH6">
        <v>20</v>
      </c>
      <c r="ABI6">
        <v>33</v>
      </c>
      <c r="ABJ6">
        <v>32</v>
      </c>
      <c r="ABK6">
        <v>11</v>
      </c>
      <c r="ABL6">
        <v>15</v>
      </c>
      <c r="ABM6">
        <v>30</v>
      </c>
      <c r="ABN6">
        <v>37</v>
      </c>
      <c r="ABO6">
        <v>33</v>
      </c>
      <c r="ABP6">
        <v>37</v>
      </c>
      <c r="ABQ6">
        <v>30</v>
      </c>
      <c r="ABR6">
        <v>30</v>
      </c>
      <c r="ABS6">
        <v>38</v>
      </c>
      <c r="ABT6">
        <v>15</v>
      </c>
      <c r="ABU6">
        <v>27</v>
      </c>
      <c r="ABV6">
        <v>27</v>
      </c>
      <c r="ABW6">
        <v>14</v>
      </c>
      <c r="ABX6">
        <v>16</v>
      </c>
      <c r="ABY6">
        <v>17</v>
      </c>
      <c r="ABZ6">
        <v>15</v>
      </c>
      <c r="ACA6">
        <v>13</v>
      </c>
      <c r="ACB6">
        <v>18</v>
      </c>
      <c r="ACC6">
        <v>24</v>
      </c>
      <c r="ACD6">
        <v>29</v>
      </c>
      <c r="ACE6">
        <v>14</v>
      </c>
      <c r="ACF6">
        <v>38</v>
      </c>
      <c r="ACG6">
        <v>36</v>
      </c>
      <c r="ACH6">
        <v>21</v>
      </c>
      <c r="ACI6">
        <v>13</v>
      </c>
      <c r="ACJ6">
        <v>33</v>
      </c>
      <c r="ACK6">
        <v>18</v>
      </c>
      <c r="ACL6">
        <v>14</v>
      </c>
      <c r="ACM6">
        <v>14</v>
      </c>
      <c r="ACN6">
        <v>31</v>
      </c>
      <c r="ACO6">
        <v>24</v>
      </c>
      <c r="ACP6">
        <v>28</v>
      </c>
      <c r="ACQ6">
        <v>37</v>
      </c>
      <c r="ACR6">
        <v>29</v>
      </c>
      <c r="ACS6">
        <v>11</v>
      </c>
      <c r="ACT6">
        <v>16</v>
      </c>
      <c r="ACU6">
        <v>21</v>
      </c>
      <c r="ACV6">
        <v>28</v>
      </c>
      <c r="ACW6">
        <v>21</v>
      </c>
      <c r="ACX6">
        <v>30</v>
      </c>
      <c r="ACY6">
        <v>38</v>
      </c>
      <c r="ACZ6">
        <v>26</v>
      </c>
      <c r="ADA6">
        <v>18</v>
      </c>
      <c r="ADB6">
        <v>10</v>
      </c>
      <c r="ADC6">
        <v>31</v>
      </c>
      <c r="ADD6">
        <v>26</v>
      </c>
      <c r="ADE6">
        <v>23</v>
      </c>
      <c r="ADF6">
        <v>26</v>
      </c>
      <c r="ADG6">
        <v>31</v>
      </c>
      <c r="ADH6">
        <v>10</v>
      </c>
      <c r="ADI6">
        <v>18</v>
      </c>
      <c r="ADJ6">
        <v>33</v>
      </c>
      <c r="ADK6">
        <v>16</v>
      </c>
      <c r="ADL6">
        <v>21</v>
      </c>
      <c r="ADM6">
        <v>23</v>
      </c>
      <c r="ADN6">
        <v>18</v>
      </c>
      <c r="ADO6">
        <v>12</v>
      </c>
      <c r="ADP6">
        <v>24</v>
      </c>
      <c r="ADQ6">
        <v>32</v>
      </c>
      <c r="ADR6">
        <v>24</v>
      </c>
      <c r="ADS6">
        <v>14</v>
      </c>
      <c r="ADT6">
        <v>39</v>
      </c>
      <c r="ADU6">
        <v>25</v>
      </c>
      <c r="ADV6">
        <v>31</v>
      </c>
      <c r="ADW6">
        <v>39</v>
      </c>
      <c r="ADX6">
        <v>28</v>
      </c>
      <c r="ADY6">
        <v>40</v>
      </c>
      <c r="ADZ6">
        <v>31</v>
      </c>
      <c r="AEA6">
        <v>28</v>
      </c>
      <c r="AEB6">
        <v>13</v>
      </c>
      <c r="AEC6">
        <v>31</v>
      </c>
      <c r="AED6">
        <v>11</v>
      </c>
      <c r="AEE6">
        <v>39</v>
      </c>
      <c r="AEF6">
        <v>10</v>
      </c>
      <c r="AEG6">
        <v>15</v>
      </c>
      <c r="AEH6">
        <v>10</v>
      </c>
      <c r="AEI6">
        <v>29</v>
      </c>
      <c r="AEJ6">
        <v>16</v>
      </c>
      <c r="AEK6">
        <v>39</v>
      </c>
      <c r="AEL6">
        <v>39</v>
      </c>
      <c r="AEM6">
        <v>13</v>
      </c>
      <c r="AEN6">
        <v>36</v>
      </c>
      <c r="AEO6">
        <v>21</v>
      </c>
      <c r="AEP6">
        <v>17</v>
      </c>
      <c r="AEQ6">
        <v>22</v>
      </c>
      <c r="AER6">
        <v>31</v>
      </c>
      <c r="AES6">
        <v>39</v>
      </c>
      <c r="AET6">
        <v>23</v>
      </c>
      <c r="AEU6">
        <v>15</v>
      </c>
      <c r="AEV6">
        <v>28</v>
      </c>
      <c r="AEW6">
        <v>23</v>
      </c>
      <c r="AEX6">
        <v>32</v>
      </c>
      <c r="AEY6">
        <v>12</v>
      </c>
      <c r="AEZ6">
        <v>18</v>
      </c>
      <c r="AFA6">
        <v>24</v>
      </c>
      <c r="AFB6">
        <v>19</v>
      </c>
      <c r="AFC6">
        <v>24</v>
      </c>
      <c r="AFD6">
        <v>26</v>
      </c>
      <c r="AFE6">
        <v>40</v>
      </c>
      <c r="AFF6">
        <v>13</v>
      </c>
      <c r="AFG6">
        <v>10</v>
      </c>
      <c r="AFH6">
        <v>18</v>
      </c>
      <c r="AFI6">
        <v>26</v>
      </c>
      <c r="AFJ6">
        <v>30</v>
      </c>
      <c r="AFK6">
        <v>24</v>
      </c>
      <c r="AFL6">
        <v>27</v>
      </c>
      <c r="AFM6">
        <v>26</v>
      </c>
      <c r="AFN6">
        <v>30</v>
      </c>
      <c r="AFO6">
        <v>33</v>
      </c>
      <c r="AFP6">
        <v>17</v>
      </c>
      <c r="AFQ6">
        <v>34</v>
      </c>
      <c r="AFR6">
        <v>40</v>
      </c>
      <c r="AFS6">
        <v>39</v>
      </c>
      <c r="AFT6">
        <v>34</v>
      </c>
      <c r="AFU6">
        <v>31</v>
      </c>
      <c r="AFV6">
        <v>26</v>
      </c>
      <c r="AFW6">
        <v>21</v>
      </c>
      <c r="AFX6">
        <v>14</v>
      </c>
      <c r="AFY6">
        <v>11</v>
      </c>
      <c r="AFZ6">
        <v>26</v>
      </c>
      <c r="AGA6">
        <v>35</v>
      </c>
      <c r="AGB6">
        <v>14</v>
      </c>
      <c r="AGC6">
        <v>24</v>
      </c>
      <c r="AGD6">
        <v>29</v>
      </c>
      <c r="AGE6">
        <v>17</v>
      </c>
      <c r="AGF6">
        <v>20</v>
      </c>
      <c r="AGG6">
        <v>30</v>
      </c>
      <c r="AGH6">
        <v>21</v>
      </c>
      <c r="AGI6">
        <v>34</v>
      </c>
      <c r="AGJ6">
        <v>11</v>
      </c>
      <c r="AGK6">
        <v>14</v>
      </c>
      <c r="AGL6">
        <v>19</v>
      </c>
      <c r="AGM6">
        <v>25</v>
      </c>
      <c r="AGN6">
        <v>31</v>
      </c>
      <c r="AGO6">
        <v>19</v>
      </c>
      <c r="AGP6">
        <v>15</v>
      </c>
      <c r="AGQ6">
        <v>37</v>
      </c>
      <c r="AGR6">
        <v>33</v>
      </c>
      <c r="AGS6">
        <v>14</v>
      </c>
      <c r="AGT6">
        <v>25</v>
      </c>
      <c r="AGU6">
        <v>33</v>
      </c>
      <c r="AGV6">
        <v>30</v>
      </c>
      <c r="AGW6">
        <v>39</v>
      </c>
      <c r="AGX6">
        <v>33</v>
      </c>
      <c r="AGY6">
        <v>27</v>
      </c>
      <c r="AGZ6">
        <v>28</v>
      </c>
      <c r="AHA6">
        <v>31</v>
      </c>
      <c r="AHB6">
        <v>31</v>
      </c>
      <c r="AHC6">
        <v>16</v>
      </c>
      <c r="AHD6">
        <v>15</v>
      </c>
      <c r="AHE6">
        <v>13</v>
      </c>
      <c r="AHF6">
        <v>13</v>
      </c>
      <c r="AHG6">
        <v>18</v>
      </c>
      <c r="AHH6">
        <v>25</v>
      </c>
      <c r="AHI6">
        <v>17</v>
      </c>
      <c r="AHJ6">
        <v>26</v>
      </c>
      <c r="AHK6">
        <v>33</v>
      </c>
      <c r="AHL6">
        <v>40</v>
      </c>
      <c r="AHM6">
        <v>40</v>
      </c>
      <c r="AHN6">
        <v>27</v>
      </c>
      <c r="AHO6">
        <v>31</v>
      </c>
      <c r="AHP6">
        <v>32</v>
      </c>
      <c r="AHQ6">
        <v>16</v>
      </c>
      <c r="AHR6">
        <v>15</v>
      </c>
      <c r="AHS6">
        <v>19</v>
      </c>
      <c r="AHT6">
        <v>22</v>
      </c>
      <c r="AHU6">
        <v>28</v>
      </c>
      <c r="AHV6">
        <v>35</v>
      </c>
      <c r="AHW6">
        <v>29</v>
      </c>
      <c r="AHX6">
        <v>33</v>
      </c>
      <c r="AHY6">
        <v>27</v>
      </c>
      <c r="AHZ6">
        <v>27</v>
      </c>
      <c r="AIA6">
        <v>31</v>
      </c>
      <c r="AIB6">
        <v>40</v>
      </c>
      <c r="AIC6">
        <v>18</v>
      </c>
      <c r="AID6">
        <v>30</v>
      </c>
      <c r="AIE6">
        <v>33</v>
      </c>
      <c r="AIF6">
        <v>12</v>
      </c>
      <c r="AIG6">
        <v>29</v>
      </c>
      <c r="AIH6">
        <v>32</v>
      </c>
      <c r="AII6">
        <v>24</v>
      </c>
      <c r="AIJ6">
        <v>36</v>
      </c>
      <c r="AIK6">
        <v>29</v>
      </c>
      <c r="AIL6">
        <v>32</v>
      </c>
      <c r="AIM6">
        <v>14</v>
      </c>
      <c r="AIN6">
        <v>20</v>
      </c>
      <c r="AIO6">
        <v>10</v>
      </c>
      <c r="AIP6">
        <v>40</v>
      </c>
      <c r="AIQ6">
        <v>18</v>
      </c>
      <c r="AIR6">
        <v>18</v>
      </c>
      <c r="AIS6">
        <v>21</v>
      </c>
      <c r="AIT6">
        <v>39</v>
      </c>
      <c r="AIU6">
        <v>31</v>
      </c>
      <c r="AIV6">
        <v>26</v>
      </c>
      <c r="AIW6">
        <v>13</v>
      </c>
      <c r="AIX6">
        <v>26</v>
      </c>
      <c r="AIY6">
        <v>21</v>
      </c>
      <c r="AIZ6">
        <v>35</v>
      </c>
      <c r="AJA6">
        <v>29</v>
      </c>
      <c r="AJB6">
        <v>18</v>
      </c>
      <c r="AJC6">
        <v>31</v>
      </c>
      <c r="AJD6">
        <v>39</v>
      </c>
      <c r="AJE6">
        <v>33</v>
      </c>
      <c r="AJF6">
        <v>29</v>
      </c>
      <c r="AJG6">
        <v>25</v>
      </c>
      <c r="AJH6">
        <v>17</v>
      </c>
      <c r="AJI6">
        <v>30</v>
      </c>
      <c r="AJJ6">
        <v>35</v>
      </c>
      <c r="AJK6">
        <v>35</v>
      </c>
      <c r="AJL6">
        <v>32</v>
      </c>
      <c r="AJM6">
        <v>11</v>
      </c>
      <c r="AJN6">
        <v>25</v>
      </c>
      <c r="AJO6">
        <v>13</v>
      </c>
      <c r="AJP6">
        <v>29</v>
      </c>
      <c r="AJQ6">
        <v>39</v>
      </c>
      <c r="AJR6">
        <v>29</v>
      </c>
      <c r="AJS6">
        <v>34</v>
      </c>
      <c r="AJT6">
        <v>34</v>
      </c>
      <c r="AJU6">
        <v>39</v>
      </c>
      <c r="AJV6">
        <v>28</v>
      </c>
      <c r="AJW6">
        <v>11</v>
      </c>
      <c r="AJX6">
        <v>26</v>
      </c>
      <c r="AJY6">
        <v>38</v>
      </c>
      <c r="AJZ6">
        <v>39</v>
      </c>
      <c r="AKA6">
        <v>30</v>
      </c>
      <c r="AKB6">
        <v>31</v>
      </c>
      <c r="AKC6">
        <v>36</v>
      </c>
      <c r="AKD6">
        <v>35</v>
      </c>
      <c r="AKE6">
        <v>19</v>
      </c>
      <c r="AKF6">
        <v>32</v>
      </c>
      <c r="AKG6">
        <v>18</v>
      </c>
      <c r="AKH6">
        <v>35</v>
      </c>
      <c r="AKI6">
        <v>11</v>
      </c>
      <c r="AKJ6">
        <v>38</v>
      </c>
      <c r="AKK6">
        <v>31</v>
      </c>
      <c r="AKL6">
        <v>31</v>
      </c>
      <c r="AKM6">
        <v>14</v>
      </c>
      <c r="AKN6">
        <v>10</v>
      </c>
      <c r="AKO6">
        <v>27</v>
      </c>
      <c r="AKP6">
        <v>17</v>
      </c>
      <c r="AKQ6">
        <v>27</v>
      </c>
      <c r="AKR6">
        <v>32</v>
      </c>
      <c r="AKS6">
        <v>24</v>
      </c>
      <c r="AKT6">
        <v>29</v>
      </c>
      <c r="AKU6">
        <v>26</v>
      </c>
      <c r="AKV6">
        <v>20</v>
      </c>
      <c r="AKW6">
        <v>31</v>
      </c>
      <c r="AKX6">
        <v>28</v>
      </c>
      <c r="AKY6">
        <v>33</v>
      </c>
      <c r="AKZ6">
        <v>33</v>
      </c>
      <c r="ALA6">
        <v>10</v>
      </c>
      <c r="ALB6">
        <v>12</v>
      </c>
      <c r="ALC6">
        <v>19</v>
      </c>
      <c r="ALD6">
        <v>25</v>
      </c>
      <c r="ALE6">
        <v>29</v>
      </c>
      <c r="ALF6">
        <v>26</v>
      </c>
      <c r="ALG6">
        <v>16</v>
      </c>
      <c r="ALH6">
        <v>22</v>
      </c>
      <c r="ALI6">
        <v>13</v>
      </c>
      <c r="ALJ6">
        <v>28</v>
      </c>
      <c r="ALK6">
        <v>11</v>
      </c>
      <c r="ALL6">
        <v>14</v>
      </c>
      <c r="ALM6">
        <v>29</v>
      </c>
      <c r="ALN6">
        <v>10</v>
      </c>
      <c r="ALO6">
        <v>20</v>
      </c>
      <c r="ALP6">
        <v>33</v>
      </c>
      <c r="ALQ6">
        <v>29</v>
      </c>
      <c r="ALR6">
        <v>18</v>
      </c>
      <c r="ALS6">
        <v>35</v>
      </c>
      <c r="ALT6">
        <v>28</v>
      </c>
      <c r="ALU6">
        <v>19</v>
      </c>
      <c r="ALV6">
        <v>10</v>
      </c>
      <c r="ALW6">
        <v>11</v>
      </c>
      <c r="ALX6">
        <v>10</v>
      </c>
      <c r="ALY6">
        <v>31</v>
      </c>
      <c r="ALZ6">
        <v>23</v>
      </c>
      <c r="AMA6">
        <v>37</v>
      </c>
      <c r="AMB6">
        <v>17</v>
      </c>
      <c r="AMC6">
        <v>35</v>
      </c>
      <c r="AMD6">
        <v>13</v>
      </c>
      <c r="AME6">
        <v>18</v>
      </c>
      <c r="AMF6">
        <v>38</v>
      </c>
      <c r="AMG6">
        <v>38</v>
      </c>
      <c r="AMH6">
        <v>30</v>
      </c>
      <c r="AMI6">
        <v>36</v>
      </c>
      <c r="AMJ6">
        <v>22</v>
      </c>
      <c r="AMK6">
        <v>30</v>
      </c>
      <c r="AML6">
        <v>20</v>
      </c>
      <c r="AMM6">
        <v>39</v>
      </c>
      <c r="AMN6">
        <v>38</v>
      </c>
      <c r="AMO6">
        <v>15</v>
      </c>
      <c r="AMP6">
        <v>34</v>
      </c>
      <c r="AMQ6">
        <v>13</v>
      </c>
      <c r="AMR6">
        <v>17</v>
      </c>
      <c r="AMS6">
        <v>21</v>
      </c>
      <c r="AMT6">
        <v>16</v>
      </c>
      <c r="AMU6">
        <v>18</v>
      </c>
      <c r="AMV6">
        <v>31</v>
      </c>
      <c r="AMW6">
        <v>33</v>
      </c>
      <c r="AMX6">
        <v>29</v>
      </c>
      <c r="AMY6">
        <v>33</v>
      </c>
      <c r="AMZ6">
        <v>38</v>
      </c>
      <c r="ANA6">
        <v>26</v>
      </c>
      <c r="ANB6">
        <v>15</v>
      </c>
      <c r="ANC6">
        <v>33</v>
      </c>
      <c r="AND6">
        <v>11</v>
      </c>
      <c r="ANE6">
        <v>23</v>
      </c>
      <c r="ANF6">
        <v>39</v>
      </c>
      <c r="ANG6">
        <v>19</v>
      </c>
      <c r="ANH6">
        <v>38</v>
      </c>
      <c r="ANI6">
        <v>31</v>
      </c>
      <c r="ANJ6">
        <v>16</v>
      </c>
      <c r="ANK6">
        <v>21</v>
      </c>
      <c r="ANL6">
        <v>14</v>
      </c>
      <c r="ANM6">
        <v>23</v>
      </c>
      <c r="ANN6">
        <v>28</v>
      </c>
      <c r="ANO6">
        <v>32</v>
      </c>
      <c r="ANP6">
        <v>30</v>
      </c>
      <c r="ANQ6">
        <v>28</v>
      </c>
      <c r="ANR6">
        <v>36</v>
      </c>
      <c r="ANS6">
        <v>15</v>
      </c>
      <c r="ANT6">
        <v>11</v>
      </c>
      <c r="ANU6">
        <v>29</v>
      </c>
      <c r="ANV6">
        <v>19</v>
      </c>
      <c r="ANW6">
        <v>32</v>
      </c>
      <c r="ANX6">
        <v>32</v>
      </c>
      <c r="ANY6">
        <v>26</v>
      </c>
      <c r="ANZ6">
        <v>28</v>
      </c>
      <c r="AOA6">
        <v>39</v>
      </c>
      <c r="AOB6">
        <v>15</v>
      </c>
      <c r="AOC6">
        <v>27</v>
      </c>
      <c r="AOD6">
        <v>20</v>
      </c>
      <c r="AOE6">
        <v>31</v>
      </c>
      <c r="AOF6">
        <v>31</v>
      </c>
      <c r="AOG6">
        <v>16</v>
      </c>
      <c r="AOH6">
        <v>40</v>
      </c>
      <c r="AOI6">
        <v>21</v>
      </c>
      <c r="AOJ6">
        <v>30</v>
      </c>
      <c r="AOK6">
        <v>39</v>
      </c>
      <c r="AOL6">
        <v>20</v>
      </c>
      <c r="AOM6">
        <v>36</v>
      </c>
      <c r="AON6">
        <v>38</v>
      </c>
      <c r="AOO6">
        <v>18</v>
      </c>
      <c r="AOP6">
        <v>26</v>
      </c>
      <c r="AOQ6">
        <v>27</v>
      </c>
      <c r="AOR6">
        <v>15</v>
      </c>
      <c r="AOS6">
        <v>22</v>
      </c>
      <c r="AOT6">
        <v>22</v>
      </c>
      <c r="AOU6">
        <v>17</v>
      </c>
      <c r="AOV6">
        <v>28</v>
      </c>
      <c r="AOW6">
        <v>21</v>
      </c>
      <c r="AOX6">
        <v>40</v>
      </c>
      <c r="AOY6">
        <v>38</v>
      </c>
      <c r="AOZ6">
        <v>34</v>
      </c>
      <c r="APA6">
        <v>25</v>
      </c>
      <c r="APB6">
        <v>10</v>
      </c>
      <c r="APC6">
        <v>12</v>
      </c>
      <c r="APD6">
        <v>24</v>
      </c>
      <c r="APE6">
        <v>31</v>
      </c>
      <c r="APF6">
        <v>34</v>
      </c>
      <c r="APG6">
        <v>28</v>
      </c>
      <c r="APH6">
        <v>20</v>
      </c>
      <c r="API6">
        <v>14</v>
      </c>
      <c r="APJ6">
        <v>30</v>
      </c>
      <c r="APK6">
        <v>13</v>
      </c>
      <c r="APL6">
        <v>23</v>
      </c>
      <c r="APM6">
        <v>34</v>
      </c>
      <c r="APN6">
        <v>12</v>
      </c>
      <c r="APO6">
        <v>29</v>
      </c>
      <c r="APP6">
        <v>15</v>
      </c>
      <c r="APQ6">
        <v>19</v>
      </c>
      <c r="APR6">
        <v>15</v>
      </c>
      <c r="APS6">
        <v>16</v>
      </c>
      <c r="APT6">
        <v>37</v>
      </c>
      <c r="APU6">
        <v>26</v>
      </c>
      <c r="APV6">
        <v>37</v>
      </c>
      <c r="APW6">
        <v>15</v>
      </c>
      <c r="APX6">
        <v>39</v>
      </c>
      <c r="APY6">
        <v>37</v>
      </c>
      <c r="APZ6">
        <v>30</v>
      </c>
      <c r="AQA6">
        <v>22</v>
      </c>
      <c r="AQB6">
        <v>30</v>
      </c>
      <c r="AQC6">
        <v>31</v>
      </c>
      <c r="AQD6">
        <v>29</v>
      </c>
      <c r="AQE6">
        <v>13</v>
      </c>
      <c r="AQF6">
        <v>32</v>
      </c>
      <c r="AQG6">
        <v>24</v>
      </c>
      <c r="AQH6">
        <v>34</v>
      </c>
      <c r="AQI6">
        <v>39</v>
      </c>
      <c r="AQJ6">
        <v>20</v>
      </c>
      <c r="AQK6">
        <v>17</v>
      </c>
      <c r="AQL6">
        <v>18</v>
      </c>
      <c r="AQM6">
        <v>35</v>
      </c>
      <c r="AQN6">
        <v>17</v>
      </c>
      <c r="AQO6">
        <v>24</v>
      </c>
      <c r="AQP6">
        <v>40</v>
      </c>
      <c r="AQQ6">
        <v>25</v>
      </c>
      <c r="AQR6">
        <v>10</v>
      </c>
      <c r="AQS6">
        <v>39</v>
      </c>
      <c r="AQT6">
        <v>17</v>
      </c>
      <c r="AQU6">
        <v>10</v>
      </c>
      <c r="AQV6">
        <v>35</v>
      </c>
      <c r="AQW6">
        <v>11</v>
      </c>
      <c r="AQX6">
        <v>34</v>
      </c>
      <c r="AQY6">
        <v>22</v>
      </c>
      <c r="AQZ6">
        <v>16</v>
      </c>
      <c r="ARA6">
        <v>31</v>
      </c>
      <c r="ARB6">
        <v>17</v>
      </c>
      <c r="ARC6">
        <v>28</v>
      </c>
      <c r="ARD6">
        <v>29</v>
      </c>
      <c r="ARE6">
        <v>33</v>
      </c>
      <c r="ARF6">
        <v>33</v>
      </c>
      <c r="ARG6">
        <v>19</v>
      </c>
      <c r="ARH6">
        <v>32</v>
      </c>
      <c r="ARI6">
        <v>14</v>
      </c>
      <c r="ARJ6">
        <v>34</v>
      </c>
      <c r="ARK6">
        <v>32</v>
      </c>
      <c r="ARL6">
        <v>32</v>
      </c>
      <c r="ARM6">
        <v>16</v>
      </c>
      <c r="ARN6">
        <v>20</v>
      </c>
      <c r="ARO6">
        <v>38</v>
      </c>
      <c r="ARP6">
        <v>35</v>
      </c>
      <c r="ARQ6">
        <v>38</v>
      </c>
      <c r="ARR6">
        <v>22</v>
      </c>
      <c r="ARS6">
        <v>12</v>
      </c>
      <c r="ART6">
        <v>25</v>
      </c>
      <c r="ARU6">
        <v>33</v>
      </c>
      <c r="ARV6">
        <v>16</v>
      </c>
      <c r="ARW6">
        <v>15</v>
      </c>
      <c r="ARX6">
        <v>14</v>
      </c>
      <c r="ARY6">
        <v>26</v>
      </c>
      <c r="ARZ6">
        <v>33</v>
      </c>
      <c r="ASA6">
        <v>34</v>
      </c>
      <c r="ASB6">
        <v>24</v>
      </c>
      <c r="ASC6">
        <v>30</v>
      </c>
      <c r="ASD6">
        <v>23</v>
      </c>
      <c r="ASE6">
        <v>18</v>
      </c>
      <c r="ASF6">
        <v>36</v>
      </c>
      <c r="ASG6">
        <v>21</v>
      </c>
      <c r="ASH6">
        <v>15</v>
      </c>
      <c r="ASI6">
        <v>21</v>
      </c>
      <c r="ASJ6">
        <v>23</v>
      </c>
      <c r="ASK6">
        <v>24</v>
      </c>
      <c r="ASL6">
        <v>18</v>
      </c>
      <c r="ASM6">
        <v>29</v>
      </c>
      <c r="ASN6">
        <v>10</v>
      </c>
      <c r="ASO6">
        <v>19</v>
      </c>
      <c r="ASP6">
        <v>19</v>
      </c>
      <c r="ASQ6">
        <v>28</v>
      </c>
      <c r="ASR6">
        <v>22</v>
      </c>
      <c r="ASS6">
        <v>39</v>
      </c>
      <c r="AST6">
        <v>28</v>
      </c>
      <c r="ASU6">
        <v>35</v>
      </c>
      <c r="ASV6">
        <v>11</v>
      </c>
      <c r="ASW6">
        <v>35</v>
      </c>
      <c r="ASX6">
        <v>37</v>
      </c>
      <c r="ASY6">
        <v>16</v>
      </c>
      <c r="ASZ6">
        <v>25</v>
      </c>
      <c r="ATA6">
        <v>35</v>
      </c>
      <c r="ATB6">
        <v>31</v>
      </c>
      <c r="ATC6">
        <v>35</v>
      </c>
      <c r="ATD6">
        <v>13</v>
      </c>
      <c r="ATE6">
        <v>40</v>
      </c>
      <c r="ATF6">
        <v>12</v>
      </c>
      <c r="ATG6">
        <v>36</v>
      </c>
      <c r="ATH6">
        <v>18</v>
      </c>
      <c r="ATI6">
        <v>14</v>
      </c>
      <c r="ATJ6">
        <v>27</v>
      </c>
      <c r="ATK6">
        <v>29</v>
      </c>
      <c r="ATL6">
        <v>30</v>
      </c>
      <c r="ATM6">
        <v>31</v>
      </c>
      <c r="ATN6">
        <v>40</v>
      </c>
      <c r="ATO6">
        <v>22</v>
      </c>
      <c r="ATP6">
        <v>40</v>
      </c>
      <c r="ATQ6">
        <v>22</v>
      </c>
      <c r="ATR6">
        <v>21</v>
      </c>
      <c r="ATS6">
        <v>21</v>
      </c>
      <c r="ATT6">
        <v>16</v>
      </c>
      <c r="ATU6">
        <v>30</v>
      </c>
      <c r="ATV6">
        <v>15</v>
      </c>
      <c r="ATW6">
        <v>22</v>
      </c>
      <c r="ATX6">
        <v>31</v>
      </c>
      <c r="ATY6">
        <v>37</v>
      </c>
      <c r="ATZ6">
        <v>28</v>
      </c>
      <c r="AUA6">
        <v>10</v>
      </c>
      <c r="AUB6">
        <v>14</v>
      </c>
      <c r="AUC6">
        <v>11</v>
      </c>
      <c r="AUD6">
        <v>29</v>
      </c>
      <c r="AUE6">
        <v>28</v>
      </c>
      <c r="AUF6">
        <v>17</v>
      </c>
      <c r="AUG6">
        <v>29</v>
      </c>
      <c r="AUH6">
        <v>11</v>
      </c>
      <c r="AUI6">
        <v>26</v>
      </c>
      <c r="AUJ6">
        <v>34</v>
      </c>
      <c r="AUK6">
        <v>30</v>
      </c>
      <c r="AUL6">
        <v>14</v>
      </c>
      <c r="AUM6">
        <v>22</v>
      </c>
      <c r="AUN6">
        <v>19</v>
      </c>
      <c r="AUO6">
        <v>27</v>
      </c>
      <c r="AUP6">
        <v>39</v>
      </c>
      <c r="AUQ6">
        <v>17</v>
      </c>
      <c r="AUR6">
        <v>26</v>
      </c>
      <c r="AUS6">
        <v>15</v>
      </c>
      <c r="AUT6">
        <v>21</v>
      </c>
      <c r="AUU6">
        <v>21</v>
      </c>
      <c r="AUV6">
        <v>15</v>
      </c>
      <c r="AUW6">
        <v>23</v>
      </c>
      <c r="AUX6">
        <v>11</v>
      </c>
      <c r="AUY6">
        <v>21</v>
      </c>
      <c r="AUZ6">
        <v>19</v>
      </c>
      <c r="AVA6">
        <v>27</v>
      </c>
      <c r="AVB6">
        <v>22</v>
      </c>
      <c r="AVC6">
        <v>32</v>
      </c>
      <c r="AVD6">
        <v>18</v>
      </c>
      <c r="AVE6">
        <v>22</v>
      </c>
      <c r="AVF6">
        <v>35</v>
      </c>
      <c r="AVG6">
        <v>30</v>
      </c>
      <c r="AVH6">
        <v>34</v>
      </c>
      <c r="AVI6">
        <v>35</v>
      </c>
      <c r="AVJ6">
        <v>35</v>
      </c>
      <c r="AVK6">
        <v>23</v>
      </c>
      <c r="AVL6">
        <v>28</v>
      </c>
      <c r="AVM6">
        <v>31</v>
      </c>
      <c r="AVN6">
        <v>24</v>
      </c>
      <c r="AVO6">
        <v>15</v>
      </c>
      <c r="AVP6">
        <v>31</v>
      </c>
      <c r="AVQ6">
        <v>37</v>
      </c>
      <c r="AVR6">
        <v>22</v>
      </c>
      <c r="AVS6">
        <v>22</v>
      </c>
      <c r="AVT6">
        <v>25</v>
      </c>
      <c r="AVU6">
        <v>35</v>
      </c>
      <c r="AVV6">
        <v>29</v>
      </c>
      <c r="AVW6">
        <v>29</v>
      </c>
      <c r="AVX6">
        <v>11</v>
      </c>
      <c r="AVY6">
        <v>31</v>
      </c>
      <c r="AVZ6">
        <v>39</v>
      </c>
      <c r="AWA6">
        <v>28</v>
      </c>
      <c r="AWB6">
        <v>28</v>
      </c>
      <c r="AWC6">
        <v>26</v>
      </c>
      <c r="AWD6">
        <v>23</v>
      </c>
      <c r="AWE6">
        <v>32</v>
      </c>
      <c r="AWF6">
        <v>18</v>
      </c>
      <c r="AWG6">
        <v>30</v>
      </c>
      <c r="AWH6">
        <v>17</v>
      </c>
      <c r="AWI6">
        <v>26</v>
      </c>
      <c r="AWJ6">
        <v>10</v>
      </c>
      <c r="AWK6">
        <v>26</v>
      </c>
      <c r="AWL6">
        <v>17</v>
      </c>
      <c r="AWM6">
        <v>37</v>
      </c>
      <c r="AWN6">
        <v>36</v>
      </c>
      <c r="AWO6">
        <v>21</v>
      </c>
      <c r="AWP6">
        <v>30</v>
      </c>
      <c r="AWQ6">
        <v>10</v>
      </c>
      <c r="AWR6">
        <v>32</v>
      </c>
      <c r="AWS6">
        <v>34</v>
      </c>
      <c r="AWT6">
        <v>31</v>
      </c>
      <c r="AWU6">
        <v>14</v>
      </c>
      <c r="AWV6">
        <v>38</v>
      </c>
      <c r="AWW6">
        <v>17</v>
      </c>
      <c r="AWX6">
        <v>34</v>
      </c>
      <c r="AWY6">
        <v>19</v>
      </c>
      <c r="AWZ6">
        <v>15</v>
      </c>
      <c r="AXA6">
        <v>38</v>
      </c>
      <c r="AXB6">
        <v>19</v>
      </c>
      <c r="AXC6">
        <v>26</v>
      </c>
      <c r="AXD6">
        <v>12</v>
      </c>
      <c r="AXE6">
        <v>40</v>
      </c>
      <c r="AXF6">
        <v>28</v>
      </c>
      <c r="AXG6">
        <v>23</v>
      </c>
      <c r="AXH6">
        <v>33</v>
      </c>
      <c r="AXI6">
        <v>31</v>
      </c>
      <c r="AXJ6">
        <v>27</v>
      </c>
      <c r="AXK6">
        <v>30</v>
      </c>
      <c r="AXL6">
        <v>25</v>
      </c>
      <c r="AXM6">
        <v>17</v>
      </c>
      <c r="AXN6">
        <v>12</v>
      </c>
      <c r="AXO6">
        <v>39</v>
      </c>
      <c r="AXP6">
        <v>32</v>
      </c>
      <c r="AXQ6">
        <v>34</v>
      </c>
      <c r="AXR6">
        <v>33</v>
      </c>
      <c r="AXS6">
        <v>10</v>
      </c>
      <c r="AXT6">
        <v>37</v>
      </c>
      <c r="AXU6">
        <v>31</v>
      </c>
      <c r="AXV6">
        <v>21</v>
      </c>
      <c r="AXW6">
        <v>30</v>
      </c>
      <c r="AXX6">
        <v>33</v>
      </c>
      <c r="AXY6">
        <v>23</v>
      </c>
      <c r="AXZ6">
        <v>24</v>
      </c>
      <c r="AYA6">
        <v>37</v>
      </c>
      <c r="AYB6">
        <v>10</v>
      </c>
      <c r="AYC6">
        <v>26</v>
      </c>
      <c r="AYD6">
        <v>11</v>
      </c>
      <c r="AYE6">
        <v>11</v>
      </c>
      <c r="AYF6">
        <v>19</v>
      </c>
      <c r="AYG6">
        <v>23</v>
      </c>
      <c r="AYH6">
        <v>32</v>
      </c>
      <c r="AYI6">
        <v>13</v>
      </c>
      <c r="AYJ6">
        <v>38</v>
      </c>
      <c r="AYK6">
        <v>33</v>
      </c>
      <c r="AYL6">
        <v>25</v>
      </c>
      <c r="AYM6">
        <v>40</v>
      </c>
      <c r="AYN6">
        <v>28</v>
      </c>
      <c r="AYO6">
        <v>13</v>
      </c>
      <c r="AYP6">
        <v>38</v>
      </c>
      <c r="AYQ6">
        <v>40</v>
      </c>
      <c r="AYR6">
        <v>16</v>
      </c>
      <c r="AYS6">
        <v>13</v>
      </c>
      <c r="AYT6">
        <v>34</v>
      </c>
      <c r="AYU6">
        <v>13</v>
      </c>
      <c r="AYV6">
        <v>33</v>
      </c>
      <c r="AYW6">
        <v>40</v>
      </c>
      <c r="AYX6">
        <v>29</v>
      </c>
      <c r="AYY6">
        <v>39</v>
      </c>
      <c r="AYZ6">
        <v>24</v>
      </c>
      <c r="AZA6">
        <v>32</v>
      </c>
      <c r="AZB6">
        <v>19</v>
      </c>
      <c r="AZC6">
        <v>25</v>
      </c>
      <c r="AZD6">
        <v>23</v>
      </c>
      <c r="AZE6">
        <v>34</v>
      </c>
      <c r="AZF6">
        <v>18</v>
      </c>
      <c r="AZG6">
        <v>19</v>
      </c>
      <c r="AZH6">
        <v>29</v>
      </c>
      <c r="AZI6">
        <v>33</v>
      </c>
      <c r="AZJ6">
        <v>22</v>
      </c>
      <c r="AZK6">
        <v>13</v>
      </c>
      <c r="AZL6">
        <v>20</v>
      </c>
      <c r="AZM6">
        <v>23</v>
      </c>
      <c r="AZN6">
        <v>28</v>
      </c>
      <c r="AZO6">
        <v>26</v>
      </c>
      <c r="AZP6">
        <v>26</v>
      </c>
      <c r="AZQ6">
        <v>16</v>
      </c>
      <c r="AZR6">
        <v>33</v>
      </c>
      <c r="AZS6">
        <v>15</v>
      </c>
      <c r="AZT6">
        <v>14</v>
      </c>
      <c r="AZU6">
        <v>21</v>
      </c>
      <c r="AZV6">
        <v>13</v>
      </c>
      <c r="AZW6">
        <v>12</v>
      </c>
      <c r="AZX6">
        <v>25</v>
      </c>
      <c r="AZY6">
        <v>14</v>
      </c>
      <c r="AZZ6">
        <v>12</v>
      </c>
      <c r="BAA6">
        <v>22</v>
      </c>
      <c r="BAB6">
        <v>10</v>
      </c>
      <c r="BAC6">
        <v>20</v>
      </c>
      <c r="BAD6">
        <v>31</v>
      </c>
      <c r="BAE6">
        <v>14</v>
      </c>
      <c r="BAF6">
        <v>16</v>
      </c>
      <c r="BAG6">
        <v>12</v>
      </c>
      <c r="BAH6">
        <v>26</v>
      </c>
      <c r="BAI6">
        <v>31</v>
      </c>
      <c r="BAJ6">
        <v>22</v>
      </c>
      <c r="BAK6">
        <v>38</v>
      </c>
      <c r="BAL6">
        <v>25</v>
      </c>
      <c r="BAM6">
        <v>18</v>
      </c>
      <c r="BAN6">
        <v>12</v>
      </c>
      <c r="BAO6">
        <v>24</v>
      </c>
      <c r="BAP6">
        <v>36</v>
      </c>
      <c r="BAQ6">
        <v>35</v>
      </c>
      <c r="BAR6">
        <v>37</v>
      </c>
      <c r="BAS6">
        <v>12</v>
      </c>
      <c r="BAT6">
        <v>12</v>
      </c>
      <c r="BAU6">
        <v>28</v>
      </c>
      <c r="BAV6">
        <v>40</v>
      </c>
      <c r="BAW6">
        <v>31</v>
      </c>
      <c r="BAX6">
        <v>30</v>
      </c>
      <c r="BAY6">
        <v>20</v>
      </c>
      <c r="BAZ6">
        <v>10</v>
      </c>
      <c r="BBA6">
        <v>22</v>
      </c>
      <c r="BBB6">
        <v>12</v>
      </c>
      <c r="BBC6">
        <v>23</v>
      </c>
      <c r="BBD6">
        <v>10</v>
      </c>
      <c r="BBE6">
        <v>11</v>
      </c>
      <c r="BBF6">
        <v>37</v>
      </c>
      <c r="BBG6">
        <v>27</v>
      </c>
      <c r="BBH6">
        <v>11</v>
      </c>
      <c r="BBI6">
        <v>20</v>
      </c>
      <c r="BBJ6">
        <v>19</v>
      </c>
      <c r="BBK6">
        <v>37</v>
      </c>
      <c r="BBL6">
        <v>27</v>
      </c>
      <c r="BBM6">
        <v>22</v>
      </c>
      <c r="BBN6">
        <v>20</v>
      </c>
      <c r="BBO6">
        <v>23</v>
      </c>
      <c r="BBP6">
        <v>26</v>
      </c>
      <c r="BBQ6">
        <v>23</v>
      </c>
      <c r="BBR6">
        <v>19</v>
      </c>
      <c r="BBS6">
        <v>22</v>
      </c>
      <c r="BBT6">
        <v>10</v>
      </c>
      <c r="BBU6">
        <v>16</v>
      </c>
      <c r="BBV6">
        <v>12</v>
      </c>
      <c r="BBW6">
        <v>18</v>
      </c>
      <c r="BBX6">
        <v>23</v>
      </c>
      <c r="BBY6">
        <v>37</v>
      </c>
      <c r="BBZ6">
        <v>24</v>
      </c>
      <c r="BCA6">
        <v>26</v>
      </c>
      <c r="BCB6">
        <v>40</v>
      </c>
      <c r="BCC6">
        <v>18</v>
      </c>
      <c r="BCD6">
        <v>24</v>
      </c>
      <c r="BCE6">
        <v>40</v>
      </c>
      <c r="BCF6">
        <v>24</v>
      </c>
      <c r="BCG6">
        <v>27</v>
      </c>
      <c r="BCH6">
        <v>19</v>
      </c>
      <c r="BCI6">
        <v>20</v>
      </c>
      <c r="BCJ6">
        <v>34</v>
      </c>
      <c r="BCK6">
        <v>32</v>
      </c>
      <c r="BCL6">
        <v>12</v>
      </c>
      <c r="BCM6">
        <v>32</v>
      </c>
      <c r="BCN6">
        <v>30</v>
      </c>
      <c r="BCO6">
        <v>17</v>
      </c>
      <c r="BCP6">
        <v>23</v>
      </c>
      <c r="BCQ6">
        <v>15</v>
      </c>
      <c r="BCR6">
        <v>29</v>
      </c>
      <c r="BCS6">
        <v>38</v>
      </c>
      <c r="BCT6">
        <v>40</v>
      </c>
      <c r="BCU6">
        <v>37</v>
      </c>
      <c r="BCV6">
        <v>21</v>
      </c>
      <c r="BCW6">
        <v>24</v>
      </c>
      <c r="BCX6">
        <v>14</v>
      </c>
      <c r="BCY6">
        <v>13</v>
      </c>
      <c r="BCZ6">
        <v>10</v>
      </c>
      <c r="BDA6">
        <v>39</v>
      </c>
      <c r="BDB6">
        <v>27</v>
      </c>
      <c r="BDC6">
        <v>19</v>
      </c>
      <c r="BDD6">
        <v>19</v>
      </c>
      <c r="BDE6">
        <v>16</v>
      </c>
      <c r="BDF6">
        <v>28</v>
      </c>
      <c r="BDG6">
        <v>31</v>
      </c>
      <c r="BDH6">
        <v>10</v>
      </c>
      <c r="BDI6">
        <v>28</v>
      </c>
      <c r="BDJ6">
        <v>25</v>
      </c>
      <c r="BDK6">
        <v>24</v>
      </c>
      <c r="BDL6">
        <v>39</v>
      </c>
      <c r="BDM6">
        <v>40</v>
      </c>
      <c r="BDN6">
        <v>34</v>
      </c>
      <c r="BDO6">
        <v>17</v>
      </c>
      <c r="BDP6">
        <v>36</v>
      </c>
      <c r="BDQ6">
        <v>20</v>
      </c>
      <c r="BDR6">
        <v>30</v>
      </c>
      <c r="BDS6">
        <v>22</v>
      </c>
      <c r="BDT6">
        <v>14</v>
      </c>
      <c r="BDU6">
        <v>39</v>
      </c>
      <c r="BDV6">
        <v>18</v>
      </c>
      <c r="BDW6">
        <v>15</v>
      </c>
      <c r="BDX6">
        <v>19</v>
      </c>
      <c r="BDY6">
        <v>16</v>
      </c>
      <c r="BDZ6">
        <v>39</v>
      </c>
      <c r="BEA6">
        <v>21</v>
      </c>
      <c r="BEB6">
        <v>20</v>
      </c>
      <c r="BEC6">
        <v>19</v>
      </c>
      <c r="BED6">
        <v>29</v>
      </c>
      <c r="BEE6">
        <v>34</v>
      </c>
      <c r="BEF6">
        <v>34</v>
      </c>
      <c r="BEG6">
        <v>28</v>
      </c>
      <c r="BEH6">
        <v>17</v>
      </c>
      <c r="BEI6">
        <v>36</v>
      </c>
      <c r="BEJ6">
        <v>29</v>
      </c>
      <c r="BEK6">
        <v>18</v>
      </c>
      <c r="BEL6">
        <v>22</v>
      </c>
      <c r="BEM6">
        <v>38</v>
      </c>
      <c r="BEN6">
        <v>34</v>
      </c>
      <c r="BEO6">
        <v>32</v>
      </c>
      <c r="BEP6">
        <v>36</v>
      </c>
      <c r="BEQ6">
        <v>35</v>
      </c>
      <c r="BER6">
        <v>32</v>
      </c>
      <c r="BES6">
        <v>21</v>
      </c>
      <c r="BET6">
        <v>25</v>
      </c>
      <c r="BEU6">
        <v>36</v>
      </c>
      <c r="BEV6">
        <v>39</v>
      </c>
      <c r="BEW6">
        <v>25</v>
      </c>
      <c r="BEX6">
        <v>37</v>
      </c>
      <c r="BEY6">
        <v>27</v>
      </c>
      <c r="BEZ6">
        <v>30</v>
      </c>
      <c r="BFA6">
        <v>37</v>
      </c>
      <c r="BFB6">
        <v>37</v>
      </c>
      <c r="BFC6">
        <v>37</v>
      </c>
      <c r="BFD6">
        <v>13</v>
      </c>
      <c r="BFE6">
        <v>26</v>
      </c>
      <c r="BFF6">
        <v>35</v>
      </c>
      <c r="BFG6">
        <v>23</v>
      </c>
      <c r="BFH6">
        <v>35</v>
      </c>
      <c r="BFI6">
        <v>28</v>
      </c>
      <c r="BFJ6">
        <v>28</v>
      </c>
      <c r="BFK6">
        <v>12</v>
      </c>
      <c r="BFL6">
        <v>32</v>
      </c>
      <c r="BFM6">
        <v>32</v>
      </c>
      <c r="BFN6">
        <v>34</v>
      </c>
      <c r="BFO6">
        <v>34</v>
      </c>
      <c r="BFP6">
        <v>19</v>
      </c>
      <c r="BFQ6">
        <v>11</v>
      </c>
      <c r="BFR6">
        <v>27</v>
      </c>
      <c r="BFS6">
        <v>12</v>
      </c>
      <c r="BFT6">
        <v>14</v>
      </c>
      <c r="BFU6">
        <v>28</v>
      </c>
      <c r="BFV6">
        <v>24</v>
      </c>
      <c r="BFW6">
        <v>15</v>
      </c>
      <c r="BFX6">
        <v>12</v>
      </c>
      <c r="BFY6">
        <v>40</v>
      </c>
      <c r="BFZ6">
        <v>20</v>
      </c>
      <c r="BGA6">
        <v>39</v>
      </c>
      <c r="BGB6">
        <v>39</v>
      </c>
      <c r="BGC6">
        <v>18</v>
      </c>
      <c r="BGD6">
        <v>30</v>
      </c>
      <c r="BGE6">
        <v>32</v>
      </c>
      <c r="BGF6">
        <v>31</v>
      </c>
      <c r="BGG6">
        <v>21</v>
      </c>
      <c r="BGH6">
        <v>29</v>
      </c>
      <c r="BGI6">
        <v>10</v>
      </c>
      <c r="BGJ6">
        <v>16</v>
      </c>
      <c r="BGK6">
        <v>22</v>
      </c>
      <c r="BGL6">
        <v>26</v>
      </c>
      <c r="BGM6">
        <v>14</v>
      </c>
      <c r="BGN6">
        <v>39</v>
      </c>
      <c r="BGO6">
        <v>14</v>
      </c>
      <c r="BGP6">
        <v>29</v>
      </c>
      <c r="BGQ6">
        <v>35</v>
      </c>
      <c r="BGR6">
        <v>12</v>
      </c>
      <c r="BGS6">
        <v>17</v>
      </c>
      <c r="BGT6">
        <v>37</v>
      </c>
      <c r="BGU6">
        <v>21</v>
      </c>
      <c r="BGV6">
        <v>36</v>
      </c>
      <c r="BGW6">
        <v>19</v>
      </c>
      <c r="BGX6">
        <v>15</v>
      </c>
      <c r="BGY6">
        <v>16</v>
      </c>
      <c r="BGZ6">
        <v>28</v>
      </c>
      <c r="BHA6">
        <v>11</v>
      </c>
      <c r="BHB6">
        <v>38</v>
      </c>
      <c r="BHC6">
        <v>27</v>
      </c>
      <c r="BHD6">
        <v>34</v>
      </c>
      <c r="BHE6">
        <v>38</v>
      </c>
      <c r="BHF6">
        <v>38</v>
      </c>
      <c r="BHG6">
        <v>31</v>
      </c>
      <c r="BHH6">
        <v>32</v>
      </c>
      <c r="BHI6">
        <v>28</v>
      </c>
      <c r="BHJ6">
        <v>18</v>
      </c>
      <c r="BHK6">
        <v>26</v>
      </c>
      <c r="BHL6">
        <v>20</v>
      </c>
      <c r="BHM6">
        <v>33</v>
      </c>
      <c r="BHN6">
        <v>26</v>
      </c>
      <c r="BHO6">
        <v>29</v>
      </c>
      <c r="BHP6">
        <v>36</v>
      </c>
      <c r="BHQ6">
        <v>34</v>
      </c>
      <c r="BHR6">
        <v>36</v>
      </c>
      <c r="BHS6">
        <v>15</v>
      </c>
      <c r="BHT6">
        <v>10</v>
      </c>
      <c r="BHU6">
        <v>13</v>
      </c>
      <c r="BHV6">
        <v>14</v>
      </c>
      <c r="BHW6">
        <v>31</v>
      </c>
      <c r="BHX6">
        <v>17</v>
      </c>
      <c r="BHY6">
        <v>35</v>
      </c>
      <c r="BHZ6">
        <v>33</v>
      </c>
      <c r="BIA6">
        <v>28</v>
      </c>
      <c r="BIB6">
        <v>22</v>
      </c>
      <c r="BIC6">
        <v>35</v>
      </c>
      <c r="BID6">
        <v>27</v>
      </c>
      <c r="BIE6">
        <v>20</v>
      </c>
      <c r="BIF6">
        <v>25</v>
      </c>
      <c r="BIG6">
        <v>32</v>
      </c>
      <c r="BIH6">
        <v>40</v>
      </c>
      <c r="BII6">
        <v>11</v>
      </c>
      <c r="BIJ6">
        <v>35</v>
      </c>
      <c r="BIK6">
        <v>32</v>
      </c>
      <c r="BIL6">
        <v>10</v>
      </c>
      <c r="BIM6">
        <v>35</v>
      </c>
      <c r="BIN6">
        <v>30</v>
      </c>
      <c r="BIO6">
        <v>28</v>
      </c>
      <c r="BIP6">
        <v>11</v>
      </c>
      <c r="BIQ6">
        <v>37</v>
      </c>
      <c r="BIR6">
        <v>31</v>
      </c>
      <c r="BIS6">
        <v>37</v>
      </c>
      <c r="BIT6">
        <v>26</v>
      </c>
      <c r="BIU6">
        <v>18</v>
      </c>
      <c r="BIV6">
        <v>25</v>
      </c>
      <c r="BIW6">
        <v>24</v>
      </c>
      <c r="BIX6">
        <v>38</v>
      </c>
      <c r="BIY6">
        <v>24</v>
      </c>
      <c r="BIZ6">
        <v>30</v>
      </c>
      <c r="BJA6">
        <v>19</v>
      </c>
      <c r="BJB6">
        <v>26</v>
      </c>
      <c r="BJC6">
        <v>23</v>
      </c>
      <c r="BJD6">
        <v>29</v>
      </c>
      <c r="BJE6">
        <v>26</v>
      </c>
      <c r="BJF6">
        <v>37</v>
      </c>
      <c r="BJG6">
        <v>12</v>
      </c>
      <c r="BJH6">
        <v>19</v>
      </c>
      <c r="BJI6">
        <v>16</v>
      </c>
      <c r="BJJ6">
        <v>26</v>
      </c>
      <c r="BJK6">
        <v>17</v>
      </c>
      <c r="BJL6">
        <v>13</v>
      </c>
      <c r="BJM6">
        <v>28</v>
      </c>
      <c r="BJN6">
        <v>16</v>
      </c>
      <c r="BJO6">
        <v>19</v>
      </c>
      <c r="BJP6">
        <v>22</v>
      </c>
      <c r="BJQ6">
        <v>22</v>
      </c>
      <c r="BJR6">
        <v>22</v>
      </c>
      <c r="BJS6">
        <v>14</v>
      </c>
      <c r="BJT6">
        <v>30</v>
      </c>
      <c r="BJU6">
        <v>12</v>
      </c>
      <c r="BJV6">
        <v>23</v>
      </c>
      <c r="BJW6">
        <v>24</v>
      </c>
      <c r="BJX6">
        <v>25</v>
      </c>
      <c r="BJY6">
        <v>29</v>
      </c>
      <c r="BJZ6">
        <v>36</v>
      </c>
      <c r="BKA6">
        <v>32</v>
      </c>
      <c r="BKB6">
        <v>19</v>
      </c>
      <c r="BKC6">
        <v>37</v>
      </c>
      <c r="BKD6">
        <v>28</v>
      </c>
      <c r="BKE6">
        <v>40</v>
      </c>
      <c r="BKF6">
        <v>29</v>
      </c>
      <c r="BKG6">
        <v>19</v>
      </c>
      <c r="BKH6">
        <v>11</v>
      </c>
      <c r="BKI6">
        <v>36</v>
      </c>
      <c r="BKJ6">
        <v>18</v>
      </c>
      <c r="BKK6">
        <v>37</v>
      </c>
      <c r="BKL6">
        <v>16</v>
      </c>
      <c r="BKM6">
        <v>15</v>
      </c>
      <c r="BKN6">
        <v>39</v>
      </c>
      <c r="BKO6">
        <v>11</v>
      </c>
      <c r="BKP6">
        <v>32</v>
      </c>
      <c r="BKQ6">
        <v>33</v>
      </c>
      <c r="BKR6">
        <v>39</v>
      </c>
      <c r="BKS6">
        <v>39</v>
      </c>
      <c r="BKT6">
        <v>38</v>
      </c>
      <c r="BKU6">
        <v>31</v>
      </c>
      <c r="BKV6">
        <v>20</v>
      </c>
      <c r="BKW6">
        <v>19</v>
      </c>
      <c r="BKX6">
        <v>37</v>
      </c>
      <c r="BKY6">
        <v>27</v>
      </c>
      <c r="BKZ6">
        <v>21</v>
      </c>
      <c r="BLA6">
        <v>37</v>
      </c>
      <c r="BLB6">
        <v>17</v>
      </c>
      <c r="BLC6">
        <v>23</v>
      </c>
      <c r="BLD6">
        <v>31</v>
      </c>
      <c r="BLE6">
        <v>15</v>
      </c>
      <c r="BLF6">
        <v>29</v>
      </c>
      <c r="BLG6">
        <v>22</v>
      </c>
      <c r="BLH6">
        <v>21</v>
      </c>
      <c r="BLI6">
        <v>20</v>
      </c>
      <c r="BLJ6">
        <v>28</v>
      </c>
      <c r="BLK6">
        <v>10</v>
      </c>
      <c r="BLL6">
        <v>21</v>
      </c>
      <c r="BLM6">
        <v>35</v>
      </c>
      <c r="BLN6">
        <v>26</v>
      </c>
      <c r="BLO6">
        <v>23</v>
      </c>
      <c r="BLP6">
        <v>38</v>
      </c>
      <c r="BLQ6">
        <v>21</v>
      </c>
      <c r="BLR6">
        <v>10</v>
      </c>
      <c r="BLS6">
        <v>20</v>
      </c>
      <c r="BLT6">
        <v>27</v>
      </c>
      <c r="BLU6">
        <v>35</v>
      </c>
      <c r="BLV6">
        <v>36</v>
      </c>
      <c r="BLW6">
        <v>22</v>
      </c>
      <c r="BLX6">
        <v>13</v>
      </c>
      <c r="BLY6">
        <v>34</v>
      </c>
      <c r="BLZ6">
        <v>16</v>
      </c>
      <c r="BMA6">
        <v>19</v>
      </c>
      <c r="BMB6">
        <v>18</v>
      </c>
      <c r="BMC6">
        <v>32</v>
      </c>
      <c r="BMD6">
        <v>11</v>
      </c>
      <c r="BME6">
        <v>29</v>
      </c>
      <c r="BMF6">
        <v>19</v>
      </c>
      <c r="BMG6">
        <v>30</v>
      </c>
      <c r="BMH6">
        <v>38</v>
      </c>
      <c r="BMI6">
        <v>10</v>
      </c>
      <c r="BMJ6">
        <v>17</v>
      </c>
      <c r="BMK6">
        <v>29</v>
      </c>
      <c r="BML6">
        <v>40</v>
      </c>
      <c r="BMM6">
        <v>15</v>
      </c>
      <c r="BMN6">
        <v>26</v>
      </c>
      <c r="BMO6">
        <v>11</v>
      </c>
      <c r="BMP6">
        <v>32</v>
      </c>
      <c r="BMQ6">
        <v>22</v>
      </c>
      <c r="BMR6">
        <v>37</v>
      </c>
      <c r="BMS6">
        <v>39</v>
      </c>
      <c r="BMT6">
        <v>23</v>
      </c>
      <c r="BMU6">
        <v>18</v>
      </c>
      <c r="BMV6">
        <v>23</v>
      </c>
      <c r="BMW6">
        <v>27</v>
      </c>
      <c r="BMX6">
        <v>17</v>
      </c>
      <c r="BMY6">
        <v>22</v>
      </c>
      <c r="BMZ6">
        <v>39</v>
      </c>
      <c r="BNA6">
        <v>36</v>
      </c>
      <c r="BNB6">
        <v>11</v>
      </c>
      <c r="BNC6">
        <v>16</v>
      </c>
      <c r="BND6">
        <v>16</v>
      </c>
      <c r="BNE6">
        <v>16</v>
      </c>
      <c r="BNF6">
        <v>31</v>
      </c>
      <c r="BNG6">
        <v>38</v>
      </c>
      <c r="BNH6">
        <v>34</v>
      </c>
      <c r="BNI6">
        <v>14</v>
      </c>
      <c r="BNJ6">
        <v>10</v>
      </c>
      <c r="BNK6">
        <v>28</v>
      </c>
      <c r="BNL6">
        <v>25</v>
      </c>
      <c r="BNM6">
        <v>14</v>
      </c>
      <c r="BNN6">
        <v>31</v>
      </c>
      <c r="BNO6">
        <v>13</v>
      </c>
      <c r="BNP6">
        <v>30</v>
      </c>
      <c r="BNQ6">
        <v>33</v>
      </c>
      <c r="BNR6">
        <v>18</v>
      </c>
      <c r="BNS6">
        <v>38</v>
      </c>
      <c r="BNT6">
        <v>29</v>
      </c>
      <c r="BNU6">
        <v>30</v>
      </c>
      <c r="BNV6">
        <v>17</v>
      </c>
      <c r="BNW6">
        <v>28</v>
      </c>
      <c r="BNX6">
        <v>18</v>
      </c>
      <c r="BNY6">
        <v>22</v>
      </c>
      <c r="BNZ6">
        <v>15</v>
      </c>
      <c r="BOA6">
        <v>28</v>
      </c>
      <c r="BOB6">
        <v>35</v>
      </c>
      <c r="BOC6">
        <v>31</v>
      </c>
      <c r="BOD6">
        <v>37</v>
      </c>
      <c r="BOE6">
        <v>24</v>
      </c>
      <c r="BOF6">
        <v>39</v>
      </c>
      <c r="BOG6">
        <v>37</v>
      </c>
      <c r="BOH6">
        <v>28</v>
      </c>
      <c r="BOI6">
        <v>21</v>
      </c>
      <c r="BOJ6">
        <v>24</v>
      </c>
      <c r="BOK6">
        <v>39</v>
      </c>
      <c r="BOL6">
        <v>32</v>
      </c>
      <c r="BOM6">
        <v>25</v>
      </c>
      <c r="BON6">
        <v>34</v>
      </c>
      <c r="BOO6">
        <v>20</v>
      </c>
      <c r="BOP6">
        <v>36</v>
      </c>
      <c r="BOQ6">
        <v>22</v>
      </c>
      <c r="BOR6">
        <v>19</v>
      </c>
      <c r="BOS6">
        <v>22</v>
      </c>
      <c r="BOT6">
        <v>17</v>
      </c>
      <c r="BOU6">
        <v>17</v>
      </c>
      <c r="BOV6">
        <v>13</v>
      </c>
      <c r="BOW6">
        <v>14</v>
      </c>
      <c r="BOX6">
        <v>28</v>
      </c>
      <c r="BOY6">
        <v>17</v>
      </c>
      <c r="BOZ6">
        <v>18</v>
      </c>
      <c r="BPA6">
        <v>24</v>
      </c>
      <c r="BPB6">
        <v>22</v>
      </c>
      <c r="BPC6">
        <v>29</v>
      </c>
      <c r="BPD6">
        <v>35</v>
      </c>
      <c r="BPE6">
        <v>18</v>
      </c>
      <c r="BPF6">
        <v>15</v>
      </c>
      <c r="BPG6">
        <v>29</v>
      </c>
      <c r="BPH6">
        <v>35</v>
      </c>
      <c r="BPI6">
        <v>33</v>
      </c>
      <c r="BPJ6">
        <v>36</v>
      </c>
      <c r="BPK6">
        <v>27</v>
      </c>
      <c r="BPL6">
        <v>36</v>
      </c>
      <c r="BPM6">
        <v>26</v>
      </c>
      <c r="BPN6">
        <v>19</v>
      </c>
      <c r="BPO6">
        <v>23</v>
      </c>
      <c r="BPP6">
        <v>21</v>
      </c>
      <c r="BPQ6">
        <v>14</v>
      </c>
      <c r="BPR6">
        <v>36</v>
      </c>
      <c r="BPS6">
        <v>38</v>
      </c>
      <c r="BPT6">
        <v>33</v>
      </c>
      <c r="BPU6">
        <v>38</v>
      </c>
      <c r="BPV6">
        <v>11</v>
      </c>
      <c r="BPW6">
        <v>35</v>
      </c>
      <c r="BPX6">
        <v>33</v>
      </c>
      <c r="BPY6">
        <v>22</v>
      </c>
      <c r="BPZ6">
        <v>21</v>
      </c>
      <c r="BQA6">
        <v>20</v>
      </c>
      <c r="BQB6">
        <v>10</v>
      </c>
      <c r="BQC6">
        <v>34</v>
      </c>
      <c r="BQD6">
        <v>28</v>
      </c>
      <c r="BQE6">
        <v>20</v>
      </c>
      <c r="BQF6">
        <v>28</v>
      </c>
      <c r="BQG6">
        <v>37</v>
      </c>
      <c r="BQH6">
        <v>23</v>
      </c>
      <c r="BQI6">
        <v>13</v>
      </c>
      <c r="BQJ6">
        <v>39</v>
      </c>
      <c r="BQK6">
        <v>27</v>
      </c>
      <c r="BQL6">
        <v>25</v>
      </c>
      <c r="BQM6">
        <v>32</v>
      </c>
      <c r="BQN6">
        <v>22</v>
      </c>
      <c r="BQO6">
        <v>17</v>
      </c>
      <c r="BQP6">
        <v>16</v>
      </c>
      <c r="BQQ6">
        <v>31</v>
      </c>
      <c r="BQR6">
        <v>17</v>
      </c>
      <c r="BQS6">
        <v>22</v>
      </c>
      <c r="BQT6">
        <v>23</v>
      </c>
      <c r="BQU6">
        <v>22</v>
      </c>
      <c r="BQV6">
        <v>32</v>
      </c>
      <c r="BQW6">
        <v>32</v>
      </c>
      <c r="BQX6">
        <v>14</v>
      </c>
      <c r="BQY6">
        <v>25</v>
      </c>
      <c r="BQZ6">
        <v>32</v>
      </c>
      <c r="BRA6">
        <v>28</v>
      </c>
      <c r="BRB6">
        <v>13</v>
      </c>
      <c r="BRC6">
        <v>36</v>
      </c>
      <c r="BRD6">
        <v>23</v>
      </c>
      <c r="BRE6">
        <v>17</v>
      </c>
      <c r="BRF6">
        <v>25</v>
      </c>
      <c r="BRG6">
        <v>26</v>
      </c>
      <c r="BRH6">
        <v>30</v>
      </c>
      <c r="BRI6">
        <v>13</v>
      </c>
      <c r="BRJ6">
        <v>34</v>
      </c>
      <c r="BRK6">
        <v>17</v>
      </c>
      <c r="BRL6">
        <v>17</v>
      </c>
      <c r="BRM6">
        <v>20</v>
      </c>
      <c r="BRN6">
        <v>27</v>
      </c>
      <c r="BRO6">
        <v>26</v>
      </c>
      <c r="BRP6">
        <v>35</v>
      </c>
      <c r="BRQ6">
        <v>24</v>
      </c>
      <c r="BRR6">
        <v>25</v>
      </c>
      <c r="BRS6">
        <v>32</v>
      </c>
      <c r="BRT6">
        <v>23</v>
      </c>
      <c r="BRU6">
        <v>26</v>
      </c>
      <c r="BRV6">
        <v>27</v>
      </c>
      <c r="BRW6">
        <v>35</v>
      </c>
      <c r="BRX6">
        <v>40</v>
      </c>
      <c r="BRY6">
        <v>35</v>
      </c>
      <c r="BRZ6">
        <v>12</v>
      </c>
      <c r="BSA6">
        <v>21</v>
      </c>
      <c r="BSB6">
        <v>19</v>
      </c>
      <c r="BSC6">
        <v>21</v>
      </c>
      <c r="BSD6">
        <v>32</v>
      </c>
      <c r="BSE6">
        <v>23</v>
      </c>
      <c r="BSF6">
        <v>18</v>
      </c>
      <c r="BSG6">
        <v>12</v>
      </c>
      <c r="BSH6">
        <v>31</v>
      </c>
      <c r="BSI6">
        <v>13</v>
      </c>
      <c r="BSJ6">
        <v>13</v>
      </c>
      <c r="BSK6">
        <v>24</v>
      </c>
      <c r="BSL6">
        <v>22</v>
      </c>
      <c r="BSM6">
        <v>23</v>
      </c>
      <c r="BSN6">
        <v>24</v>
      </c>
      <c r="BSO6">
        <v>11</v>
      </c>
      <c r="BSP6">
        <v>29</v>
      </c>
      <c r="BSQ6">
        <v>35</v>
      </c>
      <c r="BSR6">
        <v>37</v>
      </c>
      <c r="BSS6">
        <v>24</v>
      </c>
      <c r="BST6">
        <v>39</v>
      </c>
      <c r="BSU6">
        <v>21</v>
      </c>
      <c r="BSV6">
        <v>13</v>
      </c>
      <c r="BSW6">
        <v>12</v>
      </c>
      <c r="BSX6">
        <v>33</v>
      </c>
      <c r="BSY6">
        <v>10</v>
      </c>
      <c r="BSZ6">
        <v>23</v>
      </c>
      <c r="BTA6">
        <v>19</v>
      </c>
      <c r="BTB6">
        <v>13</v>
      </c>
      <c r="BTC6">
        <v>34</v>
      </c>
      <c r="BTD6">
        <v>17</v>
      </c>
      <c r="BTE6">
        <v>33</v>
      </c>
      <c r="BTF6">
        <v>29</v>
      </c>
      <c r="BTG6">
        <v>34</v>
      </c>
      <c r="BTH6">
        <v>30</v>
      </c>
      <c r="BTI6">
        <v>22</v>
      </c>
      <c r="BTJ6">
        <v>31</v>
      </c>
      <c r="BTK6">
        <v>29</v>
      </c>
      <c r="BTL6">
        <v>15</v>
      </c>
      <c r="BTM6">
        <v>23</v>
      </c>
      <c r="BTN6">
        <v>28</v>
      </c>
      <c r="BTO6">
        <v>13</v>
      </c>
      <c r="BTP6">
        <v>25</v>
      </c>
      <c r="BTQ6">
        <v>18</v>
      </c>
      <c r="BTR6">
        <v>37</v>
      </c>
      <c r="BTS6">
        <v>37</v>
      </c>
      <c r="BTT6">
        <v>36</v>
      </c>
      <c r="BTU6">
        <v>17</v>
      </c>
      <c r="BTV6">
        <v>10</v>
      </c>
      <c r="BTW6">
        <v>10</v>
      </c>
      <c r="BTX6">
        <v>37</v>
      </c>
      <c r="BTY6">
        <v>18</v>
      </c>
      <c r="BTZ6">
        <v>31</v>
      </c>
      <c r="BUA6">
        <v>31</v>
      </c>
      <c r="BUB6">
        <v>18</v>
      </c>
      <c r="BUC6">
        <v>13</v>
      </c>
      <c r="BUD6">
        <v>13</v>
      </c>
      <c r="BUE6">
        <v>26</v>
      </c>
      <c r="BUF6">
        <v>34</v>
      </c>
      <c r="BUG6">
        <v>40</v>
      </c>
      <c r="BUH6">
        <v>24</v>
      </c>
      <c r="BUI6">
        <v>26</v>
      </c>
      <c r="BUJ6">
        <v>37</v>
      </c>
      <c r="BUK6">
        <v>12</v>
      </c>
      <c r="BUL6">
        <v>11</v>
      </c>
      <c r="BUM6">
        <v>10</v>
      </c>
      <c r="BUN6">
        <v>14</v>
      </c>
      <c r="BUO6">
        <v>30</v>
      </c>
      <c r="BUP6">
        <v>35</v>
      </c>
      <c r="BUQ6">
        <v>35</v>
      </c>
      <c r="BUR6">
        <v>17</v>
      </c>
      <c r="BUS6">
        <v>18</v>
      </c>
      <c r="BUT6">
        <v>32</v>
      </c>
      <c r="BUU6">
        <v>12</v>
      </c>
      <c r="BUV6">
        <v>27</v>
      </c>
      <c r="BUW6">
        <v>26</v>
      </c>
      <c r="BUX6">
        <v>20</v>
      </c>
      <c r="BUY6">
        <v>29</v>
      </c>
      <c r="BUZ6">
        <v>32</v>
      </c>
      <c r="BVA6">
        <v>25</v>
      </c>
      <c r="BVB6">
        <v>23</v>
      </c>
      <c r="BVC6">
        <v>22</v>
      </c>
      <c r="BVD6">
        <v>21</v>
      </c>
      <c r="BVE6">
        <v>40</v>
      </c>
      <c r="BVF6">
        <v>27</v>
      </c>
      <c r="BVG6">
        <v>40</v>
      </c>
      <c r="BVH6">
        <v>20</v>
      </c>
      <c r="BVI6">
        <v>40</v>
      </c>
      <c r="BVJ6">
        <v>15</v>
      </c>
      <c r="BVK6">
        <v>25</v>
      </c>
      <c r="BVL6">
        <v>39</v>
      </c>
      <c r="BVM6">
        <v>35</v>
      </c>
      <c r="BVN6">
        <v>18</v>
      </c>
      <c r="BVO6">
        <v>25</v>
      </c>
      <c r="BVP6">
        <v>32</v>
      </c>
      <c r="BVQ6">
        <v>35</v>
      </c>
      <c r="BVR6">
        <v>40</v>
      </c>
      <c r="BVS6">
        <v>17</v>
      </c>
      <c r="BVT6">
        <v>22</v>
      </c>
      <c r="BVU6">
        <v>36</v>
      </c>
      <c r="BVV6">
        <v>11</v>
      </c>
      <c r="BVW6">
        <v>40</v>
      </c>
      <c r="BVX6">
        <v>25</v>
      </c>
      <c r="BVY6">
        <v>23</v>
      </c>
      <c r="BVZ6">
        <v>25</v>
      </c>
      <c r="BWA6">
        <v>36</v>
      </c>
      <c r="BWB6">
        <v>39</v>
      </c>
      <c r="BWC6">
        <v>29</v>
      </c>
      <c r="BWD6">
        <v>28</v>
      </c>
      <c r="BWE6">
        <v>19</v>
      </c>
      <c r="BWF6">
        <v>28</v>
      </c>
      <c r="BWG6">
        <v>26</v>
      </c>
      <c r="BWH6">
        <v>28</v>
      </c>
      <c r="BWI6">
        <v>20</v>
      </c>
      <c r="BWJ6">
        <v>32</v>
      </c>
      <c r="BWK6">
        <v>35</v>
      </c>
      <c r="BWL6">
        <v>38</v>
      </c>
      <c r="BWM6">
        <v>28</v>
      </c>
      <c r="BWN6">
        <v>25</v>
      </c>
      <c r="BWO6">
        <v>33</v>
      </c>
      <c r="BWP6">
        <v>29</v>
      </c>
      <c r="BWQ6">
        <v>30</v>
      </c>
      <c r="BWR6">
        <v>40</v>
      </c>
      <c r="BWS6">
        <v>39</v>
      </c>
      <c r="BWT6">
        <v>13</v>
      </c>
      <c r="BWU6">
        <v>21</v>
      </c>
      <c r="BWV6">
        <v>31</v>
      </c>
      <c r="BWW6">
        <v>17</v>
      </c>
      <c r="BWX6">
        <v>34</v>
      </c>
      <c r="BWY6">
        <v>10</v>
      </c>
      <c r="BWZ6">
        <v>14</v>
      </c>
      <c r="BXA6">
        <v>13</v>
      </c>
      <c r="BXB6">
        <v>11</v>
      </c>
      <c r="BXC6">
        <v>27</v>
      </c>
      <c r="BXD6">
        <v>12</v>
      </c>
      <c r="BXE6">
        <v>11</v>
      </c>
      <c r="BXF6">
        <v>20</v>
      </c>
      <c r="BXG6">
        <v>16</v>
      </c>
      <c r="BXH6">
        <v>17</v>
      </c>
      <c r="BXI6">
        <v>30</v>
      </c>
      <c r="BXJ6">
        <v>16</v>
      </c>
      <c r="BXK6">
        <v>39</v>
      </c>
      <c r="BXL6">
        <v>30</v>
      </c>
      <c r="BXM6">
        <v>19</v>
      </c>
      <c r="BXN6">
        <v>37</v>
      </c>
      <c r="BXO6">
        <v>17</v>
      </c>
      <c r="BXP6">
        <v>11</v>
      </c>
      <c r="BXQ6">
        <v>13</v>
      </c>
      <c r="BXR6">
        <v>38</v>
      </c>
      <c r="BXS6">
        <v>40</v>
      </c>
      <c r="BXT6">
        <v>15</v>
      </c>
      <c r="BXU6">
        <v>37</v>
      </c>
      <c r="BXV6">
        <v>36</v>
      </c>
      <c r="BXW6">
        <v>28</v>
      </c>
      <c r="BXX6">
        <v>28</v>
      </c>
      <c r="BXY6">
        <v>36</v>
      </c>
      <c r="BXZ6">
        <v>36</v>
      </c>
      <c r="BYA6">
        <v>22</v>
      </c>
      <c r="BYB6">
        <v>14</v>
      </c>
      <c r="BYC6">
        <v>27</v>
      </c>
      <c r="BYD6">
        <v>11</v>
      </c>
      <c r="BYE6">
        <v>26</v>
      </c>
      <c r="BYF6">
        <v>37</v>
      </c>
      <c r="BYG6">
        <v>38</v>
      </c>
      <c r="BYH6">
        <v>18</v>
      </c>
      <c r="BYI6">
        <v>32</v>
      </c>
      <c r="BYJ6">
        <v>35</v>
      </c>
      <c r="BYK6">
        <v>13</v>
      </c>
      <c r="BYL6">
        <v>20</v>
      </c>
      <c r="BYM6">
        <v>35</v>
      </c>
      <c r="BYN6">
        <v>34</v>
      </c>
      <c r="BYO6">
        <v>23</v>
      </c>
      <c r="BYP6">
        <v>21</v>
      </c>
      <c r="BYQ6">
        <v>16</v>
      </c>
      <c r="BYR6">
        <v>17</v>
      </c>
      <c r="BYS6">
        <v>12</v>
      </c>
      <c r="BYT6">
        <v>27</v>
      </c>
      <c r="BYU6">
        <v>38</v>
      </c>
      <c r="BYV6">
        <v>14</v>
      </c>
      <c r="BYW6">
        <v>23</v>
      </c>
      <c r="BYX6">
        <v>14</v>
      </c>
      <c r="BYY6">
        <v>33</v>
      </c>
      <c r="BYZ6">
        <v>27</v>
      </c>
      <c r="BZA6">
        <v>25</v>
      </c>
      <c r="BZB6">
        <v>14</v>
      </c>
      <c r="BZC6">
        <v>13</v>
      </c>
      <c r="BZD6">
        <v>30</v>
      </c>
      <c r="BZE6">
        <v>22</v>
      </c>
      <c r="BZF6">
        <v>24</v>
      </c>
      <c r="BZG6">
        <v>34</v>
      </c>
      <c r="BZH6">
        <v>36</v>
      </c>
      <c r="BZI6">
        <v>35</v>
      </c>
      <c r="BZJ6">
        <v>35</v>
      </c>
      <c r="BZK6">
        <v>18</v>
      </c>
      <c r="BZL6">
        <v>17</v>
      </c>
      <c r="BZM6">
        <v>39</v>
      </c>
      <c r="BZN6">
        <v>20</v>
      </c>
      <c r="BZO6">
        <v>10</v>
      </c>
      <c r="BZP6">
        <v>29</v>
      </c>
      <c r="BZQ6">
        <v>40</v>
      </c>
      <c r="BZR6">
        <v>16</v>
      </c>
      <c r="BZS6">
        <v>24</v>
      </c>
      <c r="BZT6">
        <v>38</v>
      </c>
      <c r="BZU6">
        <v>32</v>
      </c>
      <c r="BZV6">
        <v>14</v>
      </c>
      <c r="BZW6">
        <v>30</v>
      </c>
      <c r="BZX6">
        <v>34</v>
      </c>
      <c r="BZY6">
        <v>21</v>
      </c>
      <c r="BZZ6">
        <v>27</v>
      </c>
      <c r="CAA6">
        <v>31</v>
      </c>
      <c r="CAB6">
        <v>20</v>
      </c>
      <c r="CAC6">
        <v>40</v>
      </c>
      <c r="CAD6">
        <v>36</v>
      </c>
      <c r="CAE6">
        <v>12</v>
      </c>
      <c r="CAF6">
        <v>12</v>
      </c>
      <c r="CAG6">
        <v>16</v>
      </c>
      <c r="CAH6">
        <v>13</v>
      </c>
      <c r="CAI6">
        <v>31</v>
      </c>
      <c r="CAJ6">
        <v>29</v>
      </c>
      <c r="CAK6">
        <v>31</v>
      </c>
      <c r="CAL6">
        <v>11</v>
      </c>
      <c r="CAM6">
        <v>38</v>
      </c>
      <c r="CAN6">
        <v>15</v>
      </c>
      <c r="CAO6">
        <v>27</v>
      </c>
      <c r="CAP6">
        <v>17</v>
      </c>
      <c r="CAQ6">
        <v>31</v>
      </c>
      <c r="CAR6">
        <v>37</v>
      </c>
      <c r="CAS6">
        <v>23</v>
      </c>
      <c r="CAT6">
        <v>13</v>
      </c>
      <c r="CAU6">
        <v>31</v>
      </c>
      <c r="CAV6">
        <v>24</v>
      </c>
      <c r="CAW6">
        <v>38</v>
      </c>
      <c r="CAX6">
        <v>34</v>
      </c>
      <c r="CAY6">
        <v>34</v>
      </c>
      <c r="CAZ6">
        <v>35</v>
      </c>
      <c r="CBA6">
        <v>37</v>
      </c>
      <c r="CBB6">
        <v>39</v>
      </c>
      <c r="CBC6">
        <v>31</v>
      </c>
      <c r="CBD6">
        <v>10</v>
      </c>
      <c r="CBE6">
        <v>10</v>
      </c>
      <c r="CBF6">
        <v>24</v>
      </c>
      <c r="CBG6">
        <v>27</v>
      </c>
      <c r="CBH6">
        <v>35</v>
      </c>
      <c r="CBI6">
        <v>34</v>
      </c>
      <c r="CBJ6">
        <v>26</v>
      </c>
      <c r="CBK6">
        <v>39</v>
      </c>
      <c r="CBL6">
        <v>30</v>
      </c>
      <c r="CBM6">
        <v>37</v>
      </c>
      <c r="CBN6">
        <v>17</v>
      </c>
      <c r="CBO6">
        <v>26</v>
      </c>
      <c r="CBP6">
        <v>39</v>
      </c>
      <c r="CBQ6">
        <v>31</v>
      </c>
      <c r="CBR6">
        <v>36</v>
      </c>
      <c r="CBS6">
        <v>40</v>
      </c>
      <c r="CBT6">
        <v>15</v>
      </c>
      <c r="CBU6">
        <v>37</v>
      </c>
      <c r="CBV6">
        <v>34</v>
      </c>
      <c r="CBW6">
        <v>11</v>
      </c>
      <c r="CBX6">
        <v>22</v>
      </c>
      <c r="CBY6">
        <v>34</v>
      </c>
      <c r="CBZ6">
        <v>19</v>
      </c>
      <c r="CCA6">
        <v>10</v>
      </c>
      <c r="CCB6">
        <v>26</v>
      </c>
      <c r="CCC6">
        <v>35</v>
      </c>
      <c r="CCD6">
        <v>32</v>
      </c>
      <c r="CCE6">
        <v>25</v>
      </c>
      <c r="CCF6">
        <v>13</v>
      </c>
      <c r="CCG6">
        <v>38</v>
      </c>
      <c r="CCH6">
        <v>33</v>
      </c>
      <c r="CCI6">
        <v>27</v>
      </c>
      <c r="CCJ6">
        <v>32</v>
      </c>
      <c r="CCK6">
        <v>27</v>
      </c>
      <c r="CCL6">
        <v>20</v>
      </c>
      <c r="CCM6">
        <v>32</v>
      </c>
      <c r="CCN6">
        <v>28</v>
      </c>
      <c r="CCO6">
        <v>27</v>
      </c>
      <c r="CCP6">
        <v>26</v>
      </c>
      <c r="CCQ6">
        <v>39</v>
      </c>
      <c r="CCR6">
        <v>17</v>
      </c>
      <c r="CCS6">
        <v>35</v>
      </c>
      <c r="CCT6">
        <v>14</v>
      </c>
      <c r="CCU6">
        <v>18</v>
      </c>
      <c r="CCV6">
        <v>25</v>
      </c>
      <c r="CCW6">
        <v>33</v>
      </c>
      <c r="CCX6">
        <v>36</v>
      </c>
      <c r="CCY6">
        <v>29</v>
      </c>
      <c r="CCZ6">
        <v>13</v>
      </c>
      <c r="CDA6">
        <v>13</v>
      </c>
      <c r="CDB6">
        <v>39</v>
      </c>
      <c r="CDC6">
        <v>16</v>
      </c>
      <c r="CDD6">
        <v>21</v>
      </c>
      <c r="CDE6">
        <v>27</v>
      </c>
      <c r="CDF6">
        <v>16</v>
      </c>
      <c r="CDG6">
        <v>39</v>
      </c>
      <c r="CDH6">
        <v>35</v>
      </c>
      <c r="CDI6">
        <v>22</v>
      </c>
      <c r="CDJ6">
        <v>29</v>
      </c>
      <c r="CDK6">
        <v>24</v>
      </c>
      <c r="CDL6">
        <v>18</v>
      </c>
      <c r="CDM6">
        <v>31</v>
      </c>
      <c r="CDN6">
        <v>36</v>
      </c>
      <c r="CDO6">
        <v>18</v>
      </c>
      <c r="CDP6">
        <v>17</v>
      </c>
      <c r="CDQ6">
        <v>36</v>
      </c>
      <c r="CDR6">
        <v>35</v>
      </c>
      <c r="CDS6">
        <v>10</v>
      </c>
      <c r="CDT6">
        <v>17</v>
      </c>
      <c r="CDU6">
        <v>22</v>
      </c>
      <c r="CDV6">
        <v>40</v>
      </c>
      <c r="CDW6">
        <v>33</v>
      </c>
      <c r="CDX6">
        <v>30</v>
      </c>
      <c r="CDY6">
        <v>12</v>
      </c>
      <c r="CDZ6">
        <v>32</v>
      </c>
      <c r="CEA6">
        <v>33</v>
      </c>
      <c r="CEB6">
        <v>33</v>
      </c>
      <c r="CEC6">
        <v>29</v>
      </c>
      <c r="CED6">
        <v>29</v>
      </c>
      <c r="CEE6">
        <v>33</v>
      </c>
      <c r="CEF6">
        <v>37</v>
      </c>
      <c r="CEG6">
        <v>24</v>
      </c>
      <c r="CEH6">
        <v>13</v>
      </c>
      <c r="CEI6">
        <v>37</v>
      </c>
      <c r="CEJ6">
        <v>34</v>
      </c>
      <c r="CEK6">
        <v>18</v>
      </c>
      <c r="CEL6">
        <v>33</v>
      </c>
      <c r="CEM6">
        <v>23</v>
      </c>
      <c r="CEN6">
        <v>40</v>
      </c>
      <c r="CEO6">
        <v>11</v>
      </c>
      <c r="CEP6">
        <v>33</v>
      </c>
      <c r="CEQ6">
        <v>13</v>
      </c>
      <c r="CER6">
        <v>24</v>
      </c>
      <c r="CES6">
        <v>14</v>
      </c>
      <c r="CET6">
        <v>26</v>
      </c>
      <c r="CEU6">
        <v>20</v>
      </c>
      <c r="CEV6">
        <v>32</v>
      </c>
      <c r="CEW6">
        <v>11</v>
      </c>
      <c r="CEX6">
        <v>17</v>
      </c>
      <c r="CEY6">
        <v>23</v>
      </c>
      <c r="CEZ6">
        <v>26</v>
      </c>
      <c r="CFA6">
        <v>32</v>
      </c>
      <c r="CFB6">
        <v>15</v>
      </c>
      <c r="CFC6">
        <v>16</v>
      </c>
      <c r="CFD6">
        <v>16</v>
      </c>
      <c r="CFE6">
        <v>37</v>
      </c>
      <c r="CFF6">
        <v>13</v>
      </c>
      <c r="CFG6">
        <v>30</v>
      </c>
      <c r="CFH6">
        <v>10</v>
      </c>
      <c r="CFI6">
        <v>20</v>
      </c>
      <c r="CFJ6">
        <v>25</v>
      </c>
      <c r="CFK6">
        <v>36</v>
      </c>
      <c r="CFL6">
        <v>20</v>
      </c>
      <c r="CFM6">
        <v>19</v>
      </c>
      <c r="CFN6">
        <v>23</v>
      </c>
      <c r="CFO6">
        <v>10</v>
      </c>
      <c r="CFP6">
        <v>21</v>
      </c>
      <c r="CFQ6">
        <v>28</v>
      </c>
      <c r="CFR6">
        <v>33</v>
      </c>
      <c r="CFS6">
        <v>18</v>
      </c>
      <c r="CFT6">
        <v>23</v>
      </c>
      <c r="CFU6">
        <v>14</v>
      </c>
      <c r="CFV6">
        <v>11</v>
      </c>
      <c r="CFW6">
        <v>16</v>
      </c>
      <c r="CFX6">
        <v>10</v>
      </c>
      <c r="CFY6">
        <v>26</v>
      </c>
      <c r="CFZ6">
        <v>15</v>
      </c>
      <c r="CGA6">
        <v>23</v>
      </c>
      <c r="CGB6">
        <v>31</v>
      </c>
      <c r="CGC6">
        <v>37</v>
      </c>
      <c r="CGD6">
        <v>24</v>
      </c>
      <c r="CGE6">
        <v>35</v>
      </c>
      <c r="CGF6">
        <v>28</v>
      </c>
      <c r="CGG6">
        <v>11</v>
      </c>
      <c r="CGH6">
        <v>15</v>
      </c>
      <c r="CGI6">
        <v>26</v>
      </c>
      <c r="CGJ6">
        <v>34</v>
      </c>
      <c r="CGK6">
        <v>16</v>
      </c>
      <c r="CGL6">
        <v>21</v>
      </c>
      <c r="CGM6">
        <v>13</v>
      </c>
      <c r="CGN6">
        <v>19</v>
      </c>
      <c r="CGO6">
        <v>19</v>
      </c>
      <c r="CGP6">
        <v>16</v>
      </c>
      <c r="CGQ6">
        <v>26</v>
      </c>
      <c r="CGR6">
        <v>31</v>
      </c>
      <c r="CGS6">
        <v>33</v>
      </c>
      <c r="CGT6">
        <v>40</v>
      </c>
      <c r="CGU6">
        <v>32</v>
      </c>
      <c r="CGV6">
        <v>33</v>
      </c>
      <c r="CGW6">
        <v>20</v>
      </c>
      <c r="CGX6">
        <v>38</v>
      </c>
      <c r="CGY6">
        <v>18</v>
      </c>
      <c r="CGZ6">
        <v>36</v>
      </c>
      <c r="CHA6">
        <v>27</v>
      </c>
      <c r="CHB6">
        <v>31</v>
      </c>
      <c r="CHC6">
        <v>33</v>
      </c>
      <c r="CHD6">
        <v>25</v>
      </c>
      <c r="CHE6">
        <v>25</v>
      </c>
      <c r="CHF6">
        <v>32</v>
      </c>
      <c r="CHG6">
        <v>24</v>
      </c>
      <c r="CHH6">
        <v>37</v>
      </c>
      <c r="CHI6">
        <v>29</v>
      </c>
      <c r="CHJ6">
        <v>26</v>
      </c>
      <c r="CHK6">
        <v>16</v>
      </c>
      <c r="CHL6">
        <v>34</v>
      </c>
      <c r="CHM6">
        <v>19</v>
      </c>
      <c r="CHN6">
        <v>31</v>
      </c>
      <c r="CHO6">
        <v>18</v>
      </c>
      <c r="CHP6">
        <v>17</v>
      </c>
      <c r="CHQ6">
        <v>12</v>
      </c>
      <c r="CHR6">
        <v>16</v>
      </c>
      <c r="CHS6">
        <v>28</v>
      </c>
      <c r="CHT6">
        <v>24</v>
      </c>
      <c r="CHU6">
        <v>29</v>
      </c>
      <c r="CHV6">
        <v>35</v>
      </c>
      <c r="CHW6">
        <v>34</v>
      </c>
      <c r="CHX6">
        <v>13</v>
      </c>
      <c r="CHY6">
        <v>38</v>
      </c>
      <c r="CHZ6">
        <v>26</v>
      </c>
      <c r="CIA6">
        <v>15</v>
      </c>
      <c r="CIB6">
        <v>18</v>
      </c>
      <c r="CIC6">
        <v>27</v>
      </c>
      <c r="CID6">
        <v>23</v>
      </c>
      <c r="CIE6">
        <v>14</v>
      </c>
      <c r="CIF6">
        <v>39</v>
      </c>
      <c r="CIG6">
        <v>40</v>
      </c>
      <c r="CIH6">
        <v>27</v>
      </c>
      <c r="CII6">
        <v>29</v>
      </c>
      <c r="CIJ6">
        <v>27</v>
      </c>
      <c r="CIK6">
        <v>40</v>
      </c>
      <c r="CIL6">
        <v>29</v>
      </c>
      <c r="CIM6">
        <v>18</v>
      </c>
      <c r="CIN6">
        <v>23</v>
      </c>
      <c r="CIO6">
        <v>24</v>
      </c>
      <c r="CIP6">
        <v>30</v>
      </c>
      <c r="CIQ6">
        <v>33</v>
      </c>
      <c r="CIR6">
        <v>28</v>
      </c>
      <c r="CIS6">
        <v>36</v>
      </c>
      <c r="CIT6">
        <v>11</v>
      </c>
      <c r="CIU6">
        <v>32</v>
      </c>
      <c r="CIV6">
        <v>15</v>
      </c>
      <c r="CIW6">
        <v>25</v>
      </c>
      <c r="CIX6">
        <v>33</v>
      </c>
      <c r="CIY6">
        <v>16</v>
      </c>
      <c r="CIZ6">
        <v>19</v>
      </c>
      <c r="CJA6">
        <v>37</v>
      </c>
      <c r="CJB6">
        <v>20</v>
      </c>
      <c r="CJC6">
        <v>34</v>
      </c>
      <c r="CJD6">
        <v>29</v>
      </c>
      <c r="CJE6">
        <v>40</v>
      </c>
      <c r="CJF6">
        <v>25</v>
      </c>
      <c r="CJG6">
        <v>32</v>
      </c>
      <c r="CJH6">
        <v>25</v>
      </c>
      <c r="CJI6">
        <v>35</v>
      </c>
      <c r="CJJ6">
        <v>16</v>
      </c>
      <c r="CJK6">
        <v>21</v>
      </c>
      <c r="CJL6">
        <v>28</v>
      </c>
      <c r="CJM6">
        <v>38</v>
      </c>
      <c r="CJN6">
        <v>39</v>
      </c>
      <c r="CJO6">
        <v>20</v>
      </c>
      <c r="CJP6">
        <v>24</v>
      </c>
      <c r="CJQ6">
        <v>16</v>
      </c>
      <c r="CJR6">
        <v>29</v>
      </c>
      <c r="CJS6">
        <v>16</v>
      </c>
      <c r="CJT6">
        <v>13</v>
      </c>
      <c r="CJU6">
        <v>14</v>
      </c>
      <c r="CJV6">
        <v>30</v>
      </c>
      <c r="CJW6">
        <v>22</v>
      </c>
      <c r="CJX6">
        <v>16</v>
      </c>
      <c r="CJY6">
        <v>23</v>
      </c>
      <c r="CJZ6">
        <v>26</v>
      </c>
      <c r="CKA6">
        <v>24</v>
      </c>
      <c r="CKB6">
        <v>26</v>
      </c>
      <c r="CKC6">
        <v>32</v>
      </c>
      <c r="CKD6">
        <v>39</v>
      </c>
      <c r="CKE6">
        <v>21</v>
      </c>
      <c r="CKF6">
        <v>27</v>
      </c>
      <c r="CKG6">
        <v>27</v>
      </c>
      <c r="CKH6">
        <v>40</v>
      </c>
      <c r="CKI6">
        <v>19</v>
      </c>
      <c r="CKJ6">
        <v>26</v>
      </c>
      <c r="CKK6">
        <v>27</v>
      </c>
      <c r="CKL6">
        <v>13</v>
      </c>
      <c r="CKM6">
        <v>36</v>
      </c>
      <c r="CKN6">
        <v>16</v>
      </c>
      <c r="CKO6">
        <v>10</v>
      </c>
      <c r="CKP6">
        <v>31</v>
      </c>
      <c r="CKQ6">
        <v>31</v>
      </c>
      <c r="CKR6">
        <v>14</v>
      </c>
      <c r="CKS6">
        <v>38</v>
      </c>
      <c r="CKT6">
        <v>27</v>
      </c>
      <c r="CKU6">
        <v>15</v>
      </c>
      <c r="CKV6">
        <v>34</v>
      </c>
      <c r="CKW6">
        <v>38</v>
      </c>
      <c r="CKX6">
        <v>28</v>
      </c>
      <c r="CKY6">
        <v>40</v>
      </c>
      <c r="CKZ6">
        <v>21</v>
      </c>
      <c r="CLA6">
        <v>25</v>
      </c>
      <c r="CLB6">
        <v>31</v>
      </c>
      <c r="CLC6">
        <v>10</v>
      </c>
      <c r="CLD6">
        <v>25</v>
      </c>
      <c r="CLE6">
        <v>31</v>
      </c>
      <c r="CLF6">
        <v>24</v>
      </c>
      <c r="CLG6">
        <v>30</v>
      </c>
      <c r="CLH6">
        <v>29</v>
      </c>
      <c r="CLI6">
        <v>27</v>
      </c>
      <c r="CLJ6">
        <v>38</v>
      </c>
      <c r="CLK6">
        <v>19</v>
      </c>
      <c r="CLL6">
        <v>26</v>
      </c>
      <c r="CLM6">
        <v>40</v>
      </c>
      <c r="CLN6">
        <v>23</v>
      </c>
      <c r="CLO6">
        <v>35</v>
      </c>
      <c r="CLP6">
        <v>37</v>
      </c>
      <c r="CLQ6">
        <v>25</v>
      </c>
      <c r="CLR6">
        <v>29</v>
      </c>
      <c r="CLS6">
        <v>22</v>
      </c>
      <c r="CLT6">
        <v>24</v>
      </c>
      <c r="CLU6">
        <v>11</v>
      </c>
      <c r="CLV6">
        <v>40</v>
      </c>
      <c r="CLW6">
        <v>17</v>
      </c>
      <c r="CLX6">
        <v>13</v>
      </c>
      <c r="CLY6">
        <v>35</v>
      </c>
      <c r="CLZ6">
        <v>38</v>
      </c>
      <c r="CMA6">
        <v>10</v>
      </c>
      <c r="CMB6">
        <v>11</v>
      </c>
      <c r="CMC6">
        <v>25</v>
      </c>
      <c r="CMD6">
        <v>29</v>
      </c>
      <c r="CME6">
        <v>24</v>
      </c>
      <c r="CMF6">
        <v>24</v>
      </c>
      <c r="CMG6">
        <v>28</v>
      </c>
      <c r="CMH6">
        <v>25</v>
      </c>
      <c r="CMI6">
        <v>33</v>
      </c>
      <c r="CMJ6">
        <v>33</v>
      </c>
      <c r="CMK6">
        <v>15</v>
      </c>
      <c r="CML6">
        <v>40</v>
      </c>
      <c r="CMM6">
        <v>11</v>
      </c>
      <c r="CMN6">
        <v>19</v>
      </c>
      <c r="CMO6">
        <v>35</v>
      </c>
      <c r="CMP6">
        <v>23</v>
      </c>
      <c r="CMQ6">
        <v>24</v>
      </c>
      <c r="CMR6">
        <v>20</v>
      </c>
      <c r="CMS6">
        <v>36</v>
      </c>
      <c r="CMT6">
        <v>11</v>
      </c>
      <c r="CMU6">
        <v>38</v>
      </c>
      <c r="CMV6">
        <v>33</v>
      </c>
      <c r="CMW6">
        <v>19</v>
      </c>
      <c r="CMX6">
        <v>35</v>
      </c>
      <c r="CMY6">
        <v>20</v>
      </c>
      <c r="CMZ6">
        <v>10</v>
      </c>
      <c r="CNA6">
        <v>40</v>
      </c>
      <c r="CNB6">
        <v>13</v>
      </c>
      <c r="CNC6">
        <v>34</v>
      </c>
      <c r="CND6">
        <v>21</v>
      </c>
      <c r="CNE6">
        <v>31</v>
      </c>
      <c r="CNF6">
        <v>32</v>
      </c>
      <c r="CNG6">
        <v>37</v>
      </c>
      <c r="CNH6">
        <v>16</v>
      </c>
      <c r="CNI6">
        <v>21</v>
      </c>
      <c r="CNJ6">
        <v>38</v>
      </c>
      <c r="CNK6">
        <v>29</v>
      </c>
      <c r="CNL6">
        <v>18</v>
      </c>
      <c r="CNM6">
        <v>23</v>
      </c>
      <c r="CNN6">
        <v>40</v>
      </c>
      <c r="CNO6">
        <v>33</v>
      </c>
      <c r="CNP6">
        <v>35</v>
      </c>
      <c r="CNQ6">
        <v>10</v>
      </c>
      <c r="CNR6">
        <v>13</v>
      </c>
      <c r="CNS6">
        <v>29</v>
      </c>
      <c r="CNT6">
        <v>33</v>
      </c>
      <c r="CNU6">
        <v>28</v>
      </c>
      <c r="CNV6">
        <v>32</v>
      </c>
      <c r="CNW6">
        <v>39</v>
      </c>
      <c r="CNX6">
        <v>15</v>
      </c>
      <c r="CNY6">
        <v>15</v>
      </c>
      <c r="CNZ6">
        <v>14</v>
      </c>
      <c r="COA6">
        <v>15</v>
      </c>
      <c r="COB6">
        <v>33</v>
      </c>
      <c r="COC6">
        <v>40</v>
      </c>
      <c r="COD6">
        <v>33</v>
      </c>
      <c r="COE6">
        <v>11</v>
      </c>
      <c r="COF6">
        <v>26</v>
      </c>
      <c r="COG6">
        <v>16</v>
      </c>
      <c r="COH6">
        <v>22</v>
      </c>
      <c r="COI6">
        <v>34</v>
      </c>
      <c r="COJ6">
        <v>31</v>
      </c>
      <c r="COK6">
        <v>28</v>
      </c>
      <c r="COL6">
        <v>13</v>
      </c>
      <c r="COM6">
        <v>18</v>
      </c>
      <c r="CON6">
        <v>24</v>
      </c>
      <c r="COO6">
        <v>18</v>
      </c>
      <c r="COP6">
        <v>31</v>
      </c>
      <c r="COQ6">
        <v>16</v>
      </c>
      <c r="COR6">
        <v>24</v>
      </c>
      <c r="COS6">
        <v>29</v>
      </c>
      <c r="COT6">
        <v>35</v>
      </c>
      <c r="COU6">
        <v>19</v>
      </c>
      <c r="COV6">
        <v>33</v>
      </c>
      <c r="COW6">
        <v>24</v>
      </c>
      <c r="COX6">
        <v>15</v>
      </c>
      <c r="COY6">
        <v>33</v>
      </c>
      <c r="COZ6">
        <v>28</v>
      </c>
      <c r="CPA6">
        <v>19</v>
      </c>
      <c r="CPB6">
        <v>35</v>
      </c>
      <c r="CPC6">
        <v>10</v>
      </c>
      <c r="CPD6">
        <v>18</v>
      </c>
      <c r="CPE6">
        <v>27</v>
      </c>
      <c r="CPF6">
        <v>35</v>
      </c>
      <c r="CPG6">
        <v>17</v>
      </c>
      <c r="CPH6">
        <v>22</v>
      </c>
      <c r="CPI6">
        <v>14</v>
      </c>
      <c r="CPJ6">
        <v>13</v>
      </c>
      <c r="CPK6">
        <v>29</v>
      </c>
      <c r="CPL6">
        <v>19</v>
      </c>
      <c r="CPM6">
        <v>24</v>
      </c>
      <c r="CPN6">
        <v>15</v>
      </c>
      <c r="CPO6">
        <v>23</v>
      </c>
      <c r="CPP6">
        <v>30</v>
      </c>
      <c r="CPQ6">
        <v>18</v>
      </c>
      <c r="CPR6">
        <v>32</v>
      </c>
      <c r="CPS6">
        <v>33</v>
      </c>
      <c r="CPT6">
        <v>16</v>
      </c>
      <c r="CPU6">
        <v>27</v>
      </c>
      <c r="CPV6">
        <v>12</v>
      </c>
      <c r="CPW6">
        <v>24</v>
      </c>
      <c r="CPX6">
        <v>18</v>
      </c>
      <c r="CPY6">
        <v>33</v>
      </c>
      <c r="CPZ6">
        <v>40</v>
      </c>
      <c r="CQA6">
        <v>24</v>
      </c>
      <c r="CQB6">
        <v>27</v>
      </c>
      <c r="CQC6">
        <v>30</v>
      </c>
      <c r="CQD6">
        <v>31</v>
      </c>
      <c r="CQE6">
        <v>26</v>
      </c>
      <c r="CQF6">
        <v>16</v>
      </c>
      <c r="CQG6">
        <v>26</v>
      </c>
      <c r="CQH6">
        <v>20</v>
      </c>
      <c r="CQI6">
        <v>28</v>
      </c>
      <c r="CQJ6">
        <v>39</v>
      </c>
      <c r="CQK6">
        <v>21</v>
      </c>
      <c r="CQL6">
        <v>23</v>
      </c>
      <c r="CQM6">
        <v>23</v>
      </c>
      <c r="CQN6">
        <v>26</v>
      </c>
      <c r="CQO6">
        <v>33</v>
      </c>
      <c r="CQP6">
        <v>33</v>
      </c>
      <c r="CQQ6">
        <v>38</v>
      </c>
      <c r="CQR6">
        <v>36</v>
      </c>
      <c r="CQS6">
        <v>31</v>
      </c>
      <c r="CQT6">
        <v>15</v>
      </c>
      <c r="CQU6">
        <v>14</v>
      </c>
      <c r="CQV6">
        <v>30</v>
      </c>
      <c r="CQW6">
        <v>16</v>
      </c>
      <c r="CQX6">
        <v>14</v>
      </c>
      <c r="CQY6">
        <v>29</v>
      </c>
      <c r="CQZ6">
        <v>34</v>
      </c>
      <c r="CRA6">
        <v>31</v>
      </c>
      <c r="CRB6">
        <v>28</v>
      </c>
      <c r="CRC6">
        <v>19</v>
      </c>
      <c r="CRD6">
        <v>22</v>
      </c>
      <c r="CRE6">
        <v>16</v>
      </c>
      <c r="CRF6">
        <v>28</v>
      </c>
      <c r="CRG6">
        <v>11</v>
      </c>
      <c r="CRH6">
        <v>23</v>
      </c>
      <c r="CRI6">
        <v>18</v>
      </c>
      <c r="CRJ6">
        <v>16</v>
      </c>
      <c r="CRK6">
        <v>10</v>
      </c>
      <c r="CRL6">
        <v>12</v>
      </c>
      <c r="CRM6">
        <v>34</v>
      </c>
      <c r="CRN6">
        <v>14</v>
      </c>
      <c r="CRO6">
        <v>10</v>
      </c>
      <c r="CRP6">
        <v>39</v>
      </c>
      <c r="CRQ6">
        <v>15</v>
      </c>
      <c r="CRR6">
        <v>24</v>
      </c>
      <c r="CRS6">
        <v>12</v>
      </c>
      <c r="CRT6">
        <v>10</v>
      </c>
      <c r="CRU6">
        <v>32</v>
      </c>
      <c r="CRV6">
        <v>35</v>
      </c>
      <c r="CRW6">
        <v>38</v>
      </c>
      <c r="CRX6">
        <v>30</v>
      </c>
      <c r="CRY6">
        <v>17</v>
      </c>
      <c r="CRZ6">
        <v>25</v>
      </c>
      <c r="CSA6">
        <v>39</v>
      </c>
      <c r="CSB6">
        <v>11</v>
      </c>
      <c r="CSC6">
        <v>13</v>
      </c>
      <c r="CSD6">
        <v>26</v>
      </c>
      <c r="CSE6">
        <v>39</v>
      </c>
      <c r="CSF6">
        <v>20</v>
      </c>
      <c r="CSG6">
        <v>16</v>
      </c>
      <c r="CSH6">
        <v>25</v>
      </c>
      <c r="CSI6">
        <v>15</v>
      </c>
      <c r="CSJ6">
        <v>10</v>
      </c>
      <c r="CSK6">
        <v>14</v>
      </c>
      <c r="CSL6">
        <v>17</v>
      </c>
      <c r="CSM6">
        <v>16</v>
      </c>
      <c r="CSN6">
        <v>18</v>
      </c>
      <c r="CSO6">
        <v>10</v>
      </c>
      <c r="CSP6">
        <v>22</v>
      </c>
      <c r="CSQ6">
        <v>13</v>
      </c>
      <c r="CSR6">
        <v>13</v>
      </c>
      <c r="CSS6">
        <v>32</v>
      </c>
      <c r="CST6">
        <v>13</v>
      </c>
      <c r="CSU6">
        <v>28</v>
      </c>
      <c r="CSV6">
        <v>25</v>
      </c>
      <c r="CSW6">
        <v>33</v>
      </c>
      <c r="CSX6">
        <v>12</v>
      </c>
      <c r="CSY6">
        <v>11</v>
      </c>
      <c r="CSZ6">
        <v>35</v>
      </c>
      <c r="CTA6">
        <v>20</v>
      </c>
      <c r="CTB6">
        <v>16</v>
      </c>
      <c r="CTC6">
        <v>10</v>
      </c>
      <c r="CTD6">
        <v>23</v>
      </c>
      <c r="CTE6">
        <v>36</v>
      </c>
      <c r="CTF6">
        <v>22</v>
      </c>
      <c r="CTG6">
        <v>14</v>
      </c>
      <c r="CTH6">
        <v>11</v>
      </c>
      <c r="CTI6">
        <v>18</v>
      </c>
      <c r="CTJ6">
        <v>33</v>
      </c>
      <c r="CTK6">
        <v>29</v>
      </c>
      <c r="CTL6">
        <v>40</v>
      </c>
      <c r="CTM6">
        <v>21</v>
      </c>
      <c r="CTN6">
        <v>22</v>
      </c>
      <c r="CTO6">
        <v>17</v>
      </c>
      <c r="CTP6">
        <v>32</v>
      </c>
      <c r="CTQ6">
        <v>33</v>
      </c>
      <c r="CTR6">
        <v>16</v>
      </c>
      <c r="CTS6">
        <v>30</v>
      </c>
      <c r="CTT6">
        <v>29</v>
      </c>
      <c r="CTU6">
        <v>18</v>
      </c>
      <c r="CTV6">
        <v>38</v>
      </c>
      <c r="CTW6">
        <v>29</v>
      </c>
      <c r="CTX6">
        <v>16</v>
      </c>
      <c r="CTY6">
        <v>35</v>
      </c>
      <c r="CTZ6">
        <v>11</v>
      </c>
      <c r="CUA6">
        <v>38</v>
      </c>
      <c r="CUB6">
        <v>12</v>
      </c>
      <c r="CUC6">
        <v>30</v>
      </c>
      <c r="CUD6">
        <v>30</v>
      </c>
      <c r="CUE6">
        <v>16</v>
      </c>
      <c r="CUF6">
        <v>14</v>
      </c>
      <c r="CUG6">
        <v>24</v>
      </c>
      <c r="CUH6">
        <v>20</v>
      </c>
      <c r="CUI6">
        <v>35</v>
      </c>
      <c r="CUJ6">
        <v>33</v>
      </c>
      <c r="CUK6">
        <v>28</v>
      </c>
      <c r="CUL6">
        <v>19</v>
      </c>
      <c r="CUM6">
        <v>34</v>
      </c>
      <c r="CUN6">
        <v>35</v>
      </c>
      <c r="CUO6">
        <v>20</v>
      </c>
      <c r="CUP6">
        <v>22</v>
      </c>
      <c r="CUQ6">
        <v>27</v>
      </c>
      <c r="CUR6">
        <v>28</v>
      </c>
      <c r="CUS6">
        <v>37</v>
      </c>
      <c r="CUT6">
        <v>28</v>
      </c>
      <c r="CUU6">
        <v>36</v>
      </c>
      <c r="CUV6">
        <v>26</v>
      </c>
      <c r="CUW6">
        <v>26</v>
      </c>
      <c r="CUX6">
        <v>22</v>
      </c>
      <c r="CUY6">
        <v>32</v>
      </c>
      <c r="CUZ6">
        <v>28</v>
      </c>
      <c r="CVA6">
        <v>24</v>
      </c>
      <c r="CVB6">
        <v>27</v>
      </c>
      <c r="CVC6">
        <v>19</v>
      </c>
      <c r="CVD6">
        <v>30</v>
      </c>
      <c r="CVE6">
        <v>29</v>
      </c>
      <c r="CVF6">
        <v>21</v>
      </c>
      <c r="CVG6">
        <v>14</v>
      </c>
      <c r="CVH6">
        <v>20</v>
      </c>
      <c r="CVI6">
        <v>12</v>
      </c>
      <c r="CVJ6">
        <v>25</v>
      </c>
      <c r="CVK6">
        <v>32</v>
      </c>
      <c r="CVL6">
        <v>12</v>
      </c>
      <c r="CVM6">
        <v>27</v>
      </c>
      <c r="CVN6">
        <v>27</v>
      </c>
      <c r="CVO6">
        <v>19</v>
      </c>
      <c r="CVP6">
        <v>27</v>
      </c>
      <c r="CVQ6">
        <v>15</v>
      </c>
      <c r="CVR6">
        <v>28</v>
      </c>
      <c r="CVS6">
        <v>27</v>
      </c>
      <c r="CVT6">
        <v>30</v>
      </c>
      <c r="CVU6">
        <v>28</v>
      </c>
      <c r="CVV6">
        <v>20</v>
      </c>
      <c r="CVW6">
        <v>18</v>
      </c>
      <c r="CVX6">
        <v>34</v>
      </c>
      <c r="CVY6">
        <v>39</v>
      </c>
      <c r="CVZ6">
        <v>13</v>
      </c>
      <c r="CWA6">
        <v>36</v>
      </c>
      <c r="CWB6">
        <v>19</v>
      </c>
      <c r="CWC6">
        <v>24</v>
      </c>
      <c r="CWD6">
        <v>35</v>
      </c>
      <c r="CWE6">
        <v>36</v>
      </c>
      <c r="CWF6">
        <v>25</v>
      </c>
      <c r="CWG6">
        <v>23</v>
      </c>
      <c r="CWH6">
        <v>35</v>
      </c>
      <c r="CWI6">
        <v>40</v>
      </c>
      <c r="CWJ6">
        <v>37</v>
      </c>
      <c r="CWK6">
        <v>39</v>
      </c>
      <c r="CWL6">
        <v>34</v>
      </c>
      <c r="CWM6">
        <v>13</v>
      </c>
      <c r="CWN6">
        <v>38</v>
      </c>
      <c r="CWO6">
        <v>26</v>
      </c>
      <c r="CWP6">
        <v>24</v>
      </c>
      <c r="CWQ6">
        <v>24</v>
      </c>
      <c r="CWR6">
        <v>10</v>
      </c>
      <c r="CWS6">
        <v>39</v>
      </c>
      <c r="CWT6">
        <v>39</v>
      </c>
      <c r="CWU6">
        <v>13</v>
      </c>
      <c r="CWV6">
        <v>21</v>
      </c>
      <c r="CWW6">
        <v>40</v>
      </c>
      <c r="CWX6">
        <v>34</v>
      </c>
      <c r="CWY6">
        <v>32</v>
      </c>
      <c r="CWZ6">
        <v>29</v>
      </c>
      <c r="CXA6">
        <v>11</v>
      </c>
      <c r="CXB6">
        <v>14</v>
      </c>
      <c r="CXC6">
        <v>26</v>
      </c>
      <c r="CXD6">
        <v>24</v>
      </c>
      <c r="CXE6">
        <v>17</v>
      </c>
      <c r="CXF6">
        <v>38</v>
      </c>
      <c r="CXG6">
        <v>35</v>
      </c>
      <c r="CXH6">
        <v>20</v>
      </c>
      <c r="CXI6">
        <v>40</v>
      </c>
      <c r="CXJ6">
        <v>13</v>
      </c>
      <c r="CXK6">
        <v>16</v>
      </c>
      <c r="CXL6">
        <v>24</v>
      </c>
      <c r="CXM6">
        <v>12</v>
      </c>
      <c r="CXN6">
        <v>22</v>
      </c>
      <c r="CXO6">
        <v>40</v>
      </c>
      <c r="CXP6">
        <v>36</v>
      </c>
      <c r="CXQ6">
        <v>13</v>
      </c>
      <c r="CXR6">
        <v>40</v>
      </c>
      <c r="CXS6">
        <v>13</v>
      </c>
      <c r="CXT6">
        <v>24</v>
      </c>
      <c r="CXU6">
        <v>23</v>
      </c>
      <c r="CXV6">
        <v>13</v>
      </c>
      <c r="CXW6">
        <v>28</v>
      </c>
      <c r="CXX6">
        <v>20</v>
      </c>
      <c r="CXY6">
        <v>23</v>
      </c>
      <c r="CXZ6">
        <v>19</v>
      </c>
      <c r="CYA6">
        <v>23</v>
      </c>
      <c r="CYB6">
        <v>20</v>
      </c>
      <c r="CYC6">
        <v>19</v>
      </c>
      <c r="CYD6">
        <v>35</v>
      </c>
      <c r="CYE6">
        <v>31</v>
      </c>
      <c r="CYF6">
        <v>38</v>
      </c>
      <c r="CYG6">
        <v>40</v>
      </c>
      <c r="CYH6">
        <v>24</v>
      </c>
      <c r="CYI6">
        <v>19</v>
      </c>
      <c r="CYJ6">
        <v>15</v>
      </c>
      <c r="CYK6">
        <v>32</v>
      </c>
      <c r="CYL6">
        <v>35</v>
      </c>
      <c r="CYM6">
        <v>17</v>
      </c>
      <c r="CYN6">
        <v>39</v>
      </c>
      <c r="CYO6">
        <v>17</v>
      </c>
      <c r="CYP6">
        <v>17</v>
      </c>
      <c r="CYQ6">
        <v>32</v>
      </c>
      <c r="CYR6">
        <v>32</v>
      </c>
      <c r="CYS6">
        <v>21</v>
      </c>
      <c r="CYT6">
        <v>18</v>
      </c>
      <c r="CYU6">
        <v>14</v>
      </c>
      <c r="CYV6">
        <v>26</v>
      </c>
      <c r="CYW6">
        <v>13</v>
      </c>
      <c r="CYX6">
        <v>17</v>
      </c>
      <c r="CYY6">
        <v>19</v>
      </c>
      <c r="CYZ6">
        <v>23</v>
      </c>
      <c r="CZA6">
        <v>10</v>
      </c>
      <c r="CZB6">
        <v>33</v>
      </c>
      <c r="CZC6">
        <v>31</v>
      </c>
      <c r="CZD6">
        <v>11</v>
      </c>
      <c r="CZE6">
        <v>33</v>
      </c>
      <c r="CZF6">
        <v>15</v>
      </c>
      <c r="CZG6">
        <v>35</v>
      </c>
      <c r="CZH6">
        <v>19</v>
      </c>
      <c r="CZI6">
        <v>25</v>
      </c>
      <c r="CZJ6">
        <v>35</v>
      </c>
      <c r="CZK6">
        <v>22</v>
      </c>
      <c r="CZL6">
        <v>28</v>
      </c>
      <c r="CZM6">
        <v>21</v>
      </c>
      <c r="CZN6">
        <v>36</v>
      </c>
      <c r="CZO6">
        <v>36</v>
      </c>
      <c r="CZP6">
        <v>20</v>
      </c>
      <c r="CZQ6">
        <v>25</v>
      </c>
      <c r="CZR6">
        <v>16</v>
      </c>
      <c r="CZS6">
        <v>21</v>
      </c>
      <c r="CZT6">
        <v>17</v>
      </c>
      <c r="CZU6">
        <v>33</v>
      </c>
      <c r="CZV6">
        <v>40</v>
      </c>
      <c r="CZW6">
        <v>37</v>
      </c>
      <c r="CZX6">
        <v>15</v>
      </c>
      <c r="CZY6">
        <v>19</v>
      </c>
      <c r="CZZ6">
        <v>19</v>
      </c>
      <c r="DAA6">
        <v>33</v>
      </c>
      <c r="DAB6">
        <v>11</v>
      </c>
      <c r="DAC6">
        <v>37</v>
      </c>
      <c r="DAD6">
        <v>29</v>
      </c>
      <c r="DAE6">
        <v>20</v>
      </c>
      <c r="DAF6">
        <v>13</v>
      </c>
      <c r="DAG6">
        <v>32</v>
      </c>
      <c r="DAH6">
        <v>27</v>
      </c>
      <c r="DAI6">
        <v>10</v>
      </c>
      <c r="DAJ6">
        <v>29</v>
      </c>
      <c r="DAK6">
        <v>20</v>
      </c>
      <c r="DAL6">
        <v>31</v>
      </c>
      <c r="DAM6">
        <v>26</v>
      </c>
      <c r="DAN6">
        <v>33</v>
      </c>
      <c r="DAO6">
        <v>13</v>
      </c>
      <c r="DAP6">
        <v>24</v>
      </c>
      <c r="DAQ6">
        <v>35</v>
      </c>
      <c r="DAR6">
        <v>19</v>
      </c>
      <c r="DAS6">
        <v>26</v>
      </c>
      <c r="DAT6">
        <v>36</v>
      </c>
      <c r="DAU6">
        <v>37</v>
      </c>
      <c r="DAV6">
        <v>11</v>
      </c>
      <c r="DAW6">
        <v>39</v>
      </c>
      <c r="DAX6">
        <v>14</v>
      </c>
      <c r="DAY6">
        <v>37</v>
      </c>
      <c r="DAZ6">
        <v>24</v>
      </c>
      <c r="DBA6">
        <v>37</v>
      </c>
      <c r="DBB6">
        <v>26</v>
      </c>
      <c r="DBC6">
        <v>37</v>
      </c>
      <c r="DBD6">
        <v>30</v>
      </c>
      <c r="DBE6">
        <v>11</v>
      </c>
      <c r="DBF6">
        <v>22</v>
      </c>
      <c r="DBG6">
        <v>21</v>
      </c>
      <c r="DBH6">
        <v>25</v>
      </c>
      <c r="DBI6">
        <v>19</v>
      </c>
      <c r="DBJ6">
        <v>40</v>
      </c>
      <c r="DBK6">
        <v>22</v>
      </c>
      <c r="DBL6">
        <v>13</v>
      </c>
      <c r="DBM6">
        <v>15</v>
      </c>
      <c r="DBN6">
        <v>22</v>
      </c>
      <c r="DBO6">
        <v>32</v>
      </c>
      <c r="DBP6">
        <v>40</v>
      </c>
      <c r="DBQ6">
        <v>27</v>
      </c>
      <c r="DBR6">
        <v>34</v>
      </c>
      <c r="DBS6">
        <v>34</v>
      </c>
      <c r="DBT6">
        <v>25</v>
      </c>
      <c r="DBU6">
        <v>40</v>
      </c>
      <c r="DBV6">
        <v>25</v>
      </c>
      <c r="DBW6">
        <v>36</v>
      </c>
      <c r="DBX6">
        <v>32</v>
      </c>
      <c r="DBY6">
        <v>23</v>
      </c>
      <c r="DBZ6">
        <v>23</v>
      </c>
      <c r="DCA6">
        <v>12</v>
      </c>
      <c r="DCB6">
        <v>20</v>
      </c>
      <c r="DCC6">
        <v>15</v>
      </c>
      <c r="DCD6">
        <v>20</v>
      </c>
      <c r="DCE6">
        <v>10</v>
      </c>
      <c r="DCF6">
        <v>18</v>
      </c>
      <c r="DCG6">
        <v>20</v>
      </c>
      <c r="DCH6">
        <v>26</v>
      </c>
      <c r="DCI6">
        <v>33</v>
      </c>
      <c r="DCJ6">
        <v>13</v>
      </c>
      <c r="DCK6">
        <v>40</v>
      </c>
      <c r="DCL6">
        <v>22</v>
      </c>
      <c r="DCM6">
        <v>40</v>
      </c>
      <c r="DCN6">
        <v>30</v>
      </c>
      <c r="DCO6">
        <v>39</v>
      </c>
      <c r="DCP6">
        <v>22</v>
      </c>
      <c r="DCQ6">
        <v>27</v>
      </c>
      <c r="DCR6">
        <v>35</v>
      </c>
      <c r="DCS6">
        <v>13</v>
      </c>
      <c r="DCT6">
        <v>35</v>
      </c>
      <c r="DCU6">
        <v>31</v>
      </c>
      <c r="DCV6">
        <v>15</v>
      </c>
      <c r="DCW6">
        <v>10</v>
      </c>
      <c r="DCX6">
        <v>30</v>
      </c>
      <c r="DCY6">
        <v>19</v>
      </c>
      <c r="DCZ6">
        <v>21</v>
      </c>
      <c r="DDA6">
        <v>25</v>
      </c>
      <c r="DDB6">
        <v>38</v>
      </c>
      <c r="DDC6">
        <v>13</v>
      </c>
      <c r="DDD6">
        <v>12</v>
      </c>
      <c r="DDE6">
        <v>12</v>
      </c>
      <c r="DDF6">
        <v>40</v>
      </c>
      <c r="DDG6">
        <v>24</v>
      </c>
      <c r="DDH6">
        <v>27</v>
      </c>
      <c r="DDI6">
        <v>12</v>
      </c>
      <c r="DDJ6">
        <v>29</v>
      </c>
      <c r="DDK6">
        <v>11</v>
      </c>
      <c r="DDL6">
        <v>10</v>
      </c>
      <c r="DDM6">
        <v>29</v>
      </c>
      <c r="DDN6">
        <v>16</v>
      </c>
      <c r="DDO6">
        <v>12</v>
      </c>
      <c r="DDP6">
        <v>24</v>
      </c>
      <c r="DDQ6">
        <v>36</v>
      </c>
      <c r="DDR6">
        <v>26</v>
      </c>
      <c r="DDS6">
        <v>38</v>
      </c>
      <c r="DDT6">
        <v>20</v>
      </c>
      <c r="DDU6">
        <v>26</v>
      </c>
      <c r="DDV6">
        <v>11</v>
      </c>
      <c r="DDW6">
        <v>31</v>
      </c>
      <c r="DDX6">
        <v>13</v>
      </c>
      <c r="DDY6">
        <v>15</v>
      </c>
      <c r="DDZ6">
        <v>40</v>
      </c>
      <c r="DEA6">
        <v>22</v>
      </c>
      <c r="DEB6">
        <v>26</v>
      </c>
      <c r="DEC6">
        <v>28</v>
      </c>
      <c r="DED6">
        <v>30</v>
      </c>
      <c r="DEE6">
        <v>33</v>
      </c>
      <c r="DEF6">
        <v>17</v>
      </c>
      <c r="DEG6">
        <v>12</v>
      </c>
      <c r="DEH6">
        <v>18</v>
      </c>
      <c r="DEI6">
        <v>17</v>
      </c>
      <c r="DEJ6">
        <v>21</v>
      </c>
      <c r="DEK6">
        <v>10</v>
      </c>
      <c r="DEL6">
        <v>33</v>
      </c>
      <c r="DEM6">
        <v>39</v>
      </c>
      <c r="DEN6">
        <v>31</v>
      </c>
      <c r="DEO6">
        <v>22</v>
      </c>
      <c r="DEP6">
        <v>38</v>
      </c>
      <c r="DEQ6">
        <v>13</v>
      </c>
      <c r="DER6">
        <v>35</v>
      </c>
      <c r="DES6">
        <v>37</v>
      </c>
      <c r="DET6">
        <v>20</v>
      </c>
      <c r="DEU6">
        <v>35</v>
      </c>
      <c r="DEV6">
        <v>24</v>
      </c>
      <c r="DEW6">
        <v>24</v>
      </c>
      <c r="DEX6">
        <v>35</v>
      </c>
      <c r="DEY6">
        <v>38</v>
      </c>
      <c r="DEZ6">
        <v>14</v>
      </c>
      <c r="DFA6">
        <v>12</v>
      </c>
      <c r="DFB6">
        <v>10</v>
      </c>
      <c r="DFC6">
        <v>20</v>
      </c>
      <c r="DFD6">
        <v>18</v>
      </c>
      <c r="DFE6">
        <v>19</v>
      </c>
      <c r="DFF6">
        <v>22</v>
      </c>
      <c r="DFG6">
        <v>30</v>
      </c>
      <c r="DFH6">
        <v>16</v>
      </c>
      <c r="DFI6">
        <v>35</v>
      </c>
      <c r="DFJ6">
        <v>32</v>
      </c>
      <c r="DFK6">
        <v>17</v>
      </c>
      <c r="DFL6">
        <v>12</v>
      </c>
      <c r="DFM6">
        <v>38</v>
      </c>
      <c r="DFN6">
        <v>24</v>
      </c>
      <c r="DFO6">
        <v>33</v>
      </c>
      <c r="DFP6">
        <v>30</v>
      </c>
      <c r="DFQ6">
        <v>29</v>
      </c>
      <c r="DFR6">
        <v>40</v>
      </c>
      <c r="DFS6">
        <v>27</v>
      </c>
      <c r="DFT6">
        <v>16</v>
      </c>
      <c r="DFU6">
        <v>14</v>
      </c>
      <c r="DFV6">
        <v>21</v>
      </c>
      <c r="DFW6">
        <v>26</v>
      </c>
      <c r="DFX6">
        <v>21</v>
      </c>
      <c r="DFY6">
        <v>26</v>
      </c>
      <c r="DFZ6">
        <v>11</v>
      </c>
      <c r="DGA6">
        <v>40</v>
      </c>
      <c r="DGB6">
        <v>21</v>
      </c>
      <c r="DGC6">
        <v>24</v>
      </c>
      <c r="DGD6">
        <v>38</v>
      </c>
      <c r="DGE6">
        <v>33</v>
      </c>
      <c r="DGF6">
        <v>37</v>
      </c>
      <c r="DGG6">
        <v>32</v>
      </c>
      <c r="DGH6">
        <v>28</v>
      </c>
      <c r="DGI6">
        <v>36</v>
      </c>
      <c r="DGJ6">
        <v>19</v>
      </c>
      <c r="DGK6">
        <v>13</v>
      </c>
      <c r="DGL6">
        <v>14</v>
      </c>
      <c r="DGM6">
        <v>25</v>
      </c>
      <c r="DGN6">
        <v>12</v>
      </c>
      <c r="DGO6">
        <v>30</v>
      </c>
      <c r="DGP6">
        <v>22</v>
      </c>
      <c r="DGQ6">
        <v>21</v>
      </c>
      <c r="DGR6">
        <v>12</v>
      </c>
      <c r="DGS6">
        <v>10</v>
      </c>
      <c r="DGT6">
        <v>24</v>
      </c>
      <c r="DGU6">
        <v>36</v>
      </c>
      <c r="DGV6">
        <v>10</v>
      </c>
      <c r="DGW6">
        <v>34</v>
      </c>
      <c r="DGX6">
        <v>37</v>
      </c>
      <c r="DGY6">
        <v>14</v>
      </c>
      <c r="DGZ6">
        <v>29</v>
      </c>
      <c r="DHA6">
        <v>33</v>
      </c>
      <c r="DHB6">
        <v>18</v>
      </c>
      <c r="DHC6">
        <v>19</v>
      </c>
      <c r="DHD6">
        <v>13</v>
      </c>
      <c r="DHE6">
        <v>29</v>
      </c>
      <c r="DHF6">
        <v>13</v>
      </c>
      <c r="DHG6">
        <v>22</v>
      </c>
      <c r="DHH6">
        <v>21</v>
      </c>
      <c r="DHI6">
        <v>12</v>
      </c>
      <c r="DHJ6">
        <v>17</v>
      </c>
      <c r="DHK6">
        <v>18</v>
      </c>
      <c r="DHL6">
        <v>21</v>
      </c>
      <c r="DHM6">
        <v>29</v>
      </c>
      <c r="DHN6">
        <v>10</v>
      </c>
      <c r="DHO6">
        <v>11</v>
      </c>
    </row>
    <row r="7" spans="1:2927">
      <c r="A7" t="str">
        <v>TOTALE</v>
      </c>
      <c r="B7">
        <v>0</v>
      </c>
      <c r="C7">
        <v>660</v>
      </c>
      <c r="D7">
        <v>380</v>
      </c>
      <c r="E7">
        <v>0</v>
      </c>
      <c r="F7">
        <v>300</v>
      </c>
      <c r="G7">
        <v>660</v>
      </c>
      <c r="H7">
        <v>640</v>
      </c>
      <c r="I7">
        <v>740</v>
      </c>
      <c r="J7">
        <v>0</v>
      </c>
      <c r="K7">
        <v>330</v>
      </c>
      <c r="L7">
        <v>0</v>
      </c>
      <c r="M7">
        <v>510</v>
      </c>
      <c r="N7">
        <v>360</v>
      </c>
      <c r="O7">
        <v>700</v>
      </c>
      <c r="P7">
        <v>510</v>
      </c>
      <c r="Q7">
        <v>0</v>
      </c>
      <c r="R7">
        <v>300</v>
      </c>
      <c r="S7">
        <v>760</v>
      </c>
      <c r="T7">
        <v>0</v>
      </c>
      <c r="U7">
        <v>460</v>
      </c>
      <c r="V7">
        <v>190</v>
      </c>
      <c r="W7">
        <v>0</v>
      </c>
      <c r="X7">
        <v>260</v>
      </c>
      <c r="Y7">
        <v>480</v>
      </c>
      <c r="Z7">
        <v>0</v>
      </c>
      <c r="AA7">
        <v>400</v>
      </c>
      <c r="AB7">
        <v>0</v>
      </c>
      <c r="AC7">
        <v>810</v>
      </c>
      <c r="AD7">
        <v>260</v>
      </c>
      <c r="AE7">
        <v>240</v>
      </c>
      <c r="AF7">
        <v>0</v>
      </c>
      <c r="AG7">
        <v>450</v>
      </c>
      <c r="AH7">
        <v>750</v>
      </c>
      <c r="AI7">
        <v>0</v>
      </c>
      <c r="AJ7">
        <v>640</v>
      </c>
      <c r="AK7">
        <v>300</v>
      </c>
      <c r="AL7">
        <v>750</v>
      </c>
      <c r="AM7">
        <v>0</v>
      </c>
      <c r="AN7">
        <v>300</v>
      </c>
      <c r="AO7">
        <v>340</v>
      </c>
      <c r="AP7">
        <v>0</v>
      </c>
      <c r="AQ7">
        <v>160</v>
      </c>
      <c r="AR7">
        <v>0</v>
      </c>
      <c r="AS7">
        <v>680</v>
      </c>
      <c r="AT7">
        <v>0</v>
      </c>
      <c r="AU7">
        <v>240</v>
      </c>
      <c r="AV7">
        <v>300</v>
      </c>
      <c r="AW7">
        <v>870</v>
      </c>
      <c r="AX7">
        <v>0</v>
      </c>
      <c r="AY7">
        <v>800</v>
      </c>
      <c r="AZ7">
        <v>0</v>
      </c>
      <c r="BA7">
        <v>280</v>
      </c>
      <c r="BB7">
        <v>140</v>
      </c>
      <c r="BC7">
        <v>510</v>
      </c>
      <c r="BD7">
        <v>0</v>
      </c>
      <c r="BE7">
        <v>700</v>
      </c>
      <c r="BF7">
        <v>500</v>
      </c>
      <c r="BG7">
        <v>0</v>
      </c>
      <c r="BH7">
        <v>1110</v>
      </c>
      <c r="BI7">
        <v>480</v>
      </c>
      <c r="BJ7">
        <v>560</v>
      </c>
      <c r="BK7">
        <v>0</v>
      </c>
      <c r="BL7">
        <v>460</v>
      </c>
      <c r="BM7">
        <v>180</v>
      </c>
      <c r="BN7">
        <v>0</v>
      </c>
      <c r="BO7">
        <v>240</v>
      </c>
      <c r="BP7">
        <v>460</v>
      </c>
      <c r="BQ7">
        <v>0</v>
      </c>
      <c r="BR7">
        <v>540</v>
      </c>
      <c r="BS7">
        <v>230</v>
      </c>
      <c r="BT7">
        <v>0</v>
      </c>
      <c r="BU7">
        <v>0</v>
      </c>
      <c r="BV7">
        <v>480</v>
      </c>
      <c r="BW7">
        <v>130</v>
      </c>
      <c r="BX7">
        <v>600</v>
      </c>
      <c r="BY7">
        <v>320</v>
      </c>
      <c r="BZ7">
        <v>540</v>
      </c>
      <c r="CA7">
        <v>0</v>
      </c>
      <c r="CB7">
        <v>0</v>
      </c>
      <c r="CC7">
        <v>160</v>
      </c>
      <c r="CD7">
        <v>0</v>
      </c>
      <c r="CE7">
        <v>660</v>
      </c>
      <c r="CF7">
        <v>390</v>
      </c>
      <c r="CG7">
        <v>720</v>
      </c>
      <c r="CH7">
        <v>640</v>
      </c>
      <c r="CI7">
        <v>0</v>
      </c>
      <c r="CJ7">
        <v>350</v>
      </c>
      <c r="CK7">
        <v>0</v>
      </c>
      <c r="CL7">
        <v>360</v>
      </c>
      <c r="CM7">
        <v>220</v>
      </c>
      <c r="CN7">
        <v>0</v>
      </c>
      <c r="CO7">
        <v>780</v>
      </c>
      <c r="CP7">
        <v>700</v>
      </c>
      <c r="CQ7">
        <v>0</v>
      </c>
      <c r="CR7">
        <v>840</v>
      </c>
      <c r="CS7">
        <v>0</v>
      </c>
      <c r="CT7">
        <v>780</v>
      </c>
      <c r="CU7">
        <v>390</v>
      </c>
      <c r="CV7">
        <v>1200</v>
      </c>
      <c r="CW7">
        <v>0</v>
      </c>
      <c r="CX7">
        <v>600</v>
      </c>
      <c r="CY7">
        <v>570</v>
      </c>
      <c r="CZ7">
        <v>0</v>
      </c>
      <c r="DA7">
        <v>200</v>
      </c>
      <c r="DB7">
        <v>660</v>
      </c>
      <c r="DC7">
        <v>0</v>
      </c>
      <c r="DD7">
        <v>700</v>
      </c>
      <c r="DE7">
        <v>0</v>
      </c>
      <c r="DF7">
        <v>0</v>
      </c>
      <c r="DG7">
        <v>280</v>
      </c>
      <c r="DH7">
        <v>1020</v>
      </c>
      <c r="DI7">
        <v>360</v>
      </c>
      <c r="DJ7">
        <v>0</v>
      </c>
      <c r="DK7">
        <v>0</v>
      </c>
      <c r="DL7">
        <v>400</v>
      </c>
      <c r="DM7">
        <v>540</v>
      </c>
      <c r="DN7">
        <v>0</v>
      </c>
      <c r="DO7">
        <v>570</v>
      </c>
      <c r="DP7">
        <v>500</v>
      </c>
      <c r="DQ7">
        <v>0</v>
      </c>
      <c r="DR7">
        <v>870</v>
      </c>
      <c r="DS7">
        <v>960</v>
      </c>
      <c r="DT7">
        <v>0</v>
      </c>
      <c r="DU7">
        <v>780</v>
      </c>
      <c r="DV7">
        <v>680</v>
      </c>
      <c r="DW7">
        <v>0</v>
      </c>
      <c r="DX7">
        <v>600</v>
      </c>
      <c r="DY7">
        <v>660</v>
      </c>
      <c r="DZ7">
        <v>0</v>
      </c>
      <c r="EA7">
        <v>0</v>
      </c>
      <c r="EB7">
        <v>1080</v>
      </c>
      <c r="EC7">
        <v>420</v>
      </c>
      <c r="ED7">
        <v>0</v>
      </c>
      <c r="EE7">
        <v>0</v>
      </c>
      <c r="EF7">
        <v>1110</v>
      </c>
      <c r="EG7">
        <v>660</v>
      </c>
      <c r="EH7">
        <v>0</v>
      </c>
      <c r="EI7">
        <v>460</v>
      </c>
      <c r="EJ7">
        <v>780</v>
      </c>
      <c r="EK7">
        <v>1020</v>
      </c>
      <c r="EL7">
        <v>0</v>
      </c>
      <c r="EM7">
        <v>0</v>
      </c>
      <c r="EN7">
        <v>580</v>
      </c>
      <c r="EO7">
        <v>0</v>
      </c>
      <c r="EP7">
        <v>1200</v>
      </c>
      <c r="EQ7">
        <v>440</v>
      </c>
      <c r="ER7">
        <v>1200</v>
      </c>
      <c r="ES7">
        <v>0</v>
      </c>
      <c r="ET7">
        <v>540</v>
      </c>
      <c r="EU7">
        <v>0</v>
      </c>
      <c r="EV7">
        <v>260</v>
      </c>
      <c r="EW7">
        <v>0</v>
      </c>
      <c r="EX7">
        <v>1020</v>
      </c>
      <c r="EY7">
        <v>0</v>
      </c>
      <c r="EZ7">
        <v>0</v>
      </c>
      <c r="FA7">
        <v>900</v>
      </c>
      <c r="FB7">
        <v>220</v>
      </c>
      <c r="FC7">
        <v>0</v>
      </c>
      <c r="FD7">
        <v>1050</v>
      </c>
      <c r="FE7">
        <v>440</v>
      </c>
      <c r="FF7">
        <v>200</v>
      </c>
      <c r="FG7">
        <v>540</v>
      </c>
      <c r="FH7">
        <v>0</v>
      </c>
      <c r="FI7">
        <v>0</v>
      </c>
      <c r="FJ7">
        <v>510</v>
      </c>
      <c r="FK7">
        <v>0</v>
      </c>
      <c r="FL7">
        <v>300</v>
      </c>
      <c r="FM7">
        <v>620</v>
      </c>
      <c r="FN7">
        <v>1200</v>
      </c>
      <c r="FO7">
        <v>0</v>
      </c>
      <c r="FP7">
        <v>460</v>
      </c>
      <c r="FQ7">
        <v>510</v>
      </c>
      <c r="FR7">
        <v>0</v>
      </c>
      <c r="FS7">
        <v>280</v>
      </c>
      <c r="FT7">
        <v>570</v>
      </c>
      <c r="FU7">
        <v>700</v>
      </c>
      <c r="FV7">
        <v>0</v>
      </c>
      <c r="FW7">
        <v>660</v>
      </c>
      <c r="FX7">
        <v>280</v>
      </c>
      <c r="FY7">
        <v>0</v>
      </c>
      <c r="FZ7">
        <v>300</v>
      </c>
      <c r="GA7">
        <v>690</v>
      </c>
      <c r="GB7">
        <v>0</v>
      </c>
      <c r="GC7">
        <v>1140</v>
      </c>
      <c r="GD7">
        <v>660</v>
      </c>
      <c r="GE7">
        <v>320</v>
      </c>
      <c r="GF7">
        <v>680</v>
      </c>
      <c r="GG7">
        <v>600</v>
      </c>
      <c r="GH7">
        <v>0</v>
      </c>
      <c r="GI7">
        <v>560</v>
      </c>
      <c r="GJ7">
        <v>750</v>
      </c>
      <c r="GK7">
        <v>0</v>
      </c>
      <c r="GL7">
        <v>760</v>
      </c>
      <c r="GM7">
        <v>1140</v>
      </c>
      <c r="GN7">
        <v>630</v>
      </c>
      <c r="GO7">
        <v>680</v>
      </c>
      <c r="GP7">
        <v>720</v>
      </c>
      <c r="GQ7">
        <v>0</v>
      </c>
      <c r="GR7">
        <v>300</v>
      </c>
      <c r="GS7">
        <v>0</v>
      </c>
      <c r="GT7">
        <v>510</v>
      </c>
      <c r="GU7">
        <v>720</v>
      </c>
      <c r="GV7">
        <v>0</v>
      </c>
      <c r="GW7">
        <v>700</v>
      </c>
      <c r="GX7">
        <v>0</v>
      </c>
      <c r="GY7">
        <v>540</v>
      </c>
      <c r="GZ7">
        <v>0</v>
      </c>
      <c r="HA7">
        <v>700</v>
      </c>
      <c r="HB7">
        <v>580</v>
      </c>
      <c r="HC7">
        <v>0</v>
      </c>
      <c r="HD7">
        <v>380</v>
      </c>
      <c r="HE7">
        <v>0</v>
      </c>
      <c r="HF7">
        <v>220</v>
      </c>
      <c r="HG7">
        <v>700</v>
      </c>
      <c r="HH7">
        <v>1020</v>
      </c>
      <c r="HI7">
        <v>0</v>
      </c>
      <c r="HJ7">
        <v>800</v>
      </c>
      <c r="HK7">
        <v>900</v>
      </c>
      <c r="HL7">
        <v>0</v>
      </c>
      <c r="HM7">
        <v>760</v>
      </c>
      <c r="HN7">
        <v>360</v>
      </c>
      <c r="HO7">
        <v>0</v>
      </c>
      <c r="HP7">
        <v>540</v>
      </c>
      <c r="HQ7">
        <v>840</v>
      </c>
      <c r="HR7">
        <v>440</v>
      </c>
      <c r="HS7">
        <v>200</v>
      </c>
      <c r="HT7">
        <v>220</v>
      </c>
      <c r="HU7">
        <v>0</v>
      </c>
      <c r="HV7">
        <v>360</v>
      </c>
      <c r="HW7">
        <v>0</v>
      </c>
      <c r="HX7">
        <v>500</v>
      </c>
      <c r="HY7">
        <v>760</v>
      </c>
      <c r="HZ7">
        <v>0</v>
      </c>
      <c r="IA7">
        <v>0</v>
      </c>
      <c r="IB7">
        <v>440</v>
      </c>
      <c r="IC7">
        <v>600</v>
      </c>
      <c r="ID7">
        <v>0</v>
      </c>
      <c r="IE7">
        <v>130</v>
      </c>
      <c r="IF7">
        <v>540</v>
      </c>
      <c r="IG7">
        <v>0</v>
      </c>
      <c r="IH7">
        <v>740</v>
      </c>
      <c r="II7">
        <v>270</v>
      </c>
      <c r="IJ7">
        <v>800</v>
      </c>
      <c r="IK7">
        <v>0</v>
      </c>
      <c r="IL7">
        <v>130</v>
      </c>
      <c r="IM7">
        <v>0</v>
      </c>
      <c r="IN7">
        <v>560</v>
      </c>
      <c r="IO7">
        <v>300</v>
      </c>
      <c r="IP7">
        <v>420</v>
      </c>
      <c r="IQ7">
        <v>0</v>
      </c>
      <c r="IR7">
        <v>0</v>
      </c>
      <c r="IS7">
        <v>240</v>
      </c>
      <c r="IT7">
        <v>190</v>
      </c>
      <c r="IU7">
        <v>0</v>
      </c>
      <c r="IV7">
        <v>170</v>
      </c>
      <c r="IW7">
        <v>620</v>
      </c>
      <c r="IX7">
        <v>0</v>
      </c>
      <c r="IY7">
        <v>160</v>
      </c>
      <c r="IZ7">
        <v>320</v>
      </c>
      <c r="JA7">
        <v>130</v>
      </c>
      <c r="JB7">
        <v>300</v>
      </c>
      <c r="JC7">
        <v>0</v>
      </c>
      <c r="JD7">
        <v>0</v>
      </c>
      <c r="JE7">
        <v>250</v>
      </c>
      <c r="JF7">
        <v>0</v>
      </c>
      <c r="JG7">
        <v>0</v>
      </c>
      <c r="JH7">
        <v>200</v>
      </c>
      <c r="JI7">
        <v>400</v>
      </c>
      <c r="JJ7">
        <v>320</v>
      </c>
      <c r="JK7">
        <v>0</v>
      </c>
      <c r="JL7">
        <v>200</v>
      </c>
      <c r="JM7">
        <v>720</v>
      </c>
      <c r="JN7">
        <v>250</v>
      </c>
      <c r="JO7">
        <v>0</v>
      </c>
      <c r="JP7">
        <v>400</v>
      </c>
      <c r="JQ7">
        <v>0</v>
      </c>
      <c r="JR7">
        <v>0</v>
      </c>
      <c r="JS7">
        <v>390</v>
      </c>
      <c r="JT7">
        <v>280</v>
      </c>
      <c r="JU7">
        <v>370</v>
      </c>
      <c r="JV7">
        <v>120</v>
      </c>
      <c r="JW7">
        <v>0</v>
      </c>
      <c r="JX7">
        <v>330</v>
      </c>
      <c r="JY7">
        <v>460</v>
      </c>
      <c r="JZ7">
        <v>160</v>
      </c>
      <c r="KA7">
        <v>420</v>
      </c>
      <c r="KB7">
        <v>0</v>
      </c>
      <c r="KC7">
        <v>0</v>
      </c>
      <c r="KD7">
        <v>370</v>
      </c>
      <c r="KE7">
        <v>720</v>
      </c>
      <c r="KF7">
        <v>900</v>
      </c>
      <c r="KG7">
        <v>270</v>
      </c>
      <c r="KH7">
        <v>0</v>
      </c>
      <c r="KI7">
        <v>690</v>
      </c>
      <c r="KJ7">
        <v>390</v>
      </c>
      <c r="KK7">
        <v>640</v>
      </c>
      <c r="KL7">
        <v>0</v>
      </c>
      <c r="KM7">
        <v>300</v>
      </c>
      <c r="KN7">
        <v>0</v>
      </c>
      <c r="KO7">
        <v>150</v>
      </c>
      <c r="KP7">
        <v>930</v>
      </c>
      <c r="KQ7">
        <v>0</v>
      </c>
      <c r="KR7">
        <v>780</v>
      </c>
      <c r="KS7">
        <v>260</v>
      </c>
      <c r="KT7">
        <v>660</v>
      </c>
      <c r="KU7">
        <v>0</v>
      </c>
      <c r="KV7">
        <v>370</v>
      </c>
      <c r="KW7">
        <v>810</v>
      </c>
      <c r="KX7">
        <v>0</v>
      </c>
      <c r="KY7">
        <v>1110</v>
      </c>
      <c r="KZ7">
        <v>150</v>
      </c>
      <c r="LA7">
        <v>0</v>
      </c>
      <c r="LB7">
        <v>1020</v>
      </c>
      <c r="LC7">
        <v>380</v>
      </c>
      <c r="LD7">
        <v>0</v>
      </c>
      <c r="LE7">
        <v>290</v>
      </c>
      <c r="LF7">
        <v>0</v>
      </c>
      <c r="LG7">
        <v>1200</v>
      </c>
      <c r="LH7">
        <v>190</v>
      </c>
      <c r="LI7">
        <v>0</v>
      </c>
      <c r="LJ7">
        <v>540</v>
      </c>
      <c r="LK7">
        <v>0</v>
      </c>
      <c r="LL7">
        <v>810</v>
      </c>
      <c r="LM7">
        <v>260</v>
      </c>
      <c r="LN7">
        <v>690</v>
      </c>
      <c r="LO7">
        <v>0</v>
      </c>
      <c r="LP7">
        <v>170</v>
      </c>
      <c r="LQ7">
        <v>0</v>
      </c>
      <c r="LR7">
        <v>190</v>
      </c>
      <c r="LS7">
        <v>660</v>
      </c>
      <c r="LT7">
        <v>270</v>
      </c>
      <c r="LU7">
        <v>660</v>
      </c>
      <c r="LV7">
        <v>0</v>
      </c>
      <c r="LW7">
        <v>0</v>
      </c>
      <c r="LX7">
        <v>1200</v>
      </c>
      <c r="LY7">
        <v>230</v>
      </c>
      <c r="LZ7">
        <v>250</v>
      </c>
      <c r="MA7">
        <v>0</v>
      </c>
      <c r="MB7">
        <v>300</v>
      </c>
      <c r="MC7">
        <v>370</v>
      </c>
      <c r="MD7">
        <v>0</v>
      </c>
      <c r="ME7">
        <v>1020</v>
      </c>
      <c r="MF7">
        <v>720</v>
      </c>
      <c r="MG7">
        <v>1050</v>
      </c>
      <c r="MH7">
        <v>0</v>
      </c>
      <c r="MI7">
        <v>360</v>
      </c>
      <c r="MJ7">
        <v>420</v>
      </c>
      <c r="MK7">
        <v>0</v>
      </c>
      <c r="ML7">
        <v>160</v>
      </c>
      <c r="MM7">
        <v>280</v>
      </c>
      <c r="MN7">
        <v>630</v>
      </c>
      <c r="MO7">
        <v>0</v>
      </c>
      <c r="MP7">
        <v>0</v>
      </c>
      <c r="MQ7">
        <v>840</v>
      </c>
      <c r="MR7">
        <v>0</v>
      </c>
      <c r="MS7">
        <v>300</v>
      </c>
      <c r="MT7">
        <v>0</v>
      </c>
      <c r="MU7">
        <v>0</v>
      </c>
      <c r="MV7">
        <v>600</v>
      </c>
      <c r="MW7">
        <v>380</v>
      </c>
      <c r="MX7">
        <v>320</v>
      </c>
      <c r="MY7">
        <v>0</v>
      </c>
      <c r="MZ7">
        <v>350</v>
      </c>
      <c r="NA7">
        <v>360</v>
      </c>
      <c r="NB7">
        <v>310</v>
      </c>
      <c r="NC7">
        <v>360</v>
      </c>
      <c r="ND7">
        <v>0</v>
      </c>
      <c r="NE7">
        <v>0</v>
      </c>
      <c r="NF7">
        <v>570</v>
      </c>
      <c r="NG7">
        <v>480</v>
      </c>
      <c r="NH7">
        <v>420</v>
      </c>
      <c r="NI7">
        <v>400</v>
      </c>
      <c r="NJ7">
        <v>0</v>
      </c>
      <c r="NK7">
        <v>1110</v>
      </c>
      <c r="NL7">
        <v>0</v>
      </c>
      <c r="NM7">
        <v>300</v>
      </c>
      <c r="NN7">
        <v>0</v>
      </c>
      <c r="NO7">
        <v>260</v>
      </c>
      <c r="NP7">
        <v>0</v>
      </c>
      <c r="NQ7">
        <v>330</v>
      </c>
      <c r="NR7">
        <v>130</v>
      </c>
      <c r="NS7">
        <v>580</v>
      </c>
      <c r="NT7">
        <v>0</v>
      </c>
      <c r="NU7">
        <v>190</v>
      </c>
      <c r="NV7">
        <v>480</v>
      </c>
      <c r="NW7">
        <v>0</v>
      </c>
      <c r="NX7">
        <v>300</v>
      </c>
      <c r="NY7">
        <v>0</v>
      </c>
      <c r="NZ7">
        <v>600</v>
      </c>
      <c r="OA7">
        <v>390</v>
      </c>
      <c r="OB7">
        <v>0</v>
      </c>
      <c r="OC7">
        <v>280</v>
      </c>
      <c r="OD7">
        <v>660</v>
      </c>
      <c r="OE7">
        <v>0</v>
      </c>
      <c r="OF7">
        <v>750</v>
      </c>
      <c r="OG7">
        <v>480</v>
      </c>
      <c r="OH7">
        <v>600</v>
      </c>
      <c r="OI7">
        <v>0</v>
      </c>
      <c r="OJ7">
        <v>390</v>
      </c>
      <c r="OK7">
        <v>0</v>
      </c>
      <c r="OL7">
        <v>500</v>
      </c>
      <c r="OM7">
        <v>640</v>
      </c>
      <c r="ON7">
        <v>780</v>
      </c>
      <c r="OO7">
        <v>0</v>
      </c>
      <c r="OP7">
        <v>810</v>
      </c>
      <c r="OQ7">
        <v>500</v>
      </c>
      <c r="OR7">
        <v>630</v>
      </c>
      <c r="OS7">
        <v>0</v>
      </c>
      <c r="OT7">
        <v>580</v>
      </c>
      <c r="OU7">
        <v>0</v>
      </c>
      <c r="OV7">
        <v>0</v>
      </c>
      <c r="OW7">
        <v>580</v>
      </c>
      <c r="OX7">
        <v>660</v>
      </c>
      <c r="OY7">
        <v>780</v>
      </c>
      <c r="OZ7">
        <v>0</v>
      </c>
      <c r="PA7">
        <v>740</v>
      </c>
      <c r="PB7">
        <v>1140</v>
      </c>
      <c r="PC7">
        <v>0</v>
      </c>
      <c r="PD7">
        <v>480</v>
      </c>
      <c r="PE7">
        <v>1080</v>
      </c>
      <c r="PF7">
        <v>0</v>
      </c>
      <c r="PG7">
        <v>990</v>
      </c>
      <c r="PH7">
        <v>200</v>
      </c>
      <c r="PI7">
        <v>0</v>
      </c>
      <c r="PJ7">
        <v>230</v>
      </c>
      <c r="PK7">
        <v>360</v>
      </c>
      <c r="PL7">
        <v>0</v>
      </c>
      <c r="PM7">
        <v>340</v>
      </c>
      <c r="PN7">
        <v>250</v>
      </c>
      <c r="PO7">
        <v>230</v>
      </c>
      <c r="PP7">
        <v>1080</v>
      </c>
      <c r="PQ7">
        <v>0</v>
      </c>
      <c r="PR7">
        <v>260</v>
      </c>
      <c r="PS7">
        <v>450</v>
      </c>
      <c r="PT7">
        <v>0</v>
      </c>
      <c r="PU7">
        <v>1140</v>
      </c>
      <c r="PV7">
        <v>150</v>
      </c>
      <c r="PW7">
        <v>1140</v>
      </c>
      <c r="PX7">
        <v>270</v>
      </c>
      <c r="PY7">
        <v>0</v>
      </c>
      <c r="PZ7">
        <v>100</v>
      </c>
      <c r="QA7">
        <v>0</v>
      </c>
      <c r="QB7">
        <v>420</v>
      </c>
      <c r="QC7">
        <v>0</v>
      </c>
      <c r="QD7">
        <v>290</v>
      </c>
      <c r="QE7">
        <v>330</v>
      </c>
      <c r="QF7">
        <v>360</v>
      </c>
      <c r="QG7">
        <v>400</v>
      </c>
      <c r="QH7">
        <v>0</v>
      </c>
      <c r="QI7">
        <v>810</v>
      </c>
      <c r="QJ7">
        <v>0</v>
      </c>
      <c r="QK7">
        <v>100</v>
      </c>
      <c r="QL7">
        <v>420</v>
      </c>
      <c r="QM7">
        <v>220</v>
      </c>
      <c r="QN7">
        <v>0</v>
      </c>
      <c r="QO7">
        <v>0</v>
      </c>
      <c r="QP7">
        <v>600</v>
      </c>
      <c r="QQ7">
        <v>680</v>
      </c>
      <c r="QR7">
        <v>170</v>
      </c>
      <c r="QS7">
        <v>720</v>
      </c>
      <c r="QT7">
        <v>0</v>
      </c>
      <c r="QU7">
        <v>390</v>
      </c>
      <c r="QV7">
        <v>700</v>
      </c>
      <c r="QW7">
        <v>0</v>
      </c>
      <c r="QX7">
        <v>0</v>
      </c>
      <c r="QY7">
        <v>180</v>
      </c>
      <c r="QZ7">
        <v>1140</v>
      </c>
      <c r="RA7">
        <v>1140</v>
      </c>
      <c r="RB7">
        <v>0</v>
      </c>
      <c r="RC7">
        <v>0</v>
      </c>
      <c r="RD7">
        <v>290</v>
      </c>
      <c r="RE7">
        <v>1050</v>
      </c>
      <c r="RF7">
        <v>0</v>
      </c>
      <c r="RG7">
        <v>480</v>
      </c>
      <c r="RH7">
        <v>0</v>
      </c>
      <c r="RI7">
        <v>480</v>
      </c>
      <c r="RJ7">
        <v>340</v>
      </c>
      <c r="RK7">
        <v>560</v>
      </c>
      <c r="RL7">
        <v>0</v>
      </c>
      <c r="RM7">
        <v>0</v>
      </c>
      <c r="RN7">
        <v>100</v>
      </c>
      <c r="RO7">
        <v>600</v>
      </c>
      <c r="RP7">
        <v>0</v>
      </c>
      <c r="RQ7">
        <v>1110</v>
      </c>
      <c r="RR7">
        <v>480</v>
      </c>
      <c r="RS7">
        <v>810</v>
      </c>
      <c r="RT7">
        <v>0</v>
      </c>
      <c r="RU7">
        <v>250</v>
      </c>
      <c r="RV7">
        <v>540</v>
      </c>
      <c r="RW7">
        <v>620</v>
      </c>
      <c r="RX7">
        <v>0</v>
      </c>
      <c r="RY7">
        <v>100</v>
      </c>
      <c r="RZ7">
        <v>0</v>
      </c>
      <c r="SA7">
        <v>0</v>
      </c>
      <c r="SB7">
        <v>660</v>
      </c>
      <c r="SC7">
        <v>210</v>
      </c>
      <c r="SD7">
        <v>0</v>
      </c>
      <c r="SE7">
        <v>0</v>
      </c>
      <c r="SF7">
        <v>420</v>
      </c>
      <c r="SG7">
        <v>0</v>
      </c>
      <c r="SH7">
        <v>260</v>
      </c>
      <c r="SI7">
        <v>390</v>
      </c>
      <c r="SJ7">
        <v>250</v>
      </c>
      <c r="SK7">
        <v>0</v>
      </c>
      <c r="SL7">
        <v>680</v>
      </c>
      <c r="SM7">
        <v>220</v>
      </c>
      <c r="SN7">
        <v>0</v>
      </c>
      <c r="SO7">
        <v>700</v>
      </c>
      <c r="SP7">
        <v>0</v>
      </c>
      <c r="SQ7">
        <v>350</v>
      </c>
      <c r="SR7">
        <v>0</v>
      </c>
      <c r="SS7">
        <v>0</v>
      </c>
      <c r="ST7">
        <v>0</v>
      </c>
      <c r="SU7">
        <v>0</v>
      </c>
      <c r="SV7">
        <v>580</v>
      </c>
      <c r="SW7">
        <v>0</v>
      </c>
      <c r="SX7">
        <v>220</v>
      </c>
      <c r="SY7">
        <v>0</v>
      </c>
      <c r="SZ7">
        <v>0</v>
      </c>
      <c r="TA7">
        <v>0</v>
      </c>
      <c r="TB7">
        <v>0</v>
      </c>
      <c r="TC7">
        <v>0</v>
      </c>
      <c r="TD7">
        <v>220</v>
      </c>
      <c r="TE7">
        <v>0</v>
      </c>
      <c r="TF7">
        <v>760</v>
      </c>
      <c r="TG7">
        <v>0</v>
      </c>
      <c r="TH7">
        <v>640</v>
      </c>
      <c r="TI7">
        <v>0</v>
      </c>
      <c r="TJ7">
        <v>0</v>
      </c>
      <c r="TK7">
        <v>0</v>
      </c>
      <c r="TL7">
        <v>310</v>
      </c>
      <c r="TM7">
        <v>780</v>
      </c>
      <c r="TN7">
        <v>380</v>
      </c>
      <c r="TO7">
        <v>360</v>
      </c>
      <c r="TP7">
        <v>0</v>
      </c>
      <c r="TQ7">
        <v>220</v>
      </c>
      <c r="TR7">
        <v>220</v>
      </c>
      <c r="TS7">
        <v>0</v>
      </c>
      <c r="TT7">
        <v>210</v>
      </c>
      <c r="TU7">
        <v>560</v>
      </c>
      <c r="TV7">
        <v>0</v>
      </c>
      <c r="TW7">
        <v>0</v>
      </c>
      <c r="TX7">
        <v>380</v>
      </c>
      <c r="TY7">
        <v>0</v>
      </c>
      <c r="TZ7">
        <v>800</v>
      </c>
      <c r="UA7">
        <v>360</v>
      </c>
      <c r="UB7">
        <v>0</v>
      </c>
      <c r="UC7">
        <v>0</v>
      </c>
      <c r="UD7">
        <v>420</v>
      </c>
      <c r="UE7">
        <v>500</v>
      </c>
      <c r="UF7">
        <v>390</v>
      </c>
      <c r="UG7">
        <v>0</v>
      </c>
      <c r="UH7">
        <v>0</v>
      </c>
      <c r="UI7">
        <v>260</v>
      </c>
      <c r="UJ7">
        <v>350</v>
      </c>
      <c r="UK7">
        <v>0</v>
      </c>
      <c r="UL7">
        <v>440</v>
      </c>
      <c r="UM7">
        <v>0</v>
      </c>
      <c r="UN7">
        <v>480</v>
      </c>
      <c r="UO7">
        <v>130</v>
      </c>
      <c r="UP7">
        <v>0</v>
      </c>
      <c r="UQ7">
        <v>140</v>
      </c>
      <c r="UR7">
        <v>580</v>
      </c>
      <c r="US7">
        <v>330</v>
      </c>
      <c r="UT7">
        <v>0</v>
      </c>
      <c r="UU7">
        <v>100</v>
      </c>
      <c r="UV7">
        <v>300</v>
      </c>
      <c r="UW7">
        <v>0</v>
      </c>
      <c r="UX7">
        <v>320</v>
      </c>
      <c r="UY7">
        <v>0</v>
      </c>
      <c r="UZ7">
        <v>560</v>
      </c>
      <c r="VA7">
        <v>0</v>
      </c>
      <c r="VB7">
        <v>0</v>
      </c>
      <c r="VC7">
        <v>620</v>
      </c>
      <c r="VD7">
        <v>0</v>
      </c>
      <c r="VE7">
        <v>680</v>
      </c>
      <c r="VF7">
        <v>380</v>
      </c>
      <c r="VG7">
        <v>0</v>
      </c>
      <c r="VH7">
        <v>170</v>
      </c>
      <c r="VI7">
        <v>0</v>
      </c>
      <c r="VJ7">
        <v>380</v>
      </c>
      <c r="VK7">
        <v>0</v>
      </c>
      <c r="VL7">
        <v>620</v>
      </c>
      <c r="VM7">
        <v>0</v>
      </c>
      <c r="VN7">
        <v>620</v>
      </c>
      <c r="VO7">
        <v>440</v>
      </c>
      <c r="VP7">
        <v>520</v>
      </c>
      <c r="VQ7">
        <v>0</v>
      </c>
      <c r="VR7">
        <v>0</v>
      </c>
      <c r="VS7">
        <v>0</v>
      </c>
      <c r="VT7">
        <v>660</v>
      </c>
      <c r="VU7">
        <v>0</v>
      </c>
      <c r="VV7">
        <v>660</v>
      </c>
      <c r="VW7">
        <v>0</v>
      </c>
      <c r="VX7">
        <v>230</v>
      </c>
      <c r="VY7">
        <v>0</v>
      </c>
      <c r="VZ7">
        <v>720</v>
      </c>
      <c r="WA7">
        <v>0</v>
      </c>
      <c r="WB7">
        <v>440</v>
      </c>
      <c r="WC7">
        <v>0</v>
      </c>
      <c r="WD7">
        <v>200</v>
      </c>
      <c r="WE7">
        <v>0</v>
      </c>
      <c r="WF7">
        <v>380</v>
      </c>
      <c r="WG7">
        <v>0</v>
      </c>
      <c r="WH7">
        <v>0</v>
      </c>
      <c r="WI7">
        <v>300</v>
      </c>
      <c r="WJ7">
        <v>0</v>
      </c>
      <c r="WK7">
        <v>0</v>
      </c>
      <c r="WL7">
        <v>120</v>
      </c>
      <c r="WM7">
        <v>740</v>
      </c>
      <c r="WN7">
        <v>0</v>
      </c>
      <c r="WO7">
        <v>520</v>
      </c>
      <c r="WP7">
        <v>160</v>
      </c>
      <c r="WQ7">
        <v>0</v>
      </c>
      <c r="WR7">
        <v>0</v>
      </c>
      <c r="WS7">
        <v>340</v>
      </c>
      <c r="WT7">
        <v>0</v>
      </c>
      <c r="WU7">
        <v>0</v>
      </c>
      <c r="WV7">
        <v>0</v>
      </c>
      <c r="WW7">
        <v>460</v>
      </c>
      <c r="WX7">
        <v>0</v>
      </c>
      <c r="WY7">
        <v>0</v>
      </c>
      <c r="WZ7">
        <v>480</v>
      </c>
      <c r="XA7">
        <v>720</v>
      </c>
      <c r="XB7">
        <v>560</v>
      </c>
      <c r="XC7">
        <v>170</v>
      </c>
      <c r="XD7">
        <v>400</v>
      </c>
      <c r="XE7">
        <v>0</v>
      </c>
      <c r="XF7">
        <v>460</v>
      </c>
      <c r="XG7">
        <v>0</v>
      </c>
      <c r="XH7">
        <v>160</v>
      </c>
      <c r="XI7">
        <v>500</v>
      </c>
      <c r="XJ7">
        <v>580</v>
      </c>
      <c r="XK7">
        <v>140</v>
      </c>
      <c r="XL7">
        <v>0</v>
      </c>
      <c r="XM7">
        <v>400</v>
      </c>
      <c r="XN7">
        <v>0</v>
      </c>
      <c r="XO7">
        <v>0</v>
      </c>
      <c r="XP7">
        <v>0</v>
      </c>
      <c r="XQ7">
        <v>0</v>
      </c>
      <c r="XR7">
        <v>560</v>
      </c>
      <c r="XS7">
        <v>0</v>
      </c>
      <c r="XT7">
        <v>0</v>
      </c>
      <c r="XU7">
        <v>340</v>
      </c>
      <c r="XV7">
        <v>0</v>
      </c>
      <c r="XW7">
        <v>0</v>
      </c>
      <c r="XX7">
        <v>0</v>
      </c>
      <c r="XY7">
        <v>760</v>
      </c>
      <c r="XZ7">
        <v>0</v>
      </c>
      <c r="YA7">
        <v>680</v>
      </c>
      <c r="YB7">
        <v>0</v>
      </c>
      <c r="YC7">
        <v>140</v>
      </c>
      <c r="YD7">
        <v>320</v>
      </c>
      <c r="YE7">
        <v>460</v>
      </c>
      <c r="YF7">
        <v>320</v>
      </c>
      <c r="YG7">
        <v>100</v>
      </c>
      <c r="YH7">
        <v>0</v>
      </c>
      <c r="YI7">
        <v>250</v>
      </c>
      <c r="YJ7">
        <v>460</v>
      </c>
      <c r="YK7">
        <v>0</v>
      </c>
      <c r="YL7">
        <v>520</v>
      </c>
      <c r="YM7">
        <v>270</v>
      </c>
      <c r="YN7">
        <v>280</v>
      </c>
      <c r="YO7">
        <v>0</v>
      </c>
      <c r="YP7">
        <v>540</v>
      </c>
      <c r="YQ7">
        <v>0</v>
      </c>
      <c r="YR7">
        <v>310</v>
      </c>
      <c r="YS7">
        <v>320</v>
      </c>
      <c r="YT7">
        <v>420</v>
      </c>
      <c r="YU7">
        <v>0</v>
      </c>
      <c r="YV7">
        <v>0</v>
      </c>
      <c r="YW7">
        <v>180</v>
      </c>
      <c r="YX7">
        <v>380</v>
      </c>
      <c r="YY7">
        <v>0</v>
      </c>
      <c r="YZ7">
        <v>520</v>
      </c>
      <c r="ZA7">
        <v>260</v>
      </c>
      <c r="ZB7">
        <v>280</v>
      </c>
      <c r="ZC7">
        <v>0</v>
      </c>
      <c r="ZD7">
        <v>740</v>
      </c>
      <c r="ZE7">
        <v>190</v>
      </c>
      <c r="ZF7">
        <v>0</v>
      </c>
      <c r="ZG7">
        <v>520</v>
      </c>
      <c r="ZH7">
        <v>0</v>
      </c>
      <c r="ZI7">
        <v>0</v>
      </c>
      <c r="ZJ7">
        <v>720</v>
      </c>
      <c r="ZK7">
        <v>0</v>
      </c>
      <c r="ZL7">
        <v>0</v>
      </c>
      <c r="ZM7">
        <v>740</v>
      </c>
      <c r="ZN7">
        <v>0</v>
      </c>
      <c r="ZO7">
        <v>700</v>
      </c>
      <c r="ZP7">
        <v>160</v>
      </c>
      <c r="ZQ7">
        <v>310</v>
      </c>
      <c r="ZR7">
        <v>0</v>
      </c>
      <c r="ZS7">
        <v>680</v>
      </c>
      <c r="ZT7">
        <v>0</v>
      </c>
      <c r="ZU7">
        <v>540</v>
      </c>
      <c r="ZV7">
        <v>100</v>
      </c>
      <c r="ZW7">
        <v>0</v>
      </c>
      <c r="ZX7">
        <v>220</v>
      </c>
      <c r="ZY7">
        <v>0</v>
      </c>
      <c r="ZZ7">
        <v>130</v>
      </c>
      <c r="AAA7">
        <v>400</v>
      </c>
      <c r="AAB7">
        <v>0</v>
      </c>
      <c r="AAC7">
        <v>0</v>
      </c>
      <c r="AAD7">
        <v>0</v>
      </c>
      <c r="AAE7">
        <v>200</v>
      </c>
      <c r="AAF7">
        <v>780</v>
      </c>
      <c r="AAG7">
        <v>220</v>
      </c>
      <c r="AAH7">
        <v>0</v>
      </c>
      <c r="AAI7">
        <v>500</v>
      </c>
      <c r="AAJ7">
        <v>310</v>
      </c>
      <c r="AAK7">
        <v>440</v>
      </c>
      <c r="AAL7">
        <v>0</v>
      </c>
      <c r="AAM7">
        <v>0</v>
      </c>
      <c r="AAN7">
        <v>260</v>
      </c>
      <c r="AAO7">
        <v>250</v>
      </c>
      <c r="AAP7">
        <v>740</v>
      </c>
      <c r="AAQ7">
        <v>0</v>
      </c>
      <c r="AAR7">
        <v>480</v>
      </c>
      <c r="AAS7">
        <v>0</v>
      </c>
      <c r="AAT7">
        <v>760</v>
      </c>
      <c r="AAU7">
        <v>340</v>
      </c>
      <c r="AAV7">
        <v>0</v>
      </c>
      <c r="AAW7">
        <v>520</v>
      </c>
      <c r="AAX7">
        <v>260</v>
      </c>
      <c r="AAY7">
        <v>0</v>
      </c>
      <c r="AAZ7">
        <v>320</v>
      </c>
      <c r="ABA7">
        <v>160</v>
      </c>
      <c r="ABB7">
        <v>0</v>
      </c>
      <c r="ABC7">
        <v>200</v>
      </c>
      <c r="ABD7">
        <v>120</v>
      </c>
      <c r="ABE7">
        <v>0</v>
      </c>
      <c r="ABF7">
        <v>520</v>
      </c>
      <c r="ABG7">
        <v>0</v>
      </c>
      <c r="ABH7">
        <v>200</v>
      </c>
      <c r="ABI7">
        <v>330</v>
      </c>
      <c r="ABJ7">
        <v>0</v>
      </c>
      <c r="ABK7">
        <v>220</v>
      </c>
      <c r="ABL7">
        <v>300</v>
      </c>
      <c r="ABM7">
        <v>0</v>
      </c>
      <c r="ABN7">
        <v>370</v>
      </c>
      <c r="ABO7">
        <v>660</v>
      </c>
      <c r="ABP7">
        <v>0</v>
      </c>
      <c r="ABQ7">
        <v>600</v>
      </c>
      <c r="ABR7">
        <v>0</v>
      </c>
      <c r="ABS7">
        <v>0</v>
      </c>
      <c r="ABT7">
        <v>300</v>
      </c>
      <c r="ABU7">
        <v>0</v>
      </c>
      <c r="ABV7">
        <v>270</v>
      </c>
      <c r="ABW7">
        <v>0</v>
      </c>
      <c r="ABX7">
        <v>160</v>
      </c>
      <c r="ABY7">
        <v>340</v>
      </c>
      <c r="ABZ7">
        <v>150</v>
      </c>
      <c r="ACA7">
        <v>260</v>
      </c>
      <c r="ACB7">
        <v>0</v>
      </c>
      <c r="ACC7">
        <v>0</v>
      </c>
      <c r="ACD7">
        <v>580</v>
      </c>
      <c r="ACE7">
        <v>280</v>
      </c>
      <c r="ACF7">
        <v>0</v>
      </c>
      <c r="ACG7">
        <v>360</v>
      </c>
      <c r="ACH7">
        <v>420</v>
      </c>
      <c r="ACI7">
        <v>0</v>
      </c>
      <c r="ACJ7">
        <v>330</v>
      </c>
      <c r="ACK7">
        <v>0</v>
      </c>
      <c r="ACL7">
        <v>280</v>
      </c>
      <c r="ACM7">
        <v>140</v>
      </c>
      <c r="ACN7">
        <v>620</v>
      </c>
      <c r="ACO7">
        <v>0</v>
      </c>
      <c r="ACP7">
        <v>0</v>
      </c>
      <c r="ACQ7">
        <v>740</v>
      </c>
      <c r="ACR7">
        <v>580</v>
      </c>
      <c r="ACS7">
        <v>0</v>
      </c>
      <c r="ACT7">
        <v>160</v>
      </c>
      <c r="ACU7">
        <v>0</v>
      </c>
      <c r="ACV7">
        <v>0</v>
      </c>
      <c r="ACW7">
        <v>0</v>
      </c>
      <c r="ACX7">
        <v>0</v>
      </c>
      <c r="ACY7">
        <v>760</v>
      </c>
      <c r="ACZ7">
        <v>520</v>
      </c>
      <c r="ADA7">
        <v>0</v>
      </c>
      <c r="ADB7">
        <v>100</v>
      </c>
      <c r="ADC7">
        <v>620</v>
      </c>
      <c r="ADD7">
        <v>520</v>
      </c>
      <c r="ADE7">
        <v>0</v>
      </c>
      <c r="ADF7">
        <v>0</v>
      </c>
      <c r="ADG7">
        <v>620</v>
      </c>
      <c r="ADH7">
        <v>0</v>
      </c>
      <c r="ADI7">
        <v>360</v>
      </c>
      <c r="ADJ7">
        <v>330</v>
      </c>
      <c r="ADK7">
        <v>0</v>
      </c>
      <c r="ADL7">
        <v>420</v>
      </c>
      <c r="ADM7">
        <v>230</v>
      </c>
      <c r="ADN7">
        <v>360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780</v>
      </c>
      <c r="ADU7">
        <v>500</v>
      </c>
      <c r="ADV7">
        <v>0</v>
      </c>
      <c r="ADW7">
        <v>390</v>
      </c>
      <c r="ADX7">
        <v>560</v>
      </c>
      <c r="ADY7">
        <v>0</v>
      </c>
      <c r="ADZ7">
        <v>310</v>
      </c>
      <c r="AEA7">
        <v>0</v>
      </c>
      <c r="AEB7">
        <v>0</v>
      </c>
      <c r="AEC7">
        <v>620</v>
      </c>
      <c r="AED7">
        <v>0</v>
      </c>
      <c r="AEE7">
        <v>780</v>
      </c>
      <c r="AEF7">
        <v>100</v>
      </c>
      <c r="AEG7">
        <v>450</v>
      </c>
      <c r="AEH7">
        <v>0</v>
      </c>
      <c r="AEI7">
        <v>290</v>
      </c>
      <c r="AEJ7">
        <v>0</v>
      </c>
      <c r="AEK7">
        <v>1170</v>
      </c>
      <c r="AEL7">
        <v>390</v>
      </c>
      <c r="AEM7">
        <v>390</v>
      </c>
      <c r="AEN7">
        <v>0</v>
      </c>
      <c r="AEO7">
        <v>0</v>
      </c>
      <c r="AEP7">
        <v>510</v>
      </c>
      <c r="AEQ7">
        <v>0</v>
      </c>
      <c r="AER7">
        <v>0</v>
      </c>
      <c r="AES7">
        <v>390</v>
      </c>
      <c r="AET7">
        <v>690</v>
      </c>
      <c r="AEU7">
        <v>300</v>
      </c>
      <c r="AEV7">
        <v>0</v>
      </c>
      <c r="AEW7">
        <v>690</v>
      </c>
      <c r="AEX7">
        <v>320</v>
      </c>
      <c r="AEY7">
        <v>0</v>
      </c>
      <c r="AEZ7">
        <v>540</v>
      </c>
      <c r="AFA7">
        <v>0</v>
      </c>
      <c r="AFB7">
        <v>0</v>
      </c>
      <c r="AFC7">
        <v>480</v>
      </c>
      <c r="AFD7">
        <v>780</v>
      </c>
      <c r="AFE7">
        <v>1200</v>
      </c>
      <c r="AFF7">
        <v>0</v>
      </c>
      <c r="AFG7">
        <v>100</v>
      </c>
      <c r="AFH7">
        <v>540</v>
      </c>
      <c r="AFI7">
        <v>0</v>
      </c>
      <c r="AFJ7">
        <v>900</v>
      </c>
      <c r="AFK7">
        <v>0</v>
      </c>
      <c r="AFL7">
        <v>540</v>
      </c>
      <c r="AFM7">
        <v>260</v>
      </c>
      <c r="AFN7">
        <v>900</v>
      </c>
      <c r="AFO7">
        <v>0</v>
      </c>
      <c r="AFP7">
        <v>0</v>
      </c>
      <c r="AFQ7">
        <v>340</v>
      </c>
      <c r="AFR7">
        <v>0</v>
      </c>
      <c r="AFS7">
        <v>1170</v>
      </c>
      <c r="AFT7">
        <v>680</v>
      </c>
      <c r="AFU7">
        <v>930</v>
      </c>
      <c r="AFV7">
        <v>0</v>
      </c>
      <c r="AFW7">
        <v>0</v>
      </c>
      <c r="AFX7">
        <v>420</v>
      </c>
      <c r="AFY7">
        <v>110</v>
      </c>
      <c r="AFZ7">
        <v>260</v>
      </c>
      <c r="AGA7">
        <v>0</v>
      </c>
      <c r="AGB7">
        <v>420</v>
      </c>
      <c r="AGC7">
        <v>720</v>
      </c>
      <c r="AGD7">
        <v>0</v>
      </c>
      <c r="AGE7">
        <v>170</v>
      </c>
      <c r="AGF7">
        <v>200</v>
      </c>
      <c r="AGG7">
        <v>0</v>
      </c>
      <c r="AGH7">
        <v>630</v>
      </c>
      <c r="AGI7">
        <v>0</v>
      </c>
      <c r="AGJ7">
        <v>330</v>
      </c>
      <c r="AGK7">
        <v>140</v>
      </c>
      <c r="AGL7">
        <v>0</v>
      </c>
      <c r="AGM7">
        <v>750</v>
      </c>
      <c r="AGN7">
        <v>0</v>
      </c>
      <c r="AGO7">
        <v>570</v>
      </c>
      <c r="AGP7">
        <v>0</v>
      </c>
      <c r="AGQ7">
        <v>370</v>
      </c>
      <c r="AGR7">
        <v>0</v>
      </c>
      <c r="AGS7">
        <v>420</v>
      </c>
      <c r="AGT7">
        <v>250</v>
      </c>
      <c r="AGU7">
        <v>990</v>
      </c>
      <c r="AGV7">
        <v>0</v>
      </c>
      <c r="AGW7">
        <v>1170</v>
      </c>
      <c r="AGX7">
        <v>0</v>
      </c>
      <c r="AGY7">
        <v>0</v>
      </c>
      <c r="AGZ7">
        <v>840</v>
      </c>
      <c r="AHA7">
        <v>310</v>
      </c>
      <c r="AHB7">
        <v>0</v>
      </c>
      <c r="AHC7">
        <v>0</v>
      </c>
      <c r="AHD7">
        <v>0</v>
      </c>
      <c r="AHE7">
        <v>260</v>
      </c>
      <c r="AHF7">
        <v>390</v>
      </c>
      <c r="AHG7">
        <v>0</v>
      </c>
      <c r="AHH7">
        <v>250</v>
      </c>
      <c r="AHI7">
        <v>170</v>
      </c>
      <c r="AHJ7">
        <v>780</v>
      </c>
      <c r="AHK7">
        <v>0</v>
      </c>
      <c r="AHL7">
        <v>0</v>
      </c>
      <c r="AHM7">
        <v>400</v>
      </c>
      <c r="AHN7">
        <v>270</v>
      </c>
      <c r="AHO7">
        <v>0</v>
      </c>
      <c r="AHP7">
        <v>960</v>
      </c>
      <c r="AHQ7">
        <v>480</v>
      </c>
      <c r="AHR7">
        <v>0</v>
      </c>
      <c r="AHS7">
        <v>380</v>
      </c>
      <c r="AHT7">
        <v>220</v>
      </c>
      <c r="AHU7">
        <v>0</v>
      </c>
      <c r="AHV7">
        <v>0</v>
      </c>
      <c r="AHW7">
        <v>0</v>
      </c>
      <c r="AHX7">
        <v>330</v>
      </c>
      <c r="AHY7">
        <v>810</v>
      </c>
      <c r="AHZ7">
        <v>270</v>
      </c>
      <c r="AIA7">
        <v>930</v>
      </c>
      <c r="AIB7">
        <v>0</v>
      </c>
      <c r="AIC7">
        <v>540</v>
      </c>
      <c r="AID7">
        <v>0</v>
      </c>
      <c r="AIE7">
        <v>0</v>
      </c>
      <c r="AIF7">
        <v>120</v>
      </c>
      <c r="AIG7">
        <v>870</v>
      </c>
      <c r="AIH7">
        <v>0</v>
      </c>
      <c r="AII7">
        <v>0</v>
      </c>
      <c r="AIJ7">
        <v>0</v>
      </c>
      <c r="AIK7">
        <v>0</v>
      </c>
      <c r="AIL7">
        <v>320</v>
      </c>
      <c r="AIM7">
        <v>420</v>
      </c>
      <c r="AIN7">
        <v>0</v>
      </c>
      <c r="AIO7">
        <v>100</v>
      </c>
      <c r="AIP7">
        <v>0</v>
      </c>
      <c r="AIQ7">
        <v>540</v>
      </c>
      <c r="AIR7">
        <v>180</v>
      </c>
      <c r="AIS7">
        <v>0</v>
      </c>
      <c r="AIT7">
        <v>1170</v>
      </c>
      <c r="AIU7">
        <v>0</v>
      </c>
      <c r="AIV7">
        <v>780</v>
      </c>
      <c r="AIW7">
        <v>130</v>
      </c>
      <c r="AIX7">
        <v>0</v>
      </c>
      <c r="AIY7">
        <v>0</v>
      </c>
      <c r="AIZ7">
        <v>350</v>
      </c>
      <c r="AJA7">
        <v>870</v>
      </c>
      <c r="AJB7">
        <v>180</v>
      </c>
      <c r="AJC7">
        <v>0</v>
      </c>
      <c r="AJD7">
        <v>0</v>
      </c>
      <c r="AJE7">
        <v>0</v>
      </c>
      <c r="AJF7">
        <v>870</v>
      </c>
      <c r="AJG7">
        <v>0</v>
      </c>
      <c r="AJH7">
        <v>510</v>
      </c>
      <c r="AJI7">
        <v>0</v>
      </c>
      <c r="AJJ7">
        <v>350</v>
      </c>
      <c r="AJK7">
        <v>0</v>
      </c>
      <c r="AJL7">
        <v>320</v>
      </c>
      <c r="AJM7">
        <v>220</v>
      </c>
      <c r="AJN7">
        <v>750</v>
      </c>
      <c r="AJO7">
        <v>390</v>
      </c>
      <c r="AJP7">
        <v>580</v>
      </c>
      <c r="AJQ7">
        <v>0</v>
      </c>
      <c r="AJR7">
        <v>0</v>
      </c>
      <c r="AJS7">
        <v>1020</v>
      </c>
      <c r="AJT7">
        <v>0</v>
      </c>
      <c r="AJU7">
        <v>0</v>
      </c>
      <c r="AJV7">
        <v>840</v>
      </c>
      <c r="AJW7">
        <v>220</v>
      </c>
      <c r="AJX7">
        <v>260</v>
      </c>
      <c r="AJY7">
        <v>1140</v>
      </c>
      <c r="AJZ7">
        <v>0</v>
      </c>
      <c r="AKA7">
        <v>300</v>
      </c>
      <c r="AKB7">
        <v>930</v>
      </c>
      <c r="AKC7">
        <v>1080</v>
      </c>
      <c r="AKD7">
        <v>0</v>
      </c>
      <c r="AKE7">
        <v>190</v>
      </c>
      <c r="AKF7">
        <v>960</v>
      </c>
      <c r="AKG7">
        <v>0</v>
      </c>
      <c r="AKH7">
        <v>700</v>
      </c>
      <c r="AKI7">
        <v>330</v>
      </c>
      <c r="AKJ7">
        <v>760</v>
      </c>
      <c r="AKK7">
        <v>0</v>
      </c>
      <c r="AKL7">
        <v>310</v>
      </c>
      <c r="AKM7">
        <v>140</v>
      </c>
      <c r="AKN7">
        <v>0</v>
      </c>
      <c r="AKO7">
        <v>810</v>
      </c>
      <c r="AKP7">
        <v>0</v>
      </c>
      <c r="AKQ7">
        <v>810</v>
      </c>
      <c r="AKR7">
        <v>0</v>
      </c>
      <c r="AKS7">
        <v>720</v>
      </c>
      <c r="AKT7">
        <v>0</v>
      </c>
      <c r="AKU7">
        <v>0</v>
      </c>
      <c r="AKV7">
        <v>0</v>
      </c>
      <c r="AKW7">
        <v>310</v>
      </c>
      <c r="AKX7">
        <v>840</v>
      </c>
      <c r="AKY7">
        <v>0</v>
      </c>
      <c r="AKZ7">
        <v>990</v>
      </c>
      <c r="ALA7">
        <v>0</v>
      </c>
      <c r="ALB7">
        <v>360</v>
      </c>
      <c r="ALC7">
        <v>190</v>
      </c>
      <c r="ALD7">
        <v>0</v>
      </c>
      <c r="ALE7">
        <v>870</v>
      </c>
      <c r="ALF7">
        <v>260</v>
      </c>
      <c r="ALG7">
        <v>0</v>
      </c>
      <c r="ALH7">
        <v>220</v>
      </c>
      <c r="ALI7">
        <v>260</v>
      </c>
      <c r="ALJ7">
        <v>840</v>
      </c>
      <c r="ALK7">
        <v>110</v>
      </c>
      <c r="ALL7">
        <v>0</v>
      </c>
      <c r="ALM7">
        <v>0</v>
      </c>
      <c r="ALN7">
        <v>200</v>
      </c>
      <c r="ALO7">
        <v>200</v>
      </c>
      <c r="ALP7">
        <v>990</v>
      </c>
      <c r="ALQ7">
        <v>0</v>
      </c>
      <c r="ALR7">
        <v>540</v>
      </c>
      <c r="ALS7">
        <v>1050</v>
      </c>
      <c r="ALT7">
        <v>0</v>
      </c>
      <c r="ALU7">
        <v>0</v>
      </c>
      <c r="ALV7">
        <v>200</v>
      </c>
      <c r="ALW7">
        <v>330</v>
      </c>
      <c r="ALX7">
        <v>200</v>
      </c>
      <c r="ALY7">
        <v>0</v>
      </c>
      <c r="ALZ7">
        <v>0</v>
      </c>
      <c r="AMA7">
        <v>1110</v>
      </c>
      <c r="AMB7">
        <v>340</v>
      </c>
      <c r="AMC7">
        <v>0</v>
      </c>
      <c r="AMD7">
        <v>390</v>
      </c>
      <c r="AME7">
        <v>0</v>
      </c>
      <c r="AMF7">
        <v>1140</v>
      </c>
      <c r="AMG7">
        <v>0</v>
      </c>
      <c r="AMH7">
        <v>600</v>
      </c>
      <c r="AMI7">
        <v>720</v>
      </c>
      <c r="AMJ7">
        <v>0</v>
      </c>
      <c r="AMK7">
        <v>600</v>
      </c>
      <c r="AML7">
        <v>0</v>
      </c>
      <c r="AMM7">
        <v>1170</v>
      </c>
      <c r="AMN7">
        <v>760</v>
      </c>
      <c r="AMO7">
        <v>300</v>
      </c>
      <c r="AMP7">
        <v>0</v>
      </c>
      <c r="AMQ7">
        <v>0</v>
      </c>
      <c r="AMR7">
        <v>0</v>
      </c>
      <c r="AMS7">
        <v>420</v>
      </c>
      <c r="AMT7">
        <v>320</v>
      </c>
      <c r="AMU7">
        <v>360</v>
      </c>
      <c r="AMV7">
        <v>0</v>
      </c>
      <c r="AMW7">
        <v>990</v>
      </c>
      <c r="AMX7">
        <v>0</v>
      </c>
      <c r="AMY7">
        <v>0</v>
      </c>
      <c r="AMZ7">
        <v>0</v>
      </c>
      <c r="ANA7">
        <v>0</v>
      </c>
      <c r="ANB7">
        <v>300</v>
      </c>
      <c r="ANC7">
        <v>660</v>
      </c>
      <c r="AND7">
        <v>0</v>
      </c>
      <c r="ANE7">
        <v>690</v>
      </c>
      <c r="ANF7">
        <v>1170</v>
      </c>
      <c r="ANG7">
        <v>0</v>
      </c>
      <c r="ANH7">
        <v>0</v>
      </c>
      <c r="ANI7">
        <v>0</v>
      </c>
      <c r="ANJ7">
        <v>0</v>
      </c>
      <c r="ANK7">
        <v>630</v>
      </c>
      <c r="ANL7">
        <v>280</v>
      </c>
      <c r="ANM7">
        <v>0</v>
      </c>
      <c r="ANN7">
        <v>840</v>
      </c>
      <c r="ANO7">
        <v>640</v>
      </c>
      <c r="ANP7">
        <v>0</v>
      </c>
      <c r="ANQ7">
        <v>840</v>
      </c>
      <c r="ANR7">
        <v>0</v>
      </c>
      <c r="ANS7">
        <v>300</v>
      </c>
      <c r="ANT7">
        <v>0</v>
      </c>
      <c r="ANU7">
        <v>870</v>
      </c>
      <c r="ANV7">
        <v>0</v>
      </c>
      <c r="ANW7">
        <v>640</v>
      </c>
      <c r="ANX7">
        <v>960</v>
      </c>
      <c r="ANY7">
        <v>520</v>
      </c>
      <c r="ANZ7">
        <v>840</v>
      </c>
      <c r="AOA7">
        <v>0</v>
      </c>
      <c r="AOB7">
        <v>0</v>
      </c>
      <c r="AOC7">
        <v>810</v>
      </c>
      <c r="AOD7">
        <v>400</v>
      </c>
      <c r="AOE7">
        <v>930</v>
      </c>
      <c r="AOF7">
        <v>0</v>
      </c>
      <c r="AOG7">
        <v>320</v>
      </c>
      <c r="AOH7">
        <v>0</v>
      </c>
      <c r="AOI7">
        <v>630</v>
      </c>
      <c r="AOJ7">
        <v>600</v>
      </c>
      <c r="AOK7">
        <v>1170</v>
      </c>
      <c r="AOL7">
        <v>0</v>
      </c>
      <c r="AOM7">
        <v>1080</v>
      </c>
      <c r="AON7">
        <v>0</v>
      </c>
      <c r="AOO7">
        <v>360</v>
      </c>
      <c r="AOP7">
        <v>520</v>
      </c>
      <c r="AOQ7">
        <v>810</v>
      </c>
      <c r="AOR7">
        <v>450</v>
      </c>
      <c r="AOS7">
        <v>0</v>
      </c>
      <c r="AOT7">
        <v>0</v>
      </c>
      <c r="AOU7">
        <v>510</v>
      </c>
      <c r="AOV7">
        <v>560</v>
      </c>
      <c r="AOW7">
        <v>420</v>
      </c>
      <c r="AOX7">
        <v>1200</v>
      </c>
      <c r="AOY7">
        <v>0</v>
      </c>
      <c r="AOZ7">
        <v>1020</v>
      </c>
      <c r="APA7">
        <v>0</v>
      </c>
      <c r="APB7">
        <v>300</v>
      </c>
      <c r="APC7">
        <v>0</v>
      </c>
      <c r="APD7">
        <v>0</v>
      </c>
      <c r="APE7">
        <v>0</v>
      </c>
      <c r="APF7">
        <v>0</v>
      </c>
      <c r="APG7">
        <v>840</v>
      </c>
      <c r="APH7">
        <v>600</v>
      </c>
      <c r="API7">
        <v>0</v>
      </c>
      <c r="APJ7">
        <v>600</v>
      </c>
      <c r="APK7">
        <v>260</v>
      </c>
      <c r="APL7">
        <v>690</v>
      </c>
      <c r="APM7">
        <v>0</v>
      </c>
      <c r="APN7">
        <v>360</v>
      </c>
      <c r="APO7">
        <v>580</v>
      </c>
      <c r="APP7">
        <v>0</v>
      </c>
      <c r="APQ7">
        <v>0</v>
      </c>
      <c r="APR7">
        <v>0</v>
      </c>
      <c r="APS7">
        <v>0</v>
      </c>
      <c r="APT7">
        <v>740</v>
      </c>
      <c r="APU7">
        <v>780</v>
      </c>
      <c r="APV7">
        <v>0</v>
      </c>
      <c r="APW7">
        <v>0</v>
      </c>
      <c r="APX7">
        <v>1170</v>
      </c>
      <c r="APY7">
        <v>740</v>
      </c>
      <c r="APZ7">
        <v>0</v>
      </c>
      <c r="AQA7">
        <v>440</v>
      </c>
      <c r="AQB7">
        <v>600</v>
      </c>
      <c r="AQC7">
        <v>930</v>
      </c>
      <c r="AQD7">
        <v>0</v>
      </c>
      <c r="AQE7">
        <v>0</v>
      </c>
      <c r="AQF7">
        <v>960</v>
      </c>
      <c r="AQG7">
        <v>0</v>
      </c>
      <c r="AQH7">
        <v>0</v>
      </c>
      <c r="AQI7">
        <v>1170</v>
      </c>
      <c r="AQJ7">
        <v>400</v>
      </c>
      <c r="AQK7">
        <v>0</v>
      </c>
      <c r="AQL7">
        <v>360</v>
      </c>
      <c r="AQM7">
        <v>1050</v>
      </c>
      <c r="AQN7">
        <v>0</v>
      </c>
      <c r="AQO7">
        <v>480</v>
      </c>
      <c r="AQP7">
        <v>0</v>
      </c>
      <c r="AQQ7">
        <v>750</v>
      </c>
      <c r="AQR7">
        <v>300</v>
      </c>
      <c r="AQS7">
        <v>0</v>
      </c>
      <c r="AQT7">
        <v>0</v>
      </c>
      <c r="AQU7">
        <v>200</v>
      </c>
      <c r="AQV7">
        <v>0</v>
      </c>
      <c r="AQW7">
        <v>330</v>
      </c>
      <c r="AQX7">
        <v>680</v>
      </c>
      <c r="AQY7">
        <v>660</v>
      </c>
      <c r="AQZ7">
        <v>0</v>
      </c>
      <c r="ARA7">
        <v>620</v>
      </c>
      <c r="ARB7">
        <v>510</v>
      </c>
      <c r="ARC7">
        <v>560</v>
      </c>
      <c r="ARD7">
        <v>0</v>
      </c>
      <c r="ARE7">
        <v>0</v>
      </c>
      <c r="ARF7">
        <v>990</v>
      </c>
      <c r="ARG7">
        <v>570</v>
      </c>
      <c r="ARH7">
        <v>0</v>
      </c>
      <c r="ARI7">
        <v>0</v>
      </c>
      <c r="ARJ7">
        <v>0</v>
      </c>
      <c r="ARK7">
        <v>960</v>
      </c>
      <c r="ARL7">
        <v>0</v>
      </c>
      <c r="ARM7">
        <v>480</v>
      </c>
      <c r="ARN7">
        <v>400</v>
      </c>
      <c r="ARO7">
        <v>0</v>
      </c>
      <c r="ARP7">
        <v>1050</v>
      </c>
      <c r="ARQ7">
        <v>0</v>
      </c>
      <c r="ARR7">
        <v>440</v>
      </c>
      <c r="ARS7">
        <v>240</v>
      </c>
      <c r="ART7">
        <v>500</v>
      </c>
      <c r="ARU7">
        <v>0</v>
      </c>
      <c r="ARV7">
        <v>480</v>
      </c>
      <c r="ARW7">
        <v>0</v>
      </c>
      <c r="ARX7">
        <v>280</v>
      </c>
      <c r="ARY7">
        <v>520</v>
      </c>
      <c r="ARZ7">
        <v>990</v>
      </c>
      <c r="ASA7">
        <v>0</v>
      </c>
      <c r="ASB7">
        <v>480</v>
      </c>
      <c r="ASC7">
        <v>0</v>
      </c>
      <c r="ASD7">
        <v>460</v>
      </c>
      <c r="ASE7">
        <v>540</v>
      </c>
      <c r="ASF7">
        <v>720</v>
      </c>
      <c r="ASG7">
        <v>0</v>
      </c>
      <c r="ASH7">
        <v>450</v>
      </c>
      <c r="ASI7">
        <v>0</v>
      </c>
      <c r="ASJ7">
        <v>690</v>
      </c>
      <c r="ASK7">
        <v>0</v>
      </c>
      <c r="ASL7">
        <v>540</v>
      </c>
      <c r="ASM7">
        <v>580</v>
      </c>
      <c r="ASN7">
        <v>200</v>
      </c>
      <c r="ASO7">
        <v>380</v>
      </c>
      <c r="ASP7">
        <v>0</v>
      </c>
      <c r="ASQ7">
        <v>840</v>
      </c>
      <c r="ASR7">
        <v>660</v>
      </c>
      <c r="ASS7">
        <v>0</v>
      </c>
      <c r="AST7">
        <v>0</v>
      </c>
      <c r="ASU7">
        <v>0</v>
      </c>
      <c r="ASV7">
        <v>330</v>
      </c>
      <c r="ASW7">
        <v>0</v>
      </c>
      <c r="ASX7">
        <v>1110</v>
      </c>
      <c r="ASY7">
        <v>320</v>
      </c>
      <c r="ASZ7">
        <v>0</v>
      </c>
      <c r="ATA7">
        <v>0</v>
      </c>
      <c r="ATB7">
        <v>0</v>
      </c>
      <c r="ATC7">
        <v>700</v>
      </c>
      <c r="ATD7">
        <v>390</v>
      </c>
      <c r="ATE7">
        <v>0</v>
      </c>
      <c r="ATF7">
        <v>240</v>
      </c>
      <c r="ATG7">
        <v>1080</v>
      </c>
      <c r="ATH7">
        <v>0</v>
      </c>
      <c r="ATI7">
        <v>0</v>
      </c>
      <c r="ATJ7">
        <v>540</v>
      </c>
      <c r="ATK7">
        <v>870</v>
      </c>
      <c r="ATL7">
        <v>0</v>
      </c>
      <c r="ATM7">
        <v>0</v>
      </c>
      <c r="ATN7">
        <v>1200</v>
      </c>
      <c r="ATO7">
        <v>0</v>
      </c>
      <c r="ATP7">
        <v>800</v>
      </c>
      <c r="ATQ7">
        <v>0</v>
      </c>
      <c r="ATR7">
        <v>0</v>
      </c>
      <c r="ATS7">
        <v>420</v>
      </c>
      <c r="ATT7">
        <v>480</v>
      </c>
      <c r="ATU7">
        <v>900</v>
      </c>
      <c r="ATV7">
        <v>450</v>
      </c>
      <c r="ATW7">
        <v>0</v>
      </c>
      <c r="ATX7">
        <v>620</v>
      </c>
      <c r="ATY7">
        <v>0</v>
      </c>
      <c r="ATZ7">
        <v>840</v>
      </c>
      <c r="AUA7">
        <v>200</v>
      </c>
      <c r="AUB7">
        <v>280</v>
      </c>
      <c r="AUC7">
        <v>0</v>
      </c>
      <c r="AUD7">
        <v>580</v>
      </c>
      <c r="AUE7">
        <v>840</v>
      </c>
      <c r="AUF7">
        <v>0</v>
      </c>
      <c r="AUG7">
        <v>580</v>
      </c>
      <c r="AUH7">
        <v>0</v>
      </c>
      <c r="AUI7">
        <v>780</v>
      </c>
      <c r="AUJ7">
        <v>0</v>
      </c>
      <c r="AUK7">
        <v>0</v>
      </c>
      <c r="AUL7">
        <v>420</v>
      </c>
      <c r="AUM7">
        <v>660</v>
      </c>
      <c r="AUN7">
        <v>0</v>
      </c>
      <c r="AUO7">
        <v>540</v>
      </c>
      <c r="AUP7">
        <v>780</v>
      </c>
      <c r="AUQ7">
        <v>0</v>
      </c>
      <c r="AUR7">
        <v>0</v>
      </c>
      <c r="AUS7">
        <v>450</v>
      </c>
      <c r="AUT7">
        <v>0</v>
      </c>
      <c r="AUU7">
        <v>420</v>
      </c>
      <c r="AUV7">
        <v>300</v>
      </c>
      <c r="AUW7">
        <v>0</v>
      </c>
      <c r="AUX7">
        <v>330</v>
      </c>
      <c r="AUY7">
        <v>0</v>
      </c>
      <c r="AUZ7">
        <v>0</v>
      </c>
      <c r="AVA7">
        <v>0</v>
      </c>
      <c r="AVB7">
        <v>660</v>
      </c>
      <c r="AVC7">
        <v>0</v>
      </c>
      <c r="AVD7">
        <v>0</v>
      </c>
      <c r="AVE7">
        <v>0</v>
      </c>
      <c r="AVF7">
        <v>1050</v>
      </c>
      <c r="AVG7">
        <v>900</v>
      </c>
      <c r="AVH7">
        <v>0</v>
      </c>
      <c r="AVI7">
        <v>700</v>
      </c>
      <c r="AVJ7">
        <v>700</v>
      </c>
      <c r="AVK7">
        <v>690</v>
      </c>
      <c r="AVL7">
        <v>0</v>
      </c>
      <c r="AVM7">
        <v>0</v>
      </c>
      <c r="AVN7">
        <v>720</v>
      </c>
      <c r="AVO7">
        <v>450</v>
      </c>
      <c r="AVP7">
        <v>620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870</v>
      </c>
      <c r="AVW7">
        <v>0</v>
      </c>
      <c r="AVX7">
        <v>330</v>
      </c>
      <c r="AVY7">
        <v>0</v>
      </c>
      <c r="AVZ7">
        <v>780</v>
      </c>
      <c r="AWA7">
        <v>840</v>
      </c>
      <c r="AWB7">
        <v>0</v>
      </c>
      <c r="AWC7">
        <v>0</v>
      </c>
      <c r="AWD7">
        <v>0</v>
      </c>
      <c r="AWE7">
        <v>640</v>
      </c>
      <c r="AWF7">
        <v>540</v>
      </c>
      <c r="AWG7">
        <v>0</v>
      </c>
      <c r="AWH7">
        <v>510</v>
      </c>
      <c r="AWI7">
        <v>0</v>
      </c>
      <c r="AWJ7">
        <v>200</v>
      </c>
      <c r="AWK7">
        <v>780</v>
      </c>
      <c r="AWL7">
        <v>0</v>
      </c>
      <c r="AWM7">
        <v>0</v>
      </c>
      <c r="AWN7">
        <v>0</v>
      </c>
      <c r="AWO7">
        <v>630</v>
      </c>
      <c r="AWP7">
        <v>600</v>
      </c>
      <c r="AWQ7">
        <v>0</v>
      </c>
      <c r="AWR7">
        <v>960</v>
      </c>
      <c r="AWS7">
        <v>680</v>
      </c>
      <c r="AWT7">
        <v>0</v>
      </c>
      <c r="AWU7">
        <v>420</v>
      </c>
      <c r="AWV7">
        <v>760</v>
      </c>
      <c r="AWW7">
        <v>0</v>
      </c>
      <c r="AWX7">
        <v>0</v>
      </c>
      <c r="AWY7">
        <v>0</v>
      </c>
      <c r="AWZ7">
        <v>450</v>
      </c>
      <c r="AXA7">
        <v>0</v>
      </c>
      <c r="AXB7">
        <v>0</v>
      </c>
      <c r="AXC7">
        <v>0</v>
      </c>
      <c r="AXD7">
        <v>240</v>
      </c>
      <c r="AXE7">
        <v>1200</v>
      </c>
      <c r="AXF7">
        <v>0</v>
      </c>
      <c r="AXG7">
        <v>0</v>
      </c>
      <c r="AXH7">
        <v>660</v>
      </c>
      <c r="AXI7">
        <v>620</v>
      </c>
      <c r="AXJ7">
        <v>810</v>
      </c>
      <c r="AXK7">
        <v>900</v>
      </c>
      <c r="AXL7">
        <v>0</v>
      </c>
      <c r="AXM7">
        <v>340</v>
      </c>
      <c r="AXN7">
        <v>240</v>
      </c>
      <c r="AXO7">
        <v>1170</v>
      </c>
      <c r="AXP7">
        <v>0</v>
      </c>
      <c r="AXQ7">
        <v>0</v>
      </c>
      <c r="AXR7">
        <v>990</v>
      </c>
      <c r="AXS7">
        <v>0</v>
      </c>
      <c r="AXT7">
        <v>1110</v>
      </c>
      <c r="AXU7">
        <v>0</v>
      </c>
      <c r="AXV7">
        <v>0</v>
      </c>
      <c r="AXW7">
        <v>0</v>
      </c>
      <c r="AXX7">
        <v>660</v>
      </c>
      <c r="AXY7">
        <v>690</v>
      </c>
      <c r="AXZ7">
        <v>720</v>
      </c>
      <c r="AYA7">
        <v>0</v>
      </c>
      <c r="AYB7">
        <v>200</v>
      </c>
      <c r="AYC7">
        <v>780</v>
      </c>
      <c r="AYD7">
        <v>0</v>
      </c>
      <c r="AYE7">
        <v>220</v>
      </c>
      <c r="AYF7">
        <v>0</v>
      </c>
      <c r="AYG7">
        <v>0</v>
      </c>
      <c r="AYH7">
        <v>0</v>
      </c>
      <c r="AYI7">
        <v>260</v>
      </c>
      <c r="AYJ7">
        <v>0</v>
      </c>
      <c r="AYK7">
        <v>990</v>
      </c>
      <c r="AYL7">
        <v>0</v>
      </c>
      <c r="AYM7">
        <v>0</v>
      </c>
      <c r="AYN7">
        <v>0</v>
      </c>
      <c r="AYO7">
        <v>0</v>
      </c>
      <c r="AYP7">
        <v>1140</v>
      </c>
      <c r="AYQ7">
        <v>800</v>
      </c>
      <c r="AYR7">
        <v>480</v>
      </c>
      <c r="AYS7">
        <v>0</v>
      </c>
      <c r="AYT7">
        <v>680</v>
      </c>
      <c r="AYU7">
        <v>390</v>
      </c>
      <c r="AYV7">
        <v>0</v>
      </c>
      <c r="AYW7">
        <v>0</v>
      </c>
      <c r="AYX7">
        <v>0</v>
      </c>
      <c r="AYY7">
        <v>0</v>
      </c>
      <c r="AYZ7">
        <v>480</v>
      </c>
      <c r="AZA7">
        <v>960</v>
      </c>
      <c r="AZB7">
        <v>380</v>
      </c>
      <c r="AZC7">
        <v>0</v>
      </c>
      <c r="AZD7">
        <v>460</v>
      </c>
      <c r="AZE7">
        <v>0</v>
      </c>
      <c r="AZF7">
        <v>540</v>
      </c>
      <c r="AZG7">
        <v>380</v>
      </c>
      <c r="AZH7">
        <v>580</v>
      </c>
      <c r="AZI7">
        <v>990</v>
      </c>
      <c r="AZJ7">
        <v>0</v>
      </c>
      <c r="AZK7">
        <v>0</v>
      </c>
      <c r="AZL7">
        <v>600</v>
      </c>
      <c r="AZM7">
        <v>690</v>
      </c>
      <c r="AZN7">
        <v>0</v>
      </c>
      <c r="AZO7">
        <v>520</v>
      </c>
      <c r="AZP7">
        <v>520</v>
      </c>
      <c r="AZQ7">
        <v>480</v>
      </c>
      <c r="AZR7">
        <v>0</v>
      </c>
      <c r="AZS7">
        <v>450</v>
      </c>
      <c r="AZT7">
        <v>420</v>
      </c>
      <c r="AZU7">
        <v>0</v>
      </c>
      <c r="AZV7">
        <v>0</v>
      </c>
      <c r="AZW7">
        <v>240</v>
      </c>
      <c r="AZX7">
        <v>750</v>
      </c>
      <c r="AZY7">
        <v>420</v>
      </c>
      <c r="AZZ7">
        <v>240</v>
      </c>
      <c r="BAA7">
        <v>0</v>
      </c>
      <c r="BAB7">
        <v>200</v>
      </c>
      <c r="BAC7">
        <v>400</v>
      </c>
      <c r="BAD7">
        <v>0</v>
      </c>
      <c r="BAE7">
        <v>420</v>
      </c>
      <c r="BAF7">
        <v>0</v>
      </c>
      <c r="BAG7">
        <v>240</v>
      </c>
      <c r="BAH7">
        <v>780</v>
      </c>
      <c r="BAI7">
        <v>0</v>
      </c>
      <c r="BAJ7">
        <v>0</v>
      </c>
      <c r="BAK7">
        <v>0</v>
      </c>
      <c r="BAL7">
        <v>500</v>
      </c>
      <c r="BAM7">
        <v>540</v>
      </c>
      <c r="BAN7">
        <v>240</v>
      </c>
      <c r="BAO7">
        <v>720</v>
      </c>
      <c r="BAP7">
        <v>0</v>
      </c>
      <c r="BAQ7">
        <v>0</v>
      </c>
      <c r="BAR7">
        <v>740</v>
      </c>
      <c r="BAS7">
        <v>240</v>
      </c>
      <c r="BAT7">
        <v>360</v>
      </c>
      <c r="BAU7">
        <v>0</v>
      </c>
      <c r="BAV7">
        <v>800</v>
      </c>
      <c r="BAW7">
        <v>930</v>
      </c>
      <c r="BAX7">
        <v>0</v>
      </c>
      <c r="BAY7">
        <v>600</v>
      </c>
      <c r="BAZ7">
        <v>0</v>
      </c>
      <c r="BBA7">
        <v>660</v>
      </c>
      <c r="BBB7">
        <v>0</v>
      </c>
      <c r="BBC7">
        <v>460</v>
      </c>
      <c r="BBD7">
        <v>0</v>
      </c>
      <c r="BBE7">
        <v>330</v>
      </c>
      <c r="BBF7">
        <v>740</v>
      </c>
      <c r="BBG7">
        <v>0</v>
      </c>
      <c r="BBH7">
        <v>220</v>
      </c>
      <c r="BBI7">
        <v>600</v>
      </c>
      <c r="BBJ7">
        <v>570</v>
      </c>
      <c r="BBK7">
        <v>0</v>
      </c>
      <c r="BBL7">
        <v>0</v>
      </c>
      <c r="BBM7">
        <v>660</v>
      </c>
      <c r="BBN7">
        <v>400</v>
      </c>
      <c r="BBO7">
        <v>690</v>
      </c>
      <c r="BBP7">
        <v>520</v>
      </c>
      <c r="BBQ7">
        <v>0</v>
      </c>
      <c r="BBR7">
        <v>0</v>
      </c>
      <c r="BBS7">
        <v>0</v>
      </c>
      <c r="BBT7">
        <v>200</v>
      </c>
      <c r="BBU7">
        <v>320</v>
      </c>
      <c r="BBV7">
        <v>0</v>
      </c>
      <c r="BBW7">
        <v>360</v>
      </c>
      <c r="BBX7">
        <v>690</v>
      </c>
      <c r="BBY7">
        <v>740</v>
      </c>
      <c r="BBZ7">
        <v>480</v>
      </c>
      <c r="BCA7">
        <v>780</v>
      </c>
      <c r="BCB7">
        <v>0</v>
      </c>
      <c r="BCC7">
        <v>0</v>
      </c>
      <c r="BCD7">
        <v>0</v>
      </c>
      <c r="BCE7">
        <v>0</v>
      </c>
      <c r="BCF7">
        <v>720</v>
      </c>
      <c r="BCG7">
        <v>0</v>
      </c>
      <c r="BCH7">
        <v>0</v>
      </c>
      <c r="BCI7">
        <v>600</v>
      </c>
      <c r="BCJ7">
        <v>680</v>
      </c>
      <c r="BCK7">
        <v>960</v>
      </c>
      <c r="BCL7">
        <v>0</v>
      </c>
      <c r="BCM7">
        <v>0</v>
      </c>
      <c r="BCN7">
        <v>600</v>
      </c>
      <c r="BCO7">
        <v>510</v>
      </c>
      <c r="BCP7">
        <v>690</v>
      </c>
      <c r="BCQ7">
        <v>0</v>
      </c>
      <c r="BCR7">
        <v>0</v>
      </c>
      <c r="BCS7">
        <v>760</v>
      </c>
      <c r="BCT7">
        <v>1200</v>
      </c>
      <c r="BCU7">
        <v>740</v>
      </c>
      <c r="BCV7">
        <v>630</v>
      </c>
      <c r="BCW7">
        <v>0</v>
      </c>
      <c r="BCX7">
        <v>0</v>
      </c>
      <c r="BCY7">
        <v>260</v>
      </c>
      <c r="BCZ7">
        <v>300</v>
      </c>
      <c r="BDA7">
        <v>0</v>
      </c>
      <c r="BDB7">
        <v>540</v>
      </c>
      <c r="BDC7">
        <v>0</v>
      </c>
      <c r="BDD7">
        <v>380</v>
      </c>
      <c r="BDE7">
        <v>480</v>
      </c>
      <c r="BDF7">
        <v>0</v>
      </c>
      <c r="BDG7">
        <v>930</v>
      </c>
      <c r="BDH7">
        <v>300</v>
      </c>
      <c r="BDI7">
        <v>0</v>
      </c>
      <c r="BDJ7">
        <v>0</v>
      </c>
      <c r="BDK7">
        <v>720</v>
      </c>
      <c r="BDL7">
        <v>780</v>
      </c>
      <c r="BDM7">
        <v>800</v>
      </c>
      <c r="BDN7">
        <v>1020</v>
      </c>
      <c r="BDO7">
        <v>0</v>
      </c>
      <c r="BDP7">
        <v>720</v>
      </c>
      <c r="BDQ7">
        <v>0</v>
      </c>
      <c r="BDR7">
        <v>900</v>
      </c>
      <c r="BDS7">
        <v>440</v>
      </c>
      <c r="BDT7">
        <v>280</v>
      </c>
      <c r="BDU7">
        <v>1170</v>
      </c>
      <c r="BDV7">
        <v>540</v>
      </c>
      <c r="BDW7">
        <v>300</v>
      </c>
      <c r="BDX7">
        <v>0</v>
      </c>
      <c r="BDY7">
        <v>480</v>
      </c>
      <c r="BDZ7">
        <v>0</v>
      </c>
      <c r="BEA7">
        <v>420</v>
      </c>
      <c r="BEB7">
        <v>0</v>
      </c>
      <c r="BEC7">
        <v>570</v>
      </c>
      <c r="BED7">
        <v>580</v>
      </c>
      <c r="BEE7">
        <v>0</v>
      </c>
      <c r="BEF7">
        <v>1020</v>
      </c>
      <c r="BEG7">
        <v>0</v>
      </c>
      <c r="BEH7">
        <v>340</v>
      </c>
      <c r="BEI7">
        <v>1080</v>
      </c>
      <c r="BEJ7">
        <v>870</v>
      </c>
      <c r="BEK7">
        <v>360</v>
      </c>
      <c r="BEL7">
        <v>0</v>
      </c>
      <c r="BEM7">
        <v>760</v>
      </c>
      <c r="BEN7">
        <v>1020</v>
      </c>
      <c r="BEO7">
        <v>640</v>
      </c>
      <c r="BEP7">
        <v>0</v>
      </c>
      <c r="BEQ7">
        <v>700</v>
      </c>
      <c r="BER7">
        <v>960</v>
      </c>
      <c r="BES7">
        <v>420</v>
      </c>
      <c r="BET7">
        <v>500</v>
      </c>
      <c r="BEU7">
        <v>1080</v>
      </c>
      <c r="BEV7">
        <v>0</v>
      </c>
      <c r="BEW7">
        <v>0</v>
      </c>
      <c r="BEX7">
        <v>1110</v>
      </c>
      <c r="BEY7">
        <v>540</v>
      </c>
      <c r="BEZ7">
        <v>0</v>
      </c>
      <c r="BFA7">
        <v>1110</v>
      </c>
      <c r="BFB7">
        <v>0</v>
      </c>
      <c r="BFC7">
        <v>1110</v>
      </c>
      <c r="BFD7">
        <v>260</v>
      </c>
      <c r="BFE7">
        <v>0</v>
      </c>
      <c r="BFF7">
        <v>700</v>
      </c>
      <c r="BFG7">
        <v>690</v>
      </c>
      <c r="BFH7">
        <v>700</v>
      </c>
      <c r="BFI7">
        <v>560</v>
      </c>
      <c r="BFJ7">
        <v>0</v>
      </c>
      <c r="BFK7">
        <v>240</v>
      </c>
      <c r="BFL7">
        <v>640</v>
      </c>
      <c r="BFM7">
        <v>0</v>
      </c>
      <c r="BFN7">
        <v>1020</v>
      </c>
      <c r="BFO7">
        <v>680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840</v>
      </c>
      <c r="BFV7">
        <v>480</v>
      </c>
      <c r="BFW7">
        <v>0</v>
      </c>
      <c r="BFX7">
        <v>240</v>
      </c>
      <c r="BFY7">
        <v>0</v>
      </c>
      <c r="BFZ7">
        <v>600</v>
      </c>
      <c r="BGA7">
        <v>0</v>
      </c>
      <c r="BGB7">
        <v>1170</v>
      </c>
      <c r="BGC7">
        <v>0</v>
      </c>
      <c r="BGD7">
        <v>0</v>
      </c>
      <c r="BGE7">
        <v>960</v>
      </c>
      <c r="BGF7">
        <v>930</v>
      </c>
      <c r="BGG7">
        <v>0</v>
      </c>
      <c r="BGH7">
        <v>580</v>
      </c>
      <c r="BGI7">
        <v>200</v>
      </c>
      <c r="BGJ7">
        <v>320</v>
      </c>
      <c r="BGK7">
        <v>0</v>
      </c>
      <c r="BGL7">
        <v>780</v>
      </c>
      <c r="BGM7">
        <v>420</v>
      </c>
      <c r="BGN7">
        <v>0</v>
      </c>
      <c r="BGO7">
        <v>280</v>
      </c>
      <c r="BGP7">
        <v>0</v>
      </c>
      <c r="BGQ7">
        <v>0</v>
      </c>
      <c r="BGR7">
        <v>0</v>
      </c>
      <c r="BGS7">
        <v>0</v>
      </c>
      <c r="BGT7">
        <v>740</v>
      </c>
      <c r="BGU7">
        <v>630</v>
      </c>
      <c r="BGV7">
        <v>0</v>
      </c>
      <c r="BGW7">
        <v>570</v>
      </c>
      <c r="BGX7">
        <v>300</v>
      </c>
      <c r="BGY7">
        <v>0</v>
      </c>
      <c r="BGZ7">
        <v>0</v>
      </c>
      <c r="BHA7">
        <v>0</v>
      </c>
      <c r="BHB7">
        <v>0</v>
      </c>
      <c r="BHC7">
        <v>810</v>
      </c>
      <c r="BHD7">
        <v>0</v>
      </c>
      <c r="BHE7">
        <v>0</v>
      </c>
      <c r="BHF7">
        <v>0</v>
      </c>
      <c r="BHG7">
        <v>620</v>
      </c>
      <c r="BHH7">
        <v>640</v>
      </c>
      <c r="BHI7">
        <v>840</v>
      </c>
      <c r="BHJ7">
        <v>0</v>
      </c>
      <c r="BHK7">
        <v>0</v>
      </c>
      <c r="BHL7">
        <v>0</v>
      </c>
      <c r="BHM7">
        <v>660</v>
      </c>
      <c r="BHN7">
        <v>520</v>
      </c>
      <c r="BHO7">
        <v>870</v>
      </c>
      <c r="BHP7">
        <v>1080</v>
      </c>
      <c r="BHQ7">
        <v>680</v>
      </c>
      <c r="BHR7">
        <v>0</v>
      </c>
      <c r="BHS7">
        <v>300</v>
      </c>
      <c r="BHT7">
        <v>300</v>
      </c>
      <c r="BHU7">
        <v>0</v>
      </c>
      <c r="BHV7">
        <v>0</v>
      </c>
      <c r="BHW7">
        <v>930</v>
      </c>
      <c r="BHX7">
        <v>340</v>
      </c>
      <c r="BHY7">
        <v>0</v>
      </c>
      <c r="BHZ7">
        <v>660</v>
      </c>
      <c r="BIA7">
        <v>840</v>
      </c>
      <c r="BIB7">
        <v>0</v>
      </c>
      <c r="BIC7">
        <v>1050</v>
      </c>
      <c r="BID7">
        <v>0</v>
      </c>
      <c r="BIE7">
        <v>400</v>
      </c>
      <c r="BIF7">
        <v>0</v>
      </c>
      <c r="BIG7">
        <v>0</v>
      </c>
      <c r="BIH7">
        <v>0</v>
      </c>
      <c r="BII7">
        <v>220</v>
      </c>
      <c r="BIJ7">
        <v>1050</v>
      </c>
      <c r="BIK7">
        <v>0</v>
      </c>
      <c r="BIL7">
        <v>0</v>
      </c>
      <c r="BIM7">
        <v>700</v>
      </c>
      <c r="BIN7">
        <v>900</v>
      </c>
      <c r="BIO7">
        <v>0</v>
      </c>
      <c r="BIP7">
        <v>220</v>
      </c>
      <c r="BIQ7">
        <v>1110</v>
      </c>
      <c r="BIR7">
        <v>0</v>
      </c>
      <c r="BIS7">
        <v>740</v>
      </c>
      <c r="BIT7">
        <v>780</v>
      </c>
      <c r="BIU7">
        <v>360</v>
      </c>
      <c r="BIV7">
        <v>750</v>
      </c>
      <c r="BIW7">
        <v>0</v>
      </c>
      <c r="BIX7">
        <v>760</v>
      </c>
      <c r="BIY7">
        <v>0</v>
      </c>
      <c r="BIZ7">
        <v>0</v>
      </c>
      <c r="BJA7">
        <v>380</v>
      </c>
      <c r="BJB7">
        <v>780</v>
      </c>
      <c r="BJC7">
        <v>0</v>
      </c>
      <c r="BJD7">
        <v>580</v>
      </c>
      <c r="BJE7">
        <v>780</v>
      </c>
      <c r="BJF7">
        <v>0</v>
      </c>
      <c r="BJG7">
        <v>0</v>
      </c>
      <c r="BJH7">
        <v>0</v>
      </c>
      <c r="BJI7">
        <v>320</v>
      </c>
      <c r="BJJ7">
        <v>780</v>
      </c>
      <c r="BJK7">
        <v>510</v>
      </c>
      <c r="BJL7">
        <v>0</v>
      </c>
      <c r="BJM7">
        <v>0</v>
      </c>
      <c r="BJN7">
        <v>320</v>
      </c>
      <c r="BJO7">
        <v>570</v>
      </c>
      <c r="BJP7">
        <v>660</v>
      </c>
      <c r="BJQ7">
        <v>440</v>
      </c>
      <c r="BJR7">
        <v>0</v>
      </c>
      <c r="BJS7">
        <v>420</v>
      </c>
      <c r="BJT7">
        <v>900</v>
      </c>
      <c r="BJU7">
        <v>0</v>
      </c>
      <c r="BJV7">
        <v>460</v>
      </c>
      <c r="BJW7">
        <v>0</v>
      </c>
      <c r="BJX7">
        <v>750</v>
      </c>
      <c r="BJY7">
        <v>580</v>
      </c>
      <c r="BJZ7">
        <v>720</v>
      </c>
      <c r="BKA7">
        <v>0</v>
      </c>
      <c r="BKB7">
        <v>0</v>
      </c>
      <c r="BKC7">
        <v>0</v>
      </c>
      <c r="BKD7">
        <v>840</v>
      </c>
      <c r="BKE7">
        <v>0</v>
      </c>
      <c r="BKF7">
        <v>0</v>
      </c>
      <c r="BKG7">
        <v>570</v>
      </c>
      <c r="BKH7">
        <v>330</v>
      </c>
      <c r="BKI7">
        <v>720</v>
      </c>
      <c r="BKJ7">
        <v>0</v>
      </c>
      <c r="BKK7">
        <v>0</v>
      </c>
      <c r="BKL7">
        <v>320</v>
      </c>
      <c r="BKM7">
        <v>450</v>
      </c>
      <c r="BKN7">
        <v>0</v>
      </c>
      <c r="BKO7">
        <v>220</v>
      </c>
      <c r="BKP7">
        <v>0</v>
      </c>
      <c r="BKQ7">
        <v>990</v>
      </c>
      <c r="BKR7">
        <v>0</v>
      </c>
      <c r="BKS7">
        <v>1170</v>
      </c>
      <c r="BKT7">
        <v>760</v>
      </c>
      <c r="BKU7">
        <v>620</v>
      </c>
      <c r="BKV7">
        <v>400</v>
      </c>
      <c r="BKW7">
        <v>0</v>
      </c>
      <c r="BKX7">
        <v>1110</v>
      </c>
      <c r="BKY7">
        <v>810</v>
      </c>
      <c r="BKZ7">
        <v>0</v>
      </c>
      <c r="BLA7">
        <v>740</v>
      </c>
      <c r="BLB7">
        <v>0</v>
      </c>
      <c r="BLC7">
        <v>690</v>
      </c>
      <c r="BLD7">
        <v>620</v>
      </c>
      <c r="BLE7">
        <v>300</v>
      </c>
      <c r="BLF7">
        <v>870</v>
      </c>
      <c r="BLG7">
        <v>0</v>
      </c>
      <c r="BLH7">
        <v>420</v>
      </c>
      <c r="BLI7">
        <v>600</v>
      </c>
      <c r="BLJ7">
        <v>0</v>
      </c>
      <c r="BLK7">
        <v>0</v>
      </c>
      <c r="BLL7">
        <v>420</v>
      </c>
      <c r="BLM7">
        <v>0</v>
      </c>
      <c r="BLN7">
        <v>780</v>
      </c>
      <c r="BLO7">
        <v>460</v>
      </c>
      <c r="BLP7">
        <v>0</v>
      </c>
      <c r="BLQ7">
        <v>630</v>
      </c>
      <c r="BLR7">
        <v>200</v>
      </c>
      <c r="BLS7">
        <v>400</v>
      </c>
      <c r="BLT7">
        <v>0</v>
      </c>
      <c r="BLU7">
        <v>0</v>
      </c>
      <c r="BLV7">
        <v>0</v>
      </c>
      <c r="BLW7">
        <v>660</v>
      </c>
      <c r="BLX7">
        <v>0</v>
      </c>
      <c r="BLY7">
        <v>1020</v>
      </c>
      <c r="BLZ7">
        <v>0</v>
      </c>
      <c r="BMA7">
        <v>0</v>
      </c>
      <c r="BMB7">
        <v>0</v>
      </c>
      <c r="BMC7">
        <v>0</v>
      </c>
      <c r="BMD7">
        <v>330</v>
      </c>
      <c r="BME7">
        <v>580</v>
      </c>
      <c r="BMF7">
        <v>570</v>
      </c>
      <c r="BMG7">
        <v>0</v>
      </c>
      <c r="BMH7">
        <v>1140</v>
      </c>
      <c r="BMI7">
        <v>0</v>
      </c>
      <c r="BMJ7">
        <v>0</v>
      </c>
      <c r="BMK7">
        <v>580</v>
      </c>
      <c r="BML7">
        <v>1200</v>
      </c>
      <c r="BMM7">
        <v>300</v>
      </c>
      <c r="BMN7">
        <v>0</v>
      </c>
      <c r="BMO7">
        <v>220</v>
      </c>
      <c r="BMP7">
        <v>960</v>
      </c>
      <c r="BMQ7">
        <v>440</v>
      </c>
      <c r="BMR7">
        <v>0</v>
      </c>
      <c r="BMS7">
        <v>1170</v>
      </c>
      <c r="BMT7">
        <v>0</v>
      </c>
      <c r="BMU7">
        <v>360</v>
      </c>
      <c r="BMV7">
        <v>460</v>
      </c>
      <c r="BMW7">
        <v>810</v>
      </c>
      <c r="BMX7">
        <v>0</v>
      </c>
      <c r="BMY7">
        <v>440</v>
      </c>
      <c r="BMZ7">
        <v>0</v>
      </c>
      <c r="BNA7">
        <v>720</v>
      </c>
      <c r="BNB7">
        <v>330</v>
      </c>
      <c r="BNC7">
        <v>320</v>
      </c>
      <c r="BND7">
        <v>0</v>
      </c>
      <c r="BNE7">
        <v>480</v>
      </c>
      <c r="BNF7">
        <v>0</v>
      </c>
      <c r="BNG7">
        <v>1140</v>
      </c>
      <c r="BNH7">
        <v>680</v>
      </c>
      <c r="BNI7">
        <v>420</v>
      </c>
      <c r="BNJ7">
        <v>0</v>
      </c>
      <c r="BNK7">
        <v>0</v>
      </c>
      <c r="BNL7">
        <v>500</v>
      </c>
      <c r="BNM7">
        <v>420</v>
      </c>
      <c r="BNN7">
        <v>0</v>
      </c>
      <c r="BNO7">
        <v>390</v>
      </c>
      <c r="BNP7">
        <v>600</v>
      </c>
      <c r="BNQ7">
        <v>0</v>
      </c>
      <c r="BNR7">
        <v>540</v>
      </c>
      <c r="BNS7">
        <v>760</v>
      </c>
      <c r="BNT7">
        <v>580</v>
      </c>
      <c r="BNU7">
        <v>900</v>
      </c>
      <c r="BNV7">
        <v>0</v>
      </c>
      <c r="BNW7">
        <v>0</v>
      </c>
      <c r="BNX7">
        <v>540</v>
      </c>
      <c r="BNY7">
        <v>0</v>
      </c>
      <c r="BNZ7">
        <v>300</v>
      </c>
      <c r="BOA7">
        <v>560</v>
      </c>
      <c r="BOB7">
        <v>0</v>
      </c>
      <c r="BOC7">
        <v>930</v>
      </c>
      <c r="BOD7">
        <v>0</v>
      </c>
      <c r="BOE7">
        <v>720</v>
      </c>
      <c r="BOF7">
        <v>0</v>
      </c>
      <c r="BOG7">
        <v>0</v>
      </c>
      <c r="BOH7">
        <v>560</v>
      </c>
      <c r="BOI7">
        <v>630</v>
      </c>
      <c r="BOJ7">
        <v>0</v>
      </c>
      <c r="BOK7">
        <v>1170</v>
      </c>
      <c r="BOL7">
        <v>0</v>
      </c>
      <c r="BOM7">
        <v>750</v>
      </c>
      <c r="BON7">
        <v>0</v>
      </c>
      <c r="BOO7">
        <v>400</v>
      </c>
      <c r="BOP7">
        <v>1080</v>
      </c>
      <c r="BOQ7">
        <v>0</v>
      </c>
      <c r="BOR7">
        <v>380</v>
      </c>
      <c r="BOS7">
        <v>0</v>
      </c>
      <c r="BOT7">
        <v>340</v>
      </c>
      <c r="BOU7">
        <v>510</v>
      </c>
      <c r="BOV7">
        <v>390</v>
      </c>
      <c r="BOW7">
        <v>0</v>
      </c>
      <c r="BOX7">
        <v>560</v>
      </c>
      <c r="BOY7">
        <v>0</v>
      </c>
      <c r="BOZ7">
        <v>360</v>
      </c>
      <c r="BPA7">
        <v>720</v>
      </c>
      <c r="BPB7">
        <v>440</v>
      </c>
      <c r="BPC7">
        <v>580</v>
      </c>
      <c r="BPD7">
        <v>1050</v>
      </c>
      <c r="BPE7">
        <v>0</v>
      </c>
      <c r="BPF7">
        <v>0</v>
      </c>
      <c r="BPG7">
        <v>870</v>
      </c>
      <c r="BPH7">
        <v>0</v>
      </c>
      <c r="BPI7">
        <v>0</v>
      </c>
      <c r="BPJ7">
        <v>0</v>
      </c>
      <c r="BPK7">
        <v>540</v>
      </c>
      <c r="BPL7">
        <v>0</v>
      </c>
      <c r="BPM7">
        <v>780</v>
      </c>
      <c r="BPN7">
        <v>380</v>
      </c>
      <c r="BPO7">
        <v>0</v>
      </c>
      <c r="BPP7">
        <v>630</v>
      </c>
      <c r="BPQ7">
        <v>0</v>
      </c>
      <c r="BPR7">
        <v>0</v>
      </c>
      <c r="BPS7">
        <v>0</v>
      </c>
      <c r="BPT7">
        <v>660</v>
      </c>
      <c r="BPU7">
        <v>0</v>
      </c>
      <c r="BPV7">
        <v>330</v>
      </c>
      <c r="BPW7">
        <v>0</v>
      </c>
      <c r="BPX7">
        <v>990</v>
      </c>
      <c r="BPY7">
        <v>0</v>
      </c>
      <c r="BPZ7">
        <v>630</v>
      </c>
      <c r="BQA7">
        <v>400</v>
      </c>
      <c r="BQB7">
        <v>300</v>
      </c>
      <c r="BQC7">
        <v>0</v>
      </c>
      <c r="BQD7">
        <v>0</v>
      </c>
      <c r="BQE7">
        <v>600</v>
      </c>
      <c r="BQF7">
        <v>0</v>
      </c>
      <c r="BQG7">
        <v>0</v>
      </c>
      <c r="BQH7">
        <v>0</v>
      </c>
      <c r="BQI7">
        <v>390</v>
      </c>
      <c r="BQJ7">
        <v>0</v>
      </c>
      <c r="BQK7">
        <v>810</v>
      </c>
      <c r="BQL7">
        <v>0</v>
      </c>
      <c r="BQM7">
        <v>0</v>
      </c>
      <c r="BQN7">
        <v>440</v>
      </c>
      <c r="BQO7">
        <v>510</v>
      </c>
      <c r="BQP7">
        <v>0</v>
      </c>
      <c r="BQQ7">
        <v>0</v>
      </c>
      <c r="BQR7">
        <v>340</v>
      </c>
      <c r="BQS7">
        <v>0</v>
      </c>
      <c r="BQT7">
        <v>460</v>
      </c>
      <c r="BQU7">
        <v>660</v>
      </c>
      <c r="BQV7">
        <v>640</v>
      </c>
      <c r="BQW7">
        <v>0</v>
      </c>
      <c r="BQX7">
        <v>420</v>
      </c>
      <c r="BQY7">
        <v>0</v>
      </c>
      <c r="BQZ7">
        <v>960</v>
      </c>
      <c r="BRA7">
        <v>560</v>
      </c>
      <c r="BRB7">
        <v>390</v>
      </c>
      <c r="BRC7">
        <v>720</v>
      </c>
      <c r="BRD7">
        <v>0</v>
      </c>
      <c r="BRE7">
        <v>0</v>
      </c>
      <c r="BRF7">
        <v>750</v>
      </c>
      <c r="BRG7">
        <v>0</v>
      </c>
      <c r="BRH7">
        <v>0</v>
      </c>
      <c r="BRI7">
        <v>0</v>
      </c>
      <c r="BRJ7">
        <v>680</v>
      </c>
      <c r="BRK7">
        <v>510</v>
      </c>
      <c r="BRL7">
        <v>0</v>
      </c>
      <c r="BRM7">
        <v>0</v>
      </c>
      <c r="BRN7">
        <v>0</v>
      </c>
      <c r="BRO7">
        <v>0</v>
      </c>
      <c r="BRP7">
        <v>700</v>
      </c>
      <c r="BRQ7">
        <v>720</v>
      </c>
      <c r="BRR7">
        <v>0</v>
      </c>
      <c r="BRS7">
        <v>960</v>
      </c>
      <c r="BRT7">
        <v>460</v>
      </c>
      <c r="BRU7">
        <v>0</v>
      </c>
      <c r="BRV7">
        <v>540</v>
      </c>
      <c r="BRW7">
        <v>0</v>
      </c>
      <c r="BRX7">
        <v>1200</v>
      </c>
      <c r="BRY7">
        <v>0</v>
      </c>
      <c r="BRZ7">
        <v>360</v>
      </c>
      <c r="BSA7">
        <v>0</v>
      </c>
      <c r="BSB7">
        <v>570</v>
      </c>
      <c r="BSC7">
        <v>0</v>
      </c>
      <c r="BSD7">
        <v>640</v>
      </c>
      <c r="BSE7">
        <v>0</v>
      </c>
      <c r="BSF7">
        <v>360</v>
      </c>
      <c r="BSG7">
        <v>360</v>
      </c>
      <c r="BSH7">
        <v>0</v>
      </c>
      <c r="BSI7">
        <v>390</v>
      </c>
      <c r="BSJ7">
        <v>0</v>
      </c>
      <c r="BSK7">
        <v>480</v>
      </c>
      <c r="BSL7">
        <v>660</v>
      </c>
      <c r="BSM7">
        <v>460</v>
      </c>
      <c r="BSN7">
        <v>0</v>
      </c>
      <c r="BSO7">
        <v>220</v>
      </c>
      <c r="BSP7">
        <v>0</v>
      </c>
      <c r="BSQ7">
        <v>1050</v>
      </c>
      <c r="BSR7">
        <v>0</v>
      </c>
      <c r="BSS7">
        <v>480</v>
      </c>
      <c r="BST7">
        <v>780</v>
      </c>
      <c r="BSU7">
        <v>630</v>
      </c>
      <c r="BSV7">
        <v>0</v>
      </c>
      <c r="BSW7">
        <v>0</v>
      </c>
      <c r="BSX7">
        <v>990</v>
      </c>
      <c r="BSY7">
        <v>300</v>
      </c>
      <c r="BSZ7">
        <v>0</v>
      </c>
      <c r="BTA7">
        <v>570</v>
      </c>
      <c r="BTB7">
        <v>0</v>
      </c>
      <c r="BTC7">
        <v>680</v>
      </c>
      <c r="BTD7">
        <v>0</v>
      </c>
      <c r="BTE7">
        <v>660</v>
      </c>
      <c r="BTF7">
        <v>0</v>
      </c>
      <c r="BTG7">
        <v>680</v>
      </c>
      <c r="BTH7">
        <v>900</v>
      </c>
      <c r="BTI7">
        <v>660</v>
      </c>
      <c r="BTJ7">
        <v>0</v>
      </c>
      <c r="BTK7">
        <v>0</v>
      </c>
      <c r="BTL7">
        <v>450</v>
      </c>
      <c r="BTM7">
        <v>0</v>
      </c>
      <c r="BTN7">
        <v>840</v>
      </c>
      <c r="BTO7">
        <v>390</v>
      </c>
      <c r="BTP7">
        <v>0</v>
      </c>
      <c r="BTQ7">
        <v>360</v>
      </c>
      <c r="BTR7">
        <v>0</v>
      </c>
      <c r="BTS7">
        <v>0</v>
      </c>
      <c r="BTT7">
        <v>0</v>
      </c>
      <c r="BTU7">
        <v>340</v>
      </c>
      <c r="BTV7">
        <v>300</v>
      </c>
      <c r="BTW7">
        <v>0</v>
      </c>
      <c r="BTX7">
        <v>1110</v>
      </c>
      <c r="BTY7">
        <v>540</v>
      </c>
      <c r="BTZ7">
        <v>930</v>
      </c>
      <c r="BUA7">
        <v>0</v>
      </c>
      <c r="BUB7">
        <v>360</v>
      </c>
      <c r="BUC7">
        <v>0</v>
      </c>
      <c r="BUD7">
        <v>0</v>
      </c>
      <c r="BUE7">
        <v>780</v>
      </c>
      <c r="BUF7">
        <v>680</v>
      </c>
      <c r="BUG7">
        <v>0</v>
      </c>
      <c r="BUH7">
        <v>0</v>
      </c>
      <c r="BUI7">
        <v>780</v>
      </c>
      <c r="BUJ7">
        <v>0</v>
      </c>
      <c r="BUK7">
        <v>360</v>
      </c>
      <c r="BUL7">
        <v>0</v>
      </c>
      <c r="BUM7">
        <v>200</v>
      </c>
      <c r="BUN7">
        <v>280</v>
      </c>
      <c r="BUO7">
        <v>900</v>
      </c>
      <c r="BUP7">
        <v>0</v>
      </c>
      <c r="BUQ7">
        <v>700</v>
      </c>
      <c r="BUR7">
        <v>340</v>
      </c>
      <c r="BUS7">
        <v>540</v>
      </c>
      <c r="BUT7">
        <v>0</v>
      </c>
      <c r="BUU7">
        <v>240</v>
      </c>
      <c r="BUV7">
        <v>0</v>
      </c>
      <c r="BUW7">
        <v>520</v>
      </c>
      <c r="BUX7">
        <v>0</v>
      </c>
      <c r="BUY7">
        <v>870</v>
      </c>
      <c r="BUZ7">
        <v>640</v>
      </c>
      <c r="BVA7">
        <v>750</v>
      </c>
      <c r="BVB7">
        <v>0</v>
      </c>
      <c r="BVC7">
        <v>0</v>
      </c>
      <c r="BVD7">
        <v>0</v>
      </c>
      <c r="BVE7">
        <v>1200</v>
      </c>
      <c r="BVF7">
        <v>0</v>
      </c>
      <c r="BVG7">
        <v>1200</v>
      </c>
      <c r="BVH7">
        <v>0</v>
      </c>
      <c r="BVI7">
        <v>800</v>
      </c>
      <c r="BVJ7">
        <v>0</v>
      </c>
      <c r="BVK7">
        <v>500</v>
      </c>
      <c r="BVL7">
        <v>0</v>
      </c>
      <c r="BVM7">
        <v>700</v>
      </c>
      <c r="BVN7">
        <v>540</v>
      </c>
      <c r="BVO7">
        <v>0</v>
      </c>
      <c r="BVP7">
        <v>0</v>
      </c>
      <c r="BVQ7">
        <v>700</v>
      </c>
      <c r="BVR7">
        <v>1200</v>
      </c>
      <c r="BVS7">
        <v>0</v>
      </c>
      <c r="BVT7">
        <v>440</v>
      </c>
      <c r="BVU7">
        <v>0</v>
      </c>
      <c r="BVV7">
        <v>220</v>
      </c>
      <c r="BVW7">
        <v>1200</v>
      </c>
      <c r="BVX7">
        <v>0</v>
      </c>
      <c r="BVY7">
        <v>690</v>
      </c>
      <c r="BVZ7">
        <v>500</v>
      </c>
      <c r="BWA7">
        <v>0</v>
      </c>
      <c r="BWB7">
        <v>0</v>
      </c>
      <c r="BWC7">
        <v>0</v>
      </c>
      <c r="BWD7">
        <v>560</v>
      </c>
      <c r="BWE7">
        <v>0</v>
      </c>
      <c r="BWF7">
        <v>0</v>
      </c>
      <c r="BWG7">
        <v>0</v>
      </c>
      <c r="BWH7">
        <v>560</v>
      </c>
      <c r="BWI7">
        <v>600</v>
      </c>
      <c r="BWJ7">
        <v>0</v>
      </c>
      <c r="BWK7">
        <v>700</v>
      </c>
      <c r="BWL7">
        <v>0</v>
      </c>
      <c r="BWM7">
        <v>840</v>
      </c>
      <c r="BWN7">
        <v>500</v>
      </c>
      <c r="BWO7">
        <v>660</v>
      </c>
      <c r="BWP7">
        <v>0</v>
      </c>
      <c r="BWQ7">
        <v>900</v>
      </c>
      <c r="BWR7">
        <v>800</v>
      </c>
      <c r="BWS7">
        <v>780</v>
      </c>
      <c r="BWT7">
        <v>0</v>
      </c>
      <c r="BWU7">
        <v>630</v>
      </c>
      <c r="BWV7">
        <v>930</v>
      </c>
      <c r="BWW7">
        <v>0</v>
      </c>
      <c r="BWX7">
        <v>1020</v>
      </c>
      <c r="BWY7">
        <v>0</v>
      </c>
      <c r="BWZ7">
        <v>0</v>
      </c>
      <c r="BXA7">
        <v>0</v>
      </c>
      <c r="BXB7">
        <v>330</v>
      </c>
      <c r="BXC7">
        <v>540</v>
      </c>
      <c r="BXD7">
        <v>0</v>
      </c>
      <c r="BXE7">
        <v>330</v>
      </c>
      <c r="BXF7">
        <v>600</v>
      </c>
      <c r="BXG7">
        <v>0</v>
      </c>
      <c r="BXH7">
        <v>340</v>
      </c>
      <c r="BXI7">
        <v>0</v>
      </c>
      <c r="BXJ7">
        <v>480</v>
      </c>
      <c r="BXK7">
        <v>0</v>
      </c>
      <c r="BXL7">
        <v>600</v>
      </c>
      <c r="BXM7">
        <v>570</v>
      </c>
      <c r="BXN7">
        <v>0</v>
      </c>
      <c r="BXO7">
        <v>340</v>
      </c>
      <c r="BXP7">
        <v>220</v>
      </c>
      <c r="BXQ7">
        <v>0</v>
      </c>
      <c r="BXR7">
        <v>0</v>
      </c>
      <c r="BXS7">
        <v>800</v>
      </c>
      <c r="BXT7">
        <v>300</v>
      </c>
      <c r="BXU7">
        <v>0</v>
      </c>
      <c r="BXV7">
        <v>720</v>
      </c>
      <c r="BXW7">
        <v>0</v>
      </c>
      <c r="BXX7">
        <v>280</v>
      </c>
      <c r="BXY7">
        <v>720</v>
      </c>
      <c r="BXZ7">
        <v>720</v>
      </c>
      <c r="BYA7">
        <v>440</v>
      </c>
      <c r="BYB7">
        <v>280</v>
      </c>
      <c r="BYC7">
        <v>270</v>
      </c>
      <c r="BYD7">
        <v>0</v>
      </c>
      <c r="BYE7">
        <v>0</v>
      </c>
      <c r="BYF7">
        <v>0</v>
      </c>
      <c r="BYG7">
        <v>0</v>
      </c>
      <c r="BYH7">
        <v>180</v>
      </c>
      <c r="BYI7">
        <v>0</v>
      </c>
      <c r="BYJ7">
        <v>350</v>
      </c>
      <c r="BYK7">
        <v>260</v>
      </c>
      <c r="BYL7">
        <v>0</v>
      </c>
      <c r="BYM7">
        <v>350</v>
      </c>
      <c r="BYN7">
        <v>340</v>
      </c>
      <c r="BYO7">
        <v>0</v>
      </c>
      <c r="BYP7">
        <v>420</v>
      </c>
      <c r="BYQ7">
        <v>0</v>
      </c>
      <c r="BYR7">
        <v>170</v>
      </c>
      <c r="BYS7">
        <v>0</v>
      </c>
      <c r="BYT7">
        <v>540</v>
      </c>
      <c r="BYU7">
        <v>0</v>
      </c>
      <c r="BYV7">
        <v>140</v>
      </c>
      <c r="BYW7">
        <v>230</v>
      </c>
      <c r="BYX7">
        <v>0</v>
      </c>
      <c r="BYY7">
        <v>330</v>
      </c>
      <c r="BYZ7">
        <v>0</v>
      </c>
      <c r="BZA7">
        <v>0</v>
      </c>
      <c r="BZB7">
        <v>140</v>
      </c>
      <c r="BZC7">
        <v>260</v>
      </c>
      <c r="BZD7">
        <v>600</v>
      </c>
      <c r="BZE7">
        <v>0</v>
      </c>
      <c r="BZF7">
        <v>0</v>
      </c>
      <c r="BZG7">
        <v>680</v>
      </c>
      <c r="BZH7">
        <v>360</v>
      </c>
      <c r="BZI7">
        <v>700</v>
      </c>
      <c r="BZJ7">
        <v>0</v>
      </c>
      <c r="BZK7">
        <v>180</v>
      </c>
      <c r="BZL7">
        <v>0</v>
      </c>
      <c r="BZM7">
        <v>390</v>
      </c>
      <c r="BZN7">
        <v>0</v>
      </c>
      <c r="BZO7">
        <v>0</v>
      </c>
      <c r="BZP7">
        <v>580</v>
      </c>
      <c r="BZQ7">
        <v>400</v>
      </c>
      <c r="BZR7">
        <v>0</v>
      </c>
      <c r="BZS7">
        <v>240</v>
      </c>
      <c r="BZT7">
        <v>0</v>
      </c>
      <c r="BZU7">
        <v>0</v>
      </c>
      <c r="BZV7">
        <v>140</v>
      </c>
      <c r="BZW7">
        <v>0</v>
      </c>
      <c r="BZX7">
        <v>340</v>
      </c>
      <c r="BZY7">
        <v>0</v>
      </c>
      <c r="BZZ7">
        <v>0</v>
      </c>
      <c r="CAA7">
        <v>0</v>
      </c>
      <c r="CAB7">
        <v>0</v>
      </c>
      <c r="CAC7">
        <v>800</v>
      </c>
      <c r="CAD7">
        <v>360</v>
      </c>
      <c r="CAE7">
        <v>240</v>
      </c>
      <c r="CAF7">
        <v>0</v>
      </c>
      <c r="CAG7">
        <v>160</v>
      </c>
      <c r="CAH7">
        <v>260</v>
      </c>
      <c r="CAI7">
        <v>620</v>
      </c>
      <c r="CAJ7">
        <v>0</v>
      </c>
      <c r="CAK7">
        <v>310</v>
      </c>
      <c r="CAL7">
        <v>110</v>
      </c>
      <c r="CAM7">
        <v>760</v>
      </c>
      <c r="CAN7">
        <v>150</v>
      </c>
      <c r="CAO7">
        <v>270</v>
      </c>
      <c r="CAP7">
        <v>0</v>
      </c>
      <c r="CAQ7">
        <v>620</v>
      </c>
      <c r="CAR7">
        <v>0</v>
      </c>
      <c r="CAS7">
        <v>0</v>
      </c>
      <c r="CAT7">
        <v>260</v>
      </c>
      <c r="CAU7">
        <v>310</v>
      </c>
      <c r="CAV7">
        <v>240</v>
      </c>
      <c r="CAW7">
        <v>380</v>
      </c>
      <c r="CAX7">
        <v>680</v>
      </c>
      <c r="CAY7">
        <v>340</v>
      </c>
      <c r="CAZ7">
        <v>0</v>
      </c>
      <c r="CBA7">
        <v>370</v>
      </c>
      <c r="CBB7">
        <v>0</v>
      </c>
      <c r="CBC7">
        <v>620</v>
      </c>
      <c r="CBD7">
        <v>0</v>
      </c>
      <c r="CBE7">
        <v>0</v>
      </c>
      <c r="CBF7">
        <v>240</v>
      </c>
      <c r="CBG7">
        <v>0</v>
      </c>
      <c r="CBH7">
        <v>700</v>
      </c>
      <c r="CBI7">
        <v>340</v>
      </c>
      <c r="CBJ7">
        <v>520</v>
      </c>
      <c r="CBK7">
        <v>390</v>
      </c>
      <c r="CBL7">
        <v>600</v>
      </c>
      <c r="CBM7">
        <v>0</v>
      </c>
      <c r="CBN7">
        <v>170</v>
      </c>
      <c r="CBO7">
        <v>520</v>
      </c>
      <c r="CBP7">
        <v>0</v>
      </c>
      <c r="CBQ7">
        <v>0</v>
      </c>
      <c r="CBR7">
        <v>360</v>
      </c>
      <c r="CBS7">
        <v>800</v>
      </c>
      <c r="CBT7">
        <v>300</v>
      </c>
      <c r="CBU7">
        <v>370</v>
      </c>
      <c r="CBV7">
        <v>680</v>
      </c>
      <c r="CBW7">
        <v>0</v>
      </c>
      <c r="CBX7">
        <v>220</v>
      </c>
      <c r="CBY7">
        <v>0</v>
      </c>
      <c r="CBZ7">
        <v>190</v>
      </c>
      <c r="CCA7">
        <v>0</v>
      </c>
      <c r="CCB7">
        <v>520</v>
      </c>
      <c r="CCC7">
        <v>350</v>
      </c>
      <c r="CCD7">
        <v>0</v>
      </c>
      <c r="CCE7">
        <v>500</v>
      </c>
      <c r="CCF7">
        <v>0</v>
      </c>
      <c r="CCG7">
        <v>380</v>
      </c>
      <c r="CCH7">
        <v>0</v>
      </c>
      <c r="CCI7">
        <v>0</v>
      </c>
      <c r="CCJ7">
        <v>640</v>
      </c>
      <c r="CCK7">
        <v>270</v>
      </c>
      <c r="CCL7">
        <v>0</v>
      </c>
      <c r="CCM7">
        <v>640</v>
      </c>
      <c r="CCN7">
        <v>0</v>
      </c>
      <c r="CCO7">
        <v>270</v>
      </c>
      <c r="CCP7">
        <v>260</v>
      </c>
      <c r="CCQ7">
        <v>0</v>
      </c>
      <c r="CCR7">
        <v>340</v>
      </c>
      <c r="CCS7">
        <v>0</v>
      </c>
      <c r="CCT7">
        <v>280</v>
      </c>
      <c r="CCU7">
        <v>0</v>
      </c>
      <c r="CCV7">
        <v>250</v>
      </c>
      <c r="CCW7">
        <v>660</v>
      </c>
      <c r="CCX7">
        <v>720</v>
      </c>
      <c r="CCY7">
        <v>0</v>
      </c>
      <c r="CCZ7">
        <v>260</v>
      </c>
      <c r="CDA7">
        <v>130</v>
      </c>
      <c r="CDB7">
        <v>0</v>
      </c>
      <c r="CDC7">
        <v>0</v>
      </c>
      <c r="CDD7">
        <v>0</v>
      </c>
      <c r="CDE7">
        <v>270</v>
      </c>
      <c r="CDF7">
        <v>320</v>
      </c>
      <c r="CDG7">
        <v>0</v>
      </c>
      <c r="CDH7">
        <v>700</v>
      </c>
      <c r="CDI7">
        <v>440</v>
      </c>
      <c r="CDJ7">
        <v>0</v>
      </c>
      <c r="CDK7">
        <v>240</v>
      </c>
      <c r="CDL7">
        <v>0</v>
      </c>
      <c r="CDM7">
        <v>310</v>
      </c>
      <c r="CDN7">
        <v>0</v>
      </c>
      <c r="CDO7">
        <v>360</v>
      </c>
      <c r="CDP7">
        <v>0</v>
      </c>
      <c r="CDQ7">
        <v>720</v>
      </c>
      <c r="CDR7">
        <v>350</v>
      </c>
      <c r="CDS7">
        <v>200</v>
      </c>
      <c r="CDT7">
        <v>0</v>
      </c>
      <c r="CDU7">
        <v>220</v>
      </c>
      <c r="CDV7">
        <v>400</v>
      </c>
      <c r="CDW7">
        <v>0</v>
      </c>
      <c r="CDX7">
        <v>600</v>
      </c>
      <c r="CDY7">
        <v>240</v>
      </c>
      <c r="CDZ7">
        <v>0</v>
      </c>
      <c r="CEA7">
        <v>660</v>
      </c>
      <c r="CEB7">
        <v>330</v>
      </c>
      <c r="CEC7">
        <v>0</v>
      </c>
      <c r="CED7">
        <v>0</v>
      </c>
      <c r="CEE7">
        <v>660</v>
      </c>
      <c r="CEF7">
        <v>740</v>
      </c>
      <c r="CEG7">
        <v>0</v>
      </c>
      <c r="CEH7">
        <v>260</v>
      </c>
      <c r="CEI7">
        <v>370</v>
      </c>
      <c r="CEJ7">
        <v>680</v>
      </c>
      <c r="CEK7">
        <v>180</v>
      </c>
      <c r="CEL7">
        <v>0</v>
      </c>
      <c r="CEM7">
        <v>460</v>
      </c>
      <c r="CEN7">
        <v>0</v>
      </c>
      <c r="CEO7">
        <v>110</v>
      </c>
      <c r="CEP7">
        <v>0</v>
      </c>
      <c r="CEQ7">
        <v>130</v>
      </c>
      <c r="CER7">
        <v>480</v>
      </c>
      <c r="CES7">
        <v>0</v>
      </c>
      <c r="CET7">
        <v>520</v>
      </c>
      <c r="CEU7">
        <v>200</v>
      </c>
      <c r="CEV7">
        <v>0</v>
      </c>
      <c r="CEW7">
        <v>220</v>
      </c>
      <c r="CEX7">
        <v>0</v>
      </c>
      <c r="CEY7">
        <v>460</v>
      </c>
      <c r="CEZ7">
        <v>0</v>
      </c>
      <c r="CFA7">
        <v>320</v>
      </c>
      <c r="CFB7">
        <v>0</v>
      </c>
      <c r="CFC7">
        <v>0</v>
      </c>
      <c r="CFD7">
        <v>160</v>
      </c>
      <c r="CFE7">
        <v>0</v>
      </c>
      <c r="CFF7">
        <v>260</v>
      </c>
      <c r="CFG7">
        <v>600</v>
      </c>
      <c r="CFH7">
        <v>0</v>
      </c>
      <c r="CFI7">
        <v>200</v>
      </c>
      <c r="CFJ7">
        <v>500</v>
      </c>
      <c r="CFK7">
        <v>720</v>
      </c>
      <c r="CFL7">
        <v>200</v>
      </c>
      <c r="CFM7">
        <v>0</v>
      </c>
      <c r="CFN7">
        <v>230</v>
      </c>
      <c r="CFO7">
        <v>0</v>
      </c>
      <c r="CFP7">
        <v>420</v>
      </c>
      <c r="CFQ7">
        <v>0</v>
      </c>
      <c r="CFR7">
        <v>330</v>
      </c>
      <c r="CFS7">
        <v>0</v>
      </c>
      <c r="CFT7">
        <v>0</v>
      </c>
      <c r="CFU7">
        <v>420</v>
      </c>
      <c r="CFV7">
        <v>110</v>
      </c>
      <c r="CFW7">
        <v>0</v>
      </c>
      <c r="CFX7">
        <v>0</v>
      </c>
      <c r="CFY7">
        <v>260</v>
      </c>
      <c r="CFZ7">
        <v>300</v>
      </c>
      <c r="CGA7">
        <v>690</v>
      </c>
      <c r="CGB7">
        <v>0</v>
      </c>
      <c r="CGC7">
        <v>1110</v>
      </c>
      <c r="CGD7">
        <v>0</v>
      </c>
      <c r="CGE7">
        <v>350</v>
      </c>
      <c r="CGF7">
        <v>0</v>
      </c>
      <c r="CGG7">
        <v>110</v>
      </c>
      <c r="CGH7">
        <v>0</v>
      </c>
      <c r="CGI7">
        <v>0</v>
      </c>
      <c r="CGJ7">
        <v>340</v>
      </c>
      <c r="CGK7">
        <v>0</v>
      </c>
      <c r="CGL7">
        <v>210</v>
      </c>
      <c r="CGM7">
        <v>0</v>
      </c>
      <c r="CGN7">
        <v>570</v>
      </c>
      <c r="CGO7">
        <v>0</v>
      </c>
      <c r="CGP7">
        <v>160</v>
      </c>
      <c r="CGQ7">
        <v>780</v>
      </c>
      <c r="CGR7">
        <v>310</v>
      </c>
      <c r="CGS7">
        <v>0</v>
      </c>
      <c r="CGT7">
        <v>0</v>
      </c>
      <c r="CGU7">
        <v>960</v>
      </c>
      <c r="CGV7">
        <v>0</v>
      </c>
      <c r="CGW7">
        <v>200</v>
      </c>
      <c r="CGX7">
        <v>380</v>
      </c>
      <c r="CGY7">
        <v>0</v>
      </c>
      <c r="CGZ7">
        <v>1080</v>
      </c>
      <c r="CHA7">
        <v>0</v>
      </c>
      <c r="CHB7">
        <v>0</v>
      </c>
      <c r="CHC7">
        <v>330</v>
      </c>
      <c r="CHD7">
        <v>750</v>
      </c>
      <c r="CHE7">
        <v>0</v>
      </c>
      <c r="CHF7">
        <v>0</v>
      </c>
      <c r="CHG7">
        <v>0</v>
      </c>
      <c r="CHH7">
        <v>1110</v>
      </c>
      <c r="CHI7">
        <v>290</v>
      </c>
      <c r="CHJ7">
        <v>0</v>
      </c>
      <c r="CHK7">
        <v>160</v>
      </c>
      <c r="CHL7">
        <v>1020</v>
      </c>
      <c r="CHM7">
        <v>0</v>
      </c>
      <c r="CHN7">
        <v>0</v>
      </c>
      <c r="CHO7">
        <v>540</v>
      </c>
      <c r="CHP7">
        <v>170</v>
      </c>
      <c r="CHQ7">
        <v>0</v>
      </c>
      <c r="CHR7">
        <v>160</v>
      </c>
      <c r="CHS7">
        <v>0</v>
      </c>
      <c r="CHT7">
        <v>0</v>
      </c>
      <c r="CHU7">
        <v>870</v>
      </c>
      <c r="CHV7">
        <v>0</v>
      </c>
      <c r="CHW7">
        <v>340</v>
      </c>
      <c r="CHX7">
        <v>0</v>
      </c>
      <c r="CHY7">
        <v>0</v>
      </c>
      <c r="CHZ7">
        <v>0</v>
      </c>
      <c r="CIA7">
        <v>0</v>
      </c>
      <c r="CIB7">
        <v>540</v>
      </c>
      <c r="CIC7">
        <v>270</v>
      </c>
      <c r="CID7">
        <v>230</v>
      </c>
      <c r="CIE7">
        <v>0</v>
      </c>
      <c r="CIF7">
        <v>0</v>
      </c>
      <c r="CIG7">
        <v>0</v>
      </c>
      <c r="CIH7">
        <v>0</v>
      </c>
      <c r="CII7">
        <v>290</v>
      </c>
      <c r="CIJ7">
        <v>0</v>
      </c>
      <c r="CIK7">
        <v>800</v>
      </c>
      <c r="CIL7">
        <v>290</v>
      </c>
      <c r="CIM7">
        <v>0</v>
      </c>
      <c r="CIN7">
        <v>690</v>
      </c>
      <c r="CIO7">
        <v>240</v>
      </c>
      <c r="CIP7">
        <v>900</v>
      </c>
      <c r="CIQ7">
        <v>0</v>
      </c>
      <c r="CIR7">
        <v>0</v>
      </c>
      <c r="CIS7">
        <v>0</v>
      </c>
      <c r="CIT7">
        <v>110</v>
      </c>
      <c r="CIU7">
        <v>0</v>
      </c>
      <c r="CIV7">
        <v>150</v>
      </c>
      <c r="CIW7">
        <v>250</v>
      </c>
      <c r="CIX7">
        <v>0</v>
      </c>
      <c r="CIY7">
        <v>480</v>
      </c>
      <c r="CIZ7">
        <v>0</v>
      </c>
      <c r="CJA7">
        <v>740</v>
      </c>
      <c r="CJB7">
        <v>0</v>
      </c>
      <c r="CJC7">
        <v>340</v>
      </c>
      <c r="CJD7">
        <v>0</v>
      </c>
      <c r="CJE7">
        <v>1200</v>
      </c>
      <c r="CJF7">
        <v>0</v>
      </c>
      <c r="CJG7">
        <v>320</v>
      </c>
      <c r="CJH7">
        <v>0</v>
      </c>
      <c r="CJI7">
        <v>350</v>
      </c>
      <c r="CJJ7">
        <v>0</v>
      </c>
      <c r="CJK7">
        <v>630</v>
      </c>
      <c r="CJL7">
        <v>0</v>
      </c>
      <c r="CJM7">
        <v>1140</v>
      </c>
      <c r="CJN7">
        <v>390</v>
      </c>
      <c r="CJO7">
        <v>0</v>
      </c>
      <c r="CJP7">
        <v>0</v>
      </c>
      <c r="CJQ7">
        <v>160</v>
      </c>
      <c r="CJR7">
        <v>290</v>
      </c>
      <c r="CJS7">
        <v>0</v>
      </c>
      <c r="CJT7">
        <v>390</v>
      </c>
      <c r="CJU7">
        <v>140</v>
      </c>
      <c r="CJV7">
        <v>0</v>
      </c>
      <c r="CJW7">
        <v>660</v>
      </c>
      <c r="CJX7">
        <v>0</v>
      </c>
      <c r="CJY7">
        <v>0</v>
      </c>
      <c r="CJZ7">
        <v>0</v>
      </c>
      <c r="CKA7">
        <v>240</v>
      </c>
      <c r="CKB7">
        <v>0</v>
      </c>
      <c r="CKC7">
        <v>0</v>
      </c>
      <c r="CKD7">
        <v>1170</v>
      </c>
      <c r="CKE7">
        <v>0</v>
      </c>
      <c r="CKF7">
        <v>0</v>
      </c>
      <c r="CKG7">
        <v>810</v>
      </c>
      <c r="CKH7">
        <v>400</v>
      </c>
      <c r="CKI7">
        <v>0</v>
      </c>
      <c r="CKJ7">
        <v>260</v>
      </c>
      <c r="CKK7">
        <v>0</v>
      </c>
      <c r="CKL7">
        <v>0</v>
      </c>
      <c r="CKM7">
        <v>360</v>
      </c>
      <c r="CKN7">
        <v>0</v>
      </c>
      <c r="CKO7">
        <v>100</v>
      </c>
      <c r="CKP7">
        <v>930</v>
      </c>
      <c r="CKQ7">
        <v>0</v>
      </c>
      <c r="CKR7">
        <v>140</v>
      </c>
      <c r="CKS7">
        <v>760</v>
      </c>
      <c r="CKT7">
        <v>810</v>
      </c>
      <c r="CKU7">
        <v>0</v>
      </c>
      <c r="CKV7">
        <v>0</v>
      </c>
      <c r="CKW7">
        <v>380</v>
      </c>
      <c r="CKX7">
        <v>0</v>
      </c>
      <c r="CKY7">
        <v>400</v>
      </c>
      <c r="CKZ7">
        <v>0</v>
      </c>
      <c r="CLA7">
        <v>750</v>
      </c>
      <c r="CLB7">
        <v>310</v>
      </c>
      <c r="CLC7">
        <v>300</v>
      </c>
      <c r="CLD7">
        <v>0</v>
      </c>
      <c r="CLE7">
        <v>0</v>
      </c>
      <c r="CLF7">
        <v>720</v>
      </c>
      <c r="CLG7">
        <v>300</v>
      </c>
      <c r="CLH7">
        <v>580</v>
      </c>
      <c r="CLI7">
        <v>0</v>
      </c>
      <c r="CLJ7">
        <v>1140</v>
      </c>
      <c r="CLK7">
        <v>190</v>
      </c>
      <c r="CLL7">
        <v>260</v>
      </c>
      <c r="CLM7">
        <v>0</v>
      </c>
      <c r="CLN7">
        <v>690</v>
      </c>
      <c r="CLO7">
        <v>0</v>
      </c>
      <c r="CLP7">
        <v>0</v>
      </c>
      <c r="CLQ7">
        <v>250</v>
      </c>
      <c r="CLR7">
        <v>870</v>
      </c>
      <c r="CLS7">
        <v>660</v>
      </c>
      <c r="CLT7">
        <v>0</v>
      </c>
      <c r="CLU7">
        <v>220</v>
      </c>
      <c r="CLV7">
        <v>400</v>
      </c>
      <c r="CLW7">
        <v>0</v>
      </c>
      <c r="CLX7">
        <v>0</v>
      </c>
      <c r="CLY7">
        <v>350</v>
      </c>
      <c r="CLZ7">
        <v>380</v>
      </c>
      <c r="CMA7">
        <v>0</v>
      </c>
      <c r="CMB7">
        <v>0</v>
      </c>
      <c r="CMC7">
        <v>0</v>
      </c>
      <c r="CMD7">
        <v>580</v>
      </c>
      <c r="CME7">
        <v>0</v>
      </c>
      <c r="CMF7">
        <v>240</v>
      </c>
      <c r="CMG7">
        <v>840</v>
      </c>
      <c r="CMH7">
        <v>0</v>
      </c>
      <c r="CMI7">
        <v>0</v>
      </c>
      <c r="CMJ7">
        <v>0</v>
      </c>
      <c r="CMK7">
        <v>450</v>
      </c>
      <c r="CML7">
        <v>400</v>
      </c>
      <c r="CMM7">
        <v>110</v>
      </c>
      <c r="CMN7">
        <v>0</v>
      </c>
      <c r="CMO7">
        <v>350</v>
      </c>
      <c r="CMP7">
        <v>0</v>
      </c>
      <c r="CMQ7">
        <v>720</v>
      </c>
      <c r="CMR7">
        <v>600</v>
      </c>
      <c r="CMS7">
        <v>360</v>
      </c>
      <c r="CMT7">
        <v>0</v>
      </c>
      <c r="CMU7">
        <v>0</v>
      </c>
      <c r="CMV7">
        <v>330</v>
      </c>
      <c r="CMW7">
        <v>570</v>
      </c>
      <c r="CMX7">
        <v>350</v>
      </c>
      <c r="CMY7">
        <v>0</v>
      </c>
      <c r="CMZ7">
        <v>0</v>
      </c>
      <c r="CNA7">
        <v>0</v>
      </c>
      <c r="CNB7">
        <v>0</v>
      </c>
      <c r="CNC7">
        <v>340</v>
      </c>
      <c r="CND7">
        <v>630</v>
      </c>
      <c r="CNE7">
        <v>310</v>
      </c>
      <c r="CNF7">
        <v>320</v>
      </c>
      <c r="CNG7">
        <v>1110</v>
      </c>
      <c r="CNH7">
        <v>0</v>
      </c>
      <c r="CNI7">
        <v>210</v>
      </c>
      <c r="CNJ7">
        <v>0</v>
      </c>
      <c r="CNK7">
        <v>870</v>
      </c>
      <c r="CNL7">
        <v>180</v>
      </c>
      <c r="CNM7">
        <v>0</v>
      </c>
      <c r="CNN7">
        <v>1200</v>
      </c>
      <c r="CNO7">
        <v>0</v>
      </c>
      <c r="CNP7">
        <v>350</v>
      </c>
      <c r="CNQ7">
        <v>200</v>
      </c>
      <c r="CNR7">
        <v>390</v>
      </c>
      <c r="CNS7">
        <v>0</v>
      </c>
      <c r="CNT7">
        <v>0</v>
      </c>
      <c r="CNU7">
        <v>0</v>
      </c>
      <c r="CNV7">
        <v>320</v>
      </c>
      <c r="CNW7">
        <v>0</v>
      </c>
      <c r="CNX7">
        <v>450</v>
      </c>
      <c r="CNY7">
        <v>150</v>
      </c>
      <c r="CNZ7">
        <v>0</v>
      </c>
      <c r="COA7">
        <v>150</v>
      </c>
      <c r="COB7">
        <v>990</v>
      </c>
      <c r="COC7">
        <v>400</v>
      </c>
      <c r="COD7">
        <v>990</v>
      </c>
      <c r="COE7">
        <v>0</v>
      </c>
      <c r="COF7">
        <v>0</v>
      </c>
      <c r="COG7">
        <v>0</v>
      </c>
      <c r="COH7">
        <v>220</v>
      </c>
      <c r="COI7">
        <v>340</v>
      </c>
      <c r="COJ7">
        <v>0</v>
      </c>
      <c r="COK7">
        <v>840</v>
      </c>
      <c r="COL7">
        <v>260</v>
      </c>
      <c r="COM7">
        <v>0</v>
      </c>
      <c r="CON7">
        <v>240</v>
      </c>
      <c r="COO7">
        <v>180</v>
      </c>
      <c r="COP7">
        <v>0</v>
      </c>
      <c r="COQ7">
        <v>480</v>
      </c>
      <c r="COR7">
        <v>480</v>
      </c>
      <c r="COS7">
        <v>290</v>
      </c>
      <c r="COT7">
        <v>0</v>
      </c>
      <c r="COU7">
        <v>0</v>
      </c>
      <c r="COV7">
        <v>990</v>
      </c>
      <c r="COW7">
        <v>0</v>
      </c>
      <c r="COX7">
        <v>150</v>
      </c>
      <c r="COY7">
        <v>330</v>
      </c>
      <c r="COZ7">
        <v>0</v>
      </c>
      <c r="CPA7">
        <v>0</v>
      </c>
      <c r="CPB7">
        <v>350</v>
      </c>
      <c r="CPC7">
        <v>0</v>
      </c>
      <c r="CPD7">
        <v>180</v>
      </c>
      <c r="CPE7">
        <v>810</v>
      </c>
      <c r="CPF7">
        <v>0</v>
      </c>
      <c r="CPG7">
        <v>510</v>
      </c>
      <c r="CPH7">
        <v>220</v>
      </c>
      <c r="CPI7">
        <v>0</v>
      </c>
      <c r="CPJ7">
        <v>130</v>
      </c>
      <c r="CPK7">
        <v>0</v>
      </c>
      <c r="CPL7">
        <v>190</v>
      </c>
      <c r="CPM7">
        <v>0</v>
      </c>
      <c r="CPN7">
        <v>150</v>
      </c>
      <c r="CPO7">
        <v>460</v>
      </c>
      <c r="CPP7">
        <v>900</v>
      </c>
      <c r="CPQ7">
        <v>540</v>
      </c>
      <c r="CPR7">
        <v>320</v>
      </c>
      <c r="CPS7">
        <v>0</v>
      </c>
      <c r="CPT7">
        <v>0</v>
      </c>
      <c r="CPU7">
        <v>810</v>
      </c>
      <c r="CPV7">
        <v>0</v>
      </c>
      <c r="CPW7">
        <v>240</v>
      </c>
      <c r="CPX7">
        <v>0</v>
      </c>
      <c r="CPY7">
        <v>0</v>
      </c>
      <c r="CPZ7">
        <v>400</v>
      </c>
      <c r="CQA7">
        <v>480</v>
      </c>
      <c r="CQB7">
        <v>810</v>
      </c>
      <c r="CQC7">
        <v>0</v>
      </c>
      <c r="CQD7">
        <v>930</v>
      </c>
      <c r="CQE7">
        <v>260</v>
      </c>
      <c r="CQF7">
        <v>0</v>
      </c>
      <c r="CQG7">
        <v>0</v>
      </c>
      <c r="CQH7">
        <v>200</v>
      </c>
      <c r="CQI7">
        <v>840</v>
      </c>
      <c r="CQJ7">
        <v>390</v>
      </c>
      <c r="CQK7">
        <v>0</v>
      </c>
      <c r="CQL7">
        <v>690</v>
      </c>
      <c r="CQM7">
        <v>230</v>
      </c>
      <c r="CQN7">
        <v>260</v>
      </c>
      <c r="CQO7">
        <v>0</v>
      </c>
      <c r="CQP7">
        <v>330</v>
      </c>
      <c r="CQQ7">
        <v>0</v>
      </c>
      <c r="CQR7">
        <v>0</v>
      </c>
      <c r="CQS7">
        <v>310</v>
      </c>
      <c r="CQT7">
        <v>0</v>
      </c>
      <c r="CQU7">
        <v>0</v>
      </c>
      <c r="CQV7">
        <v>900</v>
      </c>
      <c r="CQW7">
        <v>160</v>
      </c>
      <c r="CQX7">
        <v>140</v>
      </c>
      <c r="CQY7">
        <v>0</v>
      </c>
      <c r="CQZ7">
        <v>0</v>
      </c>
      <c r="CRA7">
        <v>310</v>
      </c>
      <c r="CRB7">
        <v>0</v>
      </c>
      <c r="CRC7">
        <v>570</v>
      </c>
      <c r="CRD7">
        <v>0</v>
      </c>
      <c r="CRE7">
        <v>0</v>
      </c>
      <c r="CRF7">
        <v>280</v>
      </c>
      <c r="CRG7">
        <v>330</v>
      </c>
      <c r="CRH7">
        <v>230</v>
      </c>
      <c r="CRI7">
        <v>0</v>
      </c>
      <c r="CRJ7">
        <v>160</v>
      </c>
      <c r="CRK7">
        <v>0</v>
      </c>
      <c r="CRL7">
        <v>120</v>
      </c>
      <c r="CRM7">
        <v>0</v>
      </c>
      <c r="CRN7">
        <v>0</v>
      </c>
      <c r="CRO7">
        <v>100</v>
      </c>
      <c r="CRP7">
        <v>1170</v>
      </c>
      <c r="CRQ7">
        <v>0</v>
      </c>
      <c r="CRR7">
        <v>0</v>
      </c>
      <c r="CRS7">
        <v>360</v>
      </c>
      <c r="CRT7">
        <v>100</v>
      </c>
      <c r="CRU7">
        <v>960</v>
      </c>
      <c r="CRV7">
        <v>350</v>
      </c>
      <c r="CRW7">
        <v>0</v>
      </c>
      <c r="CRX7">
        <v>0</v>
      </c>
      <c r="CRY7">
        <v>170</v>
      </c>
      <c r="CRZ7">
        <v>0</v>
      </c>
      <c r="CSA7">
        <v>1170</v>
      </c>
      <c r="CSB7">
        <v>0</v>
      </c>
      <c r="CSC7">
        <v>130</v>
      </c>
      <c r="CSD7">
        <v>780</v>
      </c>
      <c r="CSE7">
        <v>0</v>
      </c>
      <c r="CSF7">
        <v>200</v>
      </c>
      <c r="CSG7">
        <v>0</v>
      </c>
      <c r="CSH7">
        <v>0</v>
      </c>
      <c r="CSI7">
        <v>450</v>
      </c>
      <c r="CSJ7">
        <v>100</v>
      </c>
      <c r="CSK7">
        <v>140</v>
      </c>
      <c r="CSL7">
        <v>510</v>
      </c>
      <c r="CSM7">
        <v>0</v>
      </c>
      <c r="CSN7">
        <v>0</v>
      </c>
      <c r="CSO7">
        <v>100</v>
      </c>
      <c r="CSP7">
        <v>0</v>
      </c>
      <c r="CSQ7">
        <v>0</v>
      </c>
      <c r="CSR7">
        <v>130</v>
      </c>
      <c r="CSS7">
        <v>0</v>
      </c>
      <c r="CST7">
        <v>390</v>
      </c>
      <c r="CSU7">
        <v>280</v>
      </c>
      <c r="CSV7">
        <v>750</v>
      </c>
      <c r="CSW7">
        <v>0</v>
      </c>
      <c r="CSX7">
        <v>120</v>
      </c>
      <c r="CSY7">
        <v>0</v>
      </c>
      <c r="CSZ7">
        <v>1050</v>
      </c>
      <c r="CTA7">
        <v>400</v>
      </c>
      <c r="CTB7">
        <v>160</v>
      </c>
      <c r="CTC7">
        <v>0</v>
      </c>
      <c r="CTD7">
        <v>690</v>
      </c>
      <c r="CTE7">
        <v>1080</v>
      </c>
      <c r="CTF7">
        <v>0</v>
      </c>
      <c r="CTG7">
        <v>140</v>
      </c>
      <c r="CTH7">
        <v>110</v>
      </c>
      <c r="CTI7">
        <v>0</v>
      </c>
      <c r="CTJ7">
        <v>0</v>
      </c>
      <c r="CTK7">
        <v>870</v>
      </c>
      <c r="CTL7">
        <v>400</v>
      </c>
      <c r="CTM7">
        <v>0</v>
      </c>
      <c r="CTN7">
        <v>220</v>
      </c>
      <c r="CTO7">
        <v>510</v>
      </c>
      <c r="CTP7">
        <v>0</v>
      </c>
      <c r="CTQ7">
        <v>0</v>
      </c>
      <c r="CTR7">
        <v>0</v>
      </c>
      <c r="CTS7">
        <v>900</v>
      </c>
      <c r="CTT7">
        <v>290</v>
      </c>
      <c r="CTU7">
        <v>180</v>
      </c>
      <c r="CTV7">
        <v>0</v>
      </c>
      <c r="CTW7">
        <v>0</v>
      </c>
      <c r="CTX7">
        <v>160</v>
      </c>
      <c r="CTY7">
        <v>0</v>
      </c>
      <c r="CTZ7">
        <v>0</v>
      </c>
      <c r="CUA7">
        <v>0</v>
      </c>
      <c r="CUB7">
        <v>120</v>
      </c>
      <c r="CUC7">
        <v>900</v>
      </c>
      <c r="CUD7">
        <v>0</v>
      </c>
      <c r="CUE7">
        <v>0</v>
      </c>
      <c r="CUF7">
        <v>420</v>
      </c>
      <c r="CUG7">
        <v>240</v>
      </c>
      <c r="CUH7">
        <v>600</v>
      </c>
      <c r="CUI7">
        <v>0</v>
      </c>
      <c r="CUJ7">
        <v>330</v>
      </c>
      <c r="CUK7">
        <v>0</v>
      </c>
      <c r="CUL7">
        <v>570</v>
      </c>
      <c r="CUM7">
        <v>680</v>
      </c>
      <c r="CUN7">
        <v>350</v>
      </c>
      <c r="CUO7">
        <v>0</v>
      </c>
      <c r="CUP7">
        <v>440</v>
      </c>
      <c r="CUQ7">
        <v>0</v>
      </c>
      <c r="CUR7">
        <v>280</v>
      </c>
      <c r="CUS7">
        <v>1110</v>
      </c>
      <c r="CUT7">
        <v>0</v>
      </c>
      <c r="CUU7">
        <v>360</v>
      </c>
      <c r="CUV7">
        <v>0</v>
      </c>
      <c r="CUW7">
        <v>260</v>
      </c>
      <c r="CUX7">
        <v>220</v>
      </c>
      <c r="CUY7">
        <v>960</v>
      </c>
      <c r="CUZ7">
        <v>280</v>
      </c>
      <c r="CVA7">
        <v>0</v>
      </c>
      <c r="CVB7">
        <v>810</v>
      </c>
      <c r="CVC7">
        <v>0</v>
      </c>
      <c r="CVD7">
        <v>300</v>
      </c>
      <c r="CVE7">
        <v>0</v>
      </c>
      <c r="CVF7">
        <v>210</v>
      </c>
      <c r="CVG7">
        <v>280</v>
      </c>
      <c r="CVH7">
        <v>600</v>
      </c>
      <c r="CVI7">
        <v>120</v>
      </c>
      <c r="CVJ7">
        <v>0</v>
      </c>
      <c r="CVK7">
        <v>0</v>
      </c>
      <c r="CVL7">
        <v>120</v>
      </c>
      <c r="CVM7">
        <v>0</v>
      </c>
      <c r="CVN7">
        <v>270</v>
      </c>
      <c r="CVO7">
        <v>570</v>
      </c>
      <c r="CVP7">
        <v>0</v>
      </c>
      <c r="CVQ7">
        <v>150</v>
      </c>
      <c r="CVR7">
        <v>840</v>
      </c>
      <c r="CVS7">
        <v>0</v>
      </c>
      <c r="CVT7">
        <v>300</v>
      </c>
      <c r="CVU7">
        <v>0</v>
      </c>
      <c r="CVV7">
        <v>600</v>
      </c>
      <c r="CVW7">
        <v>0</v>
      </c>
      <c r="CVX7">
        <v>340</v>
      </c>
      <c r="CVY7">
        <v>1170</v>
      </c>
      <c r="CVZ7">
        <v>130</v>
      </c>
      <c r="CWA7">
        <v>0</v>
      </c>
      <c r="CWB7">
        <v>190</v>
      </c>
      <c r="CWC7">
        <v>0</v>
      </c>
      <c r="CWD7">
        <v>1050</v>
      </c>
      <c r="CWE7">
        <v>0</v>
      </c>
      <c r="CWF7">
        <v>250</v>
      </c>
      <c r="CWG7">
        <v>0</v>
      </c>
      <c r="CWH7">
        <v>0</v>
      </c>
      <c r="CWI7">
        <v>400</v>
      </c>
      <c r="CWJ7">
        <v>0</v>
      </c>
      <c r="CWK7">
        <v>1170</v>
      </c>
      <c r="CWL7">
        <v>1020</v>
      </c>
      <c r="CWM7">
        <v>130</v>
      </c>
      <c r="CWN7">
        <v>0</v>
      </c>
      <c r="CWO7">
        <v>0</v>
      </c>
      <c r="CWP7">
        <v>240</v>
      </c>
      <c r="CWQ7">
        <v>240</v>
      </c>
      <c r="CWR7">
        <v>0</v>
      </c>
      <c r="CWS7">
        <v>1170</v>
      </c>
      <c r="CWT7">
        <v>0</v>
      </c>
      <c r="CWU7">
        <v>0</v>
      </c>
      <c r="CWV7">
        <v>210</v>
      </c>
      <c r="CWW7">
        <v>0</v>
      </c>
      <c r="CWX7">
        <v>340</v>
      </c>
      <c r="CWY7">
        <v>0</v>
      </c>
      <c r="CWZ7">
        <v>870</v>
      </c>
      <c r="CXA7">
        <v>330</v>
      </c>
      <c r="CXB7">
        <v>280</v>
      </c>
      <c r="CXC7">
        <v>0</v>
      </c>
      <c r="CXD7">
        <v>240</v>
      </c>
      <c r="CXE7">
        <v>170</v>
      </c>
      <c r="CXF7">
        <v>0</v>
      </c>
      <c r="CXG7">
        <v>1050</v>
      </c>
      <c r="CXH7">
        <v>0</v>
      </c>
      <c r="CXI7">
        <v>1200</v>
      </c>
      <c r="CXJ7">
        <v>130</v>
      </c>
      <c r="CXK7">
        <v>160</v>
      </c>
      <c r="CXL7">
        <v>720</v>
      </c>
      <c r="CXM7">
        <v>0</v>
      </c>
      <c r="CXN7">
        <v>0</v>
      </c>
      <c r="CXO7">
        <v>1200</v>
      </c>
      <c r="CXP7">
        <v>360</v>
      </c>
      <c r="CXQ7">
        <v>390</v>
      </c>
      <c r="CXR7">
        <v>400</v>
      </c>
      <c r="CXS7">
        <v>0</v>
      </c>
      <c r="CXT7">
        <v>0</v>
      </c>
      <c r="CXU7">
        <v>0</v>
      </c>
      <c r="CXV7">
        <v>130</v>
      </c>
      <c r="CXW7">
        <v>0</v>
      </c>
      <c r="CXX7">
        <v>0</v>
      </c>
      <c r="CXY7">
        <v>230</v>
      </c>
      <c r="CXZ7">
        <v>380</v>
      </c>
      <c r="CYA7">
        <v>690</v>
      </c>
      <c r="CYB7">
        <v>200</v>
      </c>
      <c r="CYC7">
        <v>0</v>
      </c>
      <c r="CYD7">
        <v>1050</v>
      </c>
      <c r="CYE7">
        <v>310</v>
      </c>
      <c r="CYF7">
        <v>0</v>
      </c>
      <c r="CYG7">
        <v>1200</v>
      </c>
      <c r="CYH7">
        <v>0</v>
      </c>
      <c r="CYI7">
        <v>190</v>
      </c>
      <c r="CYJ7">
        <v>450</v>
      </c>
      <c r="CYK7">
        <v>960</v>
      </c>
      <c r="CYL7">
        <v>700</v>
      </c>
      <c r="CYM7">
        <v>170</v>
      </c>
      <c r="CYN7">
        <v>0</v>
      </c>
      <c r="CYO7">
        <v>510</v>
      </c>
      <c r="CYP7">
        <v>170</v>
      </c>
      <c r="CYQ7">
        <v>0</v>
      </c>
      <c r="CYR7">
        <v>0</v>
      </c>
      <c r="CYS7">
        <v>210</v>
      </c>
      <c r="CYT7">
        <v>540</v>
      </c>
      <c r="CYU7">
        <v>140</v>
      </c>
      <c r="CYV7">
        <v>0</v>
      </c>
      <c r="CYW7">
        <v>130</v>
      </c>
      <c r="CYX7">
        <v>0</v>
      </c>
      <c r="CYY7">
        <v>570</v>
      </c>
      <c r="CYZ7">
        <v>0</v>
      </c>
      <c r="CZA7">
        <v>200</v>
      </c>
      <c r="CZB7">
        <v>990</v>
      </c>
      <c r="CZC7">
        <v>0</v>
      </c>
      <c r="CZD7">
        <v>0</v>
      </c>
      <c r="CZE7">
        <v>330</v>
      </c>
      <c r="CZF7">
        <v>450</v>
      </c>
      <c r="CZG7">
        <v>0</v>
      </c>
      <c r="CZH7">
        <v>190</v>
      </c>
      <c r="CZI7">
        <v>0</v>
      </c>
      <c r="CZJ7">
        <v>0</v>
      </c>
      <c r="CZK7">
        <v>220</v>
      </c>
      <c r="CZL7">
        <v>0</v>
      </c>
      <c r="CZM7">
        <v>210</v>
      </c>
      <c r="CZN7">
        <v>1080</v>
      </c>
      <c r="CZO7">
        <v>720</v>
      </c>
      <c r="CZP7">
        <v>200</v>
      </c>
      <c r="CZQ7">
        <v>0</v>
      </c>
      <c r="CZR7">
        <v>480</v>
      </c>
      <c r="CZS7">
        <v>210</v>
      </c>
      <c r="CZT7">
        <v>0</v>
      </c>
      <c r="CZU7">
        <v>0</v>
      </c>
      <c r="CZV7">
        <v>1200</v>
      </c>
      <c r="CZW7">
        <v>370</v>
      </c>
      <c r="CZX7">
        <v>0</v>
      </c>
      <c r="CZY7">
        <v>380</v>
      </c>
      <c r="CZZ7">
        <v>0</v>
      </c>
      <c r="DAA7">
        <v>330</v>
      </c>
      <c r="DAB7">
        <v>330</v>
      </c>
      <c r="DAC7">
        <v>0</v>
      </c>
      <c r="DAD7">
        <v>870</v>
      </c>
      <c r="DAE7">
        <v>0</v>
      </c>
      <c r="DAF7">
        <v>130</v>
      </c>
      <c r="DAG7">
        <v>0</v>
      </c>
      <c r="DAH7">
        <v>810</v>
      </c>
      <c r="DAI7">
        <v>0</v>
      </c>
      <c r="DAJ7">
        <v>290</v>
      </c>
      <c r="DAK7">
        <v>200</v>
      </c>
      <c r="DAL7">
        <v>0</v>
      </c>
      <c r="DAM7">
        <v>260</v>
      </c>
      <c r="DAN7">
        <v>990</v>
      </c>
      <c r="DAO7">
        <v>0</v>
      </c>
      <c r="DAP7">
        <v>0</v>
      </c>
      <c r="DAQ7">
        <v>350</v>
      </c>
      <c r="DAR7">
        <v>570</v>
      </c>
      <c r="DAS7">
        <v>0</v>
      </c>
      <c r="DAT7">
        <v>360</v>
      </c>
      <c r="DAU7">
        <v>0</v>
      </c>
      <c r="DAV7">
        <v>110</v>
      </c>
      <c r="DAW7">
        <v>0</v>
      </c>
      <c r="DAX7">
        <v>420</v>
      </c>
      <c r="DAY7">
        <v>0</v>
      </c>
      <c r="DAZ7">
        <v>720</v>
      </c>
      <c r="DBA7">
        <v>370</v>
      </c>
      <c r="DBB7">
        <v>0</v>
      </c>
      <c r="DBC7">
        <v>1110</v>
      </c>
      <c r="DBD7">
        <v>0</v>
      </c>
      <c r="DBE7">
        <v>110</v>
      </c>
      <c r="DBF7">
        <v>660</v>
      </c>
      <c r="DBG7">
        <v>420</v>
      </c>
      <c r="DBH7">
        <v>0</v>
      </c>
      <c r="DBI7">
        <v>0</v>
      </c>
      <c r="DBJ7">
        <v>0</v>
      </c>
      <c r="DBK7">
        <v>220</v>
      </c>
      <c r="DBL7">
        <v>0</v>
      </c>
      <c r="DBM7">
        <v>150</v>
      </c>
      <c r="DBN7">
        <v>660</v>
      </c>
      <c r="DBO7">
        <v>0</v>
      </c>
      <c r="DBP7">
        <v>1200</v>
      </c>
      <c r="DBQ7">
        <v>270</v>
      </c>
      <c r="DBR7">
        <v>0</v>
      </c>
      <c r="DBS7">
        <v>680</v>
      </c>
      <c r="DBT7">
        <v>0</v>
      </c>
      <c r="DBU7">
        <v>1200</v>
      </c>
      <c r="DBV7">
        <v>250</v>
      </c>
      <c r="DBW7">
        <v>0</v>
      </c>
      <c r="DBX7">
        <v>320</v>
      </c>
      <c r="DBY7">
        <v>0</v>
      </c>
      <c r="DBZ7">
        <v>230</v>
      </c>
      <c r="DCA7">
        <v>0</v>
      </c>
      <c r="DCB7">
        <v>600</v>
      </c>
      <c r="DCC7">
        <v>0</v>
      </c>
      <c r="DCD7">
        <v>200</v>
      </c>
      <c r="DCE7">
        <v>200</v>
      </c>
      <c r="DCF7">
        <v>0</v>
      </c>
      <c r="DCG7">
        <v>200</v>
      </c>
      <c r="DCH7">
        <v>780</v>
      </c>
      <c r="DCI7">
        <v>330</v>
      </c>
      <c r="DCJ7">
        <v>390</v>
      </c>
      <c r="DCK7">
        <v>0</v>
      </c>
      <c r="DCL7">
        <v>660</v>
      </c>
      <c r="DCM7">
        <v>400</v>
      </c>
      <c r="DCN7">
        <v>0</v>
      </c>
      <c r="DCO7">
        <v>0</v>
      </c>
      <c r="DCP7">
        <v>660</v>
      </c>
      <c r="DCQ7">
        <v>0</v>
      </c>
      <c r="DCR7">
        <v>350</v>
      </c>
      <c r="DCS7">
        <v>390</v>
      </c>
      <c r="DCT7">
        <v>0</v>
      </c>
      <c r="DCU7">
        <v>310</v>
      </c>
      <c r="DCV7">
        <v>150</v>
      </c>
      <c r="DCW7">
        <v>0</v>
      </c>
      <c r="DCX7">
        <v>0</v>
      </c>
      <c r="DCY7">
        <v>0</v>
      </c>
      <c r="DCZ7">
        <v>0</v>
      </c>
      <c r="DDA7">
        <v>250</v>
      </c>
      <c r="DDB7">
        <v>1140</v>
      </c>
      <c r="DDC7">
        <v>0</v>
      </c>
      <c r="DDD7">
        <v>120</v>
      </c>
      <c r="DDE7">
        <v>0</v>
      </c>
      <c r="DDF7">
        <v>1200</v>
      </c>
      <c r="DDG7">
        <v>0</v>
      </c>
      <c r="DDH7">
        <v>0</v>
      </c>
      <c r="DDI7">
        <v>360</v>
      </c>
      <c r="DDJ7">
        <v>290</v>
      </c>
      <c r="DDK7">
        <v>220</v>
      </c>
      <c r="DDL7">
        <v>100</v>
      </c>
      <c r="DDM7">
        <v>870</v>
      </c>
      <c r="DDN7">
        <v>320</v>
      </c>
      <c r="DDO7">
        <v>0</v>
      </c>
      <c r="DDP7">
        <v>720</v>
      </c>
      <c r="DDQ7">
        <v>720</v>
      </c>
      <c r="DDR7">
        <v>260</v>
      </c>
      <c r="DDS7">
        <v>0</v>
      </c>
      <c r="DDT7">
        <v>0</v>
      </c>
      <c r="DDU7">
        <v>260</v>
      </c>
      <c r="DDV7">
        <v>0</v>
      </c>
      <c r="DDW7">
        <v>930</v>
      </c>
      <c r="DDX7">
        <v>130</v>
      </c>
      <c r="DDY7">
        <v>0</v>
      </c>
      <c r="DDZ7">
        <v>1200</v>
      </c>
      <c r="DEA7">
        <v>0</v>
      </c>
      <c r="DEB7">
        <v>0</v>
      </c>
      <c r="DEC7">
        <v>280</v>
      </c>
      <c r="DED7">
        <v>0</v>
      </c>
      <c r="DEE7">
        <v>0</v>
      </c>
      <c r="DEF7">
        <v>510</v>
      </c>
      <c r="DEG7">
        <v>0</v>
      </c>
      <c r="DEH7">
        <v>540</v>
      </c>
      <c r="DEI7">
        <v>170</v>
      </c>
      <c r="DEJ7">
        <v>0</v>
      </c>
      <c r="DEK7">
        <v>0</v>
      </c>
      <c r="DEL7">
        <v>990</v>
      </c>
      <c r="DEM7">
        <v>390</v>
      </c>
      <c r="DEN7">
        <v>930</v>
      </c>
      <c r="DEO7">
        <v>0</v>
      </c>
      <c r="DEP7">
        <v>0</v>
      </c>
      <c r="DEQ7">
        <v>390</v>
      </c>
      <c r="DER7">
        <v>350</v>
      </c>
      <c r="DES7">
        <v>370</v>
      </c>
      <c r="DET7">
        <v>0</v>
      </c>
      <c r="DEU7">
        <v>1050</v>
      </c>
      <c r="DEV7">
        <v>0</v>
      </c>
      <c r="DEW7">
        <v>720</v>
      </c>
      <c r="DEX7">
        <v>0</v>
      </c>
      <c r="DEY7">
        <v>380</v>
      </c>
      <c r="DEZ7">
        <v>420</v>
      </c>
      <c r="DFA7">
        <v>0</v>
      </c>
      <c r="DFB7">
        <v>100</v>
      </c>
      <c r="DFC7">
        <v>0</v>
      </c>
      <c r="DFD7">
        <v>540</v>
      </c>
      <c r="DFE7">
        <v>190</v>
      </c>
      <c r="DFF7">
        <v>0</v>
      </c>
      <c r="DFG7">
        <v>900</v>
      </c>
      <c r="DFH7">
        <v>0</v>
      </c>
      <c r="DFI7">
        <v>350</v>
      </c>
      <c r="DFJ7">
        <v>960</v>
      </c>
      <c r="DFK7">
        <v>0</v>
      </c>
      <c r="DFL7">
        <v>0</v>
      </c>
      <c r="DFM7">
        <v>0</v>
      </c>
      <c r="DFN7">
        <v>720</v>
      </c>
      <c r="DFO7">
        <v>660</v>
      </c>
      <c r="DFP7">
        <v>900</v>
      </c>
      <c r="DFQ7">
        <v>290</v>
      </c>
      <c r="DFR7">
        <v>0</v>
      </c>
      <c r="DFS7">
        <v>270</v>
      </c>
      <c r="DFT7">
        <v>0</v>
      </c>
      <c r="DFU7">
        <v>0</v>
      </c>
      <c r="DFV7">
        <v>630</v>
      </c>
      <c r="DFW7">
        <v>0</v>
      </c>
      <c r="DFX7">
        <v>210</v>
      </c>
      <c r="DFY7">
        <v>0</v>
      </c>
      <c r="DFZ7">
        <v>110</v>
      </c>
      <c r="DGA7">
        <v>0</v>
      </c>
      <c r="DGB7">
        <v>210</v>
      </c>
      <c r="DGC7">
        <v>0</v>
      </c>
      <c r="DGD7">
        <v>1140</v>
      </c>
      <c r="DGE7">
        <v>330</v>
      </c>
      <c r="DGF7">
        <v>1110</v>
      </c>
      <c r="DGG7">
        <v>320</v>
      </c>
      <c r="DGH7">
        <v>0</v>
      </c>
      <c r="DGI7">
        <v>0</v>
      </c>
      <c r="DGJ7">
        <v>0</v>
      </c>
      <c r="DGK7">
        <v>130</v>
      </c>
      <c r="DGL7">
        <v>0</v>
      </c>
      <c r="DGM7">
        <v>0</v>
      </c>
      <c r="DGN7">
        <v>360</v>
      </c>
      <c r="DGO7">
        <v>600</v>
      </c>
      <c r="DGP7">
        <v>0</v>
      </c>
      <c r="DGQ7">
        <v>210</v>
      </c>
      <c r="DGR7">
        <v>0</v>
      </c>
      <c r="DGS7">
        <v>300</v>
      </c>
      <c r="DGT7">
        <v>0</v>
      </c>
      <c r="DGU7">
        <v>1080</v>
      </c>
      <c r="DGV7">
        <v>100</v>
      </c>
      <c r="DGW7">
        <v>0</v>
      </c>
      <c r="DGX7">
        <v>1110</v>
      </c>
      <c r="DGY7">
        <v>0</v>
      </c>
      <c r="DGZ7">
        <v>290</v>
      </c>
      <c r="DHA7">
        <v>0</v>
      </c>
      <c r="DHB7">
        <v>0</v>
      </c>
      <c r="DHC7">
        <v>0</v>
      </c>
      <c r="DHD7">
        <v>390</v>
      </c>
      <c r="DHE7">
        <v>290</v>
      </c>
      <c r="DHF7">
        <v>0</v>
      </c>
      <c r="DHG7">
        <v>220</v>
      </c>
      <c r="DHH7">
        <v>0</v>
      </c>
      <c r="DHI7">
        <v>360</v>
      </c>
      <c r="DHJ7">
        <v>0</v>
      </c>
      <c r="DHK7">
        <v>540</v>
      </c>
      <c r="DHL7">
        <v>0</v>
      </c>
      <c r="DHM7">
        <v>290</v>
      </c>
      <c r="DHN7">
        <v>0</v>
      </c>
      <c r="DHO7">
        <v>220</v>
      </c>
    </row>
    <row r="8" spans="1:2927">
      <c r="A8" t="str">
        <v>IVA</v>
      </c>
      <c r="B8">
        <v>0</v>
      </c>
      <c r="C8">
        <v>145.19999999999999</v>
      </c>
      <c r="D8">
        <v>83.6</v>
      </c>
      <c r="E8">
        <v>0</v>
      </c>
      <c r="F8">
        <v>66</v>
      </c>
      <c r="G8">
        <v>145.19999999999999</v>
      </c>
      <c r="H8">
        <v>140.80000000000001</v>
      </c>
      <c r="I8">
        <v>162.80000000000001</v>
      </c>
      <c r="J8">
        <v>0</v>
      </c>
      <c r="K8">
        <v>72.599999999999994</v>
      </c>
      <c r="L8">
        <v>0</v>
      </c>
      <c r="M8">
        <v>112.2</v>
      </c>
      <c r="N8">
        <v>79.2</v>
      </c>
      <c r="O8">
        <v>154</v>
      </c>
      <c r="P8">
        <v>112.2</v>
      </c>
      <c r="Q8">
        <v>0</v>
      </c>
      <c r="R8">
        <v>66</v>
      </c>
      <c r="S8">
        <v>167.2</v>
      </c>
      <c r="T8">
        <v>0</v>
      </c>
      <c r="U8">
        <v>101.2</v>
      </c>
      <c r="V8">
        <v>41.8</v>
      </c>
      <c r="W8">
        <v>0</v>
      </c>
      <c r="X8">
        <v>57.2</v>
      </c>
      <c r="Y8">
        <v>105.6</v>
      </c>
      <c r="Z8">
        <v>0</v>
      </c>
      <c r="AA8">
        <v>88</v>
      </c>
      <c r="AB8">
        <v>0</v>
      </c>
      <c r="AC8">
        <v>178.2</v>
      </c>
      <c r="AD8">
        <v>57.2</v>
      </c>
      <c r="AE8">
        <v>52.8</v>
      </c>
      <c r="AF8">
        <v>0</v>
      </c>
      <c r="AG8">
        <v>99</v>
      </c>
      <c r="AH8">
        <v>165</v>
      </c>
      <c r="AI8">
        <v>0</v>
      </c>
      <c r="AJ8">
        <v>140.80000000000001</v>
      </c>
      <c r="AK8">
        <v>66</v>
      </c>
      <c r="AL8">
        <v>165</v>
      </c>
      <c r="AM8">
        <v>0</v>
      </c>
      <c r="AN8">
        <v>66</v>
      </c>
      <c r="AO8">
        <v>74.8</v>
      </c>
      <c r="AP8">
        <v>0</v>
      </c>
      <c r="AQ8">
        <v>35.200000000000003</v>
      </c>
      <c r="AR8">
        <v>0</v>
      </c>
      <c r="AS8">
        <v>149.6</v>
      </c>
      <c r="AT8">
        <v>0</v>
      </c>
      <c r="AU8">
        <v>52.8</v>
      </c>
      <c r="AV8">
        <v>66</v>
      </c>
      <c r="AW8">
        <v>191.4</v>
      </c>
      <c r="AX8">
        <v>0</v>
      </c>
      <c r="AY8">
        <v>176</v>
      </c>
      <c r="AZ8">
        <v>0</v>
      </c>
      <c r="BA8">
        <v>61.6</v>
      </c>
      <c r="BB8">
        <v>30.8</v>
      </c>
      <c r="BC8">
        <v>112.2</v>
      </c>
      <c r="BD8">
        <v>0</v>
      </c>
      <c r="BE8">
        <v>154</v>
      </c>
      <c r="BF8">
        <v>110</v>
      </c>
      <c r="BG8">
        <v>0</v>
      </c>
      <c r="BH8">
        <v>244.2</v>
      </c>
      <c r="BI8">
        <v>105.6</v>
      </c>
      <c r="BJ8">
        <v>123.2</v>
      </c>
      <c r="BK8">
        <v>0</v>
      </c>
      <c r="BL8">
        <v>101.2</v>
      </c>
      <c r="BM8">
        <v>39.6</v>
      </c>
      <c r="BN8">
        <v>0</v>
      </c>
      <c r="BO8">
        <v>52.8</v>
      </c>
      <c r="BP8">
        <v>101.2</v>
      </c>
      <c r="BQ8">
        <v>0</v>
      </c>
      <c r="BR8">
        <v>118.8</v>
      </c>
      <c r="BS8">
        <v>50.6</v>
      </c>
      <c r="BT8">
        <v>0</v>
      </c>
      <c r="BU8">
        <v>0</v>
      </c>
      <c r="BV8">
        <v>105.6</v>
      </c>
      <c r="BW8">
        <v>28.6</v>
      </c>
      <c r="BX8">
        <v>132</v>
      </c>
      <c r="BY8">
        <v>70.400000000000006</v>
      </c>
      <c r="BZ8">
        <v>118.8</v>
      </c>
      <c r="CA8">
        <v>0</v>
      </c>
      <c r="CB8">
        <v>0</v>
      </c>
      <c r="CC8">
        <v>35.200000000000003</v>
      </c>
      <c r="CD8">
        <v>0</v>
      </c>
      <c r="CE8">
        <v>145.19999999999999</v>
      </c>
      <c r="CF8">
        <v>85.8</v>
      </c>
      <c r="CG8">
        <v>158.4</v>
      </c>
      <c r="CH8">
        <v>140.80000000000001</v>
      </c>
      <c r="CI8">
        <v>0</v>
      </c>
      <c r="CJ8">
        <v>77</v>
      </c>
      <c r="CK8">
        <v>0</v>
      </c>
      <c r="CL8">
        <v>79.2</v>
      </c>
      <c r="CM8">
        <v>48.4</v>
      </c>
      <c r="CN8">
        <v>0</v>
      </c>
      <c r="CO8">
        <v>171.6</v>
      </c>
      <c r="CP8">
        <v>154</v>
      </c>
      <c r="CQ8">
        <v>0</v>
      </c>
      <c r="CR8">
        <v>184.8</v>
      </c>
      <c r="CS8">
        <v>0</v>
      </c>
      <c r="CT8">
        <v>171.6</v>
      </c>
      <c r="CU8">
        <v>85.8</v>
      </c>
      <c r="CV8">
        <v>264</v>
      </c>
      <c r="CW8">
        <v>0</v>
      </c>
      <c r="CX8">
        <v>132</v>
      </c>
      <c r="CY8">
        <v>125.4</v>
      </c>
      <c r="CZ8">
        <v>0</v>
      </c>
      <c r="DA8">
        <v>44</v>
      </c>
      <c r="DB8">
        <v>145.19999999999999</v>
      </c>
      <c r="DC8">
        <v>0</v>
      </c>
      <c r="DD8">
        <v>154</v>
      </c>
      <c r="DE8">
        <v>0</v>
      </c>
      <c r="DF8">
        <v>0</v>
      </c>
      <c r="DG8">
        <v>61.6</v>
      </c>
      <c r="DH8">
        <v>224.4</v>
      </c>
      <c r="DI8">
        <v>79.2</v>
      </c>
      <c r="DJ8">
        <v>0</v>
      </c>
      <c r="DK8">
        <v>0</v>
      </c>
      <c r="DL8">
        <v>88</v>
      </c>
      <c r="DM8">
        <v>118.8</v>
      </c>
      <c r="DN8">
        <v>0</v>
      </c>
      <c r="DO8">
        <v>125.4</v>
      </c>
      <c r="DP8">
        <v>110</v>
      </c>
      <c r="DQ8">
        <v>0</v>
      </c>
      <c r="DR8">
        <v>191.4</v>
      </c>
      <c r="DS8">
        <v>211.2</v>
      </c>
      <c r="DT8">
        <v>0</v>
      </c>
      <c r="DU8">
        <v>171.6</v>
      </c>
      <c r="DV8">
        <v>149.6</v>
      </c>
      <c r="DW8">
        <v>0</v>
      </c>
      <c r="DX8">
        <v>132</v>
      </c>
      <c r="DY8">
        <v>145.19999999999999</v>
      </c>
      <c r="DZ8">
        <v>0</v>
      </c>
      <c r="EA8">
        <v>0</v>
      </c>
      <c r="EB8">
        <v>237.6</v>
      </c>
      <c r="EC8">
        <v>92.4</v>
      </c>
      <c r="ED8">
        <v>0</v>
      </c>
      <c r="EE8">
        <v>0</v>
      </c>
      <c r="EF8">
        <v>244.2</v>
      </c>
      <c r="EG8">
        <v>145.19999999999999</v>
      </c>
      <c r="EH8">
        <v>0</v>
      </c>
      <c r="EI8">
        <v>101.2</v>
      </c>
      <c r="EJ8">
        <v>171.6</v>
      </c>
      <c r="EK8">
        <v>224.4</v>
      </c>
      <c r="EL8">
        <v>0</v>
      </c>
      <c r="EM8">
        <v>0</v>
      </c>
      <c r="EN8">
        <v>127.6</v>
      </c>
      <c r="EO8">
        <v>0</v>
      </c>
      <c r="EP8">
        <v>264</v>
      </c>
      <c r="EQ8">
        <v>96.8</v>
      </c>
      <c r="ER8">
        <v>264</v>
      </c>
      <c r="ES8">
        <v>0</v>
      </c>
      <c r="ET8">
        <v>118.8</v>
      </c>
      <c r="EU8">
        <v>0</v>
      </c>
      <c r="EV8">
        <v>57.2</v>
      </c>
      <c r="EW8">
        <v>0</v>
      </c>
      <c r="EX8">
        <v>224.4</v>
      </c>
      <c r="EY8">
        <v>0</v>
      </c>
      <c r="EZ8">
        <v>0</v>
      </c>
      <c r="FA8">
        <v>198</v>
      </c>
      <c r="FB8">
        <v>48.4</v>
      </c>
      <c r="FC8">
        <v>0</v>
      </c>
      <c r="FD8">
        <v>231</v>
      </c>
      <c r="FE8">
        <v>96.8</v>
      </c>
      <c r="FF8">
        <v>44</v>
      </c>
      <c r="FG8">
        <v>118.8</v>
      </c>
      <c r="FH8">
        <v>0</v>
      </c>
      <c r="FI8">
        <v>0</v>
      </c>
      <c r="FJ8">
        <v>112.2</v>
      </c>
      <c r="FK8">
        <v>0</v>
      </c>
      <c r="FL8">
        <v>66</v>
      </c>
      <c r="FM8">
        <v>136.4</v>
      </c>
      <c r="FN8">
        <v>264</v>
      </c>
      <c r="FO8">
        <v>0</v>
      </c>
      <c r="FP8">
        <v>101.2</v>
      </c>
      <c r="FQ8">
        <v>112.2</v>
      </c>
      <c r="FR8">
        <v>0</v>
      </c>
      <c r="FS8">
        <v>61.6</v>
      </c>
      <c r="FT8">
        <v>125.4</v>
      </c>
      <c r="FU8">
        <v>154</v>
      </c>
      <c r="FV8">
        <v>0</v>
      </c>
      <c r="FW8">
        <v>145.19999999999999</v>
      </c>
      <c r="FX8">
        <v>61.6</v>
      </c>
      <c r="FY8">
        <v>0</v>
      </c>
      <c r="FZ8">
        <v>66</v>
      </c>
      <c r="GA8">
        <v>151.80000000000001</v>
      </c>
      <c r="GB8">
        <v>0</v>
      </c>
      <c r="GC8">
        <v>250.8</v>
      </c>
      <c r="GD8">
        <v>145.19999999999999</v>
      </c>
      <c r="GE8">
        <v>70.400000000000006</v>
      </c>
      <c r="GF8">
        <v>149.6</v>
      </c>
      <c r="GG8">
        <v>132</v>
      </c>
      <c r="GH8">
        <v>0</v>
      </c>
      <c r="GI8">
        <v>123.2</v>
      </c>
      <c r="GJ8">
        <v>165</v>
      </c>
      <c r="GK8">
        <v>0</v>
      </c>
      <c r="GL8">
        <v>167.2</v>
      </c>
      <c r="GM8">
        <v>250.8</v>
      </c>
      <c r="GN8">
        <v>138.6</v>
      </c>
      <c r="GO8">
        <v>149.6</v>
      </c>
      <c r="GP8">
        <v>158.4</v>
      </c>
      <c r="GQ8">
        <v>0</v>
      </c>
      <c r="GR8">
        <v>66</v>
      </c>
      <c r="GS8">
        <v>0</v>
      </c>
      <c r="GT8">
        <v>112.2</v>
      </c>
      <c r="GU8">
        <v>158.4</v>
      </c>
      <c r="GV8">
        <v>0</v>
      </c>
      <c r="GW8">
        <v>154</v>
      </c>
      <c r="GX8">
        <v>0</v>
      </c>
      <c r="GY8">
        <v>118.8</v>
      </c>
      <c r="GZ8">
        <v>0</v>
      </c>
      <c r="HA8">
        <v>154</v>
      </c>
      <c r="HB8">
        <v>127.6</v>
      </c>
      <c r="HC8">
        <v>0</v>
      </c>
      <c r="HD8">
        <v>83.6</v>
      </c>
      <c r="HE8">
        <v>0</v>
      </c>
      <c r="HF8">
        <v>48.4</v>
      </c>
      <c r="HG8">
        <v>154</v>
      </c>
      <c r="HH8">
        <v>224.4</v>
      </c>
      <c r="HI8">
        <v>0</v>
      </c>
      <c r="HJ8">
        <v>176</v>
      </c>
      <c r="HK8">
        <v>198</v>
      </c>
      <c r="HL8">
        <v>0</v>
      </c>
      <c r="HM8">
        <v>167.2</v>
      </c>
      <c r="HN8">
        <v>79.2</v>
      </c>
      <c r="HO8">
        <v>0</v>
      </c>
      <c r="HP8">
        <v>118.8</v>
      </c>
      <c r="HQ8">
        <v>184.8</v>
      </c>
      <c r="HR8">
        <v>96.8</v>
      </c>
      <c r="HS8">
        <v>44</v>
      </c>
      <c r="HT8">
        <v>48.4</v>
      </c>
      <c r="HU8">
        <v>0</v>
      </c>
      <c r="HV8">
        <v>79.2</v>
      </c>
      <c r="HW8">
        <v>0</v>
      </c>
      <c r="HX8">
        <v>110</v>
      </c>
      <c r="HY8">
        <v>167.2</v>
      </c>
      <c r="HZ8">
        <v>0</v>
      </c>
      <c r="IA8">
        <v>0</v>
      </c>
      <c r="IB8">
        <v>96.8</v>
      </c>
      <c r="IC8">
        <v>132</v>
      </c>
      <c r="ID8">
        <v>0</v>
      </c>
      <c r="IE8">
        <v>28.6</v>
      </c>
      <c r="IF8">
        <v>118.8</v>
      </c>
      <c r="IG8">
        <v>0</v>
      </c>
      <c r="IH8">
        <v>162.80000000000001</v>
      </c>
      <c r="II8">
        <v>59.4</v>
      </c>
      <c r="IJ8">
        <v>176</v>
      </c>
      <c r="IK8">
        <v>0</v>
      </c>
      <c r="IL8">
        <v>28.6</v>
      </c>
      <c r="IM8">
        <v>0</v>
      </c>
      <c r="IN8">
        <v>123.2</v>
      </c>
      <c r="IO8">
        <v>66</v>
      </c>
      <c r="IP8">
        <v>92.4</v>
      </c>
      <c r="IQ8">
        <v>0</v>
      </c>
      <c r="IR8">
        <v>0</v>
      </c>
      <c r="IS8">
        <v>52.8</v>
      </c>
      <c r="IT8">
        <v>41.8</v>
      </c>
      <c r="IU8">
        <v>0</v>
      </c>
      <c r="IV8">
        <v>37.4</v>
      </c>
      <c r="IW8">
        <v>136.4</v>
      </c>
      <c r="IX8">
        <v>0</v>
      </c>
      <c r="IY8">
        <v>35.200000000000003</v>
      </c>
      <c r="IZ8">
        <v>70.400000000000006</v>
      </c>
      <c r="JA8">
        <v>28.6</v>
      </c>
      <c r="JB8">
        <v>66</v>
      </c>
      <c r="JC8">
        <v>0</v>
      </c>
      <c r="JD8">
        <v>0</v>
      </c>
      <c r="JE8">
        <v>55</v>
      </c>
      <c r="JF8">
        <v>0</v>
      </c>
      <c r="JG8">
        <v>0</v>
      </c>
      <c r="JH8">
        <v>44</v>
      </c>
      <c r="JI8">
        <v>88</v>
      </c>
      <c r="JJ8">
        <v>70.400000000000006</v>
      </c>
      <c r="JK8">
        <v>0</v>
      </c>
      <c r="JL8">
        <v>44</v>
      </c>
      <c r="JM8">
        <v>158.4</v>
      </c>
      <c r="JN8">
        <v>55</v>
      </c>
      <c r="JO8">
        <v>0</v>
      </c>
      <c r="JP8">
        <v>88</v>
      </c>
      <c r="JQ8">
        <v>0</v>
      </c>
      <c r="JR8">
        <v>0</v>
      </c>
      <c r="JS8">
        <v>85.8</v>
      </c>
      <c r="JT8">
        <v>61.6</v>
      </c>
      <c r="JU8">
        <v>81.400000000000006</v>
      </c>
      <c r="JV8">
        <v>26.4</v>
      </c>
      <c r="JW8">
        <v>0</v>
      </c>
      <c r="JX8">
        <v>72.599999999999994</v>
      </c>
      <c r="JY8">
        <v>101.2</v>
      </c>
      <c r="JZ8">
        <v>35.200000000000003</v>
      </c>
      <c r="KA8">
        <v>92.4</v>
      </c>
      <c r="KB8">
        <v>0</v>
      </c>
      <c r="KC8">
        <v>0</v>
      </c>
      <c r="KD8">
        <v>81.400000000000006</v>
      </c>
      <c r="KE8">
        <v>158.4</v>
      </c>
      <c r="KF8">
        <v>198</v>
      </c>
      <c r="KG8">
        <v>59.4</v>
      </c>
      <c r="KH8">
        <v>0</v>
      </c>
      <c r="KI8">
        <v>151.80000000000001</v>
      </c>
      <c r="KJ8">
        <v>85.8</v>
      </c>
      <c r="KK8">
        <v>140.80000000000001</v>
      </c>
      <c r="KL8">
        <v>0</v>
      </c>
      <c r="KM8">
        <v>66</v>
      </c>
      <c r="KN8">
        <v>0</v>
      </c>
      <c r="KO8">
        <v>33</v>
      </c>
      <c r="KP8">
        <v>204.6</v>
      </c>
      <c r="KQ8">
        <v>0</v>
      </c>
      <c r="KR8">
        <v>171.6</v>
      </c>
      <c r="KS8">
        <v>57.2</v>
      </c>
      <c r="KT8">
        <v>145.19999999999999</v>
      </c>
      <c r="KU8">
        <v>0</v>
      </c>
      <c r="KV8">
        <v>81.400000000000006</v>
      </c>
      <c r="KW8">
        <v>178.2</v>
      </c>
      <c r="KX8">
        <v>0</v>
      </c>
      <c r="KY8">
        <v>244.2</v>
      </c>
      <c r="KZ8">
        <v>33</v>
      </c>
      <c r="LA8">
        <v>0</v>
      </c>
      <c r="LB8">
        <v>224.4</v>
      </c>
      <c r="LC8">
        <v>83.6</v>
      </c>
      <c r="LD8">
        <v>0</v>
      </c>
      <c r="LE8">
        <v>63.8</v>
      </c>
      <c r="LF8">
        <v>0</v>
      </c>
      <c r="LG8">
        <v>264</v>
      </c>
      <c r="LH8">
        <v>41.8</v>
      </c>
      <c r="LI8">
        <v>0</v>
      </c>
      <c r="LJ8">
        <v>118.8</v>
      </c>
      <c r="LK8">
        <v>0</v>
      </c>
      <c r="LL8">
        <v>178.2</v>
      </c>
      <c r="LM8">
        <v>57.2</v>
      </c>
      <c r="LN8">
        <v>151.80000000000001</v>
      </c>
      <c r="LO8">
        <v>0</v>
      </c>
      <c r="LP8">
        <v>37.4</v>
      </c>
      <c r="LQ8">
        <v>0</v>
      </c>
      <c r="LR8">
        <v>41.8</v>
      </c>
      <c r="LS8">
        <v>145.19999999999999</v>
      </c>
      <c r="LT8">
        <v>59.4</v>
      </c>
      <c r="LU8">
        <v>145.19999999999999</v>
      </c>
      <c r="LV8">
        <v>0</v>
      </c>
      <c r="LW8">
        <v>0</v>
      </c>
      <c r="LX8">
        <v>264</v>
      </c>
      <c r="LY8">
        <v>50.6</v>
      </c>
      <c r="LZ8">
        <v>55</v>
      </c>
      <c r="MA8">
        <v>0</v>
      </c>
      <c r="MB8">
        <v>66</v>
      </c>
      <c r="MC8">
        <v>81.400000000000006</v>
      </c>
      <c r="MD8">
        <v>0</v>
      </c>
      <c r="ME8">
        <v>224.4</v>
      </c>
      <c r="MF8">
        <v>158.4</v>
      </c>
      <c r="MG8">
        <v>231</v>
      </c>
      <c r="MH8">
        <v>0</v>
      </c>
      <c r="MI8">
        <v>79.2</v>
      </c>
      <c r="MJ8">
        <v>92.4</v>
      </c>
      <c r="MK8">
        <v>0</v>
      </c>
      <c r="ML8">
        <v>35.200000000000003</v>
      </c>
      <c r="MM8">
        <v>61.6</v>
      </c>
      <c r="MN8">
        <v>138.6</v>
      </c>
      <c r="MO8">
        <v>0</v>
      </c>
      <c r="MP8">
        <v>0</v>
      </c>
      <c r="MQ8">
        <v>184.8</v>
      </c>
      <c r="MR8">
        <v>0</v>
      </c>
      <c r="MS8">
        <v>66</v>
      </c>
      <c r="MT8">
        <v>0</v>
      </c>
      <c r="MU8">
        <v>0</v>
      </c>
      <c r="MV8">
        <v>132</v>
      </c>
      <c r="MW8">
        <v>83.6</v>
      </c>
      <c r="MX8">
        <v>70.400000000000006</v>
      </c>
      <c r="MY8">
        <v>0</v>
      </c>
      <c r="MZ8">
        <v>77</v>
      </c>
      <c r="NA8">
        <v>79.2</v>
      </c>
      <c r="NB8">
        <v>68.2</v>
      </c>
      <c r="NC8">
        <v>79.2</v>
      </c>
      <c r="ND8">
        <v>0</v>
      </c>
      <c r="NE8">
        <v>0</v>
      </c>
      <c r="NF8">
        <v>125.4</v>
      </c>
      <c r="NG8">
        <v>105.6</v>
      </c>
      <c r="NH8">
        <v>92.4</v>
      </c>
      <c r="NI8">
        <v>88</v>
      </c>
      <c r="NJ8">
        <v>0</v>
      </c>
      <c r="NK8">
        <v>244.2</v>
      </c>
      <c r="NL8">
        <v>0</v>
      </c>
      <c r="NM8">
        <v>66</v>
      </c>
      <c r="NN8">
        <v>0</v>
      </c>
      <c r="NO8">
        <v>57.2</v>
      </c>
      <c r="NP8">
        <v>0</v>
      </c>
      <c r="NQ8">
        <v>72.599999999999994</v>
      </c>
      <c r="NR8">
        <v>28.6</v>
      </c>
      <c r="NS8">
        <v>127.6</v>
      </c>
      <c r="NT8">
        <v>0</v>
      </c>
      <c r="NU8">
        <v>41.8</v>
      </c>
      <c r="NV8">
        <v>105.6</v>
      </c>
      <c r="NW8">
        <v>0</v>
      </c>
      <c r="NX8">
        <v>66</v>
      </c>
      <c r="NY8">
        <v>0</v>
      </c>
      <c r="NZ8">
        <v>132</v>
      </c>
      <c r="OA8">
        <v>85.8</v>
      </c>
      <c r="OB8">
        <v>0</v>
      </c>
      <c r="OC8">
        <v>61.6</v>
      </c>
      <c r="OD8">
        <v>145.19999999999999</v>
      </c>
      <c r="OE8">
        <v>0</v>
      </c>
      <c r="OF8">
        <v>165</v>
      </c>
      <c r="OG8">
        <v>105.6</v>
      </c>
      <c r="OH8">
        <v>132</v>
      </c>
      <c r="OI8">
        <v>0</v>
      </c>
      <c r="OJ8">
        <v>85.8</v>
      </c>
      <c r="OK8">
        <v>0</v>
      </c>
      <c r="OL8">
        <v>110</v>
      </c>
      <c r="OM8">
        <v>140.80000000000001</v>
      </c>
      <c r="ON8">
        <v>171.6</v>
      </c>
      <c r="OO8">
        <v>0</v>
      </c>
      <c r="OP8">
        <v>178.2</v>
      </c>
      <c r="OQ8">
        <v>110</v>
      </c>
      <c r="OR8">
        <v>138.6</v>
      </c>
      <c r="OS8">
        <v>0</v>
      </c>
      <c r="OT8">
        <v>127.6</v>
      </c>
      <c r="OU8">
        <v>0</v>
      </c>
      <c r="OV8">
        <v>0</v>
      </c>
      <c r="OW8">
        <v>127.6</v>
      </c>
      <c r="OX8">
        <v>145.19999999999999</v>
      </c>
      <c r="OY8">
        <v>171.6</v>
      </c>
      <c r="OZ8">
        <v>0</v>
      </c>
      <c r="PA8">
        <v>162.80000000000001</v>
      </c>
      <c r="PB8">
        <v>250.8</v>
      </c>
      <c r="PC8">
        <v>0</v>
      </c>
      <c r="PD8">
        <v>105.6</v>
      </c>
      <c r="PE8">
        <v>237.6</v>
      </c>
      <c r="PF8">
        <v>0</v>
      </c>
      <c r="PG8">
        <v>217.8</v>
      </c>
      <c r="PH8">
        <v>44</v>
      </c>
      <c r="PI8">
        <v>0</v>
      </c>
      <c r="PJ8">
        <v>50.6</v>
      </c>
      <c r="PK8">
        <v>79.2</v>
      </c>
      <c r="PL8">
        <v>0</v>
      </c>
      <c r="PM8">
        <v>74.8</v>
      </c>
      <c r="PN8">
        <v>55</v>
      </c>
      <c r="PO8">
        <v>50.6</v>
      </c>
      <c r="PP8">
        <v>237.6</v>
      </c>
      <c r="PQ8">
        <v>0</v>
      </c>
      <c r="PR8">
        <v>57.2</v>
      </c>
      <c r="PS8">
        <v>99</v>
      </c>
      <c r="PT8">
        <v>0</v>
      </c>
      <c r="PU8">
        <v>250.8</v>
      </c>
      <c r="PV8">
        <v>33</v>
      </c>
      <c r="PW8">
        <v>250.8</v>
      </c>
      <c r="PX8">
        <v>59.4</v>
      </c>
      <c r="PY8">
        <v>0</v>
      </c>
      <c r="PZ8">
        <v>22</v>
      </c>
      <c r="QA8">
        <v>0</v>
      </c>
      <c r="QB8">
        <v>92.4</v>
      </c>
      <c r="QC8">
        <v>0</v>
      </c>
      <c r="QD8">
        <v>63.8</v>
      </c>
      <c r="QE8">
        <v>72.599999999999994</v>
      </c>
      <c r="QF8">
        <v>79.2</v>
      </c>
      <c r="QG8">
        <v>88</v>
      </c>
      <c r="QH8">
        <v>0</v>
      </c>
      <c r="QI8">
        <v>178.2</v>
      </c>
      <c r="QJ8">
        <v>0</v>
      </c>
      <c r="QK8">
        <v>22</v>
      </c>
      <c r="QL8">
        <v>92.4</v>
      </c>
      <c r="QM8">
        <v>48.4</v>
      </c>
      <c r="QN8">
        <v>0</v>
      </c>
      <c r="QO8">
        <v>0</v>
      </c>
      <c r="QP8">
        <v>132</v>
      </c>
      <c r="QQ8">
        <v>149.6</v>
      </c>
      <c r="QR8">
        <v>37.4</v>
      </c>
      <c r="QS8">
        <v>158.4</v>
      </c>
      <c r="QT8">
        <v>0</v>
      </c>
      <c r="QU8">
        <v>85.8</v>
      </c>
      <c r="QV8">
        <v>154</v>
      </c>
      <c r="QW8">
        <v>0</v>
      </c>
      <c r="QX8">
        <v>0</v>
      </c>
      <c r="QY8">
        <v>39.6</v>
      </c>
      <c r="QZ8">
        <v>250.8</v>
      </c>
      <c r="RA8">
        <v>250.8</v>
      </c>
      <c r="RB8">
        <v>0</v>
      </c>
      <c r="RC8">
        <v>0</v>
      </c>
      <c r="RD8">
        <v>63.8</v>
      </c>
      <c r="RE8">
        <v>231</v>
      </c>
      <c r="RF8">
        <v>0</v>
      </c>
      <c r="RG8">
        <v>105.6</v>
      </c>
      <c r="RH8">
        <v>0</v>
      </c>
      <c r="RI8">
        <v>105.6</v>
      </c>
      <c r="RJ8">
        <v>74.8</v>
      </c>
      <c r="RK8">
        <v>123.2</v>
      </c>
      <c r="RL8">
        <v>0</v>
      </c>
      <c r="RM8">
        <v>0</v>
      </c>
      <c r="RN8">
        <v>22</v>
      </c>
      <c r="RO8">
        <v>132</v>
      </c>
      <c r="RP8">
        <v>0</v>
      </c>
      <c r="RQ8">
        <v>244.2</v>
      </c>
      <c r="RR8">
        <v>105.6</v>
      </c>
      <c r="RS8">
        <v>178.2</v>
      </c>
      <c r="RT8">
        <v>0</v>
      </c>
      <c r="RU8">
        <v>55</v>
      </c>
      <c r="RV8">
        <v>118.8</v>
      </c>
      <c r="RW8">
        <v>136.4</v>
      </c>
      <c r="RX8">
        <v>0</v>
      </c>
      <c r="RY8">
        <v>22</v>
      </c>
      <c r="RZ8">
        <v>0</v>
      </c>
      <c r="SA8">
        <v>0</v>
      </c>
      <c r="SB8">
        <v>145.19999999999999</v>
      </c>
      <c r="SC8">
        <v>46.2</v>
      </c>
      <c r="SD8">
        <v>0</v>
      </c>
      <c r="SE8">
        <v>0</v>
      </c>
      <c r="SF8">
        <v>92.4</v>
      </c>
      <c r="SG8">
        <v>0</v>
      </c>
      <c r="SH8">
        <v>57.2</v>
      </c>
      <c r="SI8">
        <v>85.8</v>
      </c>
      <c r="SJ8">
        <v>55</v>
      </c>
      <c r="SK8">
        <v>0</v>
      </c>
      <c r="SL8">
        <v>149.6</v>
      </c>
      <c r="SM8">
        <v>48.4</v>
      </c>
      <c r="SN8">
        <v>0</v>
      </c>
      <c r="SO8">
        <v>154</v>
      </c>
      <c r="SP8">
        <v>0</v>
      </c>
      <c r="SQ8">
        <v>77</v>
      </c>
      <c r="SR8">
        <v>0</v>
      </c>
      <c r="SS8">
        <v>0</v>
      </c>
      <c r="ST8">
        <v>0</v>
      </c>
      <c r="SU8">
        <v>0</v>
      </c>
      <c r="SV8">
        <v>127.6</v>
      </c>
      <c r="SW8">
        <v>0</v>
      </c>
      <c r="SX8">
        <v>48.4</v>
      </c>
      <c r="SY8">
        <v>0</v>
      </c>
      <c r="SZ8">
        <v>0</v>
      </c>
      <c r="TA8">
        <v>0</v>
      </c>
      <c r="TB8">
        <v>0</v>
      </c>
      <c r="TC8">
        <v>0</v>
      </c>
      <c r="TD8">
        <v>48.4</v>
      </c>
      <c r="TE8">
        <v>0</v>
      </c>
      <c r="TF8">
        <v>167.2</v>
      </c>
      <c r="TG8">
        <v>0</v>
      </c>
      <c r="TH8">
        <v>140.80000000000001</v>
      </c>
      <c r="TI8">
        <v>0</v>
      </c>
      <c r="TJ8">
        <v>0</v>
      </c>
      <c r="TK8">
        <v>0</v>
      </c>
      <c r="TL8">
        <v>68.2</v>
      </c>
      <c r="TM8">
        <v>171.6</v>
      </c>
      <c r="TN8">
        <v>83.6</v>
      </c>
      <c r="TO8">
        <v>79.2</v>
      </c>
      <c r="TP8">
        <v>0</v>
      </c>
      <c r="TQ8">
        <v>48.4</v>
      </c>
      <c r="TR8">
        <v>48.4</v>
      </c>
      <c r="TS8">
        <v>0</v>
      </c>
      <c r="TT8">
        <v>46.2</v>
      </c>
      <c r="TU8">
        <v>123.2</v>
      </c>
      <c r="TV8">
        <v>0</v>
      </c>
      <c r="TW8">
        <v>0</v>
      </c>
      <c r="TX8">
        <v>83.6</v>
      </c>
      <c r="TY8">
        <v>0</v>
      </c>
      <c r="TZ8">
        <v>176</v>
      </c>
      <c r="UA8">
        <v>79.2</v>
      </c>
      <c r="UB8">
        <v>0</v>
      </c>
      <c r="UC8">
        <v>0</v>
      </c>
      <c r="UD8">
        <v>92.4</v>
      </c>
      <c r="UE8">
        <v>110</v>
      </c>
      <c r="UF8">
        <v>85.8</v>
      </c>
      <c r="UG8">
        <v>0</v>
      </c>
      <c r="UH8">
        <v>0</v>
      </c>
      <c r="UI8">
        <v>57.2</v>
      </c>
      <c r="UJ8">
        <v>77</v>
      </c>
      <c r="UK8">
        <v>0</v>
      </c>
      <c r="UL8">
        <v>96.8</v>
      </c>
      <c r="UM8">
        <v>0</v>
      </c>
      <c r="UN8">
        <v>105.6</v>
      </c>
      <c r="UO8">
        <v>28.6</v>
      </c>
      <c r="UP8">
        <v>0</v>
      </c>
      <c r="UQ8">
        <v>30.8</v>
      </c>
      <c r="UR8">
        <v>127.6</v>
      </c>
      <c r="US8">
        <v>72.599999999999994</v>
      </c>
      <c r="UT8">
        <v>0</v>
      </c>
      <c r="UU8">
        <v>22</v>
      </c>
      <c r="UV8">
        <v>66</v>
      </c>
      <c r="UW8">
        <v>0</v>
      </c>
      <c r="UX8">
        <v>70.400000000000006</v>
      </c>
      <c r="UY8">
        <v>0</v>
      </c>
      <c r="UZ8">
        <v>123.2</v>
      </c>
      <c r="VA8">
        <v>0</v>
      </c>
      <c r="VB8">
        <v>0</v>
      </c>
      <c r="VC8">
        <v>136.4</v>
      </c>
      <c r="VD8">
        <v>0</v>
      </c>
      <c r="VE8">
        <v>149.6</v>
      </c>
      <c r="VF8">
        <v>83.6</v>
      </c>
      <c r="VG8">
        <v>0</v>
      </c>
      <c r="VH8">
        <v>37.4</v>
      </c>
      <c r="VI8">
        <v>0</v>
      </c>
      <c r="VJ8">
        <v>83.6</v>
      </c>
      <c r="VK8">
        <v>0</v>
      </c>
      <c r="VL8">
        <v>136.4</v>
      </c>
      <c r="VM8">
        <v>0</v>
      </c>
      <c r="VN8">
        <v>136.4</v>
      </c>
      <c r="VO8">
        <v>96.8</v>
      </c>
      <c r="VP8">
        <v>114.4</v>
      </c>
      <c r="VQ8">
        <v>0</v>
      </c>
      <c r="VR8">
        <v>0</v>
      </c>
      <c r="VS8">
        <v>0</v>
      </c>
      <c r="VT8">
        <v>145.19999999999999</v>
      </c>
      <c r="VU8">
        <v>0</v>
      </c>
      <c r="VV8">
        <v>145.19999999999999</v>
      </c>
      <c r="VW8">
        <v>0</v>
      </c>
      <c r="VX8">
        <v>50.6</v>
      </c>
      <c r="VY8">
        <v>0</v>
      </c>
      <c r="VZ8">
        <v>158.4</v>
      </c>
      <c r="WA8">
        <v>0</v>
      </c>
      <c r="WB8">
        <v>96.8</v>
      </c>
      <c r="WC8">
        <v>0</v>
      </c>
      <c r="WD8">
        <v>44</v>
      </c>
      <c r="WE8">
        <v>0</v>
      </c>
      <c r="WF8">
        <v>83.6</v>
      </c>
      <c r="WG8">
        <v>0</v>
      </c>
      <c r="WH8">
        <v>0</v>
      </c>
      <c r="WI8">
        <v>66</v>
      </c>
      <c r="WJ8">
        <v>0</v>
      </c>
      <c r="WK8">
        <v>0</v>
      </c>
      <c r="WL8">
        <v>26.4</v>
      </c>
      <c r="WM8">
        <v>162.80000000000001</v>
      </c>
      <c r="WN8">
        <v>0</v>
      </c>
      <c r="WO8">
        <v>114.4</v>
      </c>
      <c r="WP8">
        <v>35.200000000000003</v>
      </c>
      <c r="WQ8">
        <v>0</v>
      </c>
      <c r="WR8">
        <v>0</v>
      </c>
      <c r="WS8">
        <v>74.8</v>
      </c>
      <c r="WT8">
        <v>0</v>
      </c>
      <c r="WU8">
        <v>0</v>
      </c>
      <c r="WV8">
        <v>0</v>
      </c>
      <c r="WW8">
        <v>101.2</v>
      </c>
      <c r="WX8">
        <v>0</v>
      </c>
      <c r="WY8">
        <v>0</v>
      </c>
      <c r="WZ8">
        <v>105.6</v>
      </c>
      <c r="XA8">
        <v>158.4</v>
      </c>
      <c r="XB8">
        <v>123.2</v>
      </c>
      <c r="XC8">
        <v>37.4</v>
      </c>
      <c r="XD8">
        <v>88</v>
      </c>
      <c r="XE8">
        <v>0</v>
      </c>
      <c r="XF8">
        <v>101.2</v>
      </c>
      <c r="XG8">
        <v>0</v>
      </c>
      <c r="XH8">
        <v>35.200000000000003</v>
      </c>
      <c r="XI8">
        <v>110</v>
      </c>
      <c r="XJ8">
        <v>127.6</v>
      </c>
      <c r="XK8">
        <v>30.8</v>
      </c>
      <c r="XL8">
        <v>0</v>
      </c>
      <c r="XM8">
        <v>88</v>
      </c>
      <c r="XN8">
        <v>0</v>
      </c>
      <c r="XO8">
        <v>0</v>
      </c>
      <c r="XP8">
        <v>0</v>
      </c>
      <c r="XQ8">
        <v>0</v>
      </c>
      <c r="XR8">
        <v>123.2</v>
      </c>
      <c r="XS8">
        <v>0</v>
      </c>
      <c r="XT8">
        <v>0</v>
      </c>
      <c r="XU8">
        <v>74.8</v>
      </c>
      <c r="XV8">
        <v>0</v>
      </c>
      <c r="XW8">
        <v>0</v>
      </c>
      <c r="XX8">
        <v>0</v>
      </c>
      <c r="XY8">
        <v>167.2</v>
      </c>
      <c r="XZ8">
        <v>0</v>
      </c>
      <c r="YA8">
        <v>149.6</v>
      </c>
      <c r="YB8">
        <v>0</v>
      </c>
      <c r="YC8">
        <v>30.8</v>
      </c>
      <c r="YD8">
        <v>70.400000000000006</v>
      </c>
      <c r="YE8">
        <v>101.2</v>
      </c>
      <c r="YF8">
        <v>70.400000000000006</v>
      </c>
      <c r="YG8">
        <v>22</v>
      </c>
      <c r="YH8">
        <v>0</v>
      </c>
      <c r="YI8">
        <v>55</v>
      </c>
      <c r="YJ8">
        <v>101.2</v>
      </c>
      <c r="YK8">
        <v>0</v>
      </c>
      <c r="YL8">
        <v>114.4</v>
      </c>
      <c r="YM8">
        <v>59.4</v>
      </c>
      <c r="YN8">
        <v>61.6</v>
      </c>
      <c r="YO8">
        <v>0</v>
      </c>
      <c r="YP8">
        <v>118.8</v>
      </c>
      <c r="YQ8">
        <v>0</v>
      </c>
      <c r="YR8">
        <v>68.2</v>
      </c>
      <c r="YS8">
        <v>70.400000000000006</v>
      </c>
      <c r="YT8">
        <v>92.4</v>
      </c>
      <c r="YU8">
        <v>0</v>
      </c>
      <c r="YV8">
        <v>0</v>
      </c>
      <c r="YW8">
        <v>39.6</v>
      </c>
      <c r="YX8">
        <v>83.6</v>
      </c>
      <c r="YY8">
        <v>0</v>
      </c>
      <c r="YZ8">
        <v>114.4</v>
      </c>
      <c r="ZA8">
        <v>57.2</v>
      </c>
      <c r="ZB8">
        <v>61.6</v>
      </c>
      <c r="ZC8">
        <v>0</v>
      </c>
      <c r="ZD8">
        <v>162.80000000000001</v>
      </c>
      <c r="ZE8">
        <v>41.8</v>
      </c>
      <c r="ZF8">
        <v>0</v>
      </c>
      <c r="ZG8">
        <v>114.4</v>
      </c>
      <c r="ZH8">
        <v>0</v>
      </c>
      <c r="ZI8">
        <v>0</v>
      </c>
      <c r="ZJ8">
        <v>158.4</v>
      </c>
      <c r="ZK8">
        <v>0</v>
      </c>
      <c r="ZL8">
        <v>0</v>
      </c>
      <c r="ZM8">
        <v>162.80000000000001</v>
      </c>
      <c r="ZN8">
        <v>0</v>
      </c>
      <c r="ZO8">
        <v>154</v>
      </c>
      <c r="ZP8">
        <v>35.200000000000003</v>
      </c>
      <c r="ZQ8">
        <v>68.2</v>
      </c>
      <c r="ZR8">
        <v>0</v>
      </c>
      <c r="ZS8">
        <v>149.6</v>
      </c>
      <c r="ZT8">
        <v>0</v>
      </c>
      <c r="ZU8">
        <v>118.8</v>
      </c>
      <c r="ZV8">
        <v>22</v>
      </c>
      <c r="ZW8">
        <v>0</v>
      </c>
      <c r="ZX8">
        <v>48.4</v>
      </c>
      <c r="ZY8">
        <v>0</v>
      </c>
      <c r="ZZ8">
        <v>28.6</v>
      </c>
      <c r="AAA8">
        <v>88</v>
      </c>
      <c r="AAB8">
        <v>0</v>
      </c>
      <c r="AAC8">
        <v>0</v>
      </c>
      <c r="AAD8">
        <v>0</v>
      </c>
      <c r="AAE8">
        <v>44</v>
      </c>
      <c r="AAF8">
        <v>171.6</v>
      </c>
      <c r="AAG8">
        <v>48.4</v>
      </c>
      <c r="AAH8">
        <v>0</v>
      </c>
      <c r="AAI8">
        <v>110</v>
      </c>
      <c r="AAJ8">
        <v>68.2</v>
      </c>
      <c r="AAK8">
        <v>96.8</v>
      </c>
      <c r="AAL8">
        <v>0</v>
      </c>
      <c r="AAM8">
        <v>0</v>
      </c>
      <c r="AAN8">
        <v>57.2</v>
      </c>
      <c r="AAO8">
        <v>55</v>
      </c>
      <c r="AAP8">
        <v>162.80000000000001</v>
      </c>
      <c r="AAQ8">
        <v>0</v>
      </c>
      <c r="AAR8">
        <v>105.6</v>
      </c>
      <c r="AAS8">
        <v>0</v>
      </c>
      <c r="AAT8">
        <v>167.2</v>
      </c>
      <c r="AAU8">
        <v>74.8</v>
      </c>
      <c r="AAV8">
        <v>0</v>
      </c>
      <c r="AAW8">
        <v>114.4</v>
      </c>
      <c r="AAX8">
        <v>57.2</v>
      </c>
      <c r="AAY8">
        <v>0</v>
      </c>
      <c r="AAZ8">
        <v>70.400000000000006</v>
      </c>
      <c r="ABA8">
        <v>35.200000000000003</v>
      </c>
      <c r="ABB8">
        <v>0</v>
      </c>
      <c r="ABC8">
        <v>44</v>
      </c>
      <c r="ABD8">
        <v>26.4</v>
      </c>
      <c r="ABE8">
        <v>0</v>
      </c>
      <c r="ABF8">
        <v>114.4</v>
      </c>
      <c r="ABG8">
        <v>0</v>
      </c>
      <c r="ABH8">
        <v>44</v>
      </c>
      <c r="ABI8">
        <v>72.599999999999994</v>
      </c>
      <c r="ABJ8">
        <v>0</v>
      </c>
      <c r="ABK8">
        <v>48.4</v>
      </c>
      <c r="ABL8">
        <v>66</v>
      </c>
      <c r="ABM8">
        <v>0</v>
      </c>
      <c r="ABN8">
        <v>81.400000000000006</v>
      </c>
      <c r="ABO8">
        <v>145.19999999999999</v>
      </c>
      <c r="ABP8">
        <v>0</v>
      </c>
      <c r="ABQ8">
        <v>132</v>
      </c>
      <c r="ABR8">
        <v>0</v>
      </c>
      <c r="ABS8">
        <v>0</v>
      </c>
      <c r="ABT8">
        <v>66</v>
      </c>
      <c r="ABU8">
        <v>0</v>
      </c>
      <c r="ABV8">
        <v>59.4</v>
      </c>
      <c r="ABW8">
        <v>0</v>
      </c>
      <c r="ABX8">
        <v>35.200000000000003</v>
      </c>
      <c r="ABY8">
        <v>74.8</v>
      </c>
      <c r="ABZ8">
        <v>33</v>
      </c>
      <c r="ACA8">
        <v>57.2</v>
      </c>
      <c r="ACB8">
        <v>0</v>
      </c>
      <c r="ACC8">
        <v>0</v>
      </c>
      <c r="ACD8">
        <v>127.6</v>
      </c>
      <c r="ACE8">
        <v>61.6</v>
      </c>
      <c r="ACF8">
        <v>0</v>
      </c>
      <c r="ACG8">
        <v>79.2</v>
      </c>
      <c r="ACH8">
        <v>92.4</v>
      </c>
      <c r="ACI8">
        <v>0</v>
      </c>
      <c r="ACJ8">
        <v>72.599999999999994</v>
      </c>
      <c r="ACK8">
        <v>0</v>
      </c>
      <c r="ACL8">
        <v>61.6</v>
      </c>
      <c r="ACM8">
        <v>30.8</v>
      </c>
      <c r="ACN8">
        <v>136.4</v>
      </c>
      <c r="ACO8">
        <v>0</v>
      </c>
      <c r="ACP8">
        <v>0</v>
      </c>
      <c r="ACQ8">
        <v>162.80000000000001</v>
      </c>
      <c r="ACR8">
        <v>127.6</v>
      </c>
      <c r="ACS8">
        <v>0</v>
      </c>
      <c r="ACT8">
        <v>35.200000000000003</v>
      </c>
      <c r="ACU8">
        <v>0</v>
      </c>
      <c r="ACV8">
        <v>0</v>
      </c>
      <c r="ACW8">
        <v>0</v>
      </c>
      <c r="ACX8">
        <v>0</v>
      </c>
      <c r="ACY8">
        <v>167.2</v>
      </c>
      <c r="ACZ8">
        <v>114.4</v>
      </c>
      <c r="ADA8">
        <v>0</v>
      </c>
      <c r="ADB8">
        <v>22</v>
      </c>
      <c r="ADC8">
        <v>136.4</v>
      </c>
      <c r="ADD8">
        <v>114.4</v>
      </c>
      <c r="ADE8">
        <v>0</v>
      </c>
      <c r="ADF8">
        <v>0</v>
      </c>
      <c r="ADG8">
        <v>136.4</v>
      </c>
      <c r="ADH8">
        <v>0</v>
      </c>
      <c r="ADI8">
        <v>79.2</v>
      </c>
      <c r="ADJ8">
        <v>72.599999999999994</v>
      </c>
      <c r="ADK8">
        <v>0</v>
      </c>
      <c r="ADL8">
        <v>92.4</v>
      </c>
      <c r="ADM8">
        <v>50.6</v>
      </c>
      <c r="ADN8">
        <v>79.2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171.6</v>
      </c>
      <c r="ADU8">
        <v>110</v>
      </c>
      <c r="ADV8">
        <v>0</v>
      </c>
      <c r="ADW8">
        <v>85.8</v>
      </c>
      <c r="ADX8">
        <v>123.2</v>
      </c>
      <c r="ADY8">
        <v>0</v>
      </c>
      <c r="ADZ8">
        <v>68.2</v>
      </c>
      <c r="AEA8">
        <v>0</v>
      </c>
      <c r="AEB8">
        <v>0</v>
      </c>
      <c r="AEC8">
        <v>136.4</v>
      </c>
      <c r="AED8">
        <v>0</v>
      </c>
      <c r="AEE8">
        <v>171.6</v>
      </c>
      <c r="AEF8">
        <v>22</v>
      </c>
      <c r="AEG8">
        <v>99</v>
      </c>
      <c r="AEH8">
        <v>0</v>
      </c>
      <c r="AEI8">
        <v>63.8</v>
      </c>
      <c r="AEJ8">
        <v>0</v>
      </c>
      <c r="AEK8">
        <v>257.39999999999998</v>
      </c>
      <c r="AEL8">
        <v>85.8</v>
      </c>
      <c r="AEM8">
        <v>85.8</v>
      </c>
      <c r="AEN8">
        <v>0</v>
      </c>
      <c r="AEO8">
        <v>0</v>
      </c>
      <c r="AEP8">
        <v>112.2</v>
      </c>
      <c r="AEQ8">
        <v>0</v>
      </c>
      <c r="AER8">
        <v>0</v>
      </c>
      <c r="AES8">
        <v>85.8</v>
      </c>
      <c r="AET8">
        <v>151.80000000000001</v>
      </c>
      <c r="AEU8">
        <v>66</v>
      </c>
      <c r="AEV8">
        <v>0</v>
      </c>
      <c r="AEW8">
        <v>151.80000000000001</v>
      </c>
      <c r="AEX8">
        <v>70.400000000000006</v>
      </c>
      <c r="AEY8">
        <v>0</v>
      </c>
      <c r="AEZ8">
        <v>118.8</v>
      </c>
      <c r="AFA8">
        <v>0</v>
      </c>
      <c r="AFB8">
        <v>0</v>
      </c>
      <c r="AFC8">
        <v>105.6</v>
      </c>
      <c r="AFD8">
        <v>171.6</v>
      </c>
      <c r="AFE8">
        <v>264</v>
      </c>
      <c r="AFF8">
        <v>0</v>
      </c>
      <c r="AFG8">
        <v>22</v>
      </c>
      <c r="AFH8">
        <v>118.8</v>
      </c>
      <c r="AFI8">
        <v>0</v>
      </c>
      <c r="AFJ8">
        <v>198</v>
      </c>
      <c r="AFK8">
        <v>0</v>
      </c>
      <c r="AFL8">
        <v>118.8</v>
      </c>
      <c r="AFM8">
        <v>57.2</v>
      </c>
      <c r="AFN8">
        <v>198</v>
      </c>
      <c r="AFO8">
        <v>0</v>
      </c>
      <c r="AFP8">
        <v>0</v>
      </c>
      <c r="AFQ8">
        <v>74.8</v>
      </c>
      <c r="AFR8">
        <v>0</v>
      </c>
      <c r="AFS8">
        <v>257.39999999999998</v>
      </c>
      <c r="AFT8">
        <v>149.6</v>
      </c>
      <c r="AFU8">
        <v>204.6</v>
      </c>
      <c r="AFV8">
        <v>0</v>
      </c>
      <c r="AFW8">
        <v>0</v>
      </c>
      <c r="AFX8">
        <v>92.4</v>
      </c>
      <c r="AFY8">
        <v>24.2</v>
      </c>
      <c r="AFZ8">
        <v>57.2</v>
      </c>
      <c r="AGA8">
        <v>0</v>
      </c>
      <c r="AGB8">
        <v>92.4</v>
      </c>
      <c r="AGC8">
        <v>158.4</v>
      </c>
      <c r="AGD8">
        <v>0</v>
      </c>
      <c r="AGE8">
        <v>37.4</v>
      </c>
      <c r="AGF8">
        <v>44</v>
      </c>
      <c r="AGG8">
        <v>0</v>
      </c>
      <c r="AGH8">
        <v>138.6</v>
      </c>
      <c r="AGI8">
        <v>0</v>
      </c>
      <c r="AGJ8">
        <v>72.599999999999994</v>
      </c>
      <c r="AGK8">
        <v>30.8</v>
      </c>
      <c r="AGL8">
        <v>0</v>
      </c>
      <c r="AGM8">
        <v>165</v>
      </c>
      <c r="AGN8">
        <v>0</v>
      </c>
      <c r="AGO8">
        <v>125.4</v>
      </c>
      <c r="AGP8">
        <v>0</v>
      </c>
      <c r="AGQ8">
        <v>81.400000000000006</v>
      </c>
      <c r="AGR8">
        <v>0</v>
      </c>
      <c r="AGS8">
        <v>92.4</v>
      </c>
      <c r="AGT8">
        <v>55</v>
      </c>
      <c r="AGU8">
        <v>217.8</v>
      </c>
      <c r="AGV8">
        <v>0</v>
      </c>
      <c r="AGW8">
        <v>257.39999999999998</v>
      </c>
      <c r="AGX8">
        <v>0</v>
      </c>
      <c r="AGY8">
        <v>0</v>
      </c>
      <c r="AGZ8">
        <v>184.8</v>
      </c>
      <c r="AHA8">
        <v>68.2</v>
      </c>
      <c r="AHB8">
        <v>0</v>
      </c>
      <c r="AHC8">
        <v>0</v>
      </c>
      <c r="AHD8">
        <v>0</v>
      </c>
      <c r="AHE8">
        <v>57.2</v>
      </c>
      <c r="AHF8">
        <v>85.8</v>
      </c>
      <c r="AHG8">
        <v>0</v>
      </c>
      <c r="AHH8">
        <v>55</v>
      </c>
      <c r="AHI8">
        <v>37.4</v>
      </c>
      <c r="AHJ8">
        <v>171.6</v>
      </c>
      <c r="AHK8">
        <v>0</v>
      </c>
      <c r="AHL8">
        <v>0</v>
      </c>
      <c r="AHM8">
        <v>88</v>
      </c>
      <c r="AHN8">
        <v>59.4</v>
      </c>
      <c r="AHO8">
        <v>0</v>
      </c>
      <c r="AHP8">
        <v>211.2</v>
      </c>
      <c r="AHQ8">
        <v>105.6</v>
      </c>
      <c r="AHR8">
        <v>0</v>
      </c>
      <c r="AHS8">
        <v>83.6</v>
      </c>
      <c r="AHT8">
        <v>48.4</v>
      </c>
      <c r="AHU8">
        <v>0</v>
      </c>
      <c r="AHV8">
        <v>0</v>
      </c>
      <c r="AHW8">
        <v>0</v>
      </c>
      <c r="AHX8">
        <v>72.599999999999994</v>
      </c>
      <c r="AHY8">
        <v>178.2</v>
      </c>
      <c r="AHZ8">
        <v>59.4</v>
      </c>
      <c r="AIA8">
        <v>204.6</v>
      </c>
      <c r="AIB8">
        <v>0</v>
      </c>
      <c r="AIC8">
        <v>118.8</v>
      </c>
      <c r="AID8">
        <v>0</v>
      </c>
      <c r="AIE8">
        <v>0</v>
      </c>
      <c r="AIF8">
        <v>26.4</v>
      </c>
      <c r="AIG8">
        <v>191.4</v>
      </c>
      <c r="AIH8">
        <v>0</v>
      </c>
      <c r="AII8">
        <v>0</v>
      </c>
      <c r="AIJ8">
        <v>0</v>
      </c>
      <c r="AIK8">
        <v>0</v>
      </c>
      <c r="AIL8">
        <v>70.400000000000006</v>
      </c>
      <c r="AIM8">
        <v>92.4</v>
      </c>
      <c r="AIN8">
        <v>0</v>
      </c>
      <c r="AIO8">
        <v>22</v>
      </c>
      <c r="AIP8">
        <v>0</v>
      </c>
      <c r="AIQ8">
        <v>118.8</v>
      </c>
      <c r="AIR8">
        <v>39.6</v>
      </c>
      <c r="AIS8">
        <v>0</v>
      </c>
      <c r="AIT8">
        <v>257.39999999999998</v>
      </c>
      <c r="AIU8">
        <v>0</v>
      </c>
      <c r="AIV8">
        <v>171.6</v>
      </c>
      <c r="AIW8">
        <v>28.6</v>
      </c>
      <c r="AIX8">
        <v>0</v>
      </c>
      <c r="AIY8">
        <v>0</v>
      </c>
      <c r="AIZ8">
        <v>77</v>
      </c>
      <c r="AJA8">
        <v>191.4</v>
      </c>
      <c r="AJB8">
        <v>39.6</v>
      </c>
      <c r="AJC8">
        <v>0</v>
      </c>
      <c r="AJD8">
        <v>0</v>
      </c>
      <c r="AJE8">
        <v>0</v>
      </c>
      <c r="AJF8">
        <v>191.4</v>
      </c>
      <c r="AJG8">
        <v>0</v>
      </c>
      <c r="AJH8">
        <v>112.2</v>
      </c>
      <c r="AJI8">
        <v>0</v>
      </c>
      <c r="AJJ8">
        <v>77</v>
      </c>
      <c r="AJK8">
        <v>0</v>
      </c>
      <c r="AJL8">
        <v>70.400000000000006</v>
      </c>
      <c r="AJM8">
        <v>48.4</v>
      </c>
      <c r="AJN8">
        <v>165</v>
      </c>
      <c r="AJO8">
        <v>85.8</v>
      </c>
      <c r="AJP8">
        <v>127.6</v>
      </c>
      <c r="AJQ8">
        <v>0</v>
      </c>
      <c r="AJR8">
        <v>0</v>
      </c>
      <c r="AJS8">
        <v>224.4</v>
      </c>
      <c r="AJT8">
        <v>0</v>
      </c>
      <c r="AJU8">
        <v>0</v>
      </c>
      <c r="AJV8">
        <v>184.8</v>
      </c>
      <c r="AJW8">
        <v>48.4</v>
      </c>
      <c r="AJX8">
        <v>57.2</v>
      </c>
      <c r="AJY8">
        <v>250.8</v>
      </c>
      <c r="AJZ8">
        <v>0</v>
      </c>
      <c r="AKA8">
        <v>66</v>
      </c>
      <c r="AKB8">
        <v>204.6</v>
      </c>
      <c r="AKC8">
        <v>237.6</v>
      </c>
      <c r="AKD8">
        <v>0</v>
      </c>
      <c r="AKE8">
        <v>41.8</v>
      </c>
      <c r="AKF8">
        <v>211.2</v>
      </c>
      <c r="AKG8">
        <v>0</v>
      </c>
      <c r="AKH8">
        <v>154</v>
      </c>
      <c r="AKI8">
        <v>72.599999999999994</v>
      </c>
      <c r="AKJ8">
        <v>167.2</v>
      </c>
      <c r="AKK8">
        <v>0</v>
      </c>
      <c r="AKL8">
        <v>68.2</v>
      </c>
      <c r="AKM8">
        <v>30.8</v>
      </c>
      <c r="AKN8">
        <v>0</v>
      </c>
      <c r="AKO8">
        <v>178.2</v>
      </c>
      <c r="AKP8">
        <v>0</v>
      </c>
      <c r="AKQ8">
        <v>178.2</v>
      </c>
      <c r="AKR8">
        <v>0</v>
      </c>
      <c r="AKS8">
        <v>158.4</v>
      </c>
      <c r="AKT8">
        <v>0</v>
      </c>
      <c r="AKU8">
        <v>0</v>
      </c>
      <c r="AKV8">
        <v>0</v>
      </c>
      <c r="AKW8">
        <v>68.2</v>
      </c>
      <c r="AKX8">
        <v>184.8</v>
      </c>
      <c r="AKY8">
        <v>0</v>
      </c>
      <c r="AKZ8">
        <v>217.8</v>
      </c>
      <c r="ALA8">
        <v>0</v>
      </c>
      <c r="ALB8">
        <v>79.2</v>
      </c>
      <c r="ALC8">
        <v>41.8</v>
      </c>
      <c r="ALD8">
        <v>0</v>
      </c>
      <c r="ALE8">
        <v>191.4</v>
      </c>
      <c r="ALF8">
        <v>57.2</v>
      </c>
      <c r="ALG8">
        <v>0</v>
      </c>
      <c r="ALH8">
        <v>48.4</v>
      </c>
      <c r="ALI8">
        <v>57.2</v>
      </c>
      <c r="ALJ8">
        <v>184.8</v>
      </c>
      <c r="ALK8">
        <v>24.2</v>
      </c>
      <c r="ALL8">
        <v>0</v>
      </c>
      <c r="ALM8">
        <v>0</v>
      </c>
      <c r="ALN8">
        <v>44</v>
      </c>
      <c r="ALO8">
        <v>44</v>
      </c>
      <c r="ALP8">
        <v>217.8</v>
      </c>
      <c r="ALQ8">
        <v>0</v>
      </c>
      <c r="ALR8">
        <v>118.8</v>
      </c>
      <c r="ALS8">
        <v>231</v>
      </c>
      <c r="ALT8">
        <v>0</v>
      </c>
      <c r="ALU8">
        <v>0</v>
      </c>
      <c r="ALV8">
        <v>44</v>
      </c>
      <c r="ALW8">
        <v>72.599999999999994</v>
      </c>
      <c r="ALX8">
        <v>44</v>
      </c>
      <c r="ALY8">
        <v>0</v>
      </c>
      <c r="ALZ8">
        <v>0</v>
      </c>
      <c r="AMA8">
        <v>244.2</v>
      </c>
      <c r="AMB8">
        <v>74.8</v>
      </c>
      <c r="AMC8">
        <v>0</v>
      </c>
      <c r="AMD8">
        <v>85.8</v>
      </c>
      <c r="AME8">
        <v>0</v>
      </c>
      <c r="AMF8">
        <v>250.8</v>
      </c>
      <c r="AMG8">
        <v>0</v>
      </c>
      <c r="AMH8">
        <v>132</v>
      </c>
      <c r="AMI8">
        <v>158.4</v>
      </c>
      <c r="AMJ8">
        <v>0</v>
      </c>
      <c r="AMK8">
        <v>132</v>
      </c>
      <c r="AML8">
        <v>0</v>
      </c>
      <c r="AMM8">
        <v>257.39999999999998</v>
      </c>
      <c r="AMN8">
        <v>167.2</v>
      </c>
      <c r="AMO8">
        <v>66</v>
      </c>
      <c r="AMP8">
        <v>0</v>
      </c>
      <c r="AMQ8">
        <v>0</v>
      </c>
      <c r="AMR8">
        <v>0</v>
      </c>
      <c r="AMS8">
        <v>92.4</v>
      </c>
      <c r="AMT8">
        <v>70.400000000000006</v>
      </c>
      <c r="AMU8">
        <v>79.2</v>
      </c>
      <c r="AMV8">
        <v>0</v>
      </c>
      <c r="AMW8">
        <v>217.8</v>
      </c>
      <c r="AMX8">
        <v>0</v>
      </c>
      <c r="AMY8">
        <v>0</v>
      </c>
      <c r="AMZ8">
        <v>0</v>
      </c>
      <c r="ANA8">
        <v>0</v>
      </c>
      <c r="ANB8">
        <v>66</v>
      </c>
      <c r="ANC8">
        <v>145.19999999999999</v>
      </c>
      <c r="AND8">
        <v>0</v>
      </c>
      <c r="ANE8">
        <v>151.80000000000001</v>
      </c>
      <c r="ANF8">
        <v>257.39999999999998</v>
      </c>
      <c r="ANG8">
        <v>0</v>
      </c>
      <c r="ANH8">
        <v>0</v>
      </c>
      <c r="ANI8">
        <v>0</v>
      </c>
      <c r="ANJ8">
        <v>0</v>
      </c>
      <c r="ANK8">
        <v>138.6</v>
      </c>
      <c r="ANL8">
        <v>61.6</v>
      </c>
      <c r="ANM8">
        <v>0</v>
      </c>
      <c r="ANN8">
        <v>184.8</v>
      </c>
      <c r="ANO8">
        <v>140.80000000000001</v>
      </c>
      <c r="ANP8">
        <v>0</v>
      </c>
      <c r="ANQ8">
        <v>184.8</v>
      </c>
      <c r="ANR8">
        <v>0</v>
      </c>
      <c r="ANS8">
        <v>66</v>
      </c>
      <c r="ANT8">
        <v>0</v>
      </c>
      <c r="ANU8">
        <v>191.4</v>
      </c>
      <c r="ANV8">
        <v>0</v>
      </c>
      <c r="ANW8">
        <v>140.80000000000001</v>
      </c>
      <c r="ANX8">
        <v>211.2</v>
      </c>
      <c r="ANY8">
        <v>114.4</v>
      </c>
      <c r="ANZ8">
        <v>184.8</v>
      </c>
      <c r="AOA8">
        <v>0</v>
      </c>
      <c r="AOB8">
        <v>0</v>
      </c>
      <c r="AOC8">
        <v>178.2</v>
      </c>
      <c r="AOD8">
        <v>88</v>
      </c>
      <c r="AOE8">
        <v>204.6</v>
      </c>
      <c r="AOF8">
        <v>0</v>
      </c>
      <c r="AOG8">
        <v>70.400000000000006</v>
      </c>
      <c r="AOH8">
        <v>0</v>
      </c>
      <c r="AOI8">
        <v>138.6</v>
      </c>
      <c r="AOJ8">
        <v>132</v>
      </c>
      <c r="AOK8">
        <v>257.39999999999998</v>
      </c>
      <c r="AOL8">
        <v>0</v>
      </c>
      <c r="AOM8">
        <v>237.6</v>
      </c>
      <c r="AON8">
        <v>0</v>
      </c>
      <c r="AOO8">
        <v>79.2</v>
      </c>
      <c r="AOP8">
        <v>114.4</v>
      </c>
      <c r="AOQ8">
        <v>178.2</v>
      </c>
      <c r="AOR8">
        <v>99</v>
      </c>
      <c r="AOS8">
        <v>0</v>
      </c>
      <c r="AOT8">
        <v>0</v>
      </c>
      <c r="AOU8">
        <v>112.2</v>
      </c>
      <c r="AOV8">
        <v>123.2</v>
      </c>
      <c r="AOW8">
        <v>92.4</v>
      </c>
      <c r="AOX8">
        <v>264</v>
      </c>
      <c r="AOY8">
        <v>0</v>
      </c>
      <c r="AOZ8">
        <v>224.4</v>
      </c>
      <c r="APA8">
        <v>0</v>
      </c>
      <c r="APB8">
        <v>66</v>
      </c>
      <c r="APC8">
        <v>0</v>
      </c>
      <c r="APD8">
        <v>0</v>
      </c>
      <c r="APE8">
        <v>0</v>
      </c>
      <c r="APF8">
        <v>0</v>
      </c>
      <c r="APG8">
        <v>184.8</v>
      </c>
      <c r="APH8">
        <v>132</v>
      </c>
      <c r="API8">
        <v>0</v>
      </c>
      <c r="APJ8">
        <v>132</v>
      </c>
      <c r="APK8">
        <v>57.2</v>
      </c>
      <c r="APL8">
        <v>151.80000000000001</v>
      </c>
      <c r="APM8">
        <v>0</v>
      </c>
      <c r="APN8">
        <v>79.2</v>
      </c>
      <c r="APO8">
        <v>127.6</v>
      </c>
      <c r="APP8">
        <v>0</v>
      </c>
      <c r="APQ8">
        <v>0</v>
      </c>
      <c r="APR8">
        <v>0</v>
      </c>
      <c r="APS8">
        <v>0</v>
      </c>
      <c r="APT8">
        <v>162.80000000000001</v>
      </c>
      <c r="APU8">
        <v>171.6</v>
      </c>
      <c r="APV8">
        <v>0</v>
      </c>
      <c r="APW8">
        <v>0</v>
      </c>
      <c r="APX8">
        <v>257.39999999999998</v>
      </c>
      <c r="APY8">
        <v>162.80000000000001</v>
      </c>
      <c r="APZ8">
        <v>0</v>
      </c>
      <c r="AQA8">
        <v>96.8</v>
      </c>
      <c r="AQB8">
        <v>132</v>
      </c>
      <c r="AQC8">
        <v>204.6</v>
      </c>
      <c r="AQD8">
        <v>0</v>
      </c>
      <c r="AQE8">
        <v>0</v>
      </c>
      <c r="AQF8">
        <v>211.2</v>
      </c>
      <c r="AQG8">
        <v>0</v>
      </c>
      <c r="AQH8">
        <v>0</v>
      </c>
      <c r="AQI8">
        <v>257.39999999999998</v>
      </c>
      <c r="AQJ8">
        <v>88</v>
      </c>
      <c r="AQK8">
        <v>0</v>
      </c>
      <c r="AQL8">
        <v>79.2</v>
      </c>
      <c r="AQM8">
        <v>231</v>
      </c>
      <c r="AQN8">
        <v>0</v>
      </c>
      <c r="AQO8">
        <v>105.6</v>
      </c>
      <c r="AQP8">
        <v>0</v>
      </c>
      <c r="AQQ8">
        <v>165</v>
      </c>
      <c r="AQR8">
        <v>66</v>
      </c>
      <c r="AQS8">
        <v>0</v>
      </c>
      <c r="AQT8">
        <v>0</v>
      </c>
      <c r="AQU8">
        <v>44</v>
      </c>
      <c r="AQV8">
        <v>0</v>
      </c>
      <c r="AQW8">
        <v>72.599999999999994</v>
      </c>
      <c r="AQX8">
        <v>149.6</v>
      </c>
      <c r="AQY8">
        <v>145.19999999999999</v>
      </c>
      <c r="AQZ8">
        <v>0</v>
      </c>
      <c r="ARA8">
        <v>136.4</v>
      </c>
      <c r="ARB8">
        <v>112.2</v>
      </c>
      <c r="ARC8">
        <v>123.2</v>
      </c>
      <c r="ARD8">
        <v>0</v>
      </c>
      <c r="ARE8">
        <v>0</v>
      </c>
      <c r="ARF8">
        <v>217.8</v>
      </c>
      <c r="ARG8">
        <v>125.4</v>
      </c>
      <c r="ARH8">
        <v>0</v>
      </c>
      <c r="ARI8">
        <v>0</v>
      </c>
      <c r="ARJ8">
        <v>0</v>
      </c>
      <c r="ARK8">
        <v>211.2</v>
      </c>
      <c r="ARL8">
        <v>0</v>
      </c>
      <c r="ARM8">
        <v>105.6</v>
      </c>
      <c r="ARN8">
        <v>88</v>
      </c>
      <c r="ARO8">
        <v>0</v>
      </c>
      <c r="ARP8">
        <v>231</v>
      </c>
      <c r="ARQ8">
        <v>0</v>
      </c>
      <c r="ARR8">
        <v>96.8</v>
      </c>
      <c r="ARS8">
        <v>52.8</v>
      </c>
      <c r="ART8">
        <v>110</v>
      </c>
      <c r="ARU8">
        <v>0</v>
      </c>
      <c r="ARV8">
        <v>105.6</v>
      </c>
      <c r="ARW8">
        <v>0</v>
      </c>
      <c r="ARX8">
        <v>61.6</v>
      </c>
      <c r="ARY8">
        <v>114.4</v>
      </c>
      <c r="ARZ8">
        <v>217.8</v>
      </c>
      <c r="ASA8">
        <v>0</v>
      </c>
      <c r="ASB8">
        <v>105.6</v>
      </c>
      <c r="ASC8">
        <v>0</v>
      </c>
      <c r="ASD8">
        <v>101.2</v>
      </c>
      <c r="ASE8">
        <v>118.8</v>
      </c>
      <c r="ASF8">
        <v>158.4</v>
      </c>
      <c r="ASG8">
        <v>0</v>
      </c>
      <c r="ASH8">
        <v>99</v>
      </c>
      <c r="ASI8">
        <v>0</v>
      </c>
      <c r="ASJ8">
        <v>151.80000000000001</v>
      </c>
      <c r="ASK8">
        <v>0</v>
      </c>
      <c r="ASL8">
        <v>118.8</v>
      </c>
      <c r="ASM8">
        <v>127.6</v>
      </c>
      <c r="ASN8">
        <v>44</v>
      </c>
      <c r="ASO8">
        <v>83.6</v>
      </c>
      <c r="ASP8">
        <v>0</v>
      </c>
      <c r="ASQ8">
        <v>184.8</v>
      </c>
      <c r="ASR8">
        <v>145.19999999999999</v>
      </c>
      <c r="ASS8">
        <v>0</v>
      </c>
      <c r="AST8">
        <v>0</v>
      </c>
      <c r="ASU8">
        <v>0</v>
      </c>
      <c r="ASV8">
        <v>72.599999999999994</v>
      </c>
      <c r="ASW8">
        <v>0</v>
      </c>
      <c r="ASX8">
        <v>244.2</v>
      </c>
      <c r="ASY8">
        <v>70.400000000000006</v>
      </c>
      <c r="ASZ8">
        <v>0</v>
      </c>
      <c r="ATA8">
        <v>0</v>
      </c>
      <c r="ATB8">
        <v>0</v>
      </c>
      <c r="ATC8">
        <v>154</v>
      </c>
      <c r="ATD8">
        <v>85.8</v>
      </c>
      <c r="ATE8">
        <v>0</v>
      </c>
      <c r="ATF8">
        <v>52.8</v>
      </c>
      <c r="ATG8">
        <v>237.6</v>
      </c>
      <c r="ATH8">
        <v>0</v>
      </c>
      <c r="ATI8">
        <v>0</v>
      </c>
      <c r="ATJ8">
        <v>118.8</v>
      </c>
      <c r="ATK8">
        <v>191.4</v>
      </c>
      <c r="ATL8">
        <v>0</v>
      </c>
      <c r="ATM8">
        <v>0</v>
      </c>
      <c r="ATN8">
        <v>264</v>
      </c>
      <c r="ATO8">
        <v>0</v>
      </c>
      <c r="ATP8">
        <v>176</v>
      </c>
      <c r="ATQ8">
        <v>0</v>
      </c>
      <c r="ATR8">
        <v>0</v>
      </c>
      <c r="ATS8">
        <v>92.4</v>
      </c>
      <c r="ATT8">
        <v>105.6</v>
      </c>
      <c r="ATU8">
        <v>198</v>
      </c>
      <c r="ATV8">
        <v>99</v>
      </c>
      <c r="ATW8">
        <v>0</v>
      </c>
      <c r="ATX8">
        <v>136.4</v>
      </c>
      <c r="ATY8">
        <v>0</v>
      </c>
      <c r="ATZ8">
        <v>184.8</v>
      </c>
      <c r="AUA8">
        <v>44</v>
      </c>
      <c r="AUB8">
        <v>61.6</v>
      </c>
      <c r="AUC8">
        <v>0</v>
      </c>
      <c r="AUD8">
        <v>127.6</v>
      </c>
      <c r="AUE8">
        <v>184.8</v>
      </c>
      <c r="AUF8">
        <v>0</v>
      </c>
      <c r="AUG8">
        <v>127.6</v>
      </c>
      <c r="AUH8">
        <v>0</v>
      </c>
      <c r="AUI8">
        <v>171.6</v>
      </c>
      <c r="AUJ8">
        <v>0</v>
      </c>
      <c r="AUK8">
        <v>0</v>
      </c>
      <c r="AUL8">
        <v>92.4</v>
      </c>
      <c r="AUM8">
        <v>145.19999999999999</v>
      </c>
      <c r="AUN8">
        <v>0</v>
      </c>
      <c r="AUO8">
        <v>118.8</v>
      </c>
      <c r="AUP8">
        <v>171.6</v>
      </c>
      <c r="AUQ8">
        <v>0</v>
      </c>
      <c r="AUR8">
        <v>0</v>
      </c>
      <c r="AUS8">
        <v>99</v>
      </c>
      <c r="AUT8">
        <v>0</v>
      </c>
      <c r="AUU8">
        <v>92.4</v>
      </c>
      <c r="AUV8">
        <v>66</v>
      </c>
      <c r="AUW8">
        <v>0</v>
      </c>
      <c r="AUX8">
        <v>72.599999999999994</v>
      </c>
      <c r="AUY8">
        <v>0</v>
      </c>
      <c r="AUZ8">
        <v>0</v>
      </c>
      <c r="AVA8">
        <v>0</v>
      </c>
      <c r="AVB8">
        <v>145.19999999999999</v>
      </c>
      <c r="AVC8">
        <v>0</v>
      </c>
      <c r="AVD8">
        <v>0</v>
      </c>
      <c r="AVE8">
        <v>0</v>
      </c>
      <c r="AVF8">
        <v>231</v>
      </c>
      <c r="AVG8">
        <v>198</v>
      </c>
      <c r="AVH8">
        <v>0</v>
      </c>
      <c r="AVI8">
        <v>154</v>
      </c>
      <c r="AVJ8">
        <v>154</v>
      </c>
      <c r="AVK8">
        <v>151.80000000000001</v>
      </c>
      <c r="AVL8">
        <v>0</v>
      </c>
      <c r="AVM8">
        <v>0</v>
      </c>
      <c r="AVN8">
        <v>158.4</v>
      </c>
      <c r="AVO8">
        <v>99</v>
      </c>
      <c r="AVP8">
        <v>136.4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191.4</v>
      </c>
      <c r="AVW8">
        <v>0</v>
      </c>
      <c r="AVX8">
        <v>72.599999999999994</v>
      </c>
      <c r="AVY8">
        <v>0</v>
      </c>
      <c r="AVZ8">
        <v>171.6</v>
      </c>
      <c r="AWA8">
        <v>184.8</v>
      </c>
      <c r="AWB8">
        <v>0</v>
      </c>
      <c r="AWC8">
        <v>0</v>
      </c>
      <c r="AWD8">
        <v>0</v>
      </c>
      <c r="AWE8">
        <v>140.80000000000001</v>
      </c>
      <c r="AWF8">
        <v>118.8</v>
      </c>
      <c r="AWG8">
        <v>0</v>
      </c>
      <c r="AWH8">
        <v>112.2</v>
      </c>
      <c r="AWI8">
        <v>0</v>
      </c>
      <c r="AWJ8">
        <v>44</v>
      </c>
      <c r="AWK8">
        <v>171.6</v>
      </c>
      <c r="AWL8">
        <v>0</v>
      </c>
      <c r="AWM8">
        <v>0</v>
      </c>
      <c r="AWN8">
        <v>0</v>
      </c>
      <c r="AWO8">
        <v>138.6</v>
      </c>
      <c r="AWP8">
        <v>132</v>
      </c>
      <c r="AWQ8">
        <v>0</v>
      </c>
      <c r="AWR8">
        <v>211.2</v>
      </c>
      <c r="AWS8">
        <v>149.6</v>
      </c>
      <c r="AWT8">
        <v>0</v>
      </c>
      <c r="AWU8">
        <v>92.4</v>
      </c>
      <c r="AWV8">
        <v>167.2</v>
      </c>
      <c r="AWW8">
        <v>0</v>
      </c>
      <c r="AWX8">
        <v>0</v>
      </c>
      <c r="AWY8">
        <v>0</v>
      </c>
      <c r="AWZ8">
        <v>99</v>
      </c>
      <c r="AXA8">
        <v>0</v>
      </c>
      <c r="AXB8">
        <v>0</v>
      </c>
      <c r="AXC8">
        <v>0</v>
      </c>
      <c r="AXD8">
        <v>52.8</v>
      </c>
      <c r="AXE8">
        <v>264</v>
      </c>
      <c r="AXF8">
        <v>0</v>
      </c>
      <c r="AXG8">
        <v>0</v>
      </c>
      <c r="AXH8">
        <v>145.19999999999999</v>
      </c>
      <c r="AXI8">
        <v>136.4</v>
      </c>
      <c r="AXJ8">
        <v>178.2</v>
      </c>
      <c r="AXK8">
        <v>198</v>
      </c>
      <c r="AXL8">
        <v>0</v>
      </c>
      <c r="AXM8">
        <v>74.8</v>
      </c>
      <c r="AXN8">
        <v>52.8</v>
      </c>
      <c r="AXO8">
        <v>257.39999999999998</v>
      </c>
      <c r="AXP8">
        <v>0</v>
      </c>
      <c r="AXQ8">
        <v>0</v>
      </c>
      <c r="AXR8">
        <v>217.8</v>
      </c>
      <c r="AXS8">
        <v>0</v>
      </c>
      <c r="AXT8">
        <v>244.2</v>
      </c>
      <c r="AXU8">
        <v>0</v>
      </c>
      <c r="AXV8">
        <v>0</v>
      </c>
      <c r="AXW8">
        <v>0</v>
      </c>
      <c r="AXX8">
        <v>145.19999999999999</v>
      </c>
      <c r="AXY8">
        <v>151.80000000000001</v>
      </c>
      <c r="AXZ8">
        <v>158.4</v>
      </c>
      <c r="AYA8">
        <v>0</v>
      </c>
      <c r="AYB8">
        <v>44</v>
      </c>
      <c r="AYC8">
        <v>171.6</v>
      </c>
      <c r="AYD8">
        <v>0</v>
      </c>
      <c r="AYE8">
        <v>48.4</v>
      </c>
      <c r="AYF8">
        <v>0</v>
      </c>
      <c r="AYG8">
        <v>0</v>
      </c>
      <c r="AYH8">
        <v>0</v>
      </c>
      <c r="AYI8">
        <v>57.2</v>
      </c>
      <c r="AYJ8">
        <v>0</v>
      </c>
      <c r="AYK8">
        <v>217.8</v>
      </c>
      <c r="AYL8">
        <v>0</v>
      </c>
      <c r="AYM8">
        <v>0</v>
      </c>
      <c r="AYN8">
        <v>0</v>
      </c>
      <c r="AYO8">
        <v>0</v>
      </c>
      <c r="AYP8">
        <v>250.8</v>
      </c>
      <c r="AYQ8">
        <v>176</v>
      </c>
      <c r="AYR8">
        <v>105.6</v>
      </c>
      <c r="AYS8">
        <v>0</v>
      </c>
      <c r="AYT8">
        <v>149.6</v>
      </c>
      <c r="AYU8">
        <v>85.8</v>
      </c>
      <c r="AYV8">
        <v>0</v>
      </c>
      <c r="AYW8">
        <v>0</v>
      </c>
      <c r="AYX8">
        <v>0</v>
      </c>
      <c r="AYY8">
        <v>0</v>
      </c>
      <c r="AYZ8">
        <v>105.6</v>
      </c>
      <c r="AZA8">
        <v>211.2</v>
      </c>
      <c r="AZB8">
        <v>83.6</v>
      </c>
      <c r="AZC8">
        <v>0</v>
      </c>
      <c r="AZD8">
        <v>101.2</v>
      </c>
      <c r="AZE8">
        <v>0</v>
      </c>
      <c r="AZF8">
        <v>118.8</v>
      </c>
      <c r="AZG8">
        <v>83.6</v>
      </c>
      <c r="AZH8">
        <v>127.6</v>
      </c>
      <c r="AZI8">
        <v>217.8</v>
      </c>
      <c r="AZJ8">
        <v>0</v>
      </c>
      <c r="AZK8">
        <v>0</v>
      </c>
      <c r="AZL8">
        <v>132</v>
      </c>
      <c r="AZM8">
        <v>151.80000000000001</v>
      </c>
      <c r="AZN8">
        <v>0</v>
      </c>
      <c r="AZO8">
        <v>114.4</v>
      </c>
      <c r="AZP8">
        <v>114.4</v>
      </c>
      <c r="AZQ8">
        <v>105.6</v>
      </c>
      <c r="AZR8">
        <v>0</v>
      </c>
      <c r="AZS8">
        <v>99</v>
      </c>
      <c r="AZT8">
        <v>92.4</v>
      </c>
      <c r="AZU8">
        <v>0</v>
      </c>
      <c r="AZV8">
        <v>0</v>
      </c>
      <c r="AZW8">
        <v>52.8</v>
      </c>
      <c r="AZX8">
        <v>165</v>
      </c>
      <c r="AZY8">
        <v>92.4</v>
      </c>
      <c r="AZZ8">
        <v>52.8</v>
      </c>
      <c r="BAA8">
        <v>0</v>
      </c>
      <c r="BAB8">
        <v>44</v>
      </c>
      <c r="BAC8">
        <v>88</v>
      </c>
      <c r="BAD8">
        <v>0</v>
      </c>
      <c r="BAE8">
        <v>92.4</v>
      </c>
      <c r="BAF8">
        <v>0</v>
      </c>
      <c r="BAG8">
        <v>52.8</v>
      </c>
      <c r="BAH8">
        <v>171.6</v>
      </c>
      <c r="BAI8">
        <v>0</v>
      </c>
      <c r="BAJ8">
        <v>0</v>
      </c>
      <c r="BAK8">
        <v>0</v>
      </c>
      <c r="BAL8">
        <v>110</v>
      </c>
      <c r="BAM8">
        <v>118.8</v>
      </c>
      <c r="BAN8">
        <v>52.8</v>
      </c>
      <c r="BAO8">
        <v>158.4</v>
      </c>
      <c r="BAP8">
        <v>0</v>
      </c>
      <c r="BAQ8">
        <v>0</v>
      </c>
      <c r="BAR8">
        <v>162.80000000000001</v>
      </c>
      <c r="BAS8">
        <v>52.8</v>
      </c>
      <c r="BAT8">
        <v>79.2</v>
      </c>
      <c r="BAU8">
        <v>0</v>
      </c>
      <c r="BAV8">
        <v>176</v>
      </c>
      <c r="BAW8">
        <v>204.6</v>
      </c>
      <c r="BAX8">
        <v>0</v>
      </c>
      <c r="BAY8">
        <v>132</v>
      </c>
      <c r="BAZ8">
        <v>0</v>
      </c>
      <c r="BBA8">
        <v>145.19999999999999</v>
      </c>
      <c r="BBB8">
        <v>0</v>
      </c>
      <c r="BBC8">
        <v>101.2</v>
      </c>
      <c r="BBD8">
        <v>0</v>
      </c>
      <c r="BBE8">
        <v>72.599999999999994</v>
      </c>
      <c r="BBF8">
        <v>162.80000000000001</v>
      </c>
      <c r="BBG8">
        <v>0</v>
      </c>
      <c r="BBH8">
        <v>48.4</v>
      </c>
      <c r="BBI8">
        <v>132</v>
      </c>
      <c r="BBJ8">
        <v>125.4</v>
      </c>
      <c r="BBK8">
        <v>0</v>
      </c>
      <c r="BBL8">
        <v>0</v>
      </c>
      <c r="BBM8">
        <v>145.19999999999999</v>
      </c>
      <c r="BBN8">
        <v>88</v>
      </c>
      <c r="BBO8">
        <v>151.80000000000001</v>
      </c>
      <c r="BBP8">
        <v>114.4</v>
      </c>
      <c r="BBQ8">
        <v>0</v>
      </c>
      <c r="BBR8">
        <v>0</v>
      </c>
      <c r="BBS8">
        <v>0</v>
      </c>
      <c r="BBT8">
        <v>44</v>
      </c>
      <c r="BBU8">
        <v>70.400000000000006</v>
      </c>
      <c r="BBV8">
        <v>0</v>
      </c>
      <c r="BBW8">
        <v>79.2</v>
      </c>
      <c r="BBX8">
        <v>151.80000000000001</v>
      </c>
      <c r="BBY8">
        <v>162.80000000000001</v>
      </c>
      <c r="BBZ8">
        <v>105.6</v>
      </c>
      <c r="BCA8">
        <v>171.6</v>
      </c>
      <c r="BCB8">
        <v>0</v>
      </c>
      <c r="BCC8">
        <v>0</v>
      </c>
      <c r="BCD8">
        <v>0</v>
      </c>
      <c r="BCE8">
        <v>0</v>
      </c>
      <c r="BCF8">
        <v>158.4</v>
      </c>
      <c r="BCG8">
        <v>0</v>
      </c>
      <c r="BCH8">
        <v>0</v>
      </c>
      <c r="BCI8">
        <v>132</v>
      </c>
      <c r="BCJ8">
        <v>149.6</v>
      </c>
      <c r="BCK8">
        <v>211.2</v>
      </c>
      <c r="BCL8">
        <v>0</v>
      </c>
      <c r="BCM8">
        <v>0</v>
      </c>
      <c r="BCN8">
        <v>132</v>
      </c>
      <c r="BCO8">
        <v>112.2</v>
      </c>
      <c r="BCP8">
        <v>151.80000000000001</v>
      </c>
      <c r="BCQ8">
        <v>0</v>
      </c>
      <c r="BCR8">
        <v>0</v>
      </c>
      <c r="BCS8">
        <v>167.2</v>
      </c>
      <c r="BCT8">
        <v>264</v>
      </c>
      <c r="BCU8">
        <v>162.80000000000001</v>
      </c>
      <c r="BCV8">
        <v>138.6</v>
      </c>
      <c r="BCW8">
        <v>0</v>
      </c>
      <c r="BCX8">
        <v>0</v>
      </c>
      <c r="BCY8">
        <v>57.2</v>
      </c>
      <c r="BCZ8">
        <v>66</v>
      </c>
      <c r="BDA8">
        <v>0</v>
      </c>
      <c r="BDB8">
        <v>118.8</v>
      </c>
      <c r="BDC8">
        <v>0</v>
      </c>
      <c r="BDD8">
        <v>83.6</v>
      </c>
      <c r="BDE8">
        <v>105.6</v>
      </c>
      <c r="BDF8">
        <v>0</v>
      </c>
      <c r="BDG8">
        <v>204.6</v>
      </c>
      <c r="BDH8">
        <v>66</v>
      </c>
      <c r="BDI8">
        <v>0</v>
      </c>
      <c r="BDJ8">
        <v>0</v>
      </c>
      <c r="BDK8">
        <v>158.4</v>
      </c>
      <c r="BDL8">
        <v>171.6</v>
      </c>
      <c r="BDM8">
        <v>176</v>
      </c>
      <c r="BDN8">
        <v>224.4</v>
      </c>
      <c r="BDO8">
        <v>0</v>
      </c>
      <c r="BDP8">
        <v>158.4</v>
      </c>
      <c r="BDQ8">
        <v>0</v>
      </c>
      <c r="BDR8">
        <v>198</v>
      </c>
      <c r="BDS8">
        <v>96.8</v>
      </c>
      <c r="BDT8">
        <v>61.6</v>
      </c>
      <c r="BDU8">
        <v>257.39999999999998</v>
      </c>
      <c r="BDV8">
        <v>118.8</v>
      </c>
      <c r="BDW8">
        <v>66</v>
      </c>
      <c r="BDX8">
        <v>0</v>
      </c>
      <c r="BDY8">
        <v>105.6</v>
      </c>
      <c r="BDZ8">
        <v>0</v>
      </c>
      <c r="BEA8">
        <v>92.4</v>
      </c>
      <c r="BEB8">
        <v>0</v>
      </c>
      <c r="BEC8">
        <v>125.4</v>
      </c>
      <c r="BED8">
        <v>127.6</v>
      </c>
      <c r="BEE8">
        <v>0</v>
      </c>
      <c r="BEF8">
        <v>224.4</v>
      </c>
      <c r="BEG8">
        <v>0</v>
      </c>
      <c r="BEH8">
        <v>74.8</v>
      </c>
      <c r="BEI8">
        <v>237.6</v>
      </c>
      <c r="BEJ8">
        <v>191.4</v>
      </c>
      <c r="BEK8">
        <v>79.2</v>
      </c>
      <c r="BEL8">
        <v>0</v>
      </c>
      <c r="BEM8">
        <v>167.2</v>
      </c>
      <c r="BEN8">
        <v>224.4</v>
      </c>
      <c r="BEO8">
        <v>140.80000000000001</v>
      </c>
      <c r="BEP8">
        <v>0</v>
      </c>
      <c r="BEQ8">
        <v>154</v>
      </c>
      <c r="BER8">
        <v>211.2</v>
      </c>
      <c r="BES8">
        <v>92.4</v>
      </c>
      <c r="BET8">
        <v>110</v>
      </c>
      <c r="BEU8">
        <v>237.6</v>
      </c>
      <c r="BEV8">
        <v>0</v>
      </c>
      <c r="BEW8">
        <v>0</v>
      </c>
      <c r="BEX8">
        <v>244.2</v>
      </c>
      <c r="BEY8">
        <v>118.8</v>
      </c>
      <c r="BEZ8">
        <v>0</v>
      </c>
      <c r="BFA8">
        <v>244.2</v>
      </c>
      <c r="BFB8">
        <v>0</v>
      </c>
      <c r="BFC8">
        <v>244.2</v>
      </c>
      <c r="BFD8">
        <v>57.2</v>
      </c>
      <c r="BFE8">
        <v>0</v>
      </c>
      <c r="BFF8">
        <v>154</v>
      </c>
      <c r="BFG8">
        <v>151.80000000000001</v>
      </c>
      <c r="BFH8">
        <v>154</v>
      </c>
      <c r="BFI8">
        <v>123.2</v>
      </c>
      <c r="BFJ8">
        <v>0</v>
      </c>
      <c r="BFK8">
        <v>52.8</v>
      </c>
      <c r="BFL8">
        <v>140.80000000000001</v>
      </c>
      <c r="BFM8">
        <v>0</v>
      </c>
      <c r="BFN8">
        <v>224.4</v>
      </c>
      <c r="BFO8">
        <v>149.6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184.8</v>
      </c>
      <c r="BFV8">
        <v>105.6</v>
      </c>
      <c r="BFW8">
        <v>0</v>
      </c>
      <c r="BFX8">
        <v>52.8</v>
      </c>
      <c r="BFY8">
        <v>0</v>
      </c>
      <c r="BFZ8">
        <v>132</v>
      </c>
      <c r="BGA8">
        <v>0</v>
      </c>
      <c r="BGB8">
        <v>257.39999999999998</v>
      </c>
      <c r="BGC8">
        <v>0</v>
      </c>
      <c r="BGD8">
        <v>0</v>
      </c>
      <c r="BGE8">
        <v>211.2</v>
      </c>
      <c r="BGF8">
        <v>204.6</v>
      </c>
      <c r="BGG8">
        <v>0</v>
      </c>
      <c r="BGH8">
        <v>127.6</v>
      </c>
      <c r="BGI8">
        <v>44</v>
      </c>
      <c r="BGJ8">
        <v>70.400000000000006</v>
      </c>
      <c r="BGK8">
        <v>0</v>
      </c>
      <c r="BGL8">
        <v>171.6</v>
      </c>
      <c r="BGM8">
        <v>92.4</v>
      </c>
      <c r="BGN8">
        <v>0</v>
      </c>
      <c r="BGO8">
        <v>61.6</v>
      </c>
      <c r="BGP8">
        <v>0</v>
      </c>
      <c r="BGQ8">
        <v>0</v>
      </c>
      <c r="BGR8">
        <v>0</v>
      </c>
      <c r="BGS8">
        <v>0</v>
      </c>
      <c r="BGT8">
        <v>162.80000000000001</v>
      </c>
      <c r="BGU8">
        <v>138.6</v>
      </c>
      <c r="BGV8">
        <v>0</v>
      </c>
      <c r="BGW8">
        <v>125.4</v>
      </c>
      <c r="BGX8">
        <v>66</v>
      </c>
      <c r="BGY8">
        <v>0</v>
      </c>
      <c r="BGZ8">
        <v>0</v>
      </c>
      <c r="BHA8">
        <v>0</v>
      </c>
      <c r="BHB8">
        <v>0</v>
      </c>
      <c r="BHC8">
        <v>178.2</v>
      </c>
      <c r="BHD8">
        <v>0</v>
      </c>
      <c r="BHE8">
        <v>0</v>
      </c>
      <c r="BHF8">
        <v>0</v>
      </c>
      <c r="BHG8">
        <v>136.4</v>
      </c>
      <c r="BHH8">
        <v>140.80000000000001</v>
      </c>
      <c r="BHI8">
        <v>184.8</v>
      </c>
      <c r="BHJ8">
        <v>0</v>
      </c>
      <c r="BHK8">
        <v>0</v>
      </c>
      <c r="BHL8">
        <v>0</v>
      </c>
      <c r="BHM8">
        <v>145.19999999999999</v>
      </c>
      <c r="BHN8">
        <v>114.4</v>
      </c>
      <c r="BHO8">
        <v>191.4</v>
      </c>
      <c r="BHP8">
        <v>237.6</v>
      </c>
      <c r="BHQ8">
        <v>149.6</v>
      </c>
      <c r="BHR8">
        <v>0</v>
      </c>
      <c r="BHS8">
        <v>66</v>
      </c>
      <c r="BHT8">
        <v>66</v>
      </c>
      <c r="BHU8">
        <v>0</v>
      </c>
      <c r="BHV8">
        <v>0</v>
      </c>
      <c r="BHW8">
        <v>204.6</v>
      </c>
      <c r="BHX8">
        <v>74.8</v>
      </c>
      <c r="BHY8">
        <v>0</v>
      </c>
      <c r="BHZ8">
        <v>145.19999999999999</v>
      </c>
      <c r="BIA8">
        <v>184.8</v>
      </c>
      <c r="BIB8">
        <v>0</v>
      </c>
      <c r="BIC8">
        <v>231</v>
      </c>
      <c r="BID8">
        <v>0</v>
      </c>
      <c r="BIE8">
        <v>88</v>
      </c>
      <c r="BIF8">
        <v>0</v>
      </c>
      <c r="BIG8">
        <v>0</v>
      </c>
      <c r="BIH8">
        <v>0</v>
      </c>
      <c r="BII8">
        <v>48.4</v>
      </c>
      <c r="BIJ8">
        <v>231</v>
      </c>
      <c r="BIK8">
        <v>0</v>
      </c>
      <c r="BIL8">
        <v>0</v>
      </c>
      <c r="BIM8">
        <v>154</v>
      </c>
      <c r="BIN8">
        <v>198</v>
      </c>
      <c r="BIO8">
        <v>0</v>
      </c>
      <c r="BIP8">
        <v>48.4</v>
      </c>
      <c r="BIQ8">
        <v>244.2</v>
      </c>
      <c r="BIR8">
        <v>0</v>
      </c>
      <c r="BIS8">
        <v>162.80000000000001</v>
      </c>
      <c r="BIT8">
        <v>171.6</v>
      </c>
      <c r="BIU8">
        <v>79.2</v>
      </c>
      <c r="BIV8">
        <v>165</v>
      </c>
      <c r="BIW8">
        <v>0</v>
      </c>
      <c r="BIX8">
        <v>167.2</v>
      </c>
      <c r="BIY8">
        <v>0</v>
      </c>
      <c r="BIZ8">
        <v>0</v>
      </c>
      <c r="BJA8">
        <v>83.6</v>
      </c>
      <c r="BJB8">
        <v>171.6</v>
      </c>
      <c r="BJC8">
        <v>0</v>
      </c>
      <c r="BJD8">
        <v>127.6</v>
      </c>
      <c r="BJE8">
        <v>171.6</v>
      </c>
      <c r="BJF8">
        <v>0</v>
      </c>
      <c r="BJG8">
        <v>0</v>
      </c>
      <c r="BJH8">
        <v>0</v>
      </c>
      <c r="BJI8">
        <v>70.400000000000006</v>
      </c>
      <c r="BJJ8">
        <v>171.6</v>
      </c>
      <c r="BJK8">
        <v>112.2</v>
      </c>
      <c r="BJL8">
        <v>0</v>
      </c>
      <c r="BJM8">
        <v>0</v>
      </c>
      <c r="BJN8">
        <v>70.400000000000006</v>
      </c>
      <c r="BJO8">
        <v>125.4</v>
      </c>
      <c r="BJP8">
        <v>145.19999999999999</v>
      </c>
      <c r="BJQ8">
        <v>96.8</v>
      </c>
      <c r="BJR8">
        <v>0</v>
      </c>
      <c r="BJS8">
        <v>92.4</v>
      </c>
      <c r="BJT8">
        <v>198</v>
      </c>
      <c r="BJU8">
        <v>0</v>
      </c>
      <c r="BJV8">
        <v>101.2</v>
      </c>
      <c r="BJW8">
        <v>0</v>
      </c>
      <c r="BJX8">
        <v>165</v>
      </c>
      <c r="BJY8">
        <v>127.6</v>
      </c>
      <c r="BJZ8">
        <v>158.4</v>
      </c>
      <c r="BKA8">
        <v>0</v>
      </c>
      <c r="BKB8">
        <v>0</v>
      </c>
      <c r="BKC8">
        <v>0</v>
      </c>
      <c r="BKD8">
        <v>184.8</v>
      </c>
      <c r="BKE8">
        <v>0</v>
      </c>
      <c r="BKF8">
        <v>0</v>
      </c>
      <c r="BKG8">
        <v>125.4</v>
      </c>
      <c r="BKH8">
        <v>72.599999999999994</v>
      </c>
      <c r="BKI8">
        <v>158.4</v>
      </c>
      <c r="BKJ8">
        <v>0</v>
      </c>
      <c r="BKK8">
        <v>0</v>
      </c>
      <c r="BKL8">
        <v>70.400000000000006</v>
      </c>
      <c r="BKM8">
        <v>99</v>
      </c>
      <c r="BKN8">
        <v>0</v>
      </c>
      <c r="BKO8">
        <v>48.4</v>
      </c>
      <c r="BKP8">
        <v>0</v>
      </c>
      <c r="BKQ8">
        <v>217.8</v>
      </c>
      <c r="BKR8">
        <v>0</v>
      </c>
      <c r="BKS8">
        <v>257.39999999999998</v>
      </c>
      <c r="BKT8">
        <v>167.2</v>
      </c>
      <c r="BKU8">
        <v>136.4</v>
      </c>
      <c r="BKV8">
        <v>88</v>
      </c>
      <c r="BKW8">
        <v>0</v>
      </c>
      <c r="BKX8">
        <v>244.2</v>
      </c>
      <c r="BKY8">
        <v>178.2</v>
      </c>
      <c r="BKZ8">
        <v>0</v>
      </c>
      <c r="BLA8">
        <v>162.80000000000001</v>
      </c>
      <c r="BLB8">
        <v>0</v>
      </c>
      <c r="BLC8">
        <v>151.80000000000001</v>
      </c>
      <c r="BLD8">
        <v>136.4</v>
      </c>
      <c r="BLE8">
        <v>66</v>
      </c>
      <c r="BLF8">
        <v>191.4</v>
      </c>
      <c r="BLG8">
        <v>0</v>
      </c>
      <c r="BLH8">
        <v>92.4</v>
      </c>
      <c r="BLI8">
        <v>132</v>
      </c>
      <c r="BLJ8">
        <v>0</v>
      </c>
      <c r="BLK8">
        <v>0</v>
      </c>
      <c r="BLL8">
        <v>92.4</v>
      </c>
      <c r="BLM8">
        <v>0</v>
      </c>
      <c r="BLN8">
        <v>171.6</v>
      </c>
      <c r="BLO8">
        <v>101.2</v>
      </c>
      <c r="BLP8">
        <v>0</v>
      </c>
      <c r="BLQ8">
        <v>138.6</v>
      </c>
      <c r="BLR8">
        <v>44</v>
      </c>
      <c r="BLS8">
        <v>88</v>
      </c>
      <c r="BLT8">
        <v>0</v>
      </c>
      <c r="BLU8">
        <v>0</v>
      </c>
      <c r="BLV8">
        <v>0</v>
      </c>
      <c r="BLW8">
        <v>145.19999999999999</v>
      </c>
      <c r="BLX8">
        <v>0</v>
      </c>
      <c r="BLY8">
        <v>224.4</v>
      </c>
      <c r="BLZ8">
        <v>0</v>
      </c>
      <c r="BMA8">
        <v>0</v>
      </c>
      <c r="BMB8">
        <v>0</v>
      </c>
      <c r="BMC8">
        <v>0</v>
      </c>
      <c r="BMD8">
        <v>72.599999999999994</v>
      </c>
      <c r="BME8">
        <v>127.6</v>
      </c>
      <c r="BMF8">
        <v>125.4</v>
      </c>
      <c r="BMG8">
        <v>0</v>
      </c>
      <c r="BMH8">
        <v>250.8</v>
      </c>
      <c r="BMI8">
        <v>0</v>
      </c>
      <c r="BMJ8">
        <v>0</v>
      </c>
      <c r="BMK8">
        <v>127.6</v>
      </c>
      <c r="BML8">
        <v>264</v>
      </c>
      <c r="BMM8">
        <v>66</v>
      </c>
      <c r="BMN8">
        <v>0</v>
      </c>
      <c r="BMO8">
        <v>48.4</v>
      </c>
      <c r="BMP8">
        <v>211.2</v>
      </c>
      <c r="BMQ8">
        <v>96.8</v>
      </c>
      <c r="BMR8">
        <v>0</v>
      </c>
      <c r="BMS8">
        <v>257.39999999999998</v>
      </c>
      <c r="BMT8">
        <v>0</v>
      </c>
      <c r="BMU8">
        <v>79.2</v>
      </c>
      <c r="BMV8">
        <v>101.2</v>
      </c>
      <c r="BMW8">
        <v>178.2</v>
      </c>
      <c r="BMX8">
        <v>0</v>
      </c>
      <c r="BMY8">
        <v>96.8</v>
      </c>
      <c r="BMZ8">
        <v>0</v>
      </c>
      <c r="BNA8">
        <v>158.4</v>
      </c>
      <c r="BNB8">
        <v>72.599999999999994</v>
      </c>
      <c r="BNC8">
        <v>70.400000000000006</v>
      </c>
      <c r="BND8">
        <v>0</v>
      </c>
      <c r="BNE8">
        <v>105.6</v>
      </c>
      <c r="BNF8">
        <v>0</v>
      </c>
      <c r="BNG8">
        <v>250.8</v>
      </c>
      <c r="BNH8">
        <v>149.6</v>
      </c>
      <c r="BNI8">
        <v>92.4</v>
      </c>
      <c r="BNJ8">
        <v>0</v>
      </c>
      <c r="BNK8">
        <v>0</v>
      </c>
      <c r="BNL8">
        <v>110</v>
      </c>
      <c r="BNM8">
        <v>92.4</v>
      </c>
      <c r="BNN8">
        <v>0</v>
      </c>
      <c r="BNO8">
        <v>85.8</v>
      </c>
      <c r="BNP8">
        <v>132</v>
      </c>
      <c r="BNQ8">
        <v>0</v>
      </c>
      <c r="BNR8">
        <v>118.8</v>
      </c>
      <c r="BNS8">
        <v>167.2</v>
      </c>
      <c r="BNT8">
        <v>127.6</v>
      </c>
      <c r="BNU8">
        <v>198</v>
      </c>
      <c r="BNV8">
        <v>0</v>
      </c>
      <c r="BNW8">
        <v>0</v>
      </c>
      <c r="BNX8">
        <v>118.8</v>
      </c>
      <c r="BNY8">
        <v>0</v>
      </c>
      <c r="BNZ8">
        <v>66</v>
      </c>
      <c r="BOA8">
        <v>123.2</v>
      </c>
      <c r="BOB8">
        <v>0</v>
      </c>
      <c r="BOC8">
        <v>204.6</v>
      </c>
      <c r="BOD8">
        <v>0</v>
      </c>
      <c r="BOE8">
        <v>158.4</v>
      </c>
      <c r="BOF8">
        <v>0</v>
      </c>
      <c r="BOG8">
        <v>0</v>
      </c>
      <c r="BOH8">
        <v>123.2</v>
      </c>
      <c r="BOI8">
        <v>138.6</v>
      </c>
      <c r="BOJ8">
        <v>0</v>
      </c>
      <c r="BOK8">
        <v>257.39999999999998</v>
      </c>
      <c r="BOL8">
        <v>0</v>
      </c>
      <c r="BOM8">
        <v>165</v>
      </c>
      <c r="BON8">
        <v>0</v>
      </c>
      <c r="BOO8">
        <v>88</v>
      </c>
      <c r="BOP8">
        <v>237.6</v>
      </c>
      <c r="BOQ8">
        <v>0</v>
      </c>
      <c r="BOR8">
        <v>83.6</v>
      </c>
      <c r="BOS8">
        <v>0</v>
      </c>
      <c r="BOT8">
        <v>74.8</v>
      </c>
      <c r="BOU8">
        <v>112.2</v>
      </c>
      <c r="BOV8">
        <v>85.8</v>
      </c>
      <c r="BOW8">
        <v>0</v>
      </c>
      <c r="BOX8">
        <v>123.2</v>
      </c>
      <c r="BOY8">
        <v>0</v>
      </c>
      <c r="BOZ8">
        <v>79.2</v>
      </c>
      <c r="BPA8">
        <v>158.4</v>
      </c>
      <c r="BPB8">
        <v>96.8</v>
      </c>
      <c r="BPC8">
        <v>127.6</v>
      </c>
      <c r="BPD8">
        <v>231</v>
      </c>
      <c r="BPE8">
        <v>0</v>
      </c>
      <c r="BPF8">
        <v>0</v>
      </c>
      <c r="BPG8">
        <v>191.4</v>
      </c>
      <c r="BPH8">
        <v>0</v>
      </c>
      <c r="BPI8">
        <v>0</v>
      </c>
      <c r="BPJ8">
        <v>0</v>
      </c>
      <c r="BPK8">
        <v>118.8</v>
      </c>
      <c r="BPL8">
        <v>0</v>
      </c>
      <c r="BPM8">
        <v>171.6</v>
      </c>
      <c r="BPN8">
        <v>83.6</v>
      </c>
      <c r="BPO8">
        <v>0</v>
      </c>
      <c r="BPP8">
        <v>138.6</v>
      </c>
      <c r="BPQ8">
        <v>0</v>
      </c>
      <c r="BPR8">
        <v>0</v>
      </c>
      <c r="BPS8">
        <v>0</v>
      </c>
      <c r="BPT8">
        <v>145.19999999999999</v>
      </c>
      <c r="BPU8">
        <v>0</v>
      </c>
      <c r="BPV8">
        <v>72.599999999999994</v>
      </c>
      <c r="BPW8">
        <v>0</v>
      </c>
      <c r="BPX8">
        <v>217.8</v>
      </c>
      <c r="BPY8">
        <v>0</v>
      </c>
      <c r="BPZ8">
        <v>138.6</v>
      </c>
      <c r="BQA8">
        <v>88</v>
      </c>
      <c r="BQB8">
        <v>66</v>
      </c>
      <c r="BQC8">
        <v>0</v>
      </c>
      <c r="BQD8">
        <v>0</v>
      </c>
      <c r="BQE8">
        <v>132</v>
      </c>
      <c r="BQF8">
        <v>0</v>
      </c>
      <c r="BQG8">
        <v>0</v>
      </c>
      <c r="BQH8">
        <v>0</v>
      </c>
      <c r="BQI8">
        <v>85.8</v>
      </c>
      <c r="BQJ8">
        <v>0</v>
      </c>
      <c r="BQK8">
        <v>178.2</v>
      </c>
      <c r="BQL8">
        <v>0</v>
      </c>
      <c r="BQM8">
        <v>0</v>
      </c>
      <c r="BQN8">
        <v>96.8</v>
      </c>
      <c r="BQO8">
        <v>112.2</v>
      </c>
      <c r="BQP8">
        <v>0</v>
      </c>
      <c r="BQQ8">
        <v>0</v>
      </c>
      <c r="BQR8">
        <v>74.8</v>
      </c>
      <c r="BQS8">
        <v>0</v>
      </c>
      <c r="BQT8">
        <v>101.2</v>
      </c>
      <c r="BQU8">
        <v>145.19999999999999</v>
      </c>
      <c r="BQV8">
        <v>140.80000000000001</v>
      </c>
      <c r="BQW8">
        <v>0</v>
      </c>
      <c r="BQX8">
        <v>92.4</v>
      </c>
      <c r="BQY8">
        <v>0</v>
      </c>
      <c r="BQZ8">
        <v>211.2</v>
      </c>
      <c r="BRA8">
        <v>123.2</v>
      </c>
      <c r="BRB8">
        <v>85.8</v>
      </c>
      <c r="BRC8">
        <v>158.4</v>
      </c>
      <c r="BRD8">
        <v>0</v>
      </c>
      <c r="BRE8">
        <v>0</v>
      </c>
      <c r="BRF8">
        <v>165</v>
      </c>
      <c r="BRG8">
        <v>0</v>
      </c>
      <c r="BRH8">
        <v>0</v>
      </c>
      <c r="BRI8">
        <v>0</v>
      </c>
      <c r="BRJ8">
        <v>149.6</v>
      </c>
      <c r="BRK8">
        <v>112.2</v>
      </c>
      <c r="BRL8">
        <v>0</v>
      </c>
      <c r="BRM8">
        <v>0</v>
      </c>
      <c r="BRN8">
        <v>0</v>
      </c>
      <c r="BRO8">
        <v>0</v>
      </c>
      <c r="BRP8">
        <v>154</v>
      </c>
      <c r="BRQ8">
        <v>158.4</v>
      </c>
      <c r="BRR8">
        <v>0</v>
      </c>
      <c r="BRS8">
        <v>211.2</v>
      </c>
      <c r="BRT8">
        <v>101.2</v>
      </c>
      <c r="BRU8">
        <v>0</v>
      </c>
      <c r="BRV8">
        <v>118.8</v>
      </c>
      <c r="BRW8">
        <v>0</v>
      </c>
      <c r="BRX8">
        <v>264</v>
      </c>
      <c r="BRY8">
        <v>0</v>
      </c>
      <c r="BRZ8">
        <v>79.2</v>
      </c>
      <c r="BSA8">
        <v>0</v>
      </c>
      <c r="BSB8">
        <v>125.4</v>
      </c>
      <c r="BSC8">
        <v>0</v>
      </c>
      <c r="BSD8">
        <v>140.80000000000001</v>
      </c>
      <c r="BSE8">
        <v>0</v>
      </c>
      <c r="BSF8">
        <v>79.2</v>
      </c>
      <c r="BSG8">
        <v>79.2</v>
      </c>
      <c r="BSH8">
        <v>0</v>
      </c>
      <c r="BSI8">
        <v>85.8</v>
      </c>
      <c r="BSJ8">
        <v>0</v>
      </c>
      <c r="BSK8">
        <v>105.6</v>
      </c>
      <c r="BSL8">
        <v>145.19999999999999</v>
      </c>
      <c r="BSM8">
        <v>101.2</v>
      </c>
      <c r="BSN8">
        <v>0</v>
      </c>
      <c r="BSO8">
        <v>48.4</v>
      </c>
      <c r="BSP8">
        <v>0</v>
      </c>
      <c r="BSQ8">
        <v>231</v>
      </c>
      <c r="BSR8">
        <v>0</v>
      </c>
      <c r="BSS8">
        <v>105.6</v>
      </c>
      <c r="BST8">
        <v>171.6</v>
      </c>
      <c r="BSU8">
        <v>138.6</v>
      </c>
      <c r="BSV8">
        <v>0</v>
      </c>
      <c r="BSW8">
        <v>0</v>
      </c>
      <c r="BSX8">
        <v>217.8</v>
      </c>
      <c r="BSY8">
        <v>66</v>
      </c>
      <c r="BSZ8">
        <v>0</v>
      </c>
      <c r="BTA8">
        <v>125.4</v>
      </c>
      <c r="BTB8">
        <v>0</v>
      </c>
      <c r="BTC8">
        <v>149.6</v>
      </c>
      <c r="BTD8">
        <v>0</v>
      </c>
      <c r="BTE8">
        <v>145.19999999999999</v>
      </c>
      <c r="BTF8">
        <v>0</v>
      </c>
      <c r="BTG8">
        <v>149.6</v>
      </c>
      <c r="BTH8">
        <v>198</v>
      </c>
      <c r="BTI8">
        <v>145.19999999999999</v>
      </c>
      <c r="BTJ8">
        <v>0</v>
      </c>
      <c r="BTK8">
        <v>0</v>
      </c>
      <c r="BTL8">
        <v>99</v>
      </c>
      <c r="BTM8">
        <v>0</v>
      </c>
      <c r="BTN8">
        <v>184.8</v>
      </c>
      <c r="BTO8">
        <v>85.8</v>
      </c>
      <c r="BTP8">
        <v>0</v>
      </c>
      <c r="BTQ8">
        <v>79.2</v>
      </c>
      <c r="BTR8">
        <v>0</v>
      </c>
      <c r="BTS8">
        <v>0</v>
      </c>
      <c r="BTT8">
        <v>0</v>
      </c>
      <c r="BTU8">
        <v>74.8</v>
      </c>
      <c r="BTV8">
        <v>66</v>
      </c>
      <c r="BTW8">
        <v>0</v>
      </c>
      <c r="BTX8">
        <v>244.2</v>
      </c>
      <c r="BTY8">
        <v>118.8</v>
      </c>
      <c r="BTZ8">
        <v>204.6</v>
      </c>
      <c r="BUA8">
        <v>0</v>
      </c>
      <c r="BUB8">
        <v>79.2</v>
      </c>
      <c r="BUC8">
        <v>0</v>
      </c>
      <c r="BUD8">
        <v>0</v>
      </c>
      <c r="BUE8">
        <v>171.6</v>
      </c>
      <c r="BUF8">
        <v>149.6</v>
      </c>
      <c r="BUG8">
        <v>0</v>
      </c>
      <c r="BUH8">
        <v>0</v>
      </c>
      <c r="BUI8">
        <v>171.6</v>
      </c>
      <c r="BUJ8">
        <v>0</v>
      </c>
      <c r="BUK8">
        <v>79.2</v>
      </c>
      <c r="BUL8">
        <v>0</v>
      </c>
      <c r="BUM8">
        <v>44</v>
      </c>
      <c r="BUN8">
        <v>61.6</v>
      </c>
      <c r="BUO8">
        <v>198</v>
      </c>
      <c r="BUP8">
        <v>0</v>
      </c>
      <c r="BUQ8">
        <v>154</v>
      </c>
      <c r="BUR8">
        <v>74.8</v>
      </c>
      <c r="BUS8">
        <v>118.8</v>
      </c>
      <c r="BUT8">
        <v>0</v>
      </c>
      <c r="BUU8">
        <v>52.8</v>
      </c>
      <c r="BUV8">
        <v>0</v>
      </c>
      <c r="BUW8">
        <v>114.4</v>
      </c>
      <c r="BUX8">
        <v>0</v>
      </c>
      <c r="BUY8">
        <v>191.4</v>
      </c>
      <c r="BUZ8">
        <v>140.80000000000001</v>
      </c>
      <c r="BVA8">
        <v>165</v>
      </c>
      <c r="BVB8">
        <v>0</v>
      </c>
      <c r="BVC8">
        <v>0</v>
      </c>
      <c r="BVD8">
        <v>0</v>
      </c>
      <c r="BVE8">
        <v>264</v>
      </c>
      <c r="BVF8">
        <v>0</v>
      </c>
      <c r="BVG8">
        <v>264</v>
      </c>
      <c r="BVH8">
        <v>0</v>
      </c>
      <c r="BVI8">
        <v>176</v>
      </c>
      <c r="BVJ8">
        <v>0</v>
      </c>
      <c r="BVK8">
        <v>110</v>
      </c>
      <c r="BVL8">
        <v>0</v>
      </c>
      <c r="BVM8">
        <v>154</v>
      </c>
      <c r="BVN8">
        <v>118.8</v>
      </c>
      <c r="BVO8">
        <v>0</v>
      </c>
      <c r="BVP8">
        <v>0</v>
      </c>
      <c r="BVQ8">
        <v>154</v>
      </c>
      <c r="BVR8">
        <v>264</v>
      </c>
      <c r="BVS8">
        <v>0</v>
      </c>
      <c r="BVT8">
        <v>96.8</v>
      </c>
      <c r="BVU8">
        <v>0</v>
      </c>
      <c r="BVV8">
        <v>48.4</v>
      </c>
      <c r="BVW8">
        <v>264</v>
      </c>
      <c r="BVX8">
        <v>0</v>
      </c>
      <c r="BVY8">
        <v>151.80000000000001</v>
      </c>
      <c r="BVZ8">
        <v>110</v>
      </c>
      <c r="BWA8">
        <v>0</v>
      </c>
      <c r="BWB8">
        <v>0</v>
      </c>
      <c r="BWC8">
        <v>0</v>
      </c>
      <c r="BWD8">
        <v>123.2</v>
      </c>
      <c r="BWE8">
        <v>0</v>
      </c>
      <c r="BWF8">
        <v>0</v>
      </c>
      <c r="BWG8">
        <v>0</v>
      </c>
      <c r="BWH8">
        <v>123.2</v>
      </c>
      <c r="BWI8">
        <v>132</v>
      </c>
      <c r="BWJ8">
        <v>0</v>
      </c>
      <c r="BWK8">
        <v>154</v>
      </c>
      <c r="BWL8">
        <v>0</v>
      </c>
      <c r="BWM8">
        <v>184.8</v>
      </c>
      <c r="BWN8">
        <v>110</v>
      </c>
      <c r="BWO8">
        <v>145.19999999999999</v>
      </c>
      <c r="BWP8">
        <v>0</v>
      </c>
      <c r="BWQ8">
        <v>198</v>
      </c>
      <c r="BWR8">
        <v>176</v>
      </c>
      <c r="BWS8">
        <v>171.6</v>
      </c>
      <c r="BWT8">
        <v>0</v>
      </c>
      <c r="BWU8">
        <v>138.6</v>
      </c>
      <c r="BWV8">
        <v>204.6</v>
      </c>
      <c r="BWW8">
        <v>0</v>
      </c>
      <c r="BWX8">
        <v>224.4</v>
      </c>
      <c r="BWY8">
        <v>0</v>
      </c>
      <c r="BWZ8">
        <v>0</v>
      </c>
      <c r="BXA8">
        <v>0</v>
      </c>
      <c r="BXB8">
        <v>72.599999999999994</v>
      </c>
      <c r="BXC8">
        <v>118.8</v>
      </c>
      <c r="BXD8">
        <v>0</v>
      </c>
      <c r="BXE8">
        <v>72.599999999999994</v>
      </c>
      <c r="BXF8">
        <v>132</v>
      </c>
      <c r="BXG8">
        <v>0</v>
      </c>
      <c r="BXH8">
        <v>74.8</v>
      </c>
      <c r="BXI8">
        <v>0</v>
      </c>
      <c r="BXJ8">
        <v>105.6</v>
      </c>
      <c r="BXK8">
        <v>0</v>
      </c>
      <c r="BXL8">
        <v>132</v>
      </c>
      <c r="BXM8">
        <v>125.4</v>
      </c>
      <c r="BXN8">
        <v>0</v>
      </c>
      <c r="BXO8">
        <v>74.8</v>
      </c>
      <c r="BXP8">
        <v>48.4</v>
      </c>
      <c r="BXQ8">
        <v>0</v>
      </c>
      <c r="BXR8">
        <v>0</v>
      </c>
      <c r="BXS8">
        <v>176</v>
      </c>
      <c r="BXT8">
        <v>66</v>
      </c>
      <c r="BXU8">
        <v>0</v>
      </c>
      <c r="BXV8">
        <v>158.4</v>
      </c>
      <c r="BXW8">
        <v>0</v>
      </c>
      <c r="BXX8">
        <v>61.6</v>
      </c>
      <c r="BXY8">
        <v>158.4</v>
      </c>
      <c r="BXZ8">
        <v>158.4</v>
      </c>
      <c r="BYA8">
        <v>96.8</v>
      </c>
      <c r="BYB8">
        <v>61.6</v>
      </c>
      <c r="BYC8">
        <v>59.4</v>
      </c>
      <c r="BYD8">
        <v>0</v>
      </c>
      <c r="BYE8">
        <v>0</v>
      </c>
      <c r="BYF8">
        <v>0</v>
      </c>
      <c r="BYG8">
        <v>0</v>
      </c>
      <c r="BYH8">
        <v>39.6</v>
      </c>
      <c r="BYI8">
        <v>0</v>
      </c>
      <c r="BYJ8">
        <v>77</v>
      </c>
      <c r="BYK8">
        <v>57.2</v>
      </c>
      <c r="BYL8">
        <v>0</v>
      </c>
      <c r="BYM8">
        <v>77</v>
      </c>
      <c r="BYN8">
        <v>74.8</v>
      </c>
      <c r="BYO8">
        <v>0</v>
      </c>
      <c r="BYP8">
        <v>92.4</v>
      </c>
      <c r="BYQ8">
        <v>0</v>
      </c>
      <c r="BYR8">
        <v>37.4</v>
      </c>
      <c r="BYS8">
        <v>0</v>
      </c>
      <c r="BYT8">
        <v>118.8</v>
      </c>
      <c r="BYU8">
        <v>0</v>
      </c>
      <c r="BYV8">
        <v>30.8</v>
      </c>
      <c r="BYW8">
        <v>50.6</v>
      </c>
      <c r="BYX8">
        <v>0</v>
      </c>
      <c r="BYY8">
        <v>72.599999999999994</v>
      </c>
      <c r="BYZ8">
        <v>0</v>
      </c>
      <c r="BZA8">
        <v>0</v>
      </c>
      <c r="BZB8">
        <v>30.8</v>
      </c>
      <c r="BZC8">
        <v>57.2</v>
      </c>
      <c r="BZD8">
        <v>132</v>
      </c>
      <c r="BZE8">
        <v>0</v>
      </c>
      <c r="BZF8">
        <v>0</v>
      </c>
      <c r="BZG8">
        <v>149.6</v>
      </c>
      <c r="BZH8">
        <v>79.2</v>
      </c>
      <c r="BZI8">
        <v>154</v>
      </c>
      <c r="BZJ8">
        <v>0</v>
      </c>
      <c r="BZK8">
        <v>39.6</v>
      </c>
      <c r="BZL8">
        <v>0</v>
      </c>
      <c r="BZM8">
        <v>85.8</v>
      </c>
      <c r="BZN8">
        <v>0</v>
      </c>
      <c r="BZO8">
        <v>0</v>
      </c>
      <c r="BZP8">
        <v>127.6</v>
      </c>
      <c r="BZQ8">
        <v>88</v>
      </c>
      <c r="BZR8">
        <v>0</v>
      </c>
      <c r="BZS8">
        <v>52.8</v>
      </c>
      <c r="BZT8">
        <v>0</v>
      </c>
      <c r="BZU8">
        <v>0</v>
      </c>
      <c r="BZV8">
        <v>30.8</v>
      </c>
      <c r="BZW8">
        <v>0</v>
      </c>
      <c r="BZX8">
        <v>74.8</v>
      </c>
      <c r="BZY8">
        <v>0</v>
      </c>
      <c r="BZZ8">
        <v>0</v>
      </c>
      <c r="CAA8">
        <v>0</v>
      </c>
      <c r="CAB8">
        <v>0</v>
      </c>
      <c r="CAC8">
        <v>176</v>
      </c>
      <c r="CAD8">
        <v>79.2</v>
      </c>
      <c r="CAE8">
        <v>52.8</v>
      </c>
      <c r="CAF8">
        <v>0</v>
      </c>
      <c r="CAG8">
        <v>35.200000000000003</v>
      </c>
      <c r="CAH8">
        <v>57.2</v>
      </c>
      <c r="CAI8">
        <v>136.4</v>
      </c>
      <c r="CAJ8">
        <v>0</v>
      </c>
      <c r="CAK8">
        <v>68.2</v>
      </c>
      <c r="CAL8">
        <v>24.2</v>
      </c>
      <c r="CAM8">
        <v>167.2</v>
      </c>
      <c r="CAN8">
        <v>33</v>
      </c>
      <c r="CAO8">
        <v>59.4</v>
      </c>
      <c r="CAP8">
        <v>0</v>
      </c>
      <c r="CAQ8">
        <v>136.4</v>
      </c>
      <c r="CAR8">
        <v>0</v>
      </c>
      <c r="CAS8">
        <v>0</v>
      </c>
      <c r="CAT8">
        <v>57.2</v>
      </c>
      <c r="CAU8">
        <v>68.2</v>
      </c>
      <c r="CAV8">
        <v>52.8</v>
      </c>
      <c r="CAW8">
        <v>83.6</v>
      </c>
      <c r="CAX8">
        <v>149.6</v>
      </c>
      <c r="CAY8">
        <v>74.8</v>
      </c>
      <c r="CAZ8">
        <v>0</v>
      </c>
      <c r="CBA8">
        <v>81.400000000000006</v>
      </c>
      <c r="CBB8">
        <v>0</v>
      </c>
      <c r="CBC8">
        <v>136.4</v>
      </c>
      <c r="CBD8">
        <v>0</v>
      </c>
      <c r="CBE8">
        <v>0</v>
      </c>
      <c r="CBF8">
        <v>52.8</v>
      </c>
      <c r="CBG8">
        <v>0</v>
      </c>
      <c r="CBH8">
        <v>154</v>
      </c>
      <c r="CBI8">
        <v>74.8</v>
      </c>
      <c r="CBJ8">
        <v>114.4</v>
      </c>
      <c r="CBK8">
        <v>85.8</v>
      </c>
      <c r="CBL8">
        <v>132</v>
      </c>
      <c r="CBM8">
        <v>0</v>
      </c>
      <c r="CBN8">
        <v>37.4</v>
      </c>
      <c r="CBO8">
        <v>114.4</v>
      </c>
      <c r="CBP8">
        <v>0</v>
      </c>
      <c r="CBQ8">
        <v>0</v>
      </c>
      <c r="CBR8">
        <v>79.2</v>
      </c>
      <c r="CBS8">
        <v>176</v>
      </c>
      <c r="CBT8">
        <v>66</v>
      </c>
      <c r="CBU8">
        <v>81.400000000000006</v>
      </c>
      <c r="CBV8">
        <v>149.6</v>
      </c>
      <c r="CBW8">
        <v>0</v>
      </c>
      <c r="CBX8">
        <v>48.4</v>
      </c>
      <c r="CBY8">
        <v>0</v>
      </c>
      <c r="CBZ8">
        <v>41.8</v>
      </c>
      <c r="CCA8">
        <v>0</v>
      </c>
      <c r="CCB8">
        <v>114.4</v>
      </c>
      <c r="CCC8">
        <v>77</v>
      </c>
      <c r="CCD8">
        <v>0</v>
      </c>
      <c r="CCE8">
        <v>110</v>
      </c>
      <c r="CCF8">
        <v>0</v>
      </c>
      <c r="CCG8">
        <v>83.6</v>
      </c>
      <c r="CCH8">
        <v>0</v>
      </c>
      <c r="CCI8">
        <v>0</v>
      </c>
      <c r="CCJ8">
        <v>140.80000000000001</v>
      </c>
      <c r="CCK8">
        <v>59.4</v>
      </c>
      <c r="CCL8">
        <v>0</v>
      </c>
      <c r="CCM8">
        <v>140.80000000000001</v>
      </c>
      <c r="CCN8">
        <v>0</v>
      </c>
      <c r="CCO8">
        <v>59.4</v>
      </c>
      <c r="CCP8">
        <v>57.2</v>
      </c>
      <c r="CCQ8">
        <v>0</v>
      </c>
      <c r="CCR8">
        <v>74.8</v>
      </c>
      <c r="CCS8">
        <v>0</v>
      </c>
      <c r="CCT8">
        <v>61.6</v>
      </c>
      <c r="CCU8">
        <v>0</v>
      </c>
      <c r="CCV8">
        <v>55</v>
      </c>
      <c r="CCW8">
        <v>145.19999999999999</v>
      </c>
      <c r="CCX8">
        <v>158.4</v>
      </c>
      <c r="CCY8">
        <v>0</v>
      </c>
      <c r="CCZ8">
        <v>57.2</v>
      </c>
      <c r="CDA8">
        <v>28.6</v>
      </c>
      <c r="CDB8">
        <v>0</v>
      </c>
      <c r="CDC8">
        <v>0</v>
      </c>
      <c r="CDD8">
        <v>0</v>
      </c>
      <c r="CDE8">
        <v>59.4</v>
      </c>
      <c r="CDF8">
        <v>70.400000000000006</v>
      </c>
      <c r="CDG8">
        <v>0</v>
      </c>
      <c r="CDH8">
        <v>154</v>
      </c>
      <c r="CDI8">
        <v>96.8</v>
      </c>
      <c r="CDJ8">
        <v>0</v>
      </c>
      <c r="CDK8">
        <v>52.8</v>
      </c>
      <c r="CDL8">
        <v>0</v>
      </c>
      <c r="CDM8">
        <v>68.2</v>
      </c>
      <c r="CDN8">
        <v>0</v>
      </c>
      <c r="CDO8">
        <v>79.2</v>
      </c>
      <c r="CDP8">
        <v>0</v>
      </c>
      <c r="CDQ8">
        <v>158.4</v>
      </c>
      <c r="CDR8">
        <v>77</v>
      </c>
      <c r="CDS8">
        <v>44</v>
      </c>
      <c r="CDT8">
        <v>0</v>
      </c>
      <c r="CDU8">
        <v>48.4</v>
      </c>
      <c r="CDV8">
        <v>88</v>
      </c>
      <c r="CDW8">
        <v>0</v>
      </c>
      <c r="CDX8">
        <v>132</v>
      </c>
      <c r="CDY8">
        <v>52.8</v>
      </c>
      <c r="CDZ8">
        <v>0</v>
      </c>
      <c r="CEA8">
        <v>145.19999999999999</v>
      </c>
      <c r="CEB8">
        <v>72.599999999999994</v>
      </c>
      <c r="CEC8">
        <v>0</v>
      </c>
      <c r="CED8">
        <v>0</v>
      </c>
      <c r="CEE8">
        <v>145.19999999999999</v>
      </c>
      <c r="CEF8">
        <v>162.80000000000001</v>
      </c>
      <c r="CEG8">
        <v>0</v>
      </c>
      <c r="CEH8">
        <v>57.2</v>
      </c>
      <c r="CEI8">
        <v>81.400000000000006</v>
      </c>
      <c r="CEJ8">
        <v>149.6</v>
      </c>
      <c r="CEK8">
        <v>39.6</v>
      </c>
      <c r="CEL8">
        <v>0</v>
      </c>
      <c r="CEM8">
        <v>101.2</v>
      </c>
      <c r="CEN8">
        <v>0</v>
      </c>
      <c r="CEO8">
        <v>24.2</v>
      </c>
      <c r="CEP8">
        <v>0</v>
      </c>
      <c r="CEQ8">
        <v>28.6</v>
      </c>
      <c r="CER8">
        <v>105.6</v>
      </c>
      <c r="CES8">
        <v>0</v>
      </c>
      <c r="CET8">
        <v>114.4</v>
      </c>
      <c r="CEU8">
        <v>44</v>
      </c>
      <c r="CEV8">
        <v>0</v>
      </c>
      <c r="CEW8">
        <v>48.4</v>
      </c>
      <c r="CEX8">
        <v>0</v>
      </c>
      <c r="CEY8">
        <v>101.2</v>
      </c>
      <c r="CEZ8">
        <v>0</v>
      </c>
      <c r="CFA8">
        <v>70.400000000000006</v>
      </c>
      <c r="CFB8">
        <v>0</v>
      </c>
      <c r="CFC8">
        <v>0</v>
      </c>
      <c r="CFD8">
        <v>35.200000000000003</v>
      </c>
      <c r="CFE8">
        <v>0</v>
      </c>
      <c r="CFF8">
        <v>57.2</v>
      </c>
      <c r="CFG8">
        <v>132</v>
      </c>
      <c r="CFH8">
        <v>0</v>
      </c>
      <c r="CFI8">
        <v>44</v>
      </c>
      <c r="CFJ8">
        <v>110</v>
      </c>
      <c r="CFK8">
        <v>158.4</v>
      </c>
      <c r="CFL8">
        <v>44</v>
      </c>
      <c r="CFM8">
        <v>0</v>
      </c>
      <c r="CFN8">
        <v>50.6</v>
      </c>
      <c r="CFO8">
        <v>0</v>
      </c>
      <c r="CFP8">
        <v>92.4</v>
      </c>
      <c r="CFQ8">
        <v>0</v>
      </c>
      <c r="CFR8">
        <v>72.599999999999994</v>
      </c>
      <c r="CFS8">
        <v>0</v>
      </c>
      <c r="CFT8">
        <v>0</v>
      </c>
      <c r="CFU8">
        <v>92.4</v>
      </c>
      <c r="CFV8">
        <v>24.2</v>
      </c>
      <c r="CFW8">
        <v>0</v>
      </c>
      <c r="CFX8">
        <v>0</v>
      </c>
      <c r="CFY8">
        <v>57.2</v>
      </c>
      <c r="CFZ8">
        <v>66</v>
      </c>
      <c r="CGA8">
        <v>151.80000000000001</v>
      </c>
      <c r="CGB8">
        <v>0</v>
      </c>
      <c r="CGC8">
        <v>244.2</v>
      </c>
      <c r="CGD8">
        <v>0</v>
      </c>
      <c r="CGE8">
        <v>77</v>
      </c>
      <c r="CGF8">
        <v>0</v>
      </c>
      <c r="CGG8">
        <v>24.2</v>
      </c>
      <c r="CGH8">
        <v>0</v>
      </c>
      <c r="CGI8">
        <v>0</v>
      </c>
      <c r="CGJ8">
        <v>74.8</v>
      </c>
      <c r="CGK8">
        <v>0</v>
      </c>
      <c r="CGL8">
        <v>46.2</v>
      </c>
      <c r="CGM8">
        <v>0</v>
      </c>
      <c r="CGN8">
        <v>125.4</v>
      </c>
      <c r="CGO8">
        <v>0</v>
      </c>
      <c r="CGP8">
        <v>35.200000000000003</v>
      </c>
      <c r="CGQ8">
        <v>171.6</v>
      </c>
      <c r="CGR8">
        <v>68.2</v>
      </c>
      <c r="CGS8">
        <v>0</v>
      </c>
      <c r="CGT8">
        <v>0</v>
      </c>
      <c r="CGU8">
        <v>211.2</v>
      </c>
      <c r="CGV8">
        <v>0</v>
      </c>
      <c r="CGW8">
        <v>44</v>
      </c>
      <c r="CGX8">
        <v>83.6</v>
      </c>
      <c r="CGY8">
        <v>0</v>
      </c>
      <c r="CGZ8">
        <v>237.6</v>
      </c>
      <c r="CHA8">
        <v>0</v>
      </c>
      <c r="CHB8">
        <v>0</v>
      </c>
      <c r="CHC8">
        <v>72.599999999999994</v>
      </c>
      <c r="CHD8">
        <v>165</v>
      </c>
      <c r="CHE8">
        <v>0</v>
      </c>
      <c r="CHF8">
        <v>0</v>
      </c>
      <c r="CHG8">
        <v>0</v>
      </c>
      <c r="CHH8">
        <v>244.2</v>
      </c>
      <c r="CHI8">
        <v>63.8</v>
      </c>
      <c r="CHJ8">
        <v>0</v>
      </c>
      <c r="CHK8">
        <v>35.200000000000003</v>
      </c>
      <c r="CHL8">
        <v>224.4</v>
      </c>
      <c r="CHM8">
        <v>0</v>
      </c>
      <c r="CHN8">
        <v>0</v>
      </c>
      <c r="CHO8">
        <v>118.8</v>
      </c>
      <c r="CHP8">
        <v>37.4</v>
      </c>
      <c r="CHQ8">
        <v>0</v>
      </c>
      <c r="CHR8">
        <v>35.200000000000003</v>
      </c>
      <c r="CHS8">
        <v>0</v>
      </c>
      <c r="CHT8">
        <v>0</v>
      </c>
      <c r="CHU8">
        <v>191.4</v>
      </c>
      <c r="CHV8">
        <v>0</v>
      </c>
      <c r="CHW8">
        <v>74.8</v>
      </c>
      <c r="CHX8">
        <v>0</v>
      </c>
      <c r="CHY8">
        <v>0</v>
      </c>
      <c r="CHZ8">
        <v>0</v>
      </c>
      <c r="CIA8">
        <v>0</v>
      </c>
      <c r="CIB8">
        <v>118.8</v>
      </c>
      <c r="CIC8">
        <v>59.4</v>
      </c>
      <c r="CID8">
        <v>50.6</v>
      </c>
      <c r="CIE8">
        <v>0</v>
      </c>
      <c r="CIF8">
        <v>0</v>
      </c>
      <c r="CIG8">
        <v>0</v>
      </c>
      <c r="CIH8">
        <v>0</v>
      </c>
      <c r="CII8">
        <v>63.8</v>
      </c>
      <c r="CIJ8">
        <v>0</v>
      </c>
      <c r="CIK8">
        <v>176</v>
      </c>
      <c r="CIL8">
        <v>63.8</v>
      </c>
      <c r="CIM8">
        <v>0</v>
      </c>
      <c r="CIN8">
        <v>151.80000000000001</v>
      </c>
      <c r="CIO8">
        <v>52.8</v>
      </c>
      <c r="CIP8">
        <v>198</v>
      </c>
      <c r="CIQ8">
        <v>0</v>
      </c>
      <c r="CIR8">
        <v>0</v>
      </c>
      <c r="CIS8">
        <v>0</v>
      </c>
      <c r="CIT8">
        <v>24.2</v>
      </c>
      <c r="CIU8">
        <v>0</v>
      </c>
      <c r="CIV8">
        <v>33</v>
      </c>
      <c r="CIW8">
        <v>55</v>
      </c>
      <c r="CIX8">
        <v>0</v>
      </c>
      <c r="CIY8">
        <v>105.6</v>
      </c>
      <c r="CIZ8">
        <v>0</v>
      </c>
      <c r="CJA8">
        <v>162.80000000000001</v>
      </c>
      <c r="CJB8">
        <v>0</v>
      </c>
      <c r="CJC8">
        <v>74.8</v>
      </c>
      <c r="CJD8">
        <v>0</v>
      </c>
      <c r="CJE8">
        <v>264</v>
      </c>
      <c r="CJF8">
        <v>0</v>
      </c>
      <c r="CJG8">
        <v>70.400000000000006</v>
      </c>
      <c r="CJH8">
        <v>0</v>
      </c>
      <c r="CJI8">
        <v>77</v>
      </c>
      <c r="CJJ8">
        <v>0</v>
      </c>
      <c r="CJK8">
        <v>138.6</v>
      </c>
      <c r="CJL8">
        <v>0</v>
      </c>
      <c r="CJM8">
        <v>250.8</v>
      </c>
      <c r="CJN8">
        <v>85.8</v>
      </c>
      <c r="CJO8">
        <v>0</v>
      </c>
      <c r="CJP8">
        <v>0</v>
      </c>
      <c r="CJQ8">
        <v>35.200000000000003</v>
      </c>
      <c r="CJR8">
        <v>63.8</v>
      </c>
      <c r="CJS8">
        <v>0</v>
      </c>
      <c r="CJT8">
        <v>85.8</v>
      </c>
      <c r="CJU8">
        <v>30.8</v>
      </c>
      <c r="CJV8">
        <v>0</v>
      </c>
      <c r="CJW8">
        <v>145.19999999999999</v>
      </c>
      <c r="CJX8">
        <v>0</v>
      </c>
      <c r="CJY8">
        <v>0</v>
      </c>
      <c r="CJZ8">
        <v>0</v>
      </c>
      <c r="CKA8">
        <v>52.8</v>
      </c>
      <c r="CKB8">
        <v>0</v>
      </c>
      <c r="CKC8">
        <v>0</v>
      </c>
      <c r="CKD8">
        <v>257.39999999999998</v>
      </c>
      <c r="CKE8">
        <v>0</v>
      </c>
      <c r="CKF8">
        <v>0</v>
      </c>
      <c r="CKG8">
        <v>178.2</v>
      </c>
      <c r="CKH8">
        <v>88</v>
      </c>
      <c r="CKI8">
        <v>0</v>
      </c>
      <c r="CKJ8">
        <v>57.2</v>
      </c>
      <c r="CKK8">
        <v>0</v>
      </c>
      <c r="CKL8">
        <v>0</v>
      </c>
      <c r="CKM8">
        <v>79.2</v>
      </c>
      <c r="CKN8">
        <v>0</v>
      </c>
      <c r="CKO8">
        <v>22</v>
      </c>
      <c r="CKP8">
        <v>204.6</v>
      </c>
      <c r="CKQ8">
        <v>0</v>
      </c>
      <c r="CKR8">
        <v>30.8</v>
      </c>
      <c r="CKS8">
        <v>167.2</v>
      </c>
      <c r="CKT8">
        <v>178.2</v>
      </c>
      <c r="CKU8">
        <v>0</v>
      </c>
      <c r="CKV8">
        <v>0</v>
      </c>
      <c r="CKW8">
        <v>83.6</v>
      </c>
      <c r="CKX8">
        <v>0</v>
      </c>
      <c r="CKY8">
        <v>88</v>
      </c>
      <c r="CKZ8">
        <v>0</v>
      </c>
      <c r="CLA8">
        <v>165</v>
      </c>
      <c r="CLB8">
        <v>68.2</v>
      </c>
      <c r="CLC8">
        <v>66</v>
      </c>
      <c r="CLD8">
        <v>0</v>
      </c>
      <c r="CLE8">
        <v>0</v>
      </c>
      <c r="CLF8">
        <v>158.4</v>
      </c>
      <c r="CLG8">
        <v>66</v>
      </c>
      <c r="CLH8">
        <v>127.6</v>
      </c>
      <c r="CLI8">
        <v>0</v>
      </c>
      <c r="CLJ8">
        <v>250.8</v>
      </c>
      <c r="CLK8">
        <v>41.8</v>
      </c>
      <c r="CLL8">
        <v>57.2</v>
      </c>
      <c r="CLM8">
        <v>0</v>
      </c>
      <c r="CLN8">
        <v>151.80000000000001</v>
      </c>
      <c r="CLO8">
        <v>0</v>
      </c>
      <c r="CLP8">
        <v>0</v>
      </c>
      <c r="CLQ8">
        <v>55</v>
      </c>
      <c r="CLR8">
        <v>191.4</v>
      </c>
      <c r="CLS8">
        <v>145.19999999999999</v>
      </c>
      <c r="CLT8">
        <v>0</v>
      </c>
      <c r="CLU8">
        <v>48.4</v>
      </c>
      <c r="CLV8">
        <v>88</v>
      </c>
      <c r="CLW8">
        <v>0</v>
      </c>
      <c r="CLX8">
        <v>0</v>
      </c>
      <c r="CLY8">
        <v>77</v>
      </c>
      <c r="CLZ8">
        <v>83.6</v>
      </c>
      <c r="CMA8">
        <v>0</v>
      </c>
      <c r="CMB8">
        <v>0</v>
      </c>
      <c r="CMC8">
        <v>0</v>
      </c>
      <c r="CMD8">
        <v>127.6</v>
      </c>
      <c r="CME8">
        <v>0</v>
      </c>
      <c r="CMF8">
        <v>52.8</v>
      </c>
      <c r="CMG8">
        <v>184.8</v>
      </c>
      <c r="CMH8">
        <v>0</v>
      </c>
      <c r="CMI8">
        <v>0</v>
      </c>
      <c r="CMJ8">
        <v>0</v>
      </c>
      <c r="CMK8">
        <v>99</v>
      </c>
      <c r="CML8">
        <v>88</v>
      </c>
      <c r="CMM8">
        <v>24.2</v>
      </c>
      <c r="CMN8">
        <v>0</v>
      </c>
      <c r="CMO8">
        <v>77</v>
      </c>
      <c r="CMP8">
        <v>0</v>
      </c>
      <c r="CMQ8">
        <v>158.4</v>
      </c>
      <c r="CMR8">
        <v>132</v>
      </c>
      <c r="CMS8">
        <v>79.2</v>
      </c>
      <c r="CMT8">
        <v>0</v>
      </c>
      <c r="CMU8">
        <v>0</v>
      </c>
      <c r="CMV8">
        <v>72.599999999999994</v>
      </c>
      <c r="CMW8">
        <v>125.4</v>
      </c>
      <c r="CMX8">
        <v>77</v>
      </c>
      <c r="CMY8">
        <v>0</v>
      </c>
      <c r="CMZ8">
        <v>0</v>
      </c>
      <c r="CNA8">
        <v>0</v>
      </c>
      <c r="CNB8">
        <v>0</v>
      </c>
      <c r="CNC8">
        <v>74.8</v>
      </c>
      <c r="CND8">
        <v>138.6</v>
      </c>
      <c r="CNE8">
        <v>68.2</v>
      </c>
      <c r="CNF8">
        <v>70.400000000000006</v>
      </c>
      <c r="CNG8">
        <v>244.2</v>
      </c>
      <c r="CNH8">
        <v>0</v>
      </c>
      <c r="CNI8">
        <v>46.2</v>
      </c>
      <c r="CNJ8">
        <v>0</v>
      </c>
      <c r="CNK8">
        <v>191.4</v>
      </c>
      <c r="CNL8">
        <v>39.6</v>
      </c>
      <c r="CNM8">
        <v>0</v>
      </c>
      <c r="CNN8">
        <v>264</v>
      </c>
      <c r="CNO8">
        <v>0</v>
      </c>
      <c r="CNP8">
        <v>77</v>
      </c>
      <c r="CNQ8">
        <v>44</v>
      </c>
      <c r="CNR8">
        <v>85.8</v>
      </c>
      <c r="CNS8">
        <v>0</v>
      </c>
      <c r="CNT8">
        <v>0</v>
      </c>
      <c r="CNU8">
        <v>0</v>
      </c>
      <c r="CNV8">
        <v>70.400000000000006</v>
      </c>
      <c r="CNW8">
        <v>0</v>
      </c>
      <c r="CNX8">
        <v>99</v>
      </c>
      <c r="CNY8">
        <v>33</v>
      </c>
      <c r="CNZ8">
        <v>0</v>
      </c>
      <c r="COA8">
        <v>33</v>
      </c>
      <c r="COB8">
        <v>217.8</v>
      </c>
      <c r="COC8">
        <v>88</v>
      </c>
      <c r="COD8">
        <v>217.8</v>
      </c>
      <c r="COE8">
        <v>0</v>
      </c>
      <c r="COF8">
        <v>0</v>
      </c>
      <c r="COG8">
        <v>0</v>
      </c>
      <c r="COH8">
        <v>48.4</v>
      </c>
      <c r="COI8">
        <v>74.8</v>
      </c>
      <c r="COJ8">
        <v>0</v>
      </c>
      <c r="COK8">
        <v>184.8</v>
      </c>
      <c r="COL8">
        <v>57.2</v>
      </c>
      <c r="COM8">
        <v>0</v>
      </c>
      <c r="CON8">
        <v>52.8</v>
      </c>
      <c r="COO8">
        <v>39.6</v>
      </c>
      <c r="COP8">
        <v>0</v>
      </c>
      <c r="COQ8">
        <v>105.6</v>
      </c>
      <c r="COR8">
        <v>105.6</v>
      </c>
      <c r="COS8">
        <v>63.8</v>
      </c>
      <c r="COT8">
        <v>0</v>
      </c>
      <c r="COU8">
        <v>0</v>
      </c>
      <c r="COV8">
        <v>217.8</v>
      </c>
      <c r="COW8">
        <v>0</v>
      </c>
      <c r="COX8">
        <v>33</v>
      </c>
      <c r="COY8">
        <v>72.599999999999994</v>
      </c>
      <c r="COZ8">
        <v>0</v>
      </c>
      <c r="CPA8">
        <v>0</v>
      </c>
      <c r="CPB8">
        <v>77</v>
      </c>
      <c r="CPC8">
        <v>0</v>
      </c>
      <c r="CPD8">
        <v>39.6</v>
      </c>
      <c r="CPE8">
        <v>178.2</v>
      </c>
      <c r="CPF8">
        <v>0</v>
      </c>
      <c r="CPG8">
        <v>112.2</v>
      </c>
      <c r="CPH8">
        <v>48.4</v>
      </c>
      <c r="CPI8">
        <v>0</v>
      </c>
      <c r="CPJ8">
        <v>28.6</v>
      </c>
      <c r="CPK8">
        <v>0</v>
      </c>
      <c r="CPL8">
        <v>41.8</v>
      </c>
      <c r="CPM8">
        <v>0</v>
      </c>
      <c r="CPN8">
        <v>33</v>
      </c>
      <c r="CPO8">
        <v>101.2</v>
      </c>
      <c r="CPP8">
        <v>198</v>
      </c>
      <c r="CPQ8">
        <v>118.8</v>
      </c>
      <c r="CPR8">
        <v>70.400000000000006</v>
      </c>
      <c r="CPS8">
        <v>0</v>
      </c>
      <c r="CPT8">
        <v>0</v>
      </c>
      <c r="CPU8">
        <v>178.2</v>
      </c>
      <c r="CPV8">
        <v>0</v>
      </c>
      <c r="CPW8">
        <v>52.8</v>
      </c>
      <c r="CPX8">
        <v>0</v>
      </c>
      <c r="CPY8">
        <v>0</v>
      </c>
      <c r="CPZ8">
        <v>88</v>
      </c>
      <c r="CQA8">
        <v>105.6</v>
      </c>
      <c r="CQB8">
        <v>178.2</v>
      </c>
      <c r="CQC8">
        <v>0</v>
      </c>
      <c r="CQD8">
        <v>204.6</v>
      </c>
      <c r="CQE8">
        <v>57.2</v>
      </c>
      <c r="CQF8">
        <v>0</v>
      </c>
      <c r="CQG8">
        <v>0</v>
      </c>
      <c r="CQH8">
        <v>44</v>
      </c>
      <c r="CQI8">
        <v>184.8</v>
      </c>
      <c r="CQJ8">
        <v>85.8</v>
      </c>
      <c r="CQK8">
        <v>0</v>
      </c>
      <c r="CQL8">
        <v>151.80000000000001</v>
      </c>
      <c r="CQM8">
        <v>50.6</v>
      </c>
      <c r="CQN8">
        <v>57.2</v>
      </c>
      <c r="CQO8">
        <v>0</v>
      </c>
      <c r="CQP8">
        <v>72.599999999999994</v>
      </c>
      <c r="CQQ8">
        <v>0</v>
      </c>
      <c r="CQR8">
        <v>0</v>
      </c>
      <c r="CQS8">
        <v>68.2</v>
      </c>
      <c r="CQT8">
        <v>0</v>
      </c>
      <c r="CQU8">
        <v>0</v>
      </c>
      <c r="CQV8">
        <v>198</v>
      </c>
      <c r="CQW8">
        <v>35.200000000000003</v>
      </c>
      <c r="CQX8">
        <v>30.8</v>
      </c>
      <c r="CQY8">
        <v>0</v>
      </c>
      <c r="CQZ8">
        <v>0</v>
      </c>
      <c r="CRA8">
        <v>68.2</v>
      </c>
      <c r="CRB8">
        <v>0</v>
      </c>
      <c r="CRC8">
        <v>125.4</v>
      </c>
      <c r="CRD8">
        <v>0</v>
      </c>
      <c r="CRE8">
        <v>0</v>
      </c>
      <c r="CRF8">
        <v>61.6</v>
      </c>
      <c r="CRG8">
        <v>72.599999999999994</v>
      </c>
      <c r="CRH8">
        <v>50.6</v>
      </c>
      <c r="CRI8">
        <v>0</v>
      </c>
      <c r="CRJ8">
        <v>35.200000000000003</v>
      </c>
      <c r="CRK8">
        <v>0</v>
      </c>
      <c r="CRL8">
        <v>26.4</v>
      </c>
      <c r="CRM8">
        <v>0</v>
      </c>
      <c r="CRN8">
        <v>0</v>
      </c>
      <c r="CRO8">
        <v>22</v>
      </c>
      <c r="CRP8">
        <v>257.39999999999998</v>
      </c>
      <c r="CRQ8">
        <v>0</v>
      </c>
      <c r="CRR8">
        <v>0</v>
      </c>
      <c r="CRS8">
        <v>79.2</v>
      </c>
      <c r="CRT8">
        <v>22</v>
      </c>
      <c r="CRU8">
        <v>211.2</v>
      </c>
      <c r="CRV8">
        <v>77</v>
      </c>
      <c r="CRW8">
        <v>0</v>
      </c>
      <c r="CRX8">
        <v>0</v>
      </c>
      <c r="CRY8">
        <v>37.4</v>
      </c>
      <c r="CRZ8">
        <v>0</v>
      </c>
      <c r="CSA8">
        <v>257.39999999999998</v>
      </c>
      <c r="CSB8">
        <v>0</v>
      </c>
      <c r="CSC8">
        <v>28.6</v>
      </c>
      <c r="CSD8">
        <v>171.6</v>
      </c>
      <c r="CSE8">
        <v>0</v>
      </c>
      <c r="CSF8">
        <v>44</v>
      </c>
      <c r="CSG8">
        <v>0</v>
      </c>
      <c r="CSH8">
        <v>0</v>
      </c>
      <c r="CSI8">
        <v>99</v>
      </c>
      <c r="CSJ8">
        <v>22</v>
      </c>
      <c r="CSK8">
        <v>30.8</v>
      </c>
      <c r="CSL8">
        <v>112.2</v>
      </c>
      <c r="CSM8">
        <v>0</v>
      </c>
      <c r="CSN8">
        <v>0</v>
      </c>
      <c r="CSO8">
        <v>22</v>
      </c>
      <c r="CSP8">
        <v>0</v>
      </c>
      <c r="CSQ8">
        <v>0</v>
      </c>
      <c r="CSR8">
        <v>28.6</v>
      </c>
      <c r="CSS8">
        <v>0</v>
      </c>
      <c r="CST8">
        <v>85.8</v>
      </c>
      <c r="CSU8">
        <v>61.6</v>
      </c>
      <c r="CSV8">
        <v>165</v>
      </c>
      <c r="CSW8">
        <v>0</v>
      </c>
      <c r="CSX8">
        <v>26.4</v>
      </c>
      <c r="CSY8">
        <v>0</v>
      </c>
      <c r="CSZ8">
        <v>231</v>
      </c>
      <c r="CTA8">
        <v>88</v>
      </c>
      <c r="CTB8">
        <v>35.200000000000003</v>
      </c>
      <c r="CTC8">
        <v>0</v>
      </c>
      <c r="CTD8">
        <v>151.80000000000001</v>
      </c>
      <c r="CTE8">
        <v>237.6</v>
      </c>
      <c r="CTF8">
        <v>0</v>
      </c>
      <c r="CTG8">
        <v>30.8</v>
      </c>
      <c r="CTH8">
        <v>24.2</v>
      </c>
      <c r="CTI8">
        <v>0</v>
      </c>
      <c r="CTJ8">
        <v>0</v>
      </c>
      <c r="CTK8">
        <v>191.4</v>
      </c>
      <c r="CTL8">
        <v>88</v>
      </c>
      <c r="CTM8">
        <v>0</v>
      </c>
      <c r="CTN8">
        <v>48.4</v>
      </c>
      <c r="CTO8">
        <v>112.2</v>
      </c>
      <c r="CTP8">
        <v>0</v>
      </c>
      <c r="CTQ8">
        <v>0</v>
      </c>
      <c r="CTR8">
        <v>0</v>
      </c>
      <c r="CTS8">
        <v>198</v>
      </c>
      <c r="CTT8">
        <v>63.8</v>
      </c>
      <c r="CTU8">
        <v>39.6</v>
      </c>
      <c r="CTV8">
        <v>0</v>
      </c>
      <c r="CTW8">
        <v>0</v>
      </c>
      <c r="CTX8">
        <v>35.200000000000003</v>
      </c>
      <c r="CTY8">
        <v>0</v>
      </c>
      <c r="CTZ8">
        <v>0</v>
      </c>
      <c r="CUA8">
        <v>0</v>
      </c>
      <c r="CUB8">
        <v>26.4</v>
      </c>
      <c r="CUC8">
        <v>198</v>
      </c>
      <c r="CUD8">
        <v>0</v>
      </c>
      <c r="CUE8">
        <v>0</v>
      </c>
      <c r="CUF8">
        <v>92.4</v>
      </c>
      <c r="CUG8">
        <v>52.8</v>
      </c>
      <c r="CUH8">
        <v>132</v>
      </c>
      <c r="CUI8">
        <v>0</v>
      </c>
      <c r="CUJ8">
        <v>72.599999999999994</v>
      </c>
      <c r="CUK8">
        <v>0</v>
      </c>
      <c r="CUL8">
        <v>125.4</v>
      </c>
      <c r="CUM8">
        <v>149.6</v>
      </c>
      <c r="CUN8">
        <v>77</v>
      </c>
      <c r="CUO8">
        <v>0</v>
      </c>
      <c r="CUP8">
        <v>96.8</v>
      </c>
      <c r="CUQ8">
        <v>0</v>
      </c>
      <c r="CUR8">
        <v>61.6</v>
      </c>
      <c r="CUS8">
        <v>244.2</v>
      </c>
      <c r="CUT8">
        <v>0</v>
      </c>
      <c r="CUU8">
        <v>79.2</v>
      </c>
      <c r="CUV8">
        <v>0</v>
      </c>
      <c r="CUW8">
        <v>57.2</v>
      </c>
      <c r="CUX8">
        <v>48.4</v>
      </c>
      <c r="CUY8">
        <v>211.2</v>
      </c>
      <c r="CUZ8">
        <v>61.6</v>
      </c>
      <c r="CVA8">
        <v>0</v>
      </c>
      <c r="CVB8">
        <v>178.2</v>
      </c>
      <c r="CVC8">
        <v>0</v>
      </c>
      <c r="CVD8">
        <v>66</v>
      </c>
      <c r="CVE8">
        <v>0</v>
      </c>
      <c r="CVF8">
        <v>46.2</v>
      </c>
      <c r="CVG8">
        <v>61.6</v>
      </c>
      <c r="CVH8">
        <v>132</v>
      </c>
      <c r="CVI8">
        <v>26.4</v>
      </c>
      <c r="CVJ8">
        <v>0</v>
      </c>
      <c r="CVK8">
        <v>0</v>
      </c>
      <c r="CVL8">
        <v>26.4</v>
      </c>
      <c r="CVM8">
        <v>0</v>
      </c>
      <c r="CVN8">
        <v>59.4</v>
      </c>
      <c r="CVO8">
        <v>125.4</v>
      </c>
      <c r="CVP8">
        <v>0</v>
      </c>
      <c r="CVQ8">
        <v>33</v>
      </c>
      <c r="CVR8">
        <v>184.8</v>
      </c>
      <c r="CVS8">
        <v>0</v>
      </c>
      <c r="CVT8">
        <v>66</v>
      </c>
      <c r="CVU8">
        <v>0</v>
      </c>
      <c r="CVV8">
        <v>132</v>
      </c>
      <c r="CVW8">
        <v>0</v>
      </c>
      <c r="CVX8">
        <v>74.8</v>
      </c>
      <c r="CVY8">
        <v>257.39999999999998</v>
      </c>
      <c r="CVZ8">
        <v>28.6</v>
      </c>
      <c r="CWA8">
        <v>0</v>
      </c>
      <c r="CWB8">
        <v>41.8</v>
      </c>
      <c r="CWC8">
        <v>0</v>
      </c>
      <c r="CWD8">
        <v>231</v>
      </c>
      <c r="CWE8">
        <v>0</v>
      </c>
      <c r="CWF8">
        <v>55</v>
      </c>
      <c r="CWG8">
        <v>0</v>
      </c>
      <c r="CWH8">
        <v>0</v>
      </c>
      <c r="CWI8">
        <v>88</v>
      </c>
      <c r="CWJ8">
        <v>0</v>
      </c>
      <c r="CWK8">
        <v>257.39999999999998</v>
      </c>
      <c r="CWL8">
        <v>224.4</v>
      </c>
      <c r="CWM8">
        <v>28.6</v>
      </c>
      <c r="CWN8">
        <v>0</v>
      </c>
      <c r="CWO8">
        <v>0</v>
      </c>
      <c r="CWP8">
        <v>52.8</v>
      </c>
      <c r="CWQ8">
        <v>52.8</v>
      </c>
      <c r="CWR8">
        <v>0</v>
      </c>
      <c r="CWS8">
        <v>257.39999999999998</v>
      </c>
      <c r="CWT8">
        <v>0</v>
      </c>
      <c r="CWU8">
        <v>0</v>
      </c>
      <c r="CWV8">
        <v>46.2</v>
      </c>
      <c r="CWW8">
        <v>0</v>
      </c>
      <c r="CWX8">
        <v>74.8</v>
      </c>
      <c r="CWY8">
        <v>0</v>
      </c>
      <c r="CWZ8">
        <v>191.4</v>
      </c>
      <c r="CXA8">
        <v>72.599999999999994</v>
      </c>
      <c r="CXB8">
        <v>61.6</v>
      </c>
      <c r="CXC8">
        <v>0</v>
      </c>
      <c r="CXD8">
        <v>52.8</v>
      </c>
      <c r="CXE8">
        <v>37.4</v>
      </c>
      <c r="CXF8">
        <v>0</v>
      </c>
      <c r="CXG8">
        <v>231</v>
      </c>
      <c r="CXH8">
        <v>0</v>
      </c>
      <c r="CXI8">
        <v>264</v>
      </c>
      <c r="CXJ8">
        <v>28.6</v>
      </c>
      <c r="CXK8">
        <v>35.200000000000003</v>
      </c>
      <c r="CXL8">
        <v>158.4</v>
      </c>
      <c r="CXM8">
        <v>0</v>
      </c>
      <c r="CXN8">
        <v>0</v>
      </c>
      <c r="CXO8">
        <v>264</v>
      </c>
      <c r="CXP8">
        <v>79.2</v>
      </c>
      <c r="CXQ8">
        <v>85.8</v>
      </c>
      <c r="CXR8">
        <v>88</v>
      </c>
      <c r="CXS8">
        <v>0</v>
      </c>
      <c r="CXT8">
        <v>0</v>
      </c>
      <c r="CXU8">
        <v>0</v>
      </c>
      <c r="CXV8">
        <v>28.6</v>
      </c>
      <c r="CXW8">
        <v>0</v>
      </c>
      <c r="CXX8">
        <v>0</v>
      </c>
      <c r="CXY8">
        <v>50.6</v>
      </c>
      <c r="CXZ8">
        <v>83.6</v>
      </c>
      <c r="CYA8">
        <v>151.80000000000001</v>
      </c>
      <c r="CYB8">
        <v>44</v>
      </c>
      <c r="CYC8">
        <v>0</v>
      </c>
      <c r="CYD8">
        <v>231</v>
      </c>
      <c r="CYE8">
        <v>68.2</v>
      </c>
      <c r="CYF8">
        <v>0</v>
      </c>
      <c r="CYG8">
        <v>264</v>
      </c>
      <c r="CYH8">
        <v>0</v>
      </c>
      <c r="CYI8">
        <v>41.8</v>
      </c>
      <c r="CYJ8">
        <v>99</v>
      </c>
      <c r="CYK8">
        <v>211.2</v>
      </c>
      <c r="CYL8">
        <v>154</v>
      </c>
      <c r="CYM8">
        <v>37.4</v>
      </c>
      <c r="CYN8">
        <v>0</v>
      </c>
      <c r="CYO8">
        <v>112.2</v>
      </c>
      <c r="CYP8">
        <v>37.4</v>
      </c>
      <c r="CYQ8">
        <v>0</v>
      </c>
      <c r="CYR8">
        <v>0</v>
      </c>
      <c r="CYS8">
        <v>46.2</v>
      </c>
      <c r="CYT8">
        <v>118.8</v>
      </c>
      <c r="CYU8">
        <v>30.8</v>
      </c>
      <c r="CYV8">
        <v>0</v>
      </c>
      <c r="CYW8">
        <v>28.6</v>
      </c>
      <c r="CYX8">
        <v>0</v>
      </c>
      <c r="CYY8">
        <v>125.4</v>
      </c>
      <c r="CYZ8">
        <v>0</v>
      </c>
      <c r="CZA8">
        <v>44</v>
      </c>
      <c r="CZB8">
        <v>217.8</v>
      </c>
      <c r="CZC8">
        <v>0</v>
      </c>
      <c r="CZD8">
        <v>0</v>
      </c>
      <c r="CZE8">
        <v>72.599999999999994</v>
      </c>
      <c r="CZF8">
        <v>99</v>
      </c>
      <c r="CZG8">
        <v>0</v>
      </c>
      <c r="CZH8">
        <v>41.8</v>
      </c>
      <c r="CZI8">
        <v>0</v>
      </c>
      <c r="CZJ8">
        <v>0</v>
      </c>
      <c r="CZK8">
        <v>48.4</v>
      </c>
      <c r="CZL8">
        <v>0</v>
      </c>
      <c r="CZM8">
        <v>46.2</v>
      </c>
      <c r="CZN8">
        <v>237.6</v>
      </c>
      <c r="CZO8">
        <v>158.4</v>
      </c>
      <c r="CZP8">
        <v>44</v>
      </c>
      <c r="CZQ8">
        <v>0</v>
      </c>
      <c r="CZR8">
        <v>105.6</v>
      </c>
      <c r="CZS8">
        <v>46.2</v>
      </c>
      <c r="CZT8">
        <v>0</v>
      </c>
      <c r="CZU8">
        <v>0</v>
      </c>
      <c r="CZV8">
        <v>264</v>
      </c>
      <c r="CZW8">
        <v>81.400000000000006</v>
      </c>
      <c r="CZX8">
        <v>0</v>
      </c>
      <c r="CZY8">
        <v>83.6</v>
      </c>
      <c r="CZZ8">
        <v>0</v>
      </c>
      <c r="DAA8">
        <v>72.599999999999994</v>
      </c>
      <c r="DAB8">
        <v>72.599999999999994</v>
      </c>
      <c r="DAC8">
        <v>0</v>
      </c>
      <c r="DAD8">
        <v>191.4</v>
      </c>
      <c r="DAE8">
        <v>0</v>
      </c>
      <c r="DAF8">
        <v>28.6</v>
      </c>
      <c r="DAG8">
        <v>0</v>
      </c>
      <c r="DAH8">
        <v>178.2</v>
      </c>
      <c r="DAI8">
        <v>0</v>
      </c>
      <c r="DAJ8">
        <v>63.8</v>
      </c>
      <c r="DAK8">
        <v>44</v>
      </c>
      <c r="DAL8">
        <v>0</v>
      </c>
      <c r="DAM8">
        <v>57.2</v>
      </c>
      <c r="DAN8">
        <v>217.8</v>
      </c>
      <c r="DAO8">
        <v>0</v>
      </c>
      <c r="DAP8">
        <v>0</v>
      </c>
      <c r="DAQ8">
        <v>77</v>
      </c>
      <c r="DAR8">
        <v>125.4</v>
      </c>
      <c r="DAS8">
        <v>0</v>
      </c>
      <c r="DAT8">
        <v>79.2</v>
      </c>
      <c r="DAU8">
        <v>0</v>
      </c>
      <c r="DAV8">
        <v>24.2</v>
      </c>
      <c r="DAW8">
        <v>0</v>
      </c>
      <c r="DAX8">
        <v>92.4</v>
      </c>
      <c r="DAY8">
        <v>0</v>
      </c>
      <c r="DAZ8">
        <v>158.4</v>
      </c>
      <c r="DBA8">
        <v>81.400000000000006</v>
      </c>
      <c r="DBB8">
        <v>0</v>
      </c>
      <c r="DBC8">
        <v>244.2</v>
      </c>
      <c r="DBD8">
        <v>0</v>
      </c>
      <c r="DBE8">
        <v>24.2</v>
      </c>
      <c r="DBF8">
        <v>145.19999999999999</v>
      </c>
      <c r="DBG8">
        <v>92.4</v>
      </c>
      <c r="DBH8">
        <v>0</v>
      </c>
      <c r="DBI8">
        <v>0</v>
      </c>
      <c r="DBJ8">
        <v>0</v>
      </c>
      <c r="DBK8">
        <v>48.4</v>
      </c>
      <c r="DBL8">
        <v>0</v>
      </c>
      <c r="DBM8">
        <v>33</v>
      </c>
      <c r="DBN8">
        <v>145.19999999999999</v>
      </c>
      <c r="DBO8">
        <v>0</v>
      </c>
      <c r="DBP8">
        <v>264</v>
      </c>
      <c r="DBQ8">
        <v>59.4</v>
      </c>
      <c r="DBR8">
        <v>0</v>
      </c>
      <c r="DBS8">
        <v>149.6</v>
      </c>
      <c r="DBT8">
        <v>0</v>
      </c>
      <c r="DBU8">
        <v>264</v>
      </c>
      <c r="DBV8">
        <v>55</v>
      </c>
      <c r="DBW8">
        <v>0</v>
      </c>
      <c r="DBX8">
        <v>70.400000000000006</v>
      </c>
      <c r="DBY8">
        <v>0</v>
      </c>
      <c r="DBZ8">
        <v>50.6</v>
      </c>
      <c r="DCA8">
        <v>0</v>
      </c>
      <c r="DCB8">
        <v>132</v>
      </c>
      <c r="DCC8">
        <v>0</v>
      </c>
      <c r="DCD8">
        <v>44</v>
      </c>
      <c r="DCE8">
        <v>44</v>
      </c>
      <c r="DCF8">
        <v>0</v>
      </c>
      <c r="DCG8">
        <v>44</v>
      </c>
      <c r="DCH8">
        <v>171.6</v>
      </c>
      <c r="DCI8">
        <v>72.599999999999994</v>
      </c>
      <c r="DCJ8">
        <v>85.8</v>
      </c>
      <c r="DCK8">
        <v>0</v>
      </c>
      <c r="DCL8">
        <v>145.19999999999999</v>
      </c>
      <c r="DCM8">
        <v>88</v>
      </c>
      <c r="DCN8">
        <v>0</v>
      </c>
      <c r="DCO8">
        <v>0</v>
      </c>
      <c r="DCP8">
        <v>145.19999999999999</v>
      </c>
      <c r="DCQ8">
        <v>0</v>
      </c>
      <c r="DCR8">
        <v>77</v>
      </c>
      <c r="DCS8">
        <v>85.8</v>
      </c>
      <c r="DCT8">
        <v>0</v>
      </c>
      <c r="DCU8">
        <v>68.2</v>
      </c>
      <c r="DCV8">
        <v>33</v>
      </c>
      <c r="DCW8">
        <v>0</v>
      </c>
      <c r="DCX8">
        <v>0</v>
      </c>
      <c r="DCY8">
        <v>0</v>
      </c>
      <c r="DCZ8">
        <v>0</v>
      </c>
      <c r="DDA8">
        <v>55</v>
      </c>
      <c r="DDB8">
        <v>250.8</v>
      </c>
      <c r="DDC8">
        <v>0</v>
      </c>
      <c r="DDD8">
        <v>26.4</v>
      </c>
      <c r="DDE8">
        <v>0</v>
      </c>
      <c r="DDF8">
        <v>264</v>
      </c>
      <c r="DDG8">
        <v>0</v>
      </c>
      <c r="DDH8">
        <v>0</v>
      </c>
      <c r="DDI8">
        <v>79.2</v>
      </c>
      <c r="DDJ8">
        <v>63.8</v>
      </c>
      <c r="DDK8">
        <v>48.4</v>
      </c>
      <c r="DDL8">
        <v>22</v>
      </c>
      <c r="DDM8">
        <v>191.4</v>
      </c>
      <c r="DDN8">
        <v>70.400000000000006</v>
      </c>
      <c r="DDO8">
        <v>0</v>
      </c>
      <c r="DDP8">
        <v>158.4</v>
      </c>
      <c r="DDQ8">
        <v>158.4</v>
      </c>
      <c r="DDR8">
        <v>57.2</v>
      </c>
      <c r="DDS8">
        <v>0</v>
      </c>
      <c r="DDT8">
        <v>0</v>
      </c>
      <c r="DDU8">
        <v>57.2</v>
      </c>
      <c r="DDV8">
        <v>0</v>
      </c>
      <c r="DDW8">
        <v>204.6</v>
      </c>
      <c r="DDX8">
        <v>28.6</v>
      </c>
      <c r="DDY8">
        <v>0</v>
      </c>
      <c r="DDZ8">
        <v>264</v>
      </c>
      <c r="DEA8">
        <v>0</v>
      </c>
      <c r="DEB8">
        <v>0</v>
      </c>
      <c r="DEC8">
        <v>61.6</v>
      </c>
      <c r="DED8">
        <v>0</v>
      </c>
      <c r="DEE8">
        <v>0</v>
      </c>
      <c r="DEF8">
        <v>112.2</v>
      </c>
      <c r="DEG8">
        <v>0</v>
      </c>
      <c r="DEH8">
        <v>118.8</v>
      </c>
      <c r="DEI8">
        <v>37.4</v>
      </c>
      <c r="DEJ8">
        <v>0</v>
      </c>
      <c r="DEK8">
        <v>0</v>
      </c>
      <c r="DEL8">
        <v>217.8</v>
      </c>
      <c r="DEM8">
        <v>85.8</v>
      </c>
      <c r="DEN8">
        <v>204.6</v>
      </c>
      <c r="DEO8">
        <v>0</v>
      </c>
      <c r="DEP8">
        <v>0</v>
      </c>
      <c r="DEQ8">
        <v>85.8</v>
      </c>
      <c r="DER8">
        <v>77</v>
      </c>
      <c r="DES8">
        <v>81.400000000000006</v>
      </c>
      <c r="DET8">
        <v>0</v>
      </c>
      <c r="DEU8">
        <v>231</v>
      </c>
      <c r="DEV8">
        <v>0</v>
      </c>
      <c r="DEW8">
        <v>158.4</v>
      </c>
      <c r="DEX8">
        <v>0</v>
      </c>
      <c r="DEY8">
        <v>83.6</v>
      </c>
      <c r="DEZ8">
        <v>92.4</v>
      </c>
      <c r="DFA8">
        <v>0</v>
      </c>
      <c r="DFB8">
        <v>22</v>
      </c>
      <c r="DFC8">
        <v>0</v>
      </c>
      <c r="DFD8">
        <v>118.8</v>
      </c>
      <c r="DFE8">
        <v>41.8</v>
      </c>
      <c r="DFF8">
        <v>0</v>
      </c>
      <c r="DFG8">
        <v>198</v>
      </c>
      <c r="DFH8">
        <v>0</v>
      </c>
      <c r="DFI8">
        <v>77</v>
      </c>
      <c r="DFJ8">
        <v>211.2</v>
      </c>
      <c r="DFK8">
        <v>0</v>
      </c>
      <c r="DFL8">
        <v>0</v>
      </c>
      <c r="DFM8">
        <v>0</v>
      </c>
      <c r="DFN8">
        <v>158.4</v>
      </c>
      <c r="DFO8">
        <v>145.19999999999999</v>
      </c>
      <c r="DFP8">
        <v>198</v>
      </c>
      <c r="DFQ8">
        <v>63.8</v>
      </c>
      <c r="DFR8">
        <v>0</v>
      </c>
      <c r="DFS8">
        <v>59.4</v>
      </c>
      <c r="DFT8">
        <v>0</v>
      </c>
      <c r="DFU8">
        <v>0</v>
      </c>
      <c r="DFV8">
        <v>138.6</v>
      </c>
      <c r="DFW8">
        <v>0</v>
      </c>
      <c r="DFX8">
        <v>46.2</v>
      </c>
      <c r="DFY8">
        <v>0</v>
      </c>
      <c r="DFZ8">
        <v>24.2</v>
      </c>
      <c r="DGA8">
        <v>0</v>
      </c>
      <c r="DGB8">
        <v>46.2</v>
      </c>
      <c r="DGC8">
        <v>0</v>
      </c>
      <c r="DGD8">
        <v>250.8</v>
      </c>
      <c r="DGE8">
        <v>72.599999999999994</v>
      </c>
      <c r="DGF8">
        <v>244.2</v>
      </c>
      <c r="DGG8">
        <v>70.400000000000006</v>
      </c>
      <c r="DGH8">
        <v>0</v>
      </c>
      <c r="DGI8">
        <v>0</v>
      </c>
      <c r="DGJ8">
        <v>0</v>
      </c>
      <c r="DGK8">
        <v>28.6</v>
      </c>
      <c r="DGL8">
        <v>0</v>
      </c>
      <c r="DGM8">
        <v>0</v>
      </c>
      <c r="DGN8">
        <v>79.2</v>
      </c>
      <c r="DGO8">
        <v>132</v>
      </c>
      <c r="DGP8">
        <v>0</v>
      </c>
      <c r="DGQ8">
        <v>46.2</v>
      </c>
      <c r="DGR8">
        <v>0</v>
      </c>
      <c r="DGS8">
        <v>66</v>
      </c>
      <c r="DGT8">
        <v>0</v>
      </c>
      <c r="DGU8">
        <v>237.6</v>
      </c>
      <c r="DGV8">
        <v>22</v>
      </c>
      <c r="DGW8">
        <v>0</v>
      </c>
      <c r="DGX8">
        <v>244.2</v>
      </c>
      <c r="DGY8">
        <v>0</v>
      </c>
      <c r="DGZ8">
        <v>63.8</v>
      </c>
      <c r="DHA8">
        <v>0</v>
      </c>
      <c r="DHB8">
        <v>0</v>
      </c>
      <c r="DHC8">
        <v>0</v>
      </c>
      <c r="DHD8">
        <v>85.8</v>
      </c>
      <c r="DHE8">
        <v>63.8</v>
      </c>
      <c r="DHF8">
        <v>0</v>
      </c>
      <c r="DHG8">
        <v>48.4</v>
      </c>
      <c r="DHH8">
        <v>0</v>
      </c>
      <c r="DHI8">
        <v>79.2</v>
      </c>
      <c r="DHJ8">
        <v>0</v>
      </c>
      <c r="DHK8">
        <v>118.8</v>
      </c>
      <c r="DHL8">
        <v>0</v>
      </c>
      <c r="DHM8">
        <v>63.8</v>
      </c>
      <c r="DHN8">
        <v>0</v>
      </c>
      <c r="DHO8">
        <v>48.4</v>
      </c>
    </row>
    <row r="9" spans="1:2927">
      <c r="A9" t="str">
        <v>Total + IVA</v>
      </c>
      <c r="B9">
        <v>0</v>
      </c>
      <c r="C9">
        <v>805.2</v>
      </c>
      <c r="D9">
        <v>463.6</v>
      </c>
      <c r="E9">
        <v>0</v>
      </c>
      <c r="F9">
        <v>366</v>
      </c>
      <c r="G9">
        <v>805.2</v>
      </c>
      <c r="H9">
        <v>780.8</v>
      </c>
      <c r="I9">
        <v>902.8</v>
      </c>
      <c r="J9">
        <v>0</v>
      </c>
      <c r="K9">
        <v>402.6</v>
      </c>
      <c r="L9">
        <v>0</v>
      </c>
      <c r="M9">
        <v>622.20000000000005</v>
      </c>
      <c r="N9">
        <v>439.2</v>
      </c>
      <c r="O9">
        <v>854</v>
      </c>
      <c r="P9">
        <v>622.20000000000005</v>
      </c>
      <c r="Q9">
        <v>0</v>
      </c>
      <c r="R9">
        <v>366</v>
      </c>
      <c r="S9">
        <v>927.2</v>
      </c>
      <c r="T9">
        <v>0</v>
      </c>
      <c r="U9">
        <v>561.20000000000005</v>
      </c>
      <c r="V9">
        <v>231.8</v>
      </c>
      <c r="W9">
        <v>0</v>
      </c>
      <c r="X9">
        <v>317.2</v>
      </c>
      <c r="Y9">
        <v>585.6</v>
      </c>
      <c r="Z9">
        <v>0</v>
      </c>
      <c r="AA9">
        <v>488</v>
      </c>
      <c r="AB9">
        <v>0</v>
      </c>
      <c r="AC9">
        <v>988.2</v>
      </c>
      <c r="AD9">
        <v>317.2</v>
      </c>
      <c r="AE9">
        <v>292.8</v>
      </c>
      <c r="AF9">
        <v>0</v>
      </c>
      <c r="AG9">
        <v>549</v>
      </c>
      <c r="AH9">
        <v>915</v>
      </c>
      <c r="AI9">
        <v>0</v>
      </c>
      <c r="AJ9">
        <v>780.8</v>
      </c>
      <c r="AK9">
        <v>366</v>
      </c>
      <c r="AL9">
        <v>915</v>
      </c>
      <c r="AM9">
        <v>0</v>
      </c>
      <c r="AN9">
        <v>366</v>
      </c>
      <c r="AO9">
        <v>414.8</v>
      </c>
      <c r="AP9">
        <v>0</v>
      </c>
      <c r="AQ9">
        <v>195.2</v>
      </c>
      <c r="AR9">
        <v>0</v>
      </c>
      <c r="AS9">
        <v>829.6</v>
      </c>
      <c r="AT9">
        <v>0</v>
      </c>
      <c r="AU9">
        <v>292.8</v>
      </c>
      <c r="AV9">
        <v>366</v>
      </c>
      <c r="AW9">
        <v>1061.4000000000001</v>
      </c>
      <c r="AX9">
        <v>0</v>
      </c>
      <c r="AY9">
        <v>976</v>
      </c>
      <c r="AZ9">
        <v>0</v>
      </c>
      <c r="BA9">
        <v>341.6</v>
      </c>
      <c r="BB9">
        <v>170.8</v>
      </c>
      <c r="BC9">
        <v>622.20000000000005</v>
      </c>
      <c r="BD9">
        <v>0</v>
      </c>
      <c r="BE9">
        <v>854</v>
      </c>
      <c r="BF9">
        <v>610</v>
      </c>
      <c r="BG9">
        <v>0</v>
      </c>
      <c r="BH9">
        <v>1354.2</v>
      </c>
      <c r="BI9">
        <v>585.6</v>
      </c>
      <c r="BJ9">
        <v>683.2</v>
      </c>
      <c r="BK9">
        <v>0</v>
      </c>
      <c r="BL9">
        <v>561.20000000000005</v>
      </c>
      <c r="BM9">
        <v>219.6</v>
      </c>
      <c r="BN9">
        <v>0</v>
      </c>
      <c r="BO9">
        <v>292.8</v>
      </c>
      <c r="BP9">
        <v>561.20000000000005</v>
      </c>
      <c r="BQ9">
        <v>0</v>
      </c>
      <c r="BR9">
        <v>658.8</v>
      </c>
      <c r="BS9">
        <v>280.60000000000002</v>
      </c>
      <c r="BT9">
        <v>0</v>
      </c>
      <c r="BU9">
        <v>0</v>
      </c>
      <c r="BV9">
        <v>585.6</v>
      </c>
      <c r="BW9">
        <v>158.6</v>
      </c>
      <c r="BX9">
        <v>732</v>
      </c>
      <c r="BY9">
        <v>390.4</v>
      </c>
      <c r="BZ9">
        <v>658.8</v>
      </c>
      <c r="CA9">
        <v>0</v>
      </c>
      <c r="CB9">
        <v>0</v>
      </c>
      <c r="CC9">
        <v>195.2</v>
      </c>
      <c r="CD9">
        <v>0</v>
      </c>
      <c r="CE9">
        <v>805.2</v>
      </c>
      <c r="CF9">
        <v>475.8</v>
      </c>
      <c r="CG9">
        <v>878.4</v>
      </c>
      <c r="CH9">
        <v>780.8</v>
      </c>
      <c r="CI9">
        <v>0</v>
      </c>
      <c r="CJ9">
        <v>427</v>
      </c>
      <c r="CK9">
        <v>0</v>
      </c>
      <c r="CL9">
        <v>439.2</v>
      </c>
      <c r="CM9">
        <v>268.39999999999998</v>
      </c>
      <c r="CN9">
        <v>0</v>
      </c>
      <c r="CO9">
        <v>951.6</v>
      </c>
      <c r="CP9">
        <v>854</v>
      </c>
      <c r="CQ9">
        <v>0</v>
      </c>
      <c r="CR9">
        <v>1024.8</v>
      </c>
      <c r="CS9">
        <v>0</v>
      </c>
      <c r="CT9">
        <v>951.6</v>
      </c>
      <c r="CU9">
        <v>475.8</v>
      </c>
      <c r="CV9">
        <v>1464</v>
      </c>
      <c r="CW9">
        <v>0</v>
      </c>
      <c r="CX9">
        <v>732</v>
      </c>
      <c r="CY9">
        <v>695.4</v>
      </c>
      <c r="CZ9">
        <v>0</v>
      </c>
      <c r="DA9">
        <v>244</v>
      </c>
      <c r="DB9">
        <v>805.2</v>
      </c>
      <c r="DC9">
        <v>0</v>
      </c>
      <c r="DD9">
        <v>854</v>
      </c>
      <c r="DE9">
        <v>0</v>
      </c>
      <c r="DF9">
        <v>0</v>
      </c>
      <c r="DG9">
        <v>341.6</v>
      </c>
      <c r="DH9">
        <v>1244.4000000000001</v>
      </c>
      <c r="DI9">
        <v>439.2</v>
      </c>
      <c r="DJ9">
        <v>0</v>
      </c>
      <c r="DK9">
        <v>0</v>
      </c>
      <c r="DL9">
        <v>488</v>
      </c>
      <c r="DM9">
        <v>658.8</v>
      </c>
      <c r="DN9">
        <v>0</v>
      </c>
      <c r="DO9">
        <v>695.4</v>
      </c>
      <c r="DP9">
        <v>610</v>
      </c>
      <c r="DQ9">
        <v>0</v>
      </c>
      <c r="DR9">
        <v>1061.4000000000001</v>
      </c>
      <c r="DS9">
        <v>1171.2</v>
      </c>
      <c r="DT9">
        <v>0</v>
      </c>
      <c r="DU9">
        <v>951.6</v>
      </c>
      <c r="DV9">
        <v>829.6</v>
      </c>
      <c r="DW9">
        <v>0</v>
      </c>
      <c r="DX9">
        <v>732</v>
      </c>
      <c r="DY9">
        <v>805.2</v>
      </c>
      <c r="DZ9">
        <v>0</v>
      </c>
      <c r="EA9">
        <v>0</v>
      </c>
      <c r="EB9">
        <v>1317.6</v>
      </c>
      <c r="EC9">
        <v>512.4</v>
      </c>
      <c r="ED9">
        <v>0</v>
      </c>
      <c r="EE9">
        <v>0</v>
      </c>
      <c r="EF9">
        <v>1354.2</v>
      </c>
      <c r="EG9">
        <v>805.2</v>
      </c>
      <c r="EH9">
        <v>0</v>
      </c>
      <c r="EI9">
        <v>561.20000000000005</v>
      </c>
      <c r="EJ9">
        <v>951.6</v>
      </c>
      <c r="EK9">
        <v>1244.4000000000001</v>
      </c>
      <c r="EL9">
        <v>0</v>
      </c>
      <c r="EM9">
        <v>0</v>
      </c>
      <c r="EN9">
        <v>707.6</v>
      </c>
      <c r="EO9">
        <v>0</v>
      </c>
      <c r="EP9">
        <v>1464</v>
      </c>
      <c r="EQ9">
        <v>536.79999999999995</v>
      </c>
      <c r="ER9">
        <v>1464</v>
      </c>
      <c r="ES9">
        <v>0</v>
      </c>
      <c r="ET9">
        <v>658.8</v>
      </c>
      <c r="EU9">
        <v>0</v>
      </c>
      <c r="EV9">
        <v>317.2</v>
      </c>
      <c r="EW9">
        <v>0</v>
      </c>
      <c r="EX9">
        <v>1244.4000000000001</v>
      </c>
      <c r="EY9">
        <v>0</v>
      </c>
      <c r="EZ9">
        <v>0</v>
      </c>
      <c r="FA9">
        <v>1098</v>
      </c>
      <c r="FB9">
        <v>268.39999999999998</v>
      </c>
      <c r="FC9">
        <v>0</v>
      </c>
      <c r="FD9">
        <v>1281</v>
      </c>
      <c r="FE9">
        <v>536.79999999999995</v>
      </c>
      <c r="FF9">
        <v>244</v>
      </c>
      <c r="FG9">
        <v>658.8</v>
      </c>
      <c r="FH9">
        <v>0</v>
      </c>
      <c r="FI9">
        <v>0</v>
      </c>
      <c r="FJ9">
        <v>622.20000000000005</v>
      </c>
      <c r="FK9">
        <v>0</v>
      </c>
      <c r="FL9">
        <v>366</v>
      </c>
      <c r="FM9">
        <v>756.4</v>
      </c>
      <c r="FN9">
        <v>1464</v>
      </c>
      <c r="FO9">
        <v>0</v>
      </c>
      <c r="FP9">
        <v>561.20000000000005</v>
      </c>
      <c r="FQ9">
        <v>622.20000000000005</v>
      </c>
      <c r="FR9">
        <v>0</v>
      </c>
      <c r="FS9">
        <v>341.6</v>
      </c>
      <c r="FT9">
        <v>695.4</v>
      </c>
      <c r="FU9">
        <v>854</v>
      </c>
      <c r="FV9">
        <v>0</v>
      </c>
      <c r="FW9">
        <v>805.2</v>
      </c>
      <c r="FX9">
        <v>341.6</v>
      </c>
      <c r="FY9">
        <v>0</v>
      </c>
      <c r="FZ9">
        <v>366</v>
      </c>
      <c r="GA9">
        <v>841.8</v>
      </c>
      <c r="GB9">
        <v>0</v>
      </c>
      <c r="GC9">
        <v>1390.8</v>
      </c>
      <c r="GD9">
        <v>805.2</v>
      </c>
      <c r="GE9">
        <v>390.4</v>
      </c>
      <c r="GF9">
        <v>829.6</v>
      </c>
      <c r="GG9">
        <v>732</v>
      </c>
      <c r="GH9">
        <v>0</v>
      </c>
      <c r="GI9">
        <v>683.2</v>
      </c>
      <c r="GJ9">
        <v>915</v>
      </c>
      <c r="GK9">
        <v>0</v>
      </c>
      <c r="GL9">
        <v>927.2</v>
      </c>
      <c r="GM9">
        <v>1390.8</v>
      </c>
      <c r="GN9">
        <v>768.6</v>
      </c>
      <c r="GO9">
        <v>829.6</v>
      </c>
      <c r="GP9">
        <v>878.4</v>
      </c>
      <c r="GQ9">
        <v>0</v>
      </c>
      <c r="GR9">
        <v>366</v>
      </c>
      <c r="GS9">
        <v>0</v>
      </c>
      <c r="GT9">
        <v>622.20000000000005</v>
      </c>
      <c r="GU9">
        <v>878.4</v>
      </c>
      <c r="GV9">
        <v>0</v>
      </c>
      <c r="GW9">
        <v>854</v>
      </c>
      <c r="GX9">
        <v>0</v>
      </c>
      <c r="GY9">
        <v>658.8</v>
      </c>
      <c r="GZ9">
        <v>0</v>
      </c>
      <c r="HA9">
        <v>854</v>
      </c>
      <c r="HB9">
        <v>707.6</v>
      </c>
      <c r="HC9">
        <v>0</v>
      </c>
      <c r="HD9">
        <v>463.6</v>
      </c>
      <c r="HE9">
        <v>0</v>
      </c>
      <c r="HF9">
        <v>268.39999999999998</v>
      </c>
      <c r="HG9">
        <v>854</v>
      </c>
      <c r="HH9">
        <v>1244.4000000000001</v>
      </c>
      <c r="HI9">
        <v>0</v>
      </c>
      <c r="HJ9">
        <v>976</v>
      </c>
      <c r="HK9">
        <v>1098</v>
      </c>
      <c r="HL9">
        <v>0</v>
      </c>
      <c r="HM9">
        <v>927.2</v>
      </c>
      <c r="HN9">
        <v>439.2</v>
      </c>
      <c r="HO9">
        <v>0</v>
      </c>
      <c r="HP9">
        <v>658.8</v>
      </c>
      <c r="HQ9">
        <v>1024.8</v>
      </c>
      <c r="HR9">
        <v>536.79999999999995</v>
      </c>
      <c r="HS9">
        <v>244</v>
      </c>
      <c r="HT9">
        <v>268.39999999999998</v>
      </c>
      <c r="HU9">
        <v>0</v>
      </c>
      <c r="HV9">
        <v>439.2</v>
      </c>
      <c r="HW9">
        <v>0</v>
      </c>
      <c r="HX9">
        <v>610</v>
      </c>
      <c r="HY9">
        <v>927.2</v>
      </c>
      <c r="HZ9">
        <v>0</v>
      </c>
      <c r="IA9">
        <v>0</v>
      </c>
      <c r="IB9">
        <v>536.79999999999995</v>
      </c>
      <c r="IC9">
        <v>732</v>
      </c>
      <c r="ID9">
        <v>0</v>
      </c>
      <c r="IE9">
        <v>158.6</v>
      </c>
      <c r="IF9">
        <v>658.8</v>
      </c>
      <c r="IG9">
        <v>0</v>
      </c>
      <c r="IH9">
        <v>902.8</v>
      </c>
      <c r="II9">
        <v>329.4</v>
      </c>
      <c r="IJ9">
        <v>976</v>
      </c>
      <c r="IK9">
        <v>0</v>
      </c>
      <c r="IL9">
        <v>158.6</v>
      </c>
      <c r="IM9">
        <v>0</v>
      </c>
      <c r="IN9">
        <v>683.2</v>
      </c>
      <c r="IO9">
        <v>366</v>
      </c>
      <c r="IP9">
        <v>512.4</v>
      </c>
      <c r="IQ9">
        <v>0</v>
      </c>
      <c r="IR9">
        <v>0</v>
      </c>
      <c r="IS9">
        <v>292.8</v>
      </c>
      <c r="IT9">
        <v>231.8</v>
      </c>
      <c r="IU9">
        <v>0</v>
      </c>
      <c r="IV9">
        <v>207.4</v>
      </c>
      <c r="IW9">
        <v>756.4</v>
      </c>
      <c r="IX9">
        <v>0</v>
      </c>
      <c r="IY9">
        <v>195.2</v>
      </c>
      <c r="IZ9">
        <v>390.4</v>
      </c>
      <c r="JA9">
        <v>158.6</v>
      </c>
      <c r="JB9">
        <v>366</v>
      </c>
      <c r="JC9">
        <v>0</v>
      </c>
      <c r="JD9">
        <v>0</v>
      </c>
      <c r="JE9">
        <v>305</v>
      </c>
      <c r="JF9">
        <v>0</v>
      </c>
      <c r="JG9">
        <v>0</v>
      </c>
      <c r="JH9">
        <v>244</v>
      </c>
      <c r="JI9">
        <v>488</v>
      </c>
      <c r="JJ9">
        <v>390.4</v>
      </c>
      <c r="JK9">
        <v>0</v>
      </c>
      <c r="JL9">
        <v>244</v>
      </c>
      <c r="JM9">
        <v>878.4</v>
      </c>
      <c r="JN9">
        <v>305</v>
      </c>
      <c r="JO9">
        <v>0</v>
      </c>
      <c r="JP9">
        <v>488</v>
      </c>
      <c r="JQ9">
        <v>0</v>
      </c>
      <c r="JR9">
        <v>0</v>
      </c>
      <c r="JS9">
        <v>475.8</v>
      </c>
      <c r="JT9">
        <v>341.6</v>
      </c>
      <c r="JU9">
        <v>451.4</v>
      </c>
      <c r="JV9">
        <v>146.4</v>
      </c>
      <c r="JW9">
        <v>0</v>
      </c>
      <c r="JX9">
        <v>402.6</v>
      </c>
      <c r="JY9">
        <v>561.20000000000005</v>
      </c>
      <c r="JZ9">
        <v>195.2</v>
      </c>
      <c r="KA9">
        <v>512.4</v>
      </c>
      <c r="KB9">
        <v>0</v>
      </c>
      <c r="KC9">
        <v>0</v>
      </c>
      <c r="KD9">
        <v>451.4</v>
      </c>
      <c r="KE9">
        <v>878.4</v>
      </c>
      <c r="KF9">
        <v>1098</v>
      </c>
      <c r="KG9">
        <v>329.4</v>
      </c>
      <c r="KH9">
        <v>0</v>
      </c>
      <c r="KI9">
        <v>841.8</v>
      </c>
      <c r="KJ9">
        <v>475.8</v>
      </c>
      <c r="KK9">
        <v>780.8</v>
      </c>
      <c r="KL9">
        <v>0</v>
      </c>
      <c r="KM9">
        <v>366</v>
      </c>
      <c r="KN9">
        <v>0</v>
      </c>
      <c r="KO9">
        <v>183</v>
      </c>
      <c r="KP9">
        <v>1134.5999999999999</v>
      </c>
      <c r="KQ9">
        <v>0</v>
      </c>
      <c r="KR9">
        <v>951.6</v>
      </c>
      <c r="KS9">
        <v>317.2</v>
      </c>
      <c r="KT9">
        <v>805.2</v>
      </c>
      <c r="KU9">
        <v>0</v>
      </c>
      <c r="KV9">
        <v>451.4</v>
      </c>
      <c r="KW9">
        <v>988.2</v>
      </c>
      <c r="KX9">
        <v>0</v>
      </c>
      <c r="KY9">
        <v>1354.2</v>
      </c>
      <c r="KZ9">
        <v>183</v>
      </c>
      <c r="LA9">
        <v>0</v>
      </c>
      <c r="LB9">
        <v>1244.4000000000001</v>
      </c>
      <c r="LC9">
        <v>463.6</v>
      </c>
      <c r="LD9">
        <v>0</v>
      </c>
      <c r="LE9">
        <v>353.8</v>
      </c>
      <c r="LF9">
        <v>0</v>
      </c>
      <c r="LG9">
        <v>1464</v>
      </c>
      <c r="LH9">
        <v>231.8</v>
      </c>
      <c r="LI9">
        <v>0</v>
      </c>
      <c r="LJ9">
        <v>658.8</v>
      </c>
      <c r="LK9">
        <v>0</v>
      </c>
      <c r="LL9">
        <v>988.2</v>
      </c>
      <c r="LM9">
        <v>317.2</v>
      </c>
      <c r="LN9">
        <v>841.8</v>
      </c>
      <c r="LO9">
        <v>0</v>
      </c>
      <c r="LP9">
        <v>207.4</v>
      </c>
      <c r="LQ9">
        <v>0</v>
      </c>
      <c r="LR9">
        <v>231.8</v>
      </c>
      <c r="LS9">
        <v>805.2</v>
      </c>
      <c r="LT9">
        <v>329.4</v>
      </c>
      <c r="LU9">
        <v>805.2</v>
      </c>
      <c r="LV9">
        <v>0</v>
      </c>
      <c r="LW9">
        <v>0</v>
      </c>
      <c r="LX9">
        <v>1464</v>
      </c>
      <c r="LY9">
        <v>280.60000000000002</v>
      </c>
      <c r="LZ9">
        <v>305</v>
      </c>
      <c r="MA9">
        <v>0</v>
      </c>
      <c r="MB9">
        <v>366</v>
      </c>
      <c r="MC9">
        <v>451.4</v>
      </c>
      <c r="MD9">
        <v>0</v>
      </c>
      <c r="ME9">
        <v>1244.4000000000001</v>
      </c>
      <c r="MF9">
        <v>878.4</v>
      </c>
      <c r="MG9">
        <v>1281</v>
      </c>
      <c r="MH9">
        <v>0</v>
      </c>
      <c r="MI9">
        <v>439.2</v>
      </c>
      <c r="MJ9">
        <v>512.4</v>
      </c>
      <c r="MK9">
        <v>0</v>
      </c>
      <c r="ML9">
        <v>195.2</v>
      </c>
      <c r="MM9">
        <v>341.6</v>
      </c>
      <c r="MN9">
        <v>768.6</v>
      </c>
      <c r="MO9">
        <v>0</v>
      </c>
      <c r="MP9">
        <v>0</v>
      </c>
      <c r="MQ9">
        <v>1024.8</v>
      </c>
      <c r="MR9">
        <v>0</v>
      </c>
      <c r="MS9">
        <v>366</v>
      </c>
      <c r="MT9">
        <v>0</v>
      </c>
      <c r="MU9">
        <v>0</v>
      </c>
      <c r="MV9">
        <v>732</v>
      </c>
      <c r="MW9">
        <v>463.6</v>
      </c>
      <c r="MX9">
        <v>390.4</v>
      </c>
      <c r="MY9">
        <v>0</v>
      </c>
      <c r="MZ9">
        <v>427</v>
      </c>
      <c r="NA9">
        <v>439.2</v>
      </c>
      <c r="NB9">
        <v>378.2</v>
      </c>
      <c r="NC9">
        <v>439.2</v>
      </c>
      <c r="ND9">
        <v>0</v>
      </c>
      <c r="NE9">
        <v>0</v>
      </c>
      <c r="NF9">
        <v>695.4</v>
      </c>
      <c r="NG9">
        <v>585.6</v>
      </c>
      <c r="NH9">
        <v>512.4</v>
      </c>
      <c r="NI9">
        <v>488</v>
      </c>
      <c r="NJ9">
        <v>0</v>
      </c>
      <c r="NK9">
        <v>1354.2</v>
      </c>
      <c r="NL9">
        <v>0</v>
      </c>
      <c r="NM9">
        <v>366</v>
      </c>
      <c r="NN9">
        <v>0</v>
      </c>
      <c r="NO9">
        <v>317.2</v>
      </c>
      <c r="NP9">
        <v>0</v>
      </c>
      <c r="NQ9">
        <v>402.6</v>
      </c>
      <c r="NR9">
        <v>158.6</v>
      </c>
      <c r="NS9">
        <v>707.6</v>
      </c>
      <c r="NT9">
        <v>0</v>
      </c>
      <c r="NU9">
        <v>231.8</v>
      </c>
      <c r="NV9">
        <v>585.6</v>
      </c>
      <c r="NW9">
        <v>0</v>
      </c>
      <c r="NX9">
        <v>366</v>
      </c>
      <c r="NY9">
        <v>0</v>
      </c>
      <c r="NZ9">
        <v>732</v>
      </c>
      <c r="OA9">
        <v>475.8</v>
      </c>
      <c r="OB9">
        <v>0</v>
      </c>
      <c r="OC9">
        <v>341.6</v>
      </c>
      <c r="OD9">
        <v>805.2</v>
      </c>
      <c r="OE9">
        <v>0</v>
      </c>
      <c r="OF9">
        <v>915</v>
      </c>
      <c r="OG9">
        <v>585.6</v>
      </c>
      <c r="OH9">
        <v>732</v>
      </c>
      <c r="OI9">
        <v>0</v>
      </c>
      <c r="OJ9">
        <v>475.8</v>
      </c>
      <c r="OK9">
        <v>0</v>
      </c>
      <c r="OL9">
        <v>610</v>
      </c>
      <c r="OM9">
        <v>780.8</v>
      </c>
      <c r="ON9">
        <v>951.6</v>
      </c>
      <c r="OO9">
        <v>0</v>
      </c>
      <c r="OP9">
        <v>988.2</v>
      </c>
      <c r="OQ9">
        <v>610</v>
      </c>
      <c r="OR9">
        <v>768.6</v>
      </c>
      <c r="OS9">
        <v>0</v>
      </c>
      <c r="OT9">
        <v>707.6</v>
      </c>
      <c r="OU9">
        <v>0</v>
      </c>
      <c r="OV9">
        <v>0</v>
      </c>
      <c r="OW9">
        <v>707.6</v>
      </c>
      <c r="OX9">
        <v>805.2</v>
      </c>
      <c r="OY9">
        <v>951.6</v>
      </c>
      <c r="OZ9">
        <v>0</v>
      </c>
      <c r="PA9">
        <v>902.8</v>
      </c>
      <c r="PB9">
        <v>1390.8</v>
      </c>
      <c r="PC9">
        <v>0</v>
      </c>
      <c r="PD9">
        <v>585.6</v>
      </c>
      <c r="PE9">
        <v>1317.6</v>
      </c>
      <c r="PF9">
        <v>0</v>
      </c>
      <c r="PG9">
        <v>1207.8</v>
      </c>
      <c r="PH9">
        <v>244</v>
      </c>
      <c r="PI9">
        <v>0</v>
      </c>
      <c r="PJ9">
        <v>280.60000000000002</v>
      </c>
      <c r="PK9">
        <v>439.2</v>
      </c>
      <c r="PL9">
        <v>0</v>
      </c>
      <c r="PM9">
        <v>414.8</v>
      </c>
      <c r="PN9">
        <v>305</v>
      </c>
      <c r="PO9">
        <v>280.60000000000002</v>
      </c>
      <c r="PP9">
        <v>1317.6</v>
      </c>
      <c r="PQ9">
        <v>0</v>
      </c>
      <c r="PR9">
        <v>317.2</v>
      </c>
      <c r="PS9">
        <v>549</v>
      </c>
      <c r="PT9">
        <v>0</v>
      </c>
      <c r="PU9">
        <v>1390.8</v>
      </c>
      <c r="PV9">
        <v>183</v>
      </c>
      <c r="PW9">
        <v>1390.8</v>
      </c>
      <c r="PX9">
        <v>329.4</v>
      </c>
      <c r="PY9">
        <v>0</v>
      </c>
      <c r="PZ9">
        <v>122</v>
      </c>
      <c r="QA9">
        <v>0</v>
      </c>
      <c r="QB9">
        <v>512.4</v>
      </c>
      <c r="QC9">
        <v>0</v>
      </c>
      <c r="QD9">
        <v>353.8</v>
      </c>
      <c r="QE9">
        <v>402.6</v>
      </c>
      <c r="QF9">
        <v>439.2</v>
      </c>
      <c r="QG9">
        <v>488</v>
      </c>
      <c r="QH9">
        <v>0</v>
      </c>
      <c r="QI9">
        <v>988.2</v>
      </c>
      <c r="QJ9">
        <v>0</v>
      </c>
      <c r="QK9">
        <v>122</v>
      </c>
      <c r="QL9">
        <v>512.4</v>
      </c>
      <c r="QM9">
        <v>268.39999999999998</v>
      </c>
      <c r="QN9">
        <v>0</v>
      </c>
      <c r="QO9">
        <v>0</v>
      </c>
      <c r="QP9">
        <v>732</v>
      </c>
      <c r="QQ9">
        <v>829.6</v>
      </c>
      <c r="QR9">
        <v>207.4</v>
      </c>
      <c r="QS9">
        <v>878.4</v>
      </c>
      <c r="QT9">
        <v>0</v>
      </c>
      <c r="QU9">
        <v>475.8</v>
      </c>
      <c r="QV9">
        <v>854</v>
      </c>
      <c r="QW9">
        <v>0</v>
      </c>
      <c r="QX9">
        <v>0</v>
      </c>
      <c r="QY9">
        <v>219.6</v>
      </c>
      <c r="QZ9">
        <v>1390.8</v>
      </c>
      <c r="RA9">
        <v>1390.8</v>
      </c>
      <c r="RB9">
        <v>0</v>
      </c>
      <c r="RC9">
        <v>0</v>
      </c>
      <c r="RD9">
        <v>353.8</v>
      </c>
      <c r="RE9">
        <v>1281</v>
      </c>
      <c r="RF9">
        <v>0</v>
      </c>
      <c r="RG9">
        <v>585.6</v>
      </c>
      <c r="RH9">
        <v>0</v>
      </c>
      <c r="RI9">
        <v>585.6</v>
      </c>
      <c r="RJ9">
        <v>414.8</v>
      </c>
      <c r="RK9">
        <v>683.2</v>
      </c>
      <c r="RL9">
        <v>0</v>
      </c>
      <c r="RM9">
        <v>0</v>
      </c>
      <c r="RN9">
        <v>122</v>
      </c>
      <c r="RO9">
        <v>732</v>
      </c>
      <c r="RP9">
        <v>0</v>
      </c>
      <c r="RQ9">
        <v>1354.2</v>
      </c>
      <c r="RR9">
        <v>585.6</v>
      </c>
      <c r="RS9">
        <v>988.2</v>
      </c>
      <c r="RT9">
        <v>0</v>
      </c>
      <c r="RU9">
        <v>305</v>
      </c>
      <c r="RV9">
        <v>658.8</v>
      </c>
      <c r="RW9">
        <v>756.4</v>
      </c>
      <c r="RX9">
        <v>0</v>
      </c>
      <c r="RY9">
        <v>122</v>
      </c>
      <c r="RZ9">
        <v>0</v>
      </c>
      <c r="SA9">
        <v>0</v>
      </c>
      <c r="SB9">
        <v>805.2</v>
      </c>
      <c r="SC9">
        <v>256.2</v>
      </c>
      <c r="SD9">
        <v>0</v>
      </c>
      <c r="SE9">
        <v>0</v>
      </c>
      <c r="SF9">
        <v>512.4</v>
      </c>
      <c r="SG9">
        <v>0</v>
      </c>
      <c r="SH9">
        <v>317.2</v>
      </c>
      <c r="SI9">
        <v>475.8</v>
      </c>
      <c r="SJ9">
        <v>305</v>
      </c>
      <c r="SK9">
        <v>0</v>
      </c>
      <c r="SL9">
        <v>829.6</v>
      </c>
      <c r="SM9">
        <v>268.39999999999998</v>
      </c>
      <c r="SN9">
        <v>0</v>
      </c>
      <c r="SO9">
        <v>854</v>
      </c>
      <c r="SP9">
        <v>0</v>
      </c>
      <c r="SQ9">
        <v>427</v>
      </c>
      <c r="SR9">
        <v>0</v>
      </c>
      <c r="SS9">
        <v>0</v>
      </c>
      <c r="ST9">
        <v>0</v>
      </c>
      <c r="SU9">
        <v>0</v>
      </c>
      <c r="SV9">
        <v>707.6</v>
      </c>
      <c r="SW9">
        <v>0</v>
      </c>
      <c r="SX9">
        <v>268.39999999999998</v>
      </c>
      <c r="SY9">
        <v>0</v>
      </c>
      <c r="SZ9">
        <v>0</v>
      </c>
      <c r="TA9">
        <v>0</v>
      </c>
      <c r="TB9">
        <v>0</v>
      </c>
      <c r="TC9">
        <v>0</v>
      </c>
      <c r="TD9">
        <v>268.39999999999998</v>
      </c>
      <c r="TE9">
        <v>0</v>
      </c>
      <c r="TF9">
        <v>927.2</v>
      </c>
      <c r="TG9">
        <v>0</v>
      </c>
      <c r="TH9">
        <v>780.8</v>
      </c>
      <c r="TI9">
        <v>0</v>
      </c>
      <c r="TJ9">
        <v>0</v>
      </c>
      <c r="TK9">
        <v>0</v>
      </c>
      <c r="TL9">
        <v>378.2</v>
      </c>
      <c r="TM9">
        <v>951.6</v>
      </c>
      <c r="TN9">
        <v>463.6</v>
      </c>
      <c r="TO9">
        <v>439.2</v>
      </c>
      <c r="TP9">
        <v>0</v>
      </c>
      <c r="TQ9">
        <v>268.39999999999998</v>
      </c>
      <c r="TR9">
        <v>268.39999999999998</v>
      </c>
      <c r="TS9">
        <v>0</v>
      </c>
      <c r="TT9">
        <v>256.2</v>
      </c>
      <c r="TU9">
        <v>683.2</v>
      </c>
      <c r="TV9">
        <v>0</v>
      </c>
      <c r="TW9">
        <v>0</v>
      </c>
      <c r="TX9">
        <v>463.6</v>
      </c>
      <c r="TY9">
        <v>0</v>
      </c>
      <c r="TZ9">
        <v>976</v>
      </c>
      <c r="UA9">
        <v>439.2</v>
      </c>
      <c r="UB9">
        <v>0</v>
      </c>
      <c r="UC9">
        <v>0</v>
      </c>
      <c r="UD9">
        <v>512.4</v>
      </c>
      <c r="UE9">
        <v>610</v>
      </c>
      <c r="UF9">
        <v>475.8</v>
      </c>
      <c r="UG9">
        <v>0</v>
      </c>
      <c r="UH9">
        <v>0</v>
      </c>
      <c r="UI9">
        <v>317.2</v>
      </c>
      <c r="UJ9">
        <v>427</v>
      </c>
      <c r="UK9">
        <v>0</v>
      </c>
      <c r="UL9">
        <v>536.79999999999995</v>
      </c>
      <c r="UM9">
        <v>0</v>
      </c>
      <c r="UN9">
        <v>585.6</v>
      </c>
      <c r="UO9">
        <v>158.6</v>
      </c>
      <c r="UP9">
        <v>0</v>
      </c>
      <c r="UQ9">
        <v>170.8</v>
      </c>
      <c r="UR9">
        <v>707.6</v>
      </c>
      <c r="US9">
        <v>402.6</v>
      </c>
      <c r="UT9">
        <v>0</v>
      </c>
      <c r="UU9">
        <v>122</v>
      </c>
      <c r="UV9">
        <v>366</v>
      </c>
      <c r="UW9">
        <v>0</v>
      </c>
      <c r="UX9">
        <v>390.4</v>
      </c>
      <c r="UY9">
        <v>0</v>
      </c>
      <c r="UZ9">
        <v>683.2</v>
      </c>
      <c r="VA9">
        <v>0</v>
      </c>
      <c r="VB9">
        <v>0</v>
      </c>
      <c r="VC9">
        <v>756.4</v>
      </c>
      <c r="VD9">
        <v>0</v>
      </c>
      <c r="VE9">
        <v>829.6</v>
      </c>
      <c r="VF9">
        <v>463.6</v>
      </c>
      <c r="VG9">
        <v>0</v>
      </c>
      <c r="VH9">
        <v>207.4</v>
      </c>
      <c r="VI9">
        <v>0</v>
      </c>
      <c r="VJ9">
        <v>463.6</v>
      </c>
      <c r="VK9">
        <v>0</v>
      </c>
      <c r="VL9">
        <v>756.4</v>
      </c>
      <c r="VM9">
        <v>0</v>
      </c>
      <c r="VN9">
        <v>756.4</v>
      </c>
      <c r="VO9">
        <v>536.79999999999995</v>
      </c>
      <c r="VP9">
        <v>634.4</v>
      </c>
      <c r="VQ9">
        <v>0</v>
      </c>
      <c r="VR9">
        <v>0</v>
      </c>
      <c r="VS9">
        <v>0</v>
      </c>
      <c r="VT9">
        <v>805.2</v>
      </c>
      <c r="VU9">
        <v>0</v>
      </c>
      <c r="VV9">
        <v>805.2</v>
      </c>
      <c r="VW9">
        <v>0</v>
      </c>
      <c r="VX9">
        <v>280.60000000000002</v>
      </c>
      <c r="VY9">
        <v>0</v>
      </c>
      <c r="VZ9">
        <v>878.4</v>
      </c>
      <c r="WA9">
        <v>0</v>
      </c>
      <c r="WB9">
        <v>536.79999999999995</v>
      </c>
      <c r="WC9">
        <v>0</v>
      </c>
      <c r="WD9">
        <v>244</v>
      </c>
      <c r="WE9">
        <v>0</v>
      </c>
      <c r="WF9">
        <v>463.6</v>
      </c>
      <c r="WG9">
        <v>0</v>
      </c>
      <c r="WH9">
        <v>0</v>
      </c>
      <c r="WI9">
        <v>366</v>
      </c>
      <c r="WJ9">
        <v>0</v>
      </c>
      <c r="WK9">
        <v>0</v>
      </c>
      <c r="WL9">
        <v>146.4</v>
      </c>
      <c r="WM9">
        <v>902.8</v>
      </c>
      <c r="WN9">
        <v>0</v>
      </c>
      <c r="WO9">
        <v>634.4</v>
      </c>
      <c r="WP9">
        <v>195.2</v>
      </c>
      <c r="WQ9">
        <v>0</v>
      </c>
      <c r="WR9">
        <v>0</v>
      </c>
      <c r="WS9">
        <v>414.8</v>
      </c>
      <c r="WT9">
        <v>0</v>
      </c>
      <c r="WU9">
        <v>0</v>
      </c>
      <c r="WV9">
        <v>0</v>
      </c>
      <c r="WW9">
        <v>561.20000000000005</v>
      </c>
      <c r="WX9">
        <v>0</v>
      </c>
      <c r="WY9">
        <v>0</v>
      </c>
      <c r="WZ9">
        <v>585.6</v>
      </c>
      <c r="XA9">
        <v>878.4</v>
      </c>
      <c r="XB9">
        <v>683.2</v>
      </c>
      <c r="XC9">
        <v>207.4</v>
      </c>
      <c r="XD9">
        <v>488</v>
      </c>
      <c r="XE9">
        <v>0</v>
      </c>
      <c r="XF9">
        <v>561.20000000000005</v>
      </c>
      <c r="XG9">
        <v>0</v>
      </c>
      <c r="XH9">
        <v>195.2</v>
      </c>
      <c r="XI9">
        <v>610</v>
      </c>
      <c r="XJ9">
        <v>707.6</v>
      </c>
      <c r="XK9">
        <v>170.8</v>
      </c>
      <c r="XL9">
        <v>0</v>
      </c>
      <c r="XM9">
        <v>488</v>
      </c>
      <c r="XN9">
        <v>0</v>
      </c>
      <c r="XO9">
        <v>0</v>
      </c>
      <c r="XP9">
        <v>0</v>
      </c>
      <c r="XQ9">
        <v>0</v>
      </c>
      <c r="XR9">
        <v>683.2</v>
      </c>
      <c r="XS9">
        <v>0</v>
      </c>
      <c r="XT9">
        <v>0</v>
      </c>
      <c r="XU9">
        <v>414.8</v>
      </c>
      <c r="XV9">
        <v>0</v>
      </c>
      <c r="XW9">
        <v>0</v>
      </c>
      <c r="XX9">
        <v>0</v>
      </c>
      <c r="XY9">
        <v>927.2</v>
      </c>
      <c r="XZ9">
        <v>0</v>
      </c>
      <c r="YA9">
        <v>829.6</v>
      </c>
      <c r="YB9">
        <v>0</v>
      </c>
      <c r="YC9">
        <v>170.8</v>
      </c>
      <c r="YD9">
        <v>390.4</v>
      </c>
      <c r="YE9">
        <v>561.20000000000005</v>
      </c>
      <c r="YF9">
        <v>390.4</v>
      </c>
      <c r="YG9">
        <v>122</v>
      </c>
      <c r="YH9">
        <v>0</v>
      </c>
      <c r="YI9">
        <v>305</v>
      </c>
      <c r="YJ9">
        <v>561.20000000000005</v>
      </c>
      <c r="YK9">
        <v>0</v>
      </c>
      <c r="YL9">
        <v>634.4</v>
      </c>
      <c r="YM9">
        <v>329.4</v>
      </c>
      <c r="YN9">
        <v>341.6</v>
      </c>
      <c r="YO9">
        <v>0</v>
      </c>
      <c r="YP9">
        <v>658.8</v>
      </c>
      <c r="YQ9">
        <v>0</v>
      </c>
      <c r="YR9">
        <v>378.2</v>
      </c>
      <c r="YS9">
        <v>390.4</v>
      </c>
      <c r="YT9">
        <v>512.4</v>
      </c>
      <c r="YU9">
        <v>0</v>
      </c>
      <c r="YV9">
        <v>0</v>
      </c>
      <c r="YW9">
        <v>219.6</v>
      </c>
      <c r="YX9">
        <v>463.6</v>
      </c>
      <c r="YY9">
        <v>0</v>
      </c>
      <c r="YZ9">
        <v>634.4</v>
      </c>
      <c r="ZA9">
        <v>317.2</v>
      </c>
      <c r="ZB9">
        <v>341.6</v>
      </c>
      <c r="ZC9">
        <v>0</v>
      </c>
      <c r="ZD9">
        <v>902.8</v>
      </c>
      <c r="ZE9">
        <v>231.8</v>
      </c>
      <c r="ZF9">
        <v>0</v>
      </c>
      <c r="ZG9">
        <v>634.4</v>
      </c>
      <c r="ZH9">
        <v>0</v>
      </c>
      <c r="ZI9">
        <v>0</v>
      </c>
      <c r="ZJ9">
        <v>878.4</v>
      </c>
      <c r="ZK9">
        <v>0</v>
      </c>
      <c r="ZL9">
        <v>0</v>
      </c>
      <c r="ZM9">
        <v>902.8</v>
      </c>
      <c r="ZN9">
        <v>0</v>
      </c>
      <c r="ZO9">
        <v>854</v>
      </c>
      <c r="ZP9">
        <v>195.2</v>
      </c>
      <c r="ZQ9">
        <v>378.2</v>
      </c>
      <c r="ZR9">
        <v>0</v>
      </c>
      <c r="ZS9">
        <v>829.6</v>
      </c>
      <c r="ZT9">
        <v>0</v>
      </c>
      <c r="ZU9">
        <v>658.8</v>
      </c>
      <c r="ZV9">
        <v>122</v>
      </c>
      <c r="ZW9">
        <v>0</v>
      </c>
      <c r="ZX9">
        <v>268.39999999999998</v>
      </c>
      <c r="ZY9">
        <v>0</v>
      </c>
      <c r="ZZ9">
        <v>158.6</v>
      </c>
      <c r="AAA9">
        <v>488</v>
      </c>
      <c r="AAB9">
        <v>0</v>
      </c>
      <c r="AAC9">
        <v>0</v>
      </c>
      <c r="AAD9">
        <v>0</v>
      </c>
      <c r="AAE9">
        <v>244</v>
      </c>
      <c r="AAF9">
        <v>951.6</v>
      </c>
      <c r="AAG9">
        <v>268.39999999999998</v>
      </c>
      <c r="AAH9">
        <v>0</v>
      </c>
      <c r="AAI9">
        <v>610</v>
      </c>
      <c r="AAJ9">
        <v>378.2</v>
      </c>
      <c r="AAK9">
        <v>536.79999999999995</v>
      </c>
      <c r="AAL9">
        <v>0</v>
      </c>
      <c r="AAM9">
        <v>0</v>
      </c>
      <c r="AAN9">
        <v>317.2</v>
      </c>
      <c r="AAO9">
        <v>305</v>
      </c>
      <c r="AAP9">
        <v>902.8</v>
      </c>
      <c r="AAQ9">
        <v>0</v>
      </c>
      <c r="AAR9">
        <v>585.6</v>
      </c>
      <c r="AAS9">
        <v>0</v>
      </c>
      <c r="AAT9">
        <v>927.2</v>
      </c>
      <c r="AAU9">
        <v>414.8</v>
      </c>
      <c r="AAV9">
        <v>0</v>
      </c>
      <c r="AAW9">
        <v>634.4</v>
      </c>
      <c r="AAX9">
        <v>317.2</v>
      </c>
      <c r="AAY9">
        <v>0</v>
      </c>
      <c r="AAZ9">
        <v>390.4</v>
      </c>
      <c r="ABA9">
        <v>195.2</v>
      </c>
      <c r="ABB9">
        <v>0</v>
      </c>
      <c r="ABC9">
        <v>244</v>
      </c>
      <c r="ABD9">
        <v>146.4</v>
      </c>
      <c r="ABE9">
        <v>0</v>
      </c>
      <c r="ABF9">
        <v>634.4</v>
      </c>
      <c r="ABG9">
        <v>0</v>
      </c>
      <c r="ABH9">
        <v>244</v>
      </c>
      <c r="ABI9">
        <v>402.6</v>
      </c>
      <c r="ABJ9">
        <v>0</v>
      </c>
      <c r="ABK9">
        <v>268.39999999999998</v>
      </c>
      <c r="ABL9">
        <v>366</v>
      </c>
      <c r="ABM9">
        <v>0</v>
      </c>
      <c r="ABN9">
        <v>451.4</v>
      </c>
      <c r="ABO9">
        <v>805.2</v>
      </c>
      <c r="ABP9">
        <v>0</v>
      </c>
      <c r="ABQ9">
        <v>732</v>
      </c>
      <c r="ABR9">
        <v>0</v>
      </c>
      <c r="ABS9">
        <v>0</v>
      </c>
      <c r="ABT9">
        <v>366</v>
      </c>
      <c r="ABU9">
        <v>0</v>
      </c>
      <c r="ABV9">
        <v>329.4</v>
      </c>
      <c r="ABW9">
        <v>0</v>
      </c>
      <c r="ABX9">
        <v>195.2</v>
      </c>
      <c r="ABY9">
        <v>414.8</v>
      </c>
      <c r="ABZ9">
        <v>183</v>
      </c>
      <c r="ACA9">
        <v>317.2</v>
      </c>
      <c r="ACB9">
        <v>0</v>
      </c>
      <c r="ACC9">
        <v>0</v>
      </c>
      <c r="ACD9">
        <v>707.6</v>
      </c>
      <c r="ACE9">
        <v>341.6</v>
      </c>
      <c r="ACF9">
        <v>0</v>
      </c>
      <c r="ACG9">
        <v>439.2</v>
      </c>
      <c r="ACH9">
        <v>512.4</v>
      </c>
      <c r="ACI9">
        <v>0</v>
      </c>
      <c r="ACJ9">
        <v>402.6</v>
      </c>
      <c r="ACK9">
        <v>0</v>
      </c>
      <c r="ACL9">
        <v>341.6</v>
      </c>
      <c r="ACM9">
        <v>170.8</v>
      </c>
      <c r="ACN9">
        <v>756.4</v>
      </c>
      <c r="ACO9">
        <v>0</v>
      </c>
      <c r="ACP9">
        <v>0</v>
      </c>
      <c r="ACQ9">
        <v>902.8</v>
      </c>
      <c r="ACR9">
        <v>707.6</v>
      </c>
      <c r="ACS9">
        <v>0</v>
      </c>
      <c r="ACT9">
        <v>195.2</v>
      </c>
      <c r="ACU9">
        <v>0</v>
      </c>
      <c r="ACV9">
        <v>0</v>
      </c>
      <c r="ACW9">
        <v>0</v>
      </c>
      <c r="ACX9">
        <v>0</v>
      </c>
      <c r="ACY9">
        <v>927.2</v>
      </c>
      <c r="ACZ9">
        <v>634.4</v>
      </c>
      <c r="ADA9">
        <v>0</v>
      </c>
      <c r="ADB9">
        <v>122</v>
      </c>
      <c r="ADC9">
        <v>756.4</v>
      </c>
      <c r="ADD9">
        <v>634.4</v>
      </c>
      <c r="ADE9">
        <v>0</v>
      </c>
      <c r="ADF9">
        <v>0</v>
      </c>
      <c r="ADG9">
        <v>756.4</v>
      </c>
      <c r="ADH9">
        <v>0</v>
      </c>
      <c r="ADI9">
        <v>439.2</v>
      </c>
      <c r="ADJ9">
        <v>402.6</v>
      </c>
      <c r="ADK9">
        <v>0</v>
      </c>
      <c r="ADL9">
        <v>512.4</v>
      </c>
      <c r="ADM9">
        <v>280.60000000000002</v>
      </c>
      <c r="ADN9">
        <v>439.2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951.6</v>
      </c>
      <c r="ADU9">
        <v>610</v>
      </c>
      <c r="ADV9">
        <v>0</v>
      </c>
      <c r="ADW9">
        <v>475.8</v>
      </c>
      <c r="ADX9">
        <v>683.2</v>
      </c>
      <c r="ADY9">
        <v>0</v>
      </c>
      <c r="ADZ9">
        <v>378.2</v>
      </c>
      <c r="AEA9">
        <v>0</v>
      </c>
      <c r="AEB9">
        <v>0</v>
      </c>
      <c r="AEC9">
        <v>756.4</v>
      </c>
      <c r="AED9">
        <v>0</v>
      </c>
      <c r="AEE9">
        <v>951.6</v>
      </c>
      <c r="AEF9">
        <v>122</v>
      </c>
      <c r="AEG9">
        <v>549</v>
      </c>
      <c r="AEH9">
        <v>0</v>
      </c>
      <c r="AEI9">
        <v>353.8</v>
      </c>
      <c r="AEJ9">
        <v>0</v>
      </c>
      <c r="AEK9">
        <v>1427.4</v>
      </c>
      <c r="AEL9">
        <v>475.8</v>
      </c>
      <c r="AEM9">
        <v>475.8</v>
      </c>
      <c r="AEN9">
        <v>0</v>
      </c>
      <c r="AEO9">
        <v>0</v>
      </c>
      <c r="AEP9">
        <v>622.20000000000005</v>
      </c>
      <c r="AEQ9">
        <v>0</v>
      </c>
      <c r="AER9">
        <v>0</v>
      </c>
      <c r="AES9">
        <v>475.8</v>
      </c>
      <c r="AET9">
        <v>841.8</v>
      </c>
      <c r="AEU9">
        <v>366</v>
      </c>
      <c r="AEV9">
        <v>0</v>
      </c>
      <c r="AEW9">
        <v>841.8</v>
      </c>
      <c r="AEX9">
        <v>390.4</v>
      </c>
      <c r="AEY9">
        <v>0</v>
      </c>
      <c r="AEZ9">
        <v>658.8</v>
      </c>
      <c r="AFA9">
        <v>0</v>
      </c>
      <c r="AFB9">
        <v>0</v>
      </c>
      <c r="AFC9">
        <v>585.6</v>
      </c>
      <c r="AFD9">
        <v>951.6</v>
      </c>
      <c r="AFE9">
        <v>1464</v>
      </c>
      <c r="AFF9">
        <v>0</v>
      </c>
      <c r="AFG9">
        <v>122</v>
      </c>
      <c r="AFH9">
        <v>658.8</v>
      </c>
      <c r="AFI9">
        <v>0</v>
      </c>
      <c r="AFJ9">
        <v>1098</v>
      </c>
      <c r="AFK9">
        <v>0</v>
      </c>
      <c r="AFL9">
        <v>658.8</v>
      </c>
      <c r="AFM9">
        <v>317.2</v>
      </c>
      <c r="AFN9">
        <v>1098</v>
      </c>
      <c r="AFO9">
        <v>0</v>
      </c>
      <c r="AFP9">
        <v>0</v>
      </c>
      <c r="AFQ9">
        <v>414.8</v>
      </c>
      <c r="AFR9">
        <v>0</v>
      </c>
      <c r="AFS9">
        <v>1427.4</v>
      </c>
      <c r="AFT9">
        <v>829.6</v>
      </c>
      <c r="AFU9">
        <v>1134.5999999999999</v>
      </c>
      <c r="AFV9">
        <v>0</v>
      </c>
      <c r="AFW9">
        <v>0</v>
      </c>
      <c r="AFX9">
        <v>512.4</v>
      </c>
      <c r="AFY9">
        <v>134.19999999999999</v>
      </c>
      <c r="AFZ9">
        <v>317.2</v>
      </c>
      <c r="AGA9">
        <v>0</v>
      </c>
      <c r="AGB9">
        <v>512.4</v>
      </c>
      <c r="AGC9">
        <v>878.4</v>
      </c>
      <c r="AGD9">
        <v>0</v>
      </c>
      <c r="AGE9">
        <v>207.4</v>
      </c>
      <c r="AGF9">
        <v>244</v>
      </c>
      <c r="AGG9">
        <v>0</v>
      </c>
      <c r="AGH9">
        <v>768.6</v>
      </c>
      <c r="AGI9">
        <v>0</v>
      </c>
      <c r="AGJ9">
        <v>402.6</v>
      </c>
      <c r="AGK9">
        <v>170.8</v>
      </c>
      <c r="AGL9">
        <v>0</v>
      </c>
      <c r="AGM9">
        <v>915</v>
      </c>
      <c r="AGN9">
        <v>0</v>
      </c>
      <c r="AGO9">
        <v>695.4</v>
      </c>
      <c r="AGP9">
        <v>0</v>
      </c>
      <c r="AGQ9">
        <v>451.4</v>
      </c>
      <c r="AGR9">
        <v>0</v>
      </c>
      <c r="AGS9">
        <v>512.4</v>
      </c>
      <c r="AGT9">
        <v>305</v>
      </c>
      <c r="AGU9">
        <v>1207.8</v>
      </c>
      <c r="AGV9">
        <v>0</v>
      </c>
      <c r="AGW9">
        <v>1427.4</v>
      </c>
      <c r="AGX9">
        <v>0</v>
      </c>
      <c r="AGY9">
        <v>0</v>
      </c>
      <c r="AGZ9">
        <v>1024.8</v>
      </c>
      <c r="AHA9">
        <v>378.2</v>
      </c>
      <c r="AHB9">
        <v>0</v>
      </c>
      <c r="AHC9">
        <v>0</v>
      </c>
      <c r="AHD9">
        <v>0</v>
      </c>
      <c r="AHE9">
        <v>317.2</v>
      </c>
      <c r="AHF9">
        <v>475.8</v>
      </c>
      <c r="AHG9">
        <v>0</v>
      </c>
      <c r="AHH9">
        <v>305</v>
      </c>
      <c r="AHI9">
        <v>207.4</v>
      </c>
      <c r="AHJ9">
        <v>951.6</v>
      </c>
      <c r="AHK9">
        <v>0</v>
      </c>
      <c r="AHL9">
        <v>0</v>
      </c>
      <c r="AHM9">
        <v>488</v>
      </c>
      <c r="AHN9">
        <v>329.4</v>
      </c>
      <c r="AHO9">
        <v>0</v>
      </c>
      <c r="AHP9">
        <v>1171.2</v>
      </c>
      <c r="AHQ9">
        <v>585.6</v>
      </c>
      <c r="AHR9">
        <v>0</v>
      </c>
      <c r="AHS9">
        <v>463.6</v>
      </c>
      <c r="AHT9">
        <v>268.39999999999998</v>
      </c>
      <c r="AHU9">
        <v>0</v>
      </c>
      <c r="AHV9">
        <v>0</v>
      </c>
      <c r="AHW9">
        <v>0</v>
      </c>
      <c r="AHX9">
        <v>402.6</v>
      </c>
      <c r="AHY9">
        <v>988.2</v>
      </c>
      <c r="AHZ9">
        <v>329.4</v>
      </c>
      <c r="AIA9">
        <v>1134.5999999999999</v>
      </c>
      <c r="AIB9">
        <v>0</v>
      </c>
      <c r="AIC9">
        <v>658.8</v>
      </c>
      <c r="AID9">
        <v>0</v>
      </c>
      <c r="AIE9">
        <v>0</v>
      </c>
      <c r="AIF9">
        <v>146.4</v>
      </c>
      <c r="AIG9">
        <v>1061.4000000000001</v>
      </c>
      <c r="AIH9">
        <v>0</v>
      </c>
      <c r="AII9">
        <v>0</v>
      </c>
      <c r="AIJ9">
        <v>0</v>
      </c>
      <c r="AIK9">
        <v>0</v>
      </c>
      <c r="AIL9">
        <v>390.4</v>
      </c>
      <c r="AIM9">
        <v>512.4</v>
      </c>
      <c r="AIN9">
        <v>0</v>
      </c>
      <c r="AIO9">
        <v>122</v>
      </c>
      <c r="AIP9">
        <v>0</v>
      </c>
      <c r="AIQ9">
        <v>658.8</v>
      </c>
      <c r="AIR9">
        <v>219.6</v>
      </c>
      <c r="AIS9">
        <v>0</v>
      </c>
      <c r="AIT9">
        <v>1427.4</v>
      </c>
      <c r="AIU9">
        <v>0</v>
      </c>
      <c r="AIV9">
        <v>951.6</v>
      </c>
      <c r="AIW9">
        <v>158.6</v>
      </c>
      <c r="AIX9">
        <v>0</v>
      </c>
      <c r="AIY9">
        <v>0</v>
      </c>
      <c r="AIZ9">
        <v>427</v>
      </c>
      <c r="AJA9">
        <v>1061.4000000000001</v>
      </c>
      <c r="AJB9">
        <v>219.6</v>
      </c>
      <c r="AJC9">
        <v>0</v>
      </c>
      <c r="AJD9">
        <v>0</v>
      </c>
      <c r="AJE9">
        <v>0</v>
      </c>
      <c r="AJF9">
        <v>1061.4000000000001</v>
      </c>
      <c r="AJG9">
        <v>0</v>
      </c>
      <c r="AJH9">
        <v>622.20000000000005</v>
      </c>
      <c r="AJI9">
        <v>0</v>
      </c>
      <c r="AJJ9">
        <v>427</v>
      </c>
      <c r="AJK9">
        <v>0</v>
      </c>
      <c r="AJL9">
        <v>390.4</v>
      </c>
      <c r="AJM9">
        <v>268.39999999999998</v>
      </c>
      <c r="AJN9">
        <v>915</v>
      </c>
      <c r="AJO9">
        <v>475.8</v>
      </c>
      <c r="AJP9">
        <v>707.6</v>
      </c>
      <c r="AJQ9">
        <v>0</v>
      </c>
      <c r="AJR9">
        <v>0</v>
      </c>
      <c r="AJS9">
        <v>1244.4000000000001</v>
      </c>
      <c r="AJT9">
        <v>0</v>
      </c>
      <c r="AJU9">
        <v>0</v>
      </c>
      <c r="AJV9">
        <v>1024.8</v>
      </c>
      <c r="AJW9">
        <v>268.39999999999998</v>
      </c>
      <c r="AJX9">
        <v>317.2</v>
      </c>
      <c r="AJY9">
        <v>1390.8</v>
      </c>
      <c r="AJZ9">
        <v>0</v>
      </c>
      <c r="AKA9">
        <v>366</v>
      </c>
      <c r="AKB9">
        <v>1134.5999999999999</v>
      </c>
      <c r="AKC9">
        <v>1317.6</v>
      </c>
      <c r="AKD9">
        <v>0</v>
      </c>
      <c r="AKE9">
        <v>231.8</v>
      </c>
      <c r="AKF9">
        <v>1171.2</v>
      </c>
      <c r="AKG9">
        <v>0</v>
      </c>
      <c r="AKH9">
        <v>854</v>
      </c>
      <c r="AKI9">
        <v>402.6</v>
      </c>
      <c r="AKJ9">
        <v>927.2</v>
      </c>
      <c r="AKK9">
        <v>0</v>
      </c>
      <c r="AKL9">
        <v>378.2</v>
      </c>
      <c r="AKM9">
        <v>170.8</v>
      </c>
      <c r="AKN9">
        <v>0</v>
      </c>
      <c r="AKO9">
        <v>988.2</v>
      </c>
      <c r="AKP9">
        <v>0</v>
      </c>
      <c r="AKQ9">
        <v>988.2</v>
      </c>
      <c r="AKR9">
        <v>0</v>
      </c>
      <c r="AKS9">
        <v>878.4</v>
      </c>
      <c r="AKT9">
        <v>0</v>
      </c>
      <c r="AKU9">
        <v>0</v>
      </c>
      <c r="AKV9">
        <v>0</v>
      </c>
      <c r="AKW9">
        <v>378.2</v>
      </c>
      <c r="AKX9">
        <v>1024.8</v>
      </c>
      <c r="AKY9">
        <v>0</v>
      </c>
      <c r="AKZ9">
        <v>1207.8</v>
      </c>
      <c r="ALA9">
        <v>0</v>
      </c>
      <c r="ALB9">
        <v>439.2</v>
      </c>
      <c r="ALC9">
        <v>231.8</v>
      </c>
      <c r="ALD9">
        <v>0</v>
      </c>
      <c r="ALE9">
        <v>1061.4000000000001</v>
      </c>
      <c r="ALF9">
        <v>317.2</v>
      </c>
      <c r="ALG9">
        <v>0</v>
      </c>
      <c r="ALH9">
        <v>268.39999999999998</v>
      </c>
      <c r="ALI9">
        <v>317.2</v>
      </c>
      <c r="ALJ9">
        <v>1024.8</v>
      </c>
      <c r="ALK9">
        <v>134.19999999999999</v>
      </c>
      <c r="ALL9">
        <v>0</v>
      </c>
      <c r="ALM9">
        <v>0</v>
      </c>
      <c r="ALN9">
        <v>244</v>
      </c>
      <c r="ALO9">
        <v>244</v>
      </c>
      <c r="ALP9">
        <v>1207.8</v>
      </c>
      <c r="ALQ9">
        <v>0</v>
      </c>
      <c r="ALR9">
        <v>658.8</v>
      </c>
      <c r="ALS9">
        <v>1281</v>
      </c>
      <c r="ALT9">
        <v>0</v>
      </c>
      <c r="ALU9">
        <v>0</v>
      </c>
      <c r="ALV9">
        <v>244</v>
      </c>
      <c r="ALW9">
        <v>402.6</v>
      </c>
      <c r="ALX9">
        <v>244</v>
      </c>
      <c r="ALY9">
        <v>0</v>
      </c>
      <c r="ALZ9">
        <v>0</v>
      </c>
      <c r="AMA9">
        <v>1354.2</v>
      </c>
      <c r="AMB9">
        <v>414.8</v>
      </c>
      <c r="AMC9">
        <v>0</v>
      </c>
      <c r="AMD9">
        <v>475.8</v>
      </c>
      <c r="AME9">
        <v>0</v>
      </c>
      <c r="AMF9">
        <v>1390.8</v>
      </c>
      <c r="AMG9">
        <v>0</v>
      </c>
      <c r="AMH9">
        <v>732</v>
      </c>
      <c r="AMI9">
        <v>878.4</v>
      </c>
      <c r="AMJ9">
        <v>0</v>
      </c>
      <c r="AMK9">
        <v>732</v>
      </c>
      <c r="AML9">
        <v>0</v>
      </c>
      <c r="AMM9">
        <v>1427.4</v>
      </c>
      <c r="AMN9">
        <v>927.2</v>
      </c>
      <c r="AMO9">
        <v>366</v>
      </c>
      <c r="AMP9">
        <v>0</v>
      </c>
      <c r="AMQ9">
        <v>0</v>
      </c>
      <c r="AMR9">
        <v>0</v>
      </c>
      <c r="AMS9">
        <v>512.4</v>
      </c>
      <c r="AMT9">
        <v>390.4</v>
      </c>
      <c r="AMU9">
        <v>439.2</v>
      </c>
      <c r="AMV9">
        <v>0</v>
      </c>
      <c r="AMW9">
        <v>1207.8</v>
      </c>
      <c r="AMX9">
        <v>0</v>
      </c>
      <c r="AMY9">
        <v>0</v>
      </c>
      <c r="AMZ9">
        <v>0</v>
      </c>
      <c r="ANA9">
        <v>0</v>
      </c>
      <c r="ANB9">
        <v>366</v>
      </c>
      <c r="ANC9">
        <v>805.2</v>
      </c>
      <c r="AND9">
        <v>0</v>
      </c>
      <c r="ANE9">
        <v>841.8</v>
      </c>
      <c r="ANF9">
        <v>1427.4</v>
      </c>
      <c r="ANG9">
        <v>0</v>
      </c>
      <c r="ANH9">
        <v>0</v>
      </c>
      <c r="ANI9">
        <v>0</v>
      </c>
      <c r="ANJ9">
        <v>0</v>
      </c>
      <c r="ANK9">
        <v>768.6</v>
      </c>
      <c r="ANL9">
        <v>341.6</v>
      </c>
      <c r="ANM9">
        <v>0</v>
      </c>
      <c r="ANN9">
        <v>1024.8</v>
      </c>
      <c r="ANO9">
        <v>780.8</v>
      </c>
      <c r="ANP9">
        <v>0</v>
      </c>
      <c r="ANQ9">
        <v>1024.8</v>
      </c>
      <c r="ANR9">
        <v>0</v>
      </c>
      <c r="ANS9">
        <v>366</v>
      </c>
      <c r="ANT9">
        <v>0</v>
      </c>
      <c r="ANU9">
        <v>1061.4000000000001</v>
      </c>
      <c r="ANV9">
        <v>0</v>
      </c>
      <c r="ANW9">
        <v>780.8</v>
      </c>
      <c r="ANX9">
        <v>1171.2</v>
      </c>
      <c r="ANY9">
        <v>634.4</v>
      </c>
      <c r="ANZ9">
        <v>1024.8</v>
      </c>
      <c r="AOA9">
        <v>0</v>
      </c>
      <c r="AOB9">
        <v>0</v>
      </c>
      <c r="AOC9">
        <v>988.2</v>
      </c>
      <c r="AOD9">
        <v>488</v>
      </c>
      <c r="AOE9">
        <v>1134.5999999999999</v>
      </c>
      <c r="AOF9">
        <v>0</v>
      </c>
      <c r="AOG9">
        <v>390.4</v>
      </c>
      <c r="AOH9">
        <v>0</v>
      </c>
      <c r="AOI9">
        <v>768.6</v>
      </c>
      <c r="AOJ9">
        <v>732</v>
      </c>
      <c r="AOK9">
        <v>1427.4</v>
      </c>
      <c r="AOL9">
        <v>0</v>
      </c>
      <c r="AOM9">
        <v>1317.6</v>
      </c>
      <c r="AON9">
        <v>0</v>
      </c>
      <c r="AOO9">
        <v>439.2</v>
      </c>
      <c r="AOP9">
        <v>634.4</v>
      </c>
      <c r="AOQ9">
        <v>988.2</v>
      </c>
      <c r="AOR9">
        <v>549</v>
      </c>
      <c r="AOS9">
        <v>0</v>
      </c>
      <c r="AOT9">
        <v>0</v>
      </c>
      <c r="AOU9">
        <v>622.20000000000005</v>
      </c>
      <c r="AOV9">
        <v>683.2</v>
      </c>
      <c r="AOW9">
        <v>512.4</v>
      </c>
      <c r="AOX9">
        <v>1464</v>
      </c>
      <c r="AOY9">
        <v>0</v>
      </c>
      <c r="AOZ9">
        <v>1244.4000000000001</v>
      </c>
      <c r="APA9">
        <v>0</v>
      </c>
      <c r="APB9">
        <v>366</v>
      </c>
      <c r="APC9">
        <v>0</v>
      </c>
      <c r="APD9">
        <v>0</v>
      </c>
      <c r="APE9">
        <v>0</v>
      </c>
      <c r="APF9">
        <v>0</v>
      </c>
      <c r="APG9">
        <v>1024.8</v>
      </c>
      <c r="APH9">
        <v>732</v>
      </c>
      <c r="API9">
        <v>0</v>
      </c>
      <c r="APJ9">
        <v>732</v>
      </c>
      <c r="APK9">
        <v>317.2</v>
      </c>
      <c r="APL9">
        <v>841.8</v>
      </c>
      <c r="APM9">
        <v>0</v>
      </c>
      <c r="APN9">
        <v>439.2</v>
      </c>
      <c r="APO9">
        <v>707.6</v>
      </c>
      <c r="APP9">
        <v>0</v>
      </c>
      <c r="APQ9">
        <v>0</v>
      </c>
      <c r="APR9">
        <v>0</v>
      </c>
      <c r="APS9">
        <v>0</v>
      </c>
      <c r="APT9">
        <v>902.8</v>
      </c>
      <c r="APU9">
        <v>951.6</v>
      </c>
      <c r="APV9">
        <v>0</v>
      </c>
      <c r="APW9">
        <v>0</v>
      </c>
      <c r="APX9">
        <v>1427.4</v>
      </c>
      <c r="APY9">
        <v>902.8</v>
      </c>
      <c r="APZ9">
        <v>0</v>
      </c>
      <c r="AQA9">
        <v>536.79999999999995</v>
      </c>
      <c r="AQB9">
        <v>732</v>
      </c>
      <c r="AQC9">
        <v>1134.5999999999999</v>
      </c>
      <c r="AQD9">
        <v>0</v>
      </c>
      <c r="AQE9">
        <v>0</v>
      </c>
      <c r="AQF9">
        <v>1171.2</v>
      </c>
      <c r="AQG9">
        <v>0</v>
      </c>
      <c r="AQH9">
        <v>0</v>
      </c>
      <c r="AQI9">
        <v>1427.4</v>
      </c>
      <c r="AQJ9">
        <v>488</v>
      </c>
      <c r="AQK9">
        <v>0</v>
      </c>
      <c r="AQL9">
        <v>439.2</v>
      </c>
      <c r="AQM9">
        <v>1281</v>
      </c>
      <c r="AQN9">
        <v>0</v>
      </c>
      <c r="AQO9">
        <v>585.6</v>
      </c>
      <c r="AQP9">
        <v>0</v>
      </c>
      <c r="AQQ9">
        <v>915</v>
      </c>
      <c r="AQR9">
        <v>366</v>
      </c>
      <c r="AQS9">
        <v>0</v>
      </c>
      <c r="AQT9">
        <v>0</v>
      </c>
      <c r="AQU9">
        <v>244</v>
      </c>
      <c r="AQV9">
        <v>0</v>
      </c>
      <c r="AQW9">
        <v>402.6</v>
      </c>
      <c r="AQX9">
        <v>829.6</v>
      </c>
      <c r="AQY9">
        <v>805.2</v>
      </c>
      <c r="AQZ9">
        <v>0</v>
      </c>
      <c r="ARA9">
        <v>756.4</v>
      </c>
      <c r="ARB9">
        <v>622.20000000000005</v>
      </c>
      <c r="ARC9">
        <v>683.2</v>
      </c>
      <c r="ARD9">
        <v>0</v>
      </c>
      <c r="ARE9">
        <v>0</v>
      </c>
      <c r="ARF9">
        <v>1207.8</v>
      </c>
      <c r="ARG9">
        <v>695.4</v>
      </c>
      <c r="ARH9">
        <v>0</v>
      </c>
      <c r="ARI9">
        <v>0</v>
      </c>
      <c r="ARJ9">
        <v>0</v>
      </c>
      <c r="ARK9">
        <v>1171.2</v>
      </c>
      <c r="ARL9">
        <v>0</v>
      </c>
      <c r="ARM9">
        <v>585.6</v>
      </c>
      <c r="ARN9">
        <v>488</v>
      </c>
      <c r="ARO9">
        <v>0</v>
      </c>
      <c r="ARP9">
        <v>1281</v>
      </c>
      <c r="ARQ9">
        <v>0</v>
      </c>
      <c r="ARR9">
        <v>536.79999999999995</v>
      </c>
      <c r="ARS9">
        <v>292.8</v>
      </c>
      <c r="ART9">
        <v>610</v>
      </c>
      <c r="ARU9">
        <v>0</v>
      </c>
      <c r="ARV9">
        <v>585.6</v>
      </c>
      <c r="ARW9">
        <v>0</v>
      </c>
      <c r="ARX9">
        <v>341.6</v>
      </c>
      <c r="ARY9">
        <v>634.4</v>
      </c>
      <c r="ARZ9">
        <v>1207.8</v>
      </c>
      <c r="ASA9">
        <v>0</v>
      </c>
      <c r="ASB9">
        <v>585.6</v>
      </c>
      <c r="ASC9">
        <v>0</v>
      </c>
      <c r="ASD9">
        <v>561.20000000000005</v>
      </c>
      <c r="ASE9">
        <v>658.8</v>
      </c>
      <c r="ASF9">
        <v>878.4</v>
      </c>
      <c r="ASG9">
        <v>0</v>
      </c>
      <c r="ASH9">
        <v>549</v>
      </c>
      <c r="ASI9">
        <v>0</v>
      </c>
      <c r="ASJ9">
        <v>841.8</v>
      </c>
      <c r="ASK9">
        <v>0</v>
      </c>
      <c r="ASL9">
        <v>658.8</v>
      </c>
      <c r="ASM9">
        <v>707.6</v>
      </c>
      <c r="ASN9">
        <v>244</v>
      </c>
      <c r="ASO9">
        <v>463.6</v>
      </c>
      <c r="ASP9">
        <v>0</v>
      </c>
      <c r="ASQ9">
        <v>1024.8</v>
      </c>
      <c r="ASR9">
        <v>805.2</v>
      </c>
      <c r="ASS9">
        <v>0</v>
      </c>
      <c r="AST9">
        <v>0</v>
      </c>
      <c r="ASU9">
        <v>0</v>
      </c>
      <c r="ASV9">
        <v>402.6</v>
      </c>
      <c r="ASW9">
        <v>0</v>
      </c>
      <c r="ASX9">
        <v>1354.2</v>
      </c>
      <c r="ASY9">
        <v>390.4</v>
      </c>
      <c r="ASZ9">
        <v>0</v>
      </c>
      <c r="ATA9">
        <v>0</v>
      </c>
      <c r="ATB9">
        <v>0</v>
      </c>
      <c r="ATC9">
        <v>854</v>
      </c>
      <c r="ATD9">
        <v>475.8</v>
      </c>
      <c r="ATE9">
        <v>0</v>
      </c>
      <c r="ATF9">
        <v>292.8</v>
      </c>
      <c r="ATG9">
        <v>1317.6</v>
      </c>
      <c r="ATH9">
        <v>0</v>
      </c>
      <c r="ATI9">
        <v>0</v>
      </c>
      <c r="ATJ9">
        <v>658.8</v>
      </c>
      <c r="ATK9">
        <v>1061.4000000000001</v>
      </c>
      <c r="ATL9">
        <v>0</v>
      </c>
      <c r="ATM9">
        <v>0</v>
      </c>
      <c r="ATN9">
        <v>1464</v>
      </c>
      <c r="ATO9">
        <v>0</v>
      </c>
      <c r="ATP9">
        <v>976</v>
      </c>
      <c r="ATQ9">
        <v>0</v>
      </c>
      <c r="ATR9">
        <v>0</v>
      </c>
      <c r="ATS9">
        <v>512.4</v>
      </c>
      <c r="ATT9">
        <v>585.6</v>
      </c>
      <c r="ATU9">
        <v>1098</v>
      </c>
      <c r="ATV9">
        <v>549</v>
      </c>
      <c r="ATW9">
        <v>0</v>
      </c>
      <c r="ATX9">
        <v>756.4</v>
      </c>
      <c r="ATY9">
        <v>0</v>
      </c>
      <c r="ATZ9">
        <v>1024.8</v>
      </c>
      <c r="AUA9">
        <v>244</v>
      </c>
      <c r="AUB9">
        <v>341.6</v>
      </c>
      <c r="AUC9">
        <v>0</v>
      </c>
      <c r="AUD9">
        <v>707.6</v>
      </c>
      <c r="AUE9">
        <v>1024.8</v>
      </c>
      <c r="AUF9">
        <v>0</v>
      </c>
      <c r="AUG9">
        <v>707.6</v>
      </c>
      <c r="AUH9">
        <v>0</v>
      </c>
      <c r="AUI9">
        <v>951.6</v>
      </c>
      <c r="AUJ9">
        <v>0</v>
      </c>
      <c r="AUK9">
        <v>0</v>
      </c>
      <c r="AUL9">
        <v>512.4</v>
      </c>
      <c r="AUM9">
        <v>805.2</v>
      </c>
      <c r="AUN9">
        <v>0</v>
      </c>
      <c r="AUO9">
        <v>658.8</v>
      </c>
      <c r="AUP9">
        <v>951.6</v>
      </c>
      <c r="AUQ9">
        <v>0</v>
      </c>
      <c r="AUR9">
        <v>0</v>
      </c>
      <c r="AUS9">
        <v>549</v>
      </c>
      <c r="AUT9">
        <v>0</v>
      </c>
      <c r="AUU9">
        <v>512.4</v>
      </c>
      <c r="AUV9">
        <v>366</v>
      </c>
      <c r="AUW9">
        <v>0</v>
      </c>
      <c r="AUX9">
        <v>402.6</v>
      </c>
      <c r="AUY9">
        <v>0</v>
      </c>
      <c r="AUZ9">
        <v>0</v>
      </c>
      <c r="AVA9">
        <v>0</v>
      </c>
      <c r="AVB9">
        <v>805.2</v>
      </c>
      <c r="AVC9">
        <v>0</v>
      </c>
      <c r="AVD9">
        <v>0</v>
      </c>
      <c r="AVE9">
        <v>0</v>
      </c>
      <c r="AVF9">
        <v>1281</v>
      </c>
      <c r="AVG9">
        <v>1098</v>
      </c>
      <c r="AVH9">
        <v>0</v>
      </c>
      <c r="AVI9">
        <v>854</v>
      </c>
      <c r="AVJ9">
        <v>854</v>
      </c>
      <c r="AVK9">
        <v>841.8</v>
      </c>
      <c r="AVL9">
        <v>0</v>
      </c>
      <c r="AVM9">
        <v>0</v>
      </c>
      <c r="AVN9">
        <v>878.4</v>
      </c>
      <c r="AVO9">
        <v>549</v>
      </c>
      <c r="AVP9">
        <v>756.4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1061.4000000000001</v>
      </c>
      <c r="AVW9">
        <v>0</v>
      </c>
      <c r="AVX9">
        <v>402.6</v>
      </c>
      <c r="AVY9">
        <v>0</v>
      </c>
      <c r="AVZ9">
        <v>951.6</v>
      </c>
      <c r="AWA9">
        <v>1024.8</v>
      </c>
      <c r="AWB9">
        <v>0</v>
      </c>
      <c r="AWC9">
        <v>0</v>
      </c>
      <c r="AWD9">
        <v>0</v>
      </c>
      <c r="AWE9">
        <v>780.8</v>
      </c>
      <c r="AWF9">
        <v>658.8</v>
      </c>
      <c r="AWG9">
        <v>0</v>
      </c>
      <c r="AWH9">
        <v>622.20000000000005</v>
      </c>
      <c r="AWI9">
        <v>0</v>
      </c>
      <c r="AWJ9">
        <v>244</v>
      </c>
      <c r="AWK9">
        <v>951.6</v>
      </c>
      <c r="AWL9">
        <v>0</v>
      </c>
      <c r="AWM9">
        <v>0</v>
      </c>
      <c r="AWN9">
        <v>0</v>
      </c>
      <c r="AWO9">
        <v>768.6</v>
      </c>
      <c r="AWP9">
        <v>732</v>
      </c>
      <c r="AWQ9">
        <v>0</v>
      </c>
      <c r="AWR9">
        <v>1171.2</v>
      </c>
      <c r="AWS9">
        <v>829.6</v>
      </c>
      <c r="AWT9">
        <v>0</v>
      </c>
      <c r="AWU9">
        <v>512.4</v>
      </c>
      <c r="AWV9">
        <v>927.2</v>
      </c>
      <c r="AWW9">
        <v>0</v>
      </c>
      <c r="AWX9">
        <v>0</v>
      </c>
      <c r="AWY9">
        <v>0</v>
      </c>
      <c r="AWZ9">
        <v>549</v>
      </c>
      <c r="AXA9">
        <v>0</v>
      </c>
      <c r="AXB9">
        <v>0</v>
      </c>
      <c r="AXC9">
        <v>0</v>
      </c>
      <c r="AXD9">
        <v>292.8</v>
      </c>
      <c r="AXE9">
        <v>1464</v>
      </c>
      <c r="AXF9">
        <v>0</v>
      </c>
      <c r="AXG9">
        <v>0</v>
      </c>
      <c r="AXH9">
        <v>805.2</v>
      </c>
      <c r="AXI9">
        <v>756.4</v>
      </c>
      <c r="AXJ9">
        <v>988.2</v>
      </c>
      <c r="AXK9">
        <v>1098</v>
      </c>
      <c r="AXL9">
        <v>0</v>
      </c>
      <c r="AXM9">
        <v>414.8</v>
      </c>
      <c r="AXN9">
        <v>292.8</v>
      </c>
      <c r="AXO9">
        <v>1427.4</v>
      </c>
      <c r="AXP9">
        <v>0</v>
      </c>
      <c r="AXQ9">
        <v>0</v>
      </c>
      <c r="AXR9">
        <v>1207.8</v>
      </c>
      <c r="AXS9">
        <v>0</v>
      </c>
      <c r="AXT9">
        <v>1354.2</v>
      </c>
      <c r="AXU9">
        <v>0</v>
      </c>
      <c r="AXV9">
        <v>0</v>
      </c>
      <c r="AXW9">
        <v>0</v>
      </c>
      <c r="AXX9">
        <v>805.2</v>
      </c>
      <c r="AXY9">
        <v>841.8</v>
      </c>
      <c r="AXZ9">
        <v>878.4</v>
      </c>
      <c r="AYA9">
        <v>0</v>
      </c>
      <c r="AYB9">
        <v>244</v>
      </c>
      <c r="AYC9">
        <v>951.6</v>
      </c>
      <c r="AYD9">
        <v>0</v>
      </c>
      <c r="AYE9">
        <v>268.39999999999998</v>
      </c>
      <c r="AYF9">
        <v>0</v>
      </c>
      <c r="AYG9">
        <v>0</v>
      </c>
      <c r="AYH9">
        <v>0</v>
      </c>
      <c r="AYI9">
        <v>317.2</v>
      </c>
      <c r="AYJ9">
        <v>0</v>
      </c>
      <c r="AYK9">
        <v>1207.8</v>
      </c>
      <c r="AYL9">
        <v>0</v>
      </c>
      <c r="AYM9">
        <v>0</v>
      </c>
      <c r="AYN9">
        <v>0</v>
      </c>
      <c r="AYO9">
        <v>0</v>
      </c>
      <c r="AYP9">
        <v>1390.8</v>
      </c>
      <c r="AYQ9">
        <v>976</v>
      </c>
      <c r="AYR9">
        <v>585.6</v>
      </c>
      <c r="AYS9">
        <v>0</v>
      </c>
      <c r="AYT9">
        <v>829.6</v>
      </c>
      <c r="AYU9">
        <v>475.8</v>
      </c>
      <c r="AYV9">
        <v>0</v>
      </c>
      <c r="AYW9">
        <v>0</v>
      </c>
      <c r="AYX9">
        <v>0</v>
      </c>
      <c r="AYY9">
        <v>0</v>
      </c>
      <c r="AYZ9">
        <v>585.6</v>
      </c>
      <c r="AZA9">
        <v>1171.2</v>
      </c>
      <c r="AZB9">
        <v>463.6</v>
      </c>
      <c r="AZC9">
        <v>0</v>
      </c>
      <c r="AZD9">
        <v>561.20000000000005</v>
      </c>
      <c r="AZE9">
        <v>0</v>
      </c>
      <c r="AZF9">
        <v>658.8</v>
      </c>
      <c r="AZG9">
        <v>463.6</v>
      </c>
      <c r="AZH9">
        <v>707.6</v>
      </c>
      <c r="AZI9">
        <v>1207.8</v>
      </c>
      <c r="AZJ9">
        <v>0</v>
      </c>
      <c r="AZK9">
        <v>0</v>
      </c>
      <c r="AZL9">
        <v>732</v>
      </c>
      <c r="AZM9">
        <v>841.8</v>
      </c>
      <c r="AZN9">
        <v>0</v>
      </c>
      <c r="AZO9">
        <v>634.4</v>
      </c>
      <c r="AZP9">
        <v>634.4</v>
      </c>
      <c r="AZQ9">
        <v>585.6</v>
      </c>
      <c r="AZR9">
        <v>0</v>
      </c>
      <c r="AZS9">
        <v>549</v>
      </c>
      <c r="AZT9">
        <v>512.4</v>
      </c>
      <c r="AZU9">
        <v>0</v>
      </c>
      <c r="AZV9">
        <v>0</v>
      </c>
      <c r="AZW9">
        <v>292.8</v>
      </c>
      <c r="AZX9">
        <v>915</v>
      </c>
      <c r="AZY9">
        <v>512.4</v>
      </c>
      <c r="AZZ9">
        <v>292.8</v>
      </c>
      <c r="BAA9">
        <v>0</v>
      </c>
      <c r="BAB9">
        <v>244</v>
      </c>
      <c r="BAC9">
        <v>488</v>
      </c>
      <c r="BAD9">
        <v>0</v>
      </c>
      <c r="BAE9">
        <v>512.4</v>
      </c>
      <c r="BAF9">
        <v>0</v>
      </c>
      <c r="BAG9">
        <v>292.8</v>
      </c>
      <c r="BAH9">
        <v>951.6</v>
      </c>
      <c r="BAI9">
        <v>0</v>
      </c>
      <c r="BAJ9">
        <v>0</v>
      </c>
      <c r="BAK9">
        <v>0</v>
      </c>
      <c r="BAL9">
        <v>610</v>
      </c>
      <c r="BAM9">
        <v>658.8</v>
      </c>
      <c r="BAN9">
        <v>292.8</v>
      </c>
      <c r="BAO9">
        <v>878.4</v>
      </c>
      <c r="BAP9">
        <v>0</v>
      </c>
      <c r="BAQ9">
        <v>0</v>
      </c>
      <c r="BAR9">
        <v>902.8</v>
      </c>
      <c r="BAS9">
        <v>292.8</v>
      </c>
      <c r="BAT9">
        <v>439.2</v>
      </c>
      <c r="BAU9">
        <v>0</v>
      </c>
      <c r="BAV9">
        <v>976</v>
      </c>
      <c r="BAW9">
        <v>1134.5999999999999</v>
      </c>
      <c r="BAX9">
        <v>0</v>
      </c>
      <c r="BAY9">
        <v>732</v>
      </c>
      <c r="BAZ9">
        <v>0</v>
      </c>
      <c r="BBA9">
        <v>805.2</v>
      </c>
      <c r="BBB9">
        <v>0</v>
      </c>
      <c r="BBC9">
        <v>561.20000000000005</v>
      </c>
      <c r="BBD9">
        <v>0</v>
      </c>
      <c r="BBE9">
        <v>402.6</v>
      </c>
      <c r="BBF9">
        <v>902.8</v>
      </c>
      <c r="BBG9">
        <v>0</v>
      </c>
      <c r="BBH9">
        <v>268.39999999999998</v>
      </c>
      <c r="BBI9">
        <v>732</v>
      </c>
      <c r="BBJ9">
        <v>695.4</v>
      </c>
      <c r="BBK9">
        <v>0</v>
      </c>
      <c r="BBL9">
        <v>0</v>
      </c>
      <c r="BBM9">
        <v>805.2</v>
      </c>
      <c r="BBN9">
        <v>488</v>
      </c>
      <c r="BBO9">
        <v>841.8</v>
      </c>
      <c r="BBP9">
        <v>634.4</v>
      </c>
      <c r="BBQ9">
        <v>0</v>
      </c>
      <c r="BBR9">
        <v>0</v>
      </c>
      <c r="BBS9">
        <v>0</v>
      </c>
      <c r="BBT9">
        <v>244</v>
      </c>
      <c r="BBU9">
        <v>390.4</v>
      </c>
      <c r="BBV9">
        <v>0</v>
      </c>
      <c r="BBW9">
        <v>439.2</v>
      </c>
      <c r="BBX9">
        <v>841.8</v>
      </c>
      <c r="BBY9">
        <v>902.8</v>
      </c>
      <c r="BBZ9">
        <v>585.6</v>
      </c>
      <c r="BCA9">
        <v>951.6</v>
      </c>
      <c r="BCB9">
        <v>0</v>
      </c>
      <c r="BCC9">
        <v>0</v>
      </c>
      <c r="BCD9">
        <v>0</v>
      </c>
      <c r="BCE9">
        <v>0</v>
      </c>
      <c r="BCF9">
        <v>878.4</v>
      </c>
      <c r="BCG9">
        <v>0</v>
      </c>
      <c r="BCH9">
        <v>0</v>
      </c>
      <c r="BCI9">
        <v>732</v>
      </c>
      <c r="BCJ9">
        <v>829.6</v>
      </c>
      <c r="BCK9">
        <v>1171.2</v>
      </c>
      <c r="BCL9">
        <v>0</v>
      </c>
      <c r="BCM9">
        <v>0</v>
      </c>
      <c r="BCN9">
        <v>732</v>
      </c>
      <c r="BCO9">
        <v>622.20000000000005</v>
      </c>
      <c r="BCP9">
        <v>841.8</v>
      </c>
      <c r="BCQ9">
        <v>0</v>
      </c>
      <c r="BCR9">
        <v>0</v>
      </c>
      <c r="BCS9">
        <v>927.2</v>
      </c>
      <c r="BCT9">
        <v>1464</v>
      </c>
      <c r="BCU9">
        <v>902.8</v>
      </c>
      <c r="BCV9">
        <v>768.6</v>
      </c>
      <c r="BCW9">
        <v>0</v>
      </c>
      <c r="BCX9">
        <v>0</v>
      </c>
      <c r="BCY9">
        <v>317.2</v>
      </c>
      <c r="BCZ9">
        <v>366</v>
      </c>
      <c r="BDA9">
        <v>0</v>
      </c>
      <c r="BDB9">
        <v>658.8</v>
      </c>
      <c r="BDC9">
        <v>0</v>
      </c>
      <c r="BDD9">
        <v>463.6</v>
      </c>
      <c r="BDE9">
        <v>585.6</v>
      </c>
      <c r="BDF9">
        <v>0</v>
      </c>
      <c r="BDG9">
        <v>1134.5999999999999</v>
      </c>
      <c r="BDH9">
        <v>366</v>
      </c>
      <c r="BDI9">
        <v>0</v>
      </c>
      <c r="BDJ9">
        <v>0</v>
      </c>
      <c r="BDK9">
        <v>878.4</v>
      </c>
      <c r="BDL9">
        <v>951.6</v>
      </c>
      <c r="BDM9">
        <v>976</v>
      </c>
      <c r="BDN9">
        <v>1244.4000000000001</v>
      </c>
      <c r="BDO9">
        <v>0</v>
      </c>
      <c r="BDP9">
        <v>878.4</v>
      </c>
      <c r="BDQ9">
        <v>0</v>
      </c>
      <c r="BDR9">
        <v>1098</v>
      </c>
      <c r="BDS9">
        <v>536.79999999999995</v>
      </c>
      <c r="BDT9">
        <v>341.6</v>
      </c>
      <c r="BDU9">
        <v>1427.4</v>
      </c>
      <c r="BDV9">
        <v>658.8</v>
      </c>
      <c r="BDW9">
        <v>366</v>
      </c>
      <c r="BDX9">
        <v>0</v>
      </c>
      <c r="BDY9">
        <v>585.6</v>
      </c>
      <c r="BDZ9">
        <v>0</v>
      </c>
      <c r="BEA9">
        <v>512.4</v>
      </c>
      <c r="BEB9">
        <v>0</v>
      </c>
      <c r="BEC9">
        <v>695.4</v>
      </c>
      <c r="BED9">
        <v>707.6</v>
      </c>
      <c r="BEE9">
        <v>0</v>
      </c>
      <c r="BEF9">
        <v>1244.4000000000001</v>
      </c>
      <c r="BEG9">
        <v>0</v>
      </c>
      <c r="BEH9">
        <v>414.8</v>
      </c>
      <c r="BEI9">
        <v>1317.6</v>
      </c>
      <c r="BEJ9">
        <v>1061.4000000000001</v>
      </c>
      <c r="BEK9">
        <v>439.2</v>
      </c>
      <c r="BEL9">
        <v>0</v>
      </c>
      <c r="BEM9">
        <v>927.2</v>
      </c>
      <c r="BEN9">
        <v>1244.4000000000001</v>
      </c>
      <c r="BEO9">
        <v>780.8</v>
      </c>
      <c r="BEP9">
        <v>0</v>
      </c>
      <c r="BEQ9">
        <v>854</v>
      </c>
      <c r="BER9">
        <v>1171.2</v>
      </c>
      <c r="BES9">
        <v>512.4</v>
      </c>
      <c r="BET9">
        <v>610</v>
      </c>
      <c r="BEU9">
        <v>1317.6</v>
      </c>
      <c r="BEV9">
        <v>0</v>
      </c>
      <c r="BEW9">
        <v>0</v>
      </c>
      <c r="BEX9">
        <v>1354.2</v>
      </c>
      <c r="BEY9">
        <v>658.8</v>
      </c>
      <c r="BEZ9">
        <v>0</v>
      </c>
      <c r="BFA9">
        <v>1354.2</v>
      </c>
      <c r="BFB9">
        <v>0</v>
      </c>
      <c r="BFC9">
        <v>1354.2</v>
      </c>
      <c r="BFD9">
        <v>317.2</v>
      </c>
      <c r="BFE9">
        <v>0</v>
      </c>
      <c r="BFF9">
        <v>854</v>
      </c>
      <c r="BFG9">
        <v>841.8</v>
      </c>
      <c r="BFH9">
        <v>854</v>
      </c>
      <c r="BFI9">
        <v>683.2</v>
      </c>
      <c r="BFJ9">
        <v>0</v>
      </c>
      <c r="BFK9">
        <v>292.8</v>
      </c>
      <c r="BFL9">
        <v>780.8</v>
      </c>
      <c r="BFM9">
        <v>0</v>
      </c>
      <c r="BFN9">
        <v>1244.4000000000001</v>
      </c>
      <c r="BFO9">
        <v>829.6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1024.8</v>
      </c>
      <c r="BFV9">
        <v>585.6</v>
      </c>
      <c r="BFW9">
        <v>0</v>
      </c>
      <c r="BFX9">
        <v>292.8</v>
      </c>
      <c r="BFY9">
        <v>0</v>
      </c>
      <c r="BFZ9">
        <v>732</v>
      </c>
      <c r="BGA9">
        <v>0</v>
      </c>
      <c r="BGB9">
        <v>1427.4</v>
      </c>
      <c r="BGC9">
        <v>0</v>
      </c>
      <c r="BGD9">
        <v>0</v>
      </c>
      <c r="BGE9">
        <v>1171.2</v>
      </c>
      <c r="BGF9">
        <v>1134.5999999999999</v>
      </c>
      <c r="BGG9">
        <v>0</v>
      </c>
      <c r="BGH9">
        <v>707.6</v>
      </c>
      <c r="BGI9">
        <v>244</v>
      </c>
      <c r="BGJ9">
        <v>390.4</v>
      </c>
      <c r="BGK9">
        <v>0</v>
      </c>
      <c r="BGL9">
        <v>951.6</v>
      </c>
      <c r="BGM9">
        <v>512.4</v>
      </c>
      <c r="BGN9">
        <v>0</v>
      </c>
      <c r="BGO9">
        <v>341.6</v>
      </c>
      <c r="BGP9">
        <v>0</v>
      </c>
      <c r="BGQ9">
        <v>0</v>
      </c>
      <c r="BGR9">
        <v>0</v>
      </c>
      <c r="BGS9">
        <v>0</v>
      </c>
      <c r="BGT9">
        <v>902.8</v>
      </c>
      <c r="BGU9">
        <v>768.6</v>
      </c>
      <c r="BGV9">
        <v>0</v>
      </c>
      <c r="BGW9">
        <v>695.4</v>
      </c>
      <c r="BGX9">
        <v>366</v>
      </c>
      <c r="BGY9">
        <v>0</v>
      </c>
      <c r="BGZ9">
        <v>0</v>
      </c>
      <c r="BHA9">
        <v>0</v>
      </c>
      <c r="BHB9">
        <v>0</v>
      </c>
      <c r="BHC9">
        <v>988.2</v>
      </c>
      <c r="BHD9">
        <v>0</v>
      </c>
      <c r="BHE9">
        <v>0</v>
      </c>
      <c r="BHF9">
        <v>0</v>
      </c>
      <c r="BHG9">
        <v>756.4</v>
      </c>
      <c r="BHH9">
        <v>780.8</v>
      </c>
      <c r="BHI9">
        <v>1024.8</v>
      </c>
      <c r="BHJ9">
        <v>0</v>
      </c>
      <c r="BHK9">
        <v>0</v>
      </c>
      <c r="BHL9">
        <v>0</v>
      </c>
      <c r="BHM9">
        <v>805.2</v>
      </c>
      <c r="BHN9">
        <v>634.4</v>
      </c>
      <c r="BHO9">
        <v>1061.4000000000001</v>
      </c>
      <c r="BHP9">
        <v>1317.6</v>
      </c>
      <c r="BHQ9">
        <v>829.6</v>
      </c>
      <c r="BHR9">
        <v>0</v>
      </c>
      <c r="BHS9">
        <v>366</v>
      </c>
      <c r="BHT9">
        <v>366</v>
      </c>
      <c r="BHU9">
        <v>0</v>
      </c>
      <c r="BHV9">
        <v>0</v>
      </c>
      <c r="BHW9">
        <v>1134.5999999999999</v>
      </c>
      <c r="BHX9">
        <v>414.8</v>
      </c>
      <c r="BHY9">
        <v>0</v>
      </c>
      <c r="BHZ9">
        <v>805.2</v>
      </c>
      <c r="BIA9">
        <v>1024.8</v>
      </c>
      <c r="BIB9">
        <v>0</v>
      </c>
      <c r="BIC9">
        <v>1281</v>
      </c>
      <c r="BID9">
        <v>0</v>
      </c>
      <c r="BIE9">
        <v>488</v>
      </c>
      <c r="BIF9">
        <v>0</v>
      </c>
      <c r="BIG9">
        <v>0</v>
      </c>
      <c r="BIH9">
        <v>0</v>
      </c>
      <c r="BII9">
        <v>268.39999999999998</v>
      </c>
      <c r="BIJ9">
        <v>1281</v>
      </c>
      <c r="BIK9">
        <v>0</v>
      </c>
      <c r="BIL9">
        <v>0</v>
      </c>
      <c r="BIM9">
        <v>854</v>
      </c>
      <c r="BIN9">
        <v>1098</v>
      </c>
      <c r="BIO9">
        <v>0</v>
      </c>
      <c r="BIP9">
        <v>268.39999999999998</v>
      </c>
      <c r="BIQ9">
        <v>1354.2</v>
      </c>
      <c r="BIR9">
        <v>0</v>
      </c>
      <c r="BIS9">
        <v>902.8</v>
      </c>
      <c r="BIT9">
        <v>951.6</v>
      </c>
      <c r="BIU9">
        <v>439.2</v>
      </c>
      <c r="BIV9">
        <v>915</v>
      </c>
      <c r="BIW9">
        <v>0</v>
      </c>
      <c r="BIX9">
        <v>927.2</v>
      </c>
      <c r="BIY9">
        <v>0</v>
      </c>
      <c r="BIZ9">
        <v>0</v>
      </c>
      <c r="BJA9">
        <v>463.6</v>
      </c>
      <c r="BJB9">
        <v>951.6</v>
      </c>
      <c r="BJC9">
        <v>0</v>
      </c>
      <c r="BJD9">
        <v>707.6</v>
      </c>
      <c r="BJE9">
        <v>951.6</v>
      </c>
      <c r="BJF9">
        <v>0</v>
      </c>
      <c r="BJG9">
        <v>0</v>
      </c>
      <c r="BJH9">
        <v>0</v>
      </c>
      <c r="BJI9">
        <v>390.4</v>
      </c>
      <c r="BJJ9">
        <v>951.6</v>
      </c>
      <c r="BJK9">
        <v>622.20000000000005</v>
      </c>
      <c r="BJL9">
        <v>0</v>
      </c>
      <c r="BJM9">
        <v>0</v>
      </c>
      <c r="BJN9">
        <v>390.4</v>
      </c>
      <c r="BJO9">
        <v>695.4</v>
      </c>
      <c r="BJP9">
        <v>805.2</v>
      </c>
      <c r="BJQ9">
        <v>536.79999999999995</v>
      </c>
      <c r="BJR9">
        <v>0</v>
      </c>
      <c r="BJS9">
        <v>512.4</v>
      </c>
      <c r="BJT9">
        <v>1098</v>
      </c>
      <c r="BJU9">
        <v>0</v>
      </c>
      <c r="BJV9">
        <v>561.20000000000005</v>
      </c>
      <c r="BJW9">
        <v>0</v>
      </c>
      <c r="BJX9">
        <v>915</v>
      </c>
      <c r="BJY9">
        <v>707.6</v>
      </c>
      <c r="BJZ9">
        <v>878.4</v>
      </c>
      <c r="BKA9">
        <v>0</v>
      </c>
      <c r="BKB9">
        <v>0</v>
      </c>
      <c r="BKC9">
        <v>0</v>
      </c>
      <c r="BKD9">
        <v>1024.8</v>
      </c>
      <c r="BKE9">
        <v>0</v>
      </c>
      <c r="BKF9">
        <v>0</v>
      </c>
      <c r="BKG9">
        <v>695.4</v>
      </c>
      <c r="BKH9">
        <v>402.6</v>
      </c>
      <c r="BKI9">
        <v>878.4</v>
      </c>
      <c r="BKJ9">
        <v>0</v>
      </c>
      <c r="BKK9">
        <v>0</v>
      </c>
      <c r="BKL9">
        <v>390.4</v>
      </c>
      <c r="BKM9">
        <v>549</v>
      </c>
      <c r="BKN9">
        <v>0</v>
      </c>
      <c r="BKO9">
        <v>268.39999999999998</v>
      </c>
      <c r="BKP9">
        <v>0</v>
      </c>
      <c r="BKQ9">
        <v>1207.8</v>
      </c>
      <c r="BKR9">
        <v>0</v>
      </c>
      <c r="BKS9">
        <v>1427.4</v>
      </c>
      <c r="BKT9">
        <v>927.2</v>
      </c>
      <c r="BKU9">
        <v>756.4</v>
      </c>
      <c r="BKV9">
        <v>488</v>
      </c>
      <c r="BKW9">
        <v>0</v>
      </c>
      <c r="BKX9">
        <v>1354.2</v>
      </c>
      <c r="BKY9">
        <v>988.2</v>
      </c>
      <c r="BKZ9">
        <v>0</v>
      </c>
      <c r="BLA9">
        <v>902.8</v>
      </c>
      <c r="BLB9">
        <v>0</v>
      </c>
      <c r="BLC9">
        <v>841.8</v>
      </c>
      <c r="BLD9">
        <v>756.4</v>
      </c>
      <c r="BLE9">
        <v>366</v>
      </c>
      <c r="BLF9">
        <v>1061.4000000000001</v>
      </c>
      <c r="BLG9">
        <v>0</v>
      </c>
      <c r="BLH9">
        <v>512.4</v>
      </c>
      <c r="BLI9">
        <v>732</v>
      </c>
      <c r="BLJ9">
        <v>0</v>
      </c>
      <c r="BLK9">
        <v>0</v>
      </c>
      <c r="BLL9">
        <v>512.4</v>
      </c>
      <c r="BLM9">
        <v>0</v>
      </c>
      <c r="BLN9">
        <v>951.6</v>
      </c>
      <c r="BLO9">
        <v>561.20000000000005</v>
      </c>
      <c r="BLP9">
        <v>0</v>
      </c>
      <c r="BLQ9">
        <v>768.6</v>
      </c>
      <c r="BLR9">
        <v>244</v>
      </c>
      <c r="BLS9">
        <v>488</v>
      </c>
      <c r="BLT9">
        <v>0</v>
      </c>
      <c r="BLU9">
        <v>0</v>
      </c>
      <c r="BLV9">
        <v>0</v>
      </c>
      <c r="BLW9">
        <v>805.2</v>
      </c>
      <c r="BLX9">
        <v>0</v>
      </c>
      <c r="BLY9">
        <v>1244.4000000000001</v>
      </c>
      <c r="BLZ9">
        <v>0</v>
      </c>
      <c r="BMA9">
        <v>0</v>
      </c>
      <c r="BMB9">
        <v>0</v>
      </c>
      <c r="BMC9">
        <v>0</v>
      </c>
      <c r="BMD9">
        <v>402.6</v>
      </c>
      <c r="BME9">
        <v>707.6</v>
      </c>
      <c r="BMF9">
        <v>695.4</v>
      </c>
      <c r="BMG9">
        <v>0</v>
      </c>
      <c r="BMH9">
        <v>1390.8</v>
      </c>
      <c r="BMI9">
        <v>0</v>
      </c>
      <c r="BMJ9">
        <v>0</v>
      </c>
      <c r="BMK9">
        <v>707.6</v>
      </c>
      <c r="BML9">
        <v>1464</v>
      </c>
      <c r="BMM9">
        <v>366</v>
      </c>
      <c r="BMN9">
        <v>0</v>
      </c>
      <c r="BMO9">
        <v>268.39999999999998</v>
      </c>
      <c r="BMP9">
        <v>1171.2</v>
      </c>
      <c r="BMQ9">
        <v>536.79999999999995</v>
      </c>
      <c r="BMR9">
        <v>0</v>
      </c>
      <c r="BMS9">
        <v>1427.4</v>
      </c>
      <c r="BMT9">
        <v>0</v>
      </c>
      <c r="BMU9">
        <v>439.2</v>
      </c>
      <c r="BMV9">
        <v>561.20000000000005</v>
      </c>
      <c r="BMW9">
        <v>988.2</v>
      </c>
      <c r="BMX9">
        <v>0</v>
      </c>
      <c r="BMY9">
        <v>536.79999999999995</v>
      </c>
      <c r="BMZ9">
        <v>0</v>
      </c>
      <c r="BNA9">
        <v>878.4</v>
      </c>
      <c r="BNB9">
        <v>402.6</v>
      </c>
      <c r="BNC9">
        <v>390.4</v>
      </c>
      <c r="BND9">
        <v>0</v>
      </c>
      <c r="BNE9">
        <v>585.6</v>
      </c>
      <c r="BNF9">
        <v>0</v>
      </c>
      <c r="BNG9">
        <v>1390.8</v>
      </c>
      <c r="BNH9">
        <v>829.6</v>
      </c>
      <c r="BNI9">
        <v>512.4</v>
      </c>
      <c r="BNJ9">
        <v>0</v>
      </c>
      <c r="BNK9">
        <v>0</v>
      </c>
      <c r="BNL9">
        <v>610</v>
      </c>
      <c r="BNM9">
        <v>512.4</v>
      </c>
      <c r="BNN9">
        <v>0</v>
      </c>
      <c r="BNO9">
        <v>475.8</v>
      </c>
      <c r="BNP9">
        <v>732</v>
      </c>
      <c r="BNQ9">
        <v>0</v>
      </c>
      <c r="BNR9">
        <v>658.8</v>
      </c>
      <c r="BNS9">
        <v>927.2</v>
      </c>
      <c r="BNT9">
        <v>707.6</v>
      </c>
      <c r="BNU9">
        <v>1098</v>
      </c>
      <c r="BNV9">
        <v>0</v>
      </c>
      <c r="BNW9">
        <v>0</v>
      </c>
      <c r="BNX9">
        <v>658.8</v>
      </c>
      <c r="BNY9">
        <v>0</v>
      </c>
      <c r="BNZ9">
        <v>366</v>
      </c>
      <c r="BOA9">
        <v>683.2</v>
      </c>
      <c r="BOB9">
        <v>0</v>
      </c>
      <c r="BOC9">
        <v>1134.5999999999999</v>
      </c>
      <c r="BOD9">
        <v>0</v>
      </c>
      <c r="BOE9">
        <v>878.4</v>
      </c>
      <c r="BOF9">
        <v>0</v>
      </c>
      <c r="BOG9">
        <v>0</v>
      </c>
      <c r="BOH9">
        <v>683.2</v>
      </c>
      <c r="BOI9">
        <v>768.6</v>
      </c>
      <c r="BOJ9">
        <v>0</v>
      </c>
      <c r="BOK9">
        <v>1427.4</v>
      </c>
      <c r="BOL9">
        <v>0</v>
      </c>
      <c r="BOM9">
        <v>915</v>
      </c>
      <c r="BON9">
        <v>0</v>
      </c>
      <c r="BOO9">
        <v>488</v>
      </c>
      <c r="BOP9">
        <v>1317.6</v>
      </c>
      <c r="BOQ9">
        <v>0</v>
      </c>
      <c r="BOR9">
        <v>463.6</v>
      </c>
      <c r="BOS9">
        <v>0</v>
      </c>
      <c r="BOT9">
        <v>414.8</v>
      </c>
      <c r="BOU9">
        <v>622.20000000000005</v>
      </c>
      <c r="BOV9">
        <v>475.8</v>
      </c>
      <c r="BOW9">
        <v>0</v>
      </c>
      <c r="BOX9">
        <v>683.2</v>
      </c>
      <c r="BOY9">
        <v>0</v>
      </c>
      <c r="BOZ9">
        <v>439.2</v>
      </c>
      <c r="BPA9">
        <v>878.4</v>
      </c>
      <c r="BPB9">
        <v>536.79999999999995</v>
      </c>
      <c r="BPC9">
        <v>707.6</v>
      </c>
      <c r="BPD9">
        <v>1281</v>
      </c>
      <c r="BPE9">
        <v>0</v>
      </c>
      <c r="BPF9">
        <v>0</v>
      </c>
      <c r="BPG9">
        <v>1061.4000000000001</v>
      </c>
      <c r="BPH9">
        <v>0</v>
      </c>
      <c r="BPI9">
        <v>0</v>
      </c>
      <c r="BPJ9">
        <v>0</v>
      </c>
      <c r="BPK9">
        <v>658.8</v>
      </c>
      <c r="BPL9">
        <v>0</v>
      </c>
      <c r="BPM9">
        <v>951.6</v>
      </c>
      <c r="BPN9">
        <v>463.6</v>
      </c>
      <c r="BPO9">
        <v>0</v>
      </c>
      <c r="BPP9">
        <v>768.6</v>
      </c>
      <c r="BPQ9">
        <v>0</v>
      </c>
      <c r="BPR9">
        <v>0</v>
      </c>
      <c r="BPS9">
        <v>0</v>
      </c>
      <c r="BPT9">
        <v>805.2</v>
      </c>
      <c r="BPU9">
        <v>0</v>
      </c>
      <c r="BPV9">
        <v>402.6</v>
      </c>
      <c r="BPW9">
        <v>0</v>
      </c>
      <c r="BPX9">
        <v>1207.8</v>
      </c>
      <c r="BPY9">
        <v>0</v>
      </c>
      <c r="BPZ9">
        <v>768.6</v>
      </c>
      <c r="BQA9">
        <v>488</v>
      </c>
      <c r="BQB9">
        <v>366</v>
      </c>
      <c r="BQC9">
        <v>0</v>
      </c>
      <c r="BQD9">
        <v>0</v>
      </c>
      <c r="BQE9">
        <v>732</v>
      </c>
      <c r="BQF9">
        <v>0</v>
      </c>
      <c r="BQG9">
        <v>0</v>
      </c>
      <c r="BQH9">
        <v>0</v>
      </c>
      <c r="BQI9">
        <v>475.8</v>
      </c>
      <c r="BQJ9">
        <v>0</v>
      </c>
      <c r="BQK9">
        <v>988.2</v>
      </c>
      <c r="BQL9">
        <v>0</v>
      </c>
      <c r="BQM9">
        <v>0</v>
      </c>
      <c r="BQN9">
        <v>536.79999999999995</v>
      </c>
      <c r="BQO9">
        <v>622.20000000000005</v>
      </c>
      <c r="BQP9">
        <v>0</v>
      </c>
      <c r="BQQ9">
        <v>0</v>
      </c>
      <c r="BQR9">
        <v>414.8</v>
      </c>
      <c r="BQS9">
        <v>0</v>
      </c>
      <c r="BQT9">
        <v>561.20000000000005</v>
      </c>
      <c r="BQU9">
        <v>805.2</v>
      </c>
      <c r="BQV9">
        <v>780.8</v>
      </c>
      <c r="BQW9">
        <v>0</v>
      </c>
      <c r="BQX9">
        <v>512.4</v>
      </c>
      <c r="BQY9">
        <v>0</v>
      </c>
      <c r="BQZ9">
        <v>1171.2</v>
      </c>
      <c r="BRA9">
        <v>683.2</v>
      </c>
      <c r="BRB9">
        <v>475.8</v>
      </c>
      <c r="BRC9">
        <v>878.4</v>
      </c>
      <c r="BRD9">
        <v>0</v>
      </c>
      <c r="BRE9">
        <v>0</v>
      </c>
      <c r="BRF9">
        <v>915</v>
      </c>
      <c r="BRG9">
        <v>0</v>
      </c>
      <c r="BRH9">
        <v>0</v>
      </c>
      <c r="BRI9">
        <v>0</v>
      </c>
      <c r="BRJ9">
        <v>829.6</v>
      </c>
      <c r="BRK9">
        <v>622.20000000000005</v>
      </c>
      <c r="BRL9">
        <v>0</v>
      </c>
      <c r="BRM9">
        <v>0</v>
      </c>
      <c r="BRN9">
        <v>0</v>
      </c>
      <c r="BRO9">
        <v>0</v>
      </c>
      <c r="BRP9">
        <v>854</v>
      </c>
      <c r="BRQ9">
        <v>878.4</v>
      </c>
      <c r="BRR9">
        <v>0</v>
      </c>
      <c r="BRS9">
        <v>1171.2</v>
      </c>
      <c r="BRT9">
        <v>561.20000000000005</v>
      </c>
      <c r="BRU9">
        <v>0</v>
      </c>
      <c r="BRV9">
        <v>658.8</v>
      </c>
      <c r="BRW9">
        <v>0</v>
      </c>
      <c r="BRX9">
        <v>1464</v>
      </c>
      <c r="BRY9">
        <v>0</v>
      </c>
      <c r="BRZ9">
        <v>439.2</v>
      </c>
      <c r="BSA9">
        <v>0</v>
      </c>
      <c r="BSB9">
        <v>695.4</v>
      </c>
      <c r="BSC9">
        <v>0</v>
      </c>
      <c r="BSD9">
        <v>780.8</v>
      </c>
      <c r="BSE9">
        <v>0</v>
      </c>
      <c r="BSF9">
        <v>439.2</v>
      </c>
      <c r="BSG9">
        <v>439.2</v>
      </c>
      <c r="BSH9">
        <v>0</v>
      </c>
      <c r="BSI9">
        <v>475.8</v>
      </c>
      <c r="BSJ9">
        <v>0</v>
      </c>
      <c r="BSK9">
        <v>585.6</v>
      </c>
      <c r="BSL9">
        <v>805.2</v>
      </c>
      <c r="BSM9">
        <v>561.20000000000005</v>
      </c>
      <c r="BSN9">
        <v>0</v>
      </c>
      <c r="BSO9">
        <v>268.39999999999998</v>
      </c>
      <c r="BSP9">
        <v>0</v>
      </c>
      <c r="BSQ9">
        <v>1281</v>
      </c>
      <c r="BSR9">
        <v>0</v>
      </c>
      <c r="BSS9">
        <v>585.6</v>
      </c>
      <c r="BST9">
        <v>951.6</v>
      </c>
      <c r="BSU9">
        <v>768.6</v>
      </c>
      <c r="BSV9">
        <v>0</v>
      </c>
      <c r="BSW9">
        <v>0</v>
      </c>
      <c r="BSX9">
        <v>1207.8</v>
      </c>
      <c r="BSY9">
        <v>366</v>
      </c>
      <c r="BSZ9">
        <v>0</v>
      </c>
      <c r="BTA9">
        <v>695.4</v>
      </c>
      <c r="BTB9">
        <v>0</v>
      </c>
      <c r="BTC9">
        <v>829.6</v>
      </c>
      <c r="BTD9">
        <v>0</v>
      </c>
      <c r="BTE9">
        <v>805.2</v>
      </c>
      <c r="BTF9">
        <v>0</v>
      </c>
      <c r="BTG9">
        <v>829.6</v>
      </c>
      <c r="BTH9">
        <v>1098</v>
      </c>
      <c r="BTI9">
        <v>805.2</v>
      </c>
      <c r="BTJ9">
        <v>0</v>
      </c>
      <c r="BTK9">
        <v>0</v>
      </c>
      <c r="BTL9">
        <v>549</v>
      </c>
      <c r="BTM9">
        <v>0</v>
      </c>
      <c r="BTN9">
        <v>1024.8</v>
      </c>
      <c r="BTO9">
        <v>475.8</v>
      </c>
      <c r="BTP9">
        <v>0</v>
      </c>
      <c r="BTQ9">
        <v>439.2</v>
      </c>
      <c r="BTR9">
        <v>0</v>
      </c>
      <c r="BTS9">
        <v>0</v>
      </c>
      <c r="BTT9">
        <v>0</v>
      </c>
      <c r="BTU9">
        <v>414.8</v>
      </c>
      <c r="BTV9">
        <v>366</v>
      </c>
      <c r="BTW9">
        <v>0</v>
      </c>
      <c r="BTX9">
        <v>1354.2</v>
      </c>
      <c r="BTY9">
        <v>658.8</v>
      </c>
      <c r="BTZ9">
        <v>1134.5999999999999</v>
      </c>
      <c r="BUA9">
        <v>0</v>
      </c>
      <c r="BUB9">
        <v>439.2</v>
      </c>
      <c r="BUC9">
        <v>0</v>
      </c>
      <c r="BUD9">
        <v>0</v>
      </c>
      <c r="BUE9">
        <v>951.6</v>
      </c>
      <c r="BUF9">
        <v>829.6</v>
      </c>
      <c r="BUG9">
        <v>0</v>
      </c>
      <c r="BUH9">
        <v>0</v>
      </c>
      <c r="BUI9">
        <v>951.6</v>
      </c>
      <c r="BUJ9">
        <v>0</v>
      </c>
      <c r="BUK9">
        <v>439.2</v>
      </c>
      <c r="BUL9">
        <v>0</v>
      </c>
      <c r="BUM9">
        <v>244</v>
      </c>
      <c r="BUN9">
        <v>341.6</v>
      </c>
      <c r="BUO9">
        <v>1098</v>
      </c>
      <c r="BUP9">
        <v>0</v>
      </c>
      <c r="BUQ9">
        <v>854</v>
      </c>
      <c r="BUR9">
        <v>414.8</v>
      </c>
      <c r="BUS9">
        <v>658.8</v>
      </c>
      <c r="BUT9">
        <v>0</v>
      </c>
      <c r="BUU9">
        <v>292.8</v>
      </c>
      <c r="BUV9">
        <v>0</v>
      </c>
      <c r="BUW9">
        <v>634.4</v>
      </c>
      <c r="BUX9">
        <v>0</v>
      </c>
      <c r="BUY9">
        <v>1061.4000000000001</v>
      </c>
      <c r="BUZ9">
        <v>780.8</v>
      </c>
      <c r="BVA9">
        <v>915</v>
      </c>
      <c r="BVB9">
        <v>0</v>
      </c>
      <c r="BVC9">
        <v>0</v>
      </c>
      <c r="BVD9">
        <v>0</v>
      </c>
      <c r="BVE9">
        <v>1464</v>
      </c>
      <c r="BVF9">
        <v>0</v>
      </c>
      <c r="BVG9">
        <v>1464</v>
      </c>
      <c r="BVH9">
        <v>0</v>
      </c>
      <c r="BVI9">
        <v>976</v>
      </c>
      <c r="BVJ9">
        <v>0</v>
      </c>
      <c r="BVK9">
        <v>610</v>
      </c>
      <c r="BVL9">
        <v>0</v>
      </c>
      <c r="BVM9">
        <v>854</v>
      </c>
      <c r="BVN9">
        <v>658.8</v>
      </c>
      <c r="BVO9">
        <v>0</v>
      </c>
      <c r="BVP9">
        <v>0</v>
      </c>
      <c r="BVQ9">
        <v>854</v>
      </c>
      <c r="BVR9">
        <v>1464</v>
      </c>
      <c r="BVS9">
        <v>0</v>
      </c>
      <c r="BVT9">
        <v>536.79999999999995</v>
      </c>
      <c r="BVU9">
        <v>0</v>
      </c>
      <c r="BVV9">
        <v>268.39999999999998</v>
      </c>
      <c r="BVW9">
        <v>1464</v>
      </c>
      <c r="BVX9">
        <v>0</v>
      </c>
      <c r="BVY9">
        <v>841.8</v>
      </c>
      <c r="BVZ9">
        <v>610</v>
      </c>
      <c r="BWA9">
        <v>0</v>
      </c>
      <c r="BWB9">
        <v>0</v>
      </c>
      <c r="BWC9">
        <v>0</v>
      </c>
      <c r="BWD9">
        <v>683.2</v>
      </c>
      <c r="BWE9">
        <v>0</v>
      </c>
      <c r="BWF9">
        <v>0</v>
      </c>
      <c r="BWG9">
        <v>0</v>
      </c>
      <c r="BWH9">
        <v>683.2</v>
      </c>
      <c r="BWI9">
        <v>732</v>
      </c>
      <c r="BWJ9">
        <v>0</v>
      </c>
      <c r="BWK9">
        <v>854</v>
      </c>
      <c r="BWL9">
        <v>0</v>
      </c>
      <c r="BWM9">
        <v>1024.8</v>
      </c>
      <c r="BWN9">
        <v>610</v>
      </c>
      <c r="BWO9">
        <v>805.2</v>
      </c>
      <c r="BWP9">
        <v>0</v>
      </c>
      <c r="BWQ9">
        <v>1098</v>
      </c>
      <c r="BWR9">
        <v>976</v>
      </c>
      <c r="BWS9">
        <v>951.6</v>
      </c>
      <c r="BWT9">
        <v>0</v>
      </c>
      <c r="BWU9">
        <v>768.6</v>
      </c>
      <c r="BWV9">
        <v>1134.5999999999999</v>
      </c>
      <c r="BWW9">
        <v>0</v>
      </c>
      <c r="BWX9">
        <v>1244.4000000000001</v>
      </c>
      <c r="BWY9">
        <v>0</v>
      </c>
      <c r="BWZ9">
        <v>0</v>
      </c>
      <c r="BXA9">
        <v>0</v>
      </c>
      <c r="BXB9">
        <v>402.6</v>
      </c>
      <c r="BXC9">
        <v>658.8</v>
      </c>
      <c r="BXD9">
        <v>0</v>
      </c>
      <c r="BXE9">
        <v>402.6</v>
      </c>
      <c r="BXF9">
        <v>732</v>
      </c>
      <c r="BXG9">
        <v>0</v>
      </c>
      <c r="BXH9">
        <v>414.8</v>
      </c>
      <c r="BXI9">
        <v>0</v>
      </c>
      <c r="BXJ9">
        <v>585.6</v>
      </c>
      <c r="BXK9">
        <v>0</v>
      </c>
      <c r="BXL9">
        <v>732</v>
      </c>
      <c r="BXM9">
        <v>695.4</v>
      </c>
      <c r="BXN9">
        <v>0</v>
      </c>
      <c r="BXO9">
        <v>414.8</v>
      </c>
      <c r="BXP9">
        <v>268.39999999999998</v>
      </c>
      <c r="BXQ9">
        <v>0</v>
      </c>
      <c r="BXR9">
        <v>0</v>
      </c>
      <c r="BXS9">
        <v>976</v>
      </c>
      <c r="BXT9">
        <v>366</v>
      </c>
      <c r="BXU9">
        <v>0</v>
      </c>
      <c r="BXV9">
        <v>878.4</v>
      </c>
      <c r="BXW9">
        <v>0</v>
      </c>
      <c r="BXX9">
        <v>341.6</v>
      </c>
      <c r="BXY9">
        <v>878.4</v>
      </c>
      <c r="BXZ9">
        <v>878.4</v>
      </c>
      <c r="BYA9">
        <v>536.79999999999995</v>
      </c>
      <c r="BYB9">
        <v>341.6</v>
      </c>
      <c r="BYC9">
        <v>329.4</v>
      </c>
      <c r="BYD9">
        <v>0</v>
      </c>
      <c r="BYE9">
        <v>0</v>
      </c>
      <c r="BYF9">
        <v>0</v>
      </c>
      <c r="BYG9">
        <v>0</v>
      </c>
      <c r="BYH9">
        <v>219.6</v>
      </c>
      <c r="BYI9">
        <v>0</v>
      </c>
      <c r="BYJ9">
        <v>427</v>
      </c>
      <c r="BYK9">
        <v>317.2</v>
      </c>
      <c r="BYL9">
        <v>0</v>
      </c>
      <c r="BYM9">
        <v>427</v>
      </c>
      <c r="BYN9">
        <v>414.8</v>
      </c>
      <c r="BYO9">
        <v>0</v>
      </c>
      <c r="BYP9">
        <v>512.4</v>
      </c>
      <c r="BYQ9">
        <v>0</v>
      </c>
      <c r="BYR9">
        <v>207.4</v>
      </c>
      <c r="BYS9">
        <v>0</v>
      </c>
      <c r="BYT9">
        <v>658.8</v>
      </c>
      <c r="BYU9">
        <v>0</v>
      </c>
      <c r="BYV9">
        <v>170.8</v>
      </c>
      <c r="BYW9">
        <v>280.60000000000002</v>
      </c>
      <c r="BYX9">
        <v>0</v>
      </c>
      <c r="BYY9">
        <v>402.6</v>
      </c>
      <c r="BYZ9">
        <v>0</v>
      </c>
      <c r="BZA9">
        <v>0</v>
      </c>
      <c r="BZB9">
        <v>170.8</v>
      </c>
      <c r="BZC9">
        <v>317.2</v>
      </c>
      <c r="BZD9">
        <v>732</v>
      </c>
      <c r="BZE9">
        <v>0</v>
      </c>
      <c r="BZF9">
        <v>0</v>
      </c>
      <c r="BZG9">
        <v>829.6</v>
      </c>
      <c r="BZH9">
        <v>439.2</v>
      </c>
      <c r="BZI9">
        <v>854</v>
      </c>
      <c r="BZJ9">
        <v>0</v>
      </c>
      <c r="BZK9">
        <v>219.6</v>
      </c>
      <c r="BZL9">
        <v>0</v>
      </c>
      <c r="BZM9">
        <v>475.8</v>
      </c>
      <c r="BZN9">
        <v>0</v>
      </c>
      <c r="BZO9">
        <v>0</v>
      </c>
      <c r="BZP9">
        <v>707.6</v>
      </c>
      <c r="BZQ9">
        <v>488</v>
      </c>
      <c r="BZR9">
        <v>0</v>
      </c>
      <c r="BZS9">
        <v>292.8</v>
      </c>
      <c r="BZT9">
        <v>0</v>
      </c>
      <c r="BZU9">
        <v>0</v>
      </c>
      <c r="BZV9">
        <v>170.8</v>
      </c>
      <c r="BZW9">
        <v>0</v>
      </c>
      <c r="BZX9">
        <v>414.8</v>
      </c>
      <c r="BZY9">
        <v>0</v>
      </c>
      <c r="BZZ9">
        <v>0</v>
      </c>
      <c r="CAA9">
        <v>0</v>
      </c>
      <c r="CAB9">
        <v>0</v>
      </c>
      <c r="CAC9">
        <v>976</v>
      </c>
      <c r="CAD9">
        <v>439.2</v>
      </c>
      <c r="CAE9">
        <v>292.8</v>
      </c>
      <c r="CAF9">
        <v>0</v>
      </c>
      <c r="CAG9">
        <v>195.2</v>
      </c>
      <c r="CAH9">
        <v>317.2</v>
      </c>
      <c r="CAI9">
        <v>756.4</v>
      </c>
      <c r="CAJ9">
        <v>0</v>
      </c>
      <c r="CAK9">
        <v>378.2</v>
      </c>
      <c r="CAL9">
        <v>134.19999999999999</v>
      </c>
      <c r="CAM9">
        <v>927.2</v>
      </c>
      <c r="CAN9">
        <v>183</v>
      </c>
      <c r="CAO9">
        <v>329.4</v>
      </c>
      <c r="CAP9">
        <v>0</v>
      </c>
      <c r="CAQ9">
        <v>756.4</v>
      </c>
      <c r="CAR9">
        <v>0</v>
      </c>
      <c r="CAS9">
        <v>0</v>
      </c>
      <c r="CAT9">
        <v>317.2</v>
      </c>
      <c r="CAU9">
        <v>378.2</v>
      </c>
      <c r="CAV9">
        <v>292.8</v>
      </c>
      <c r="CAW9">
        <v>463.6</v>
      </c>
      <c r="CAX9">
        <v>829.6</v>
      </c>
      <c r="CAY9">
        <v>414.8</v>
      </c>
      <c r="CAZ9">
        <v>0</v>
      </c>
      <c r="CBA9">
        <v>451.4</v>
      </c>
      <c r="CBB9">
        <v>0</v>
      </c>
      <c r="CBC9">
        <v>756.4</v>
      </c>
      <c r="CBD9">
        <v>0</v>
      </c>
      <c r="CBE9">
        <v>0</v>
      </c>
      <c r="CBF9">
        <v>292.8</v>
      </c>
      <c r="CBG9">
        <v>0</v>
      </c>
      <c r="CBH9">
        <v>854</v>
      </c>
      <c r="CBI9">
        <v>414.8</v>
      </c>
      <c r="CBJ9">
        <v>634.4</v>
      </c>
      <c r="CBK9">
        <v>475.8</v>
      </c>
      <c r="CBL9">
        <v>732</v>
      </c>
      <c r="CBM9">
        <v>0</v>
      </c>
      <c r="CBN9">
        <v>207.4</v>
      </c>
      <c r="CBO9">
        <v>634.4</v>
      </c>
      <c r="CBP9">
        <v>0</v>
      </c>
      <c r="CBQ9">
        <v>0</v>
      </c>
      <c r="CBR9">
        <v>439.2</v>
      </c>
      <c r="CBS9">
        <v>976</v>
      </c>
      <c r="CBT9">
        <v>366</v>
      </c>
      <c r="CBU9">
        <v>451.4</v>
      </c>
      <c r="CBV9">
        <v>829.6</v>
      </c>
      <c r="CBW9">
        <v>0</v>
      </c>
      <c r="CBX9">
        <v>268.39999999999998</v>
      </c>
      <c r="CBY9">
        <v>0</v>
      </c>
      <c r="CBZ9">
        <v>231.8</v>
      </c>
      <c r="CCA9">
        <v>0</v>
      </c>
      <c r="CCB9">
        <v>634.4</v>
      </c>
      <c r="CCC9">
        <v>427</v>
      </c>
      <c r="CCD9">
        <v>0</v>
      </c>
      <c r="CCE9">
        <v>610</v>
      </c>
      <c r="CCF9">
        <v>0</v>
      </c>
      <c r="CCG9">
        <v>463.6</v>
      </c>
      <c r="CCH9">
        <v>0</v>
      </c>
      <c r="CCI9">
        <v>0</v>
      </c>
      <c r="CCJ9">
        <v>780.8</v>
      </c>
      <c r="CCK9">
        <v>329.4</v>
      </c>
      <c r="CCL9">
        <v>0</v>
      </c>
      <c r="CCM9">
        <v>780.8</v>
      </c>
      <c r="CCN9">
        <v>0</v>
      </c>
      <c r="CCO9">
        <v>329.4</v>
      </c>
      <c r="CCP9">
        <v>317.2</v>
      </c>
      <c r="CCQ9">
        <v>0</v>
      </c>
      <c r="CCR9">
        <v>414.8</v>
      </c>
      <c r="CCS9">
        <v>0</v>
      </c>
      <c r="CCT9">
        <v>341.6</v>
      </c>
      <c r="CCU9">
        <v>0</v>
      </c>
      <c r="CCV9">
        <v>305</v>
      </c>
      <c r="CCW9">
        <v>805.2</v>
      </c>
      <c r="CCX9">
        <v>878.4</v>
      </c>
      <c r="CCY9">
        <v>0</v>
      </c>
      <c r="CCZ9">
        <v>317.2</v>
      </c>
      <c r="CDA9">
        <v>158.6</v>
      </c>
      <c r="CDB9">
        <v>0</v>
      </c>
      <c r="CDC9">
        <v>0</v>
      </c>
      <c r="CDD9">
        <v>0</v>
      </c>
      <c r="CDE9">
        <v>329.4</v>
      </c>
      <c r="CDF9">
        <v>390.4</v>
      </c>
      <c r="CDG9">
        <v>0</v>
      </c>
      <c r="CDH9">
        <v>854</v>
      </c>
      <c r="CDI9">
        <v>536.79999999999995</v>
      </c>
      <c r="CDJ9">
        <v>0</v>
      </c>
      <c r="CDK9">
        <v>292.8</v>
      </c>
      <c r="CDL9">
        <v>0</v>
      </c>
      <c r="CDM9">
        <v>378.2</v>
      </c>
      <c r="CDN9">
        <v>0</v>
      </c>
      <c r="CDO9">
        <v>439.2</v>
      </c>
      <c r="CDP9">
        <v>0</v>
      </c>
      <c r="CDQ9">
        <v>878.4</v>
      </c>
      <c r="CDR9">
        <v>427</v>
      </c>
      <c r="CDS9">
        <v>244</v>
      </c>
      <c r="CDT9">
        <v>0</v>
      </c>
      <c r="CDU9">
        <v>268.39999999999998</v>
      </c>
      <c r="CDV9">
        <v>488</v>
      </c>
      <c r="CDW9">
        <v>0</v>
      </c>
      <c r="CDX9">
        <v>732</v>
      </c>
      <c r="CDY9">
        <v>292.8</v>
      </c>
      <c r="CDZ9">
        <v>0</v>
      </c>
      <c r="CEA9">
        <v>805.2</v>
      </c>
      <c r="CEB9">
        <v>402.6</v>
      </c>
      <c r="CEC9">
        <v>0</v>
      </c>
      <c r="CED9">
        <v>0</v>
      </c>
      <c r="CEE9">
        <v>805.2</v>
      </c>
      <c r="CEF9">
        <v>902.8</v>
      </c>
      <c r="CEG9">
        <v>0</v>
      </c>
      <c r="CEH9">
        <v>317.2</v>
      </c>
      <c r="CEI9">
        <v>451.4</v>
      </c>
      <c r="CEJ9">
        <v>829.6</v>
      </c>
      <c r="CEK9">
        <v>219.6</v>
      </c>
      <c r="CEL9">
        <v>0</v>
      </c>
      <c r="CEM9">
        <v>561.20000000000005</v>
      </c>
      <c r="CEN9">
        <v>0</v>
      </c>
      <c r="CEO9">
        <v>134.19999999999999</v>
      </c>
      <c r="CEP9">
        <v>0</v>
      </c>
      <c r="CEQ9">
        <v>158.6</v>
      </c>
      <c r="CER9">
        <v>585.6</v>
      </c>
      <c r="CES9">
        <v>0</v>
      </c>
      <c r="CET9">
        <v>634.4</v>
      </c>
      <c r="CEU9">
        <v>244</v>
      </c>
      <c r="CEV9">
        <v>0</v>
      </c>
      <c r="CEW9">
        <v>268.39999999999998</v>
      </c>
      <c r="CEX9">
        <v>0</v>
      </c>
      <c r="CEY9">
        <v>561.20000000000005</v>
      </c>
      <c r="CEZ9">
        <v>0</v>
      </c>
      <c r="CFA9">
        <v>390.4</v>
      </c>
      <c r="CFB9">
        <v>0</v>
      </c>
      <c r="CFC9">
        <v>0</v>
      </c>
      <c r="CFD9">
        <v>195.2</v>
      </c>
      <c r="CFE9">
        <v>0</v>
      </c>
      <c r="CFF9">
        <v>317.2</v>
      </c>
      <c r="CFG9">
        <v>732</v>
      </c>
      <c r="CFH9">
        <v>0</v>
      </c>
      <c r="CFI9">
        <v>244</v>
      </c>
      <c r="CFJ9">
        <v>610</v>
      </c>
      <c r="CFK9">
        <v>878.4</v>
      </c>
      <c r="CFL9">
        <v>244</v>
      </c>
      <c r="CFM9">
        <v>0</v>
      </c>
      <c r="CFN9">
        <v>280.60000000000002</v>
      </c>
      <c r="CFO9">
        <v>0</v>
      </c>
      <c r="CFP9">
        <v>512.4</v>
      </c>
      <c r="CFQ9">
        <v>0</v>
      </c>
      <c r="CFR9">
        <v>402.6</v>
      </c>
      <c r="CFS9">
        <v>0</v>
      </c>
      <c r="CFT9">
        <v>0</v>
      </c>
      <c r="CFU9">
        <v>512.4</v>
      </c>
      <c r="CFV9">
        <v>134.19999999999999</v>
      </c>
      <c r="CFW9">
        <v>0</v>
      </c>
      <c r="CFX9">
        <v>0</v>
      </c>
      <c r="CFY9">
        <v>317.2</v>
      </c>
      <c r="CFZ9">
        <v>366</v>
      </c>
      <c r="CGA9">
        <v>841.8</v>
      </c>
      <c r="CGB9">
        <v>0</v>
      </c>
      <c r="CGC9">
        <v>1354.2</v>
      </c>
      <c r="CGD9">
        <v>0</v>
      </c>
      <c r="CGE9">
        <v>427</v>
      </c>
      <c r="CGF9">
        <v>0</v>
      </c>
      <c r="CGG9">
        <v>134.19999999999999</v>
      </c>
      <c r="CGH9">
        <v>0</v>
      </c>
      <c r="CGI9">
        <v>0</v>
      </c>
      <c r="CGJ9">
        <v>414.8</v>
      </c>
      <c r="CGK9">
        <v>0</v>
      </c>
      <c r="CGL9">
        <v>256.2</v>
      </c>
      <c r="CGM9">
        <v>0</v>
      </c>
      <c r="CGN9">
        <v>695.4</v>
      </c>
      <c r="CGO9">
        <v>0</v>
      </c>
      <c r="CGP9">
        <v>195.2</v>
      </c>
      <c r="CGQ9">
        <v>951.6</v>
      </c>
      <c r="CGR9">
        <v>378.2</v>
      </c>
      <c r="CGS9">
        <v>0</v>
      </c>
      <c r="CGT9">
        <v>0</v>
      </c>
      <c r="CGU9">
        <v>1171.2</v>
      </c>
      <c r="CGV9">
        <v>0</v>
      </c>
      <c r="CGW9">
        <v>244</v>
      </c>
      <c r="CGX9">
        <v>463.6</v>
      </c>
      <c r="CGY9">
        <v>0</v>
      </c>
      <c r="CGZ9">
        <v>1317.6</v>
      </c>
      <c r="CHA9">
        <v>0</v>
      </c>
      <c r="CHB9">
        <v>0</v>
      </c>
      <c r="CHC9">
        <v>402.6</v>
      </c>
      <c r="CHD9">
        <v>915</v>
      </c>
      <c r="CHE9">
        <v>0</v>
      </c>
      <c r="CHF9">
        <v>0</v>
      </c>
      <c r="CHG9">
        <v>0</v>
      </c>
      <c r="CHH9">
        <v>1354.2</v>
      </c>
      <c r="CHI9">
        <v>353.8</v>
      </c>
      <c r="CHJ9">
        <v>0</v>
      </c>
      <c r="CHK9">
        <v>195.2</v>
      </c>
      <c r="CHL9">
        <v>1244.4000000000001</v>
      </c>
      <c r="CHM9">
        <v>0</v>
      </c>
      <c r="CHN9">
        <v>0</v>
      </c>
      <c r="CHO9">
        <v>658.8</v>
      </c>
      <c r="CHP9">
        <v>207.4</v>
      </c>
      <c r="CHQ9">
        <v>0</v>
      </c>
      <c r="CHR9">
        <v>195.2</v>
      </c>
      <c r="CHS9">
        <v>0</v>
      </c>
      <c r="CHT9">
        <v>0</v>
      </c>
      <c r="CHU9">
        <v>1061.4000000000001</v>
      </c>
      <c r="CHV9">
        <v>0</v>
      </c>
      <c r="CHW9">
        <v>414.8</v>
      </c>
      <c r="CHX9">
        <v>0</v>
      </c>
      <c r="CHY9">
        <v>0</v>
      </c>
      <c r="CHZ9">
        <v>0</v>
      </c>
      <c r="CIA9">
        <v>0</v>
      </c>
      <c r="CIB9">
        <v>658.8</v>
      </c>
      <c r="CIC9">
        <v>329.4</v>
      </c>
      <c r="CID9">
        <v>280.60000000000002</v>
      </c>
      <c r="CIE9">
        <v>0</v>
      </c>
      <c r="CIF9">
        <v>0</v>
      </c>
      <c r="CIG9">
        <v>0</v>
      </c>
      <c r="CIH9">
        <v>0</v>
      </c>
      <c r="CII9">
        <v>353.8</v>
      </c>
      <c r="CIJ9">
        <v>0</v>
      </c>
      <c r="CIK9">
        <v>976</v>
      </c>
      <c r="CIL9">
        <v>353.8</v>
      </c>
      <c r="CIM9">
        <v>0</v>
      </c>
      <c r="CIN9">
        <v>841.8</v>
      </c>
      <c r="CIO9">
        <v>292.8</v>
      </c>
      <c r="CIP9">
        <v>1098</v>
      </c>
      <c r="CIQ9">
        <v>0</v>
      </c>
      <c r="CIR9">
        <v>0</v>
      </c>
      <c r="CIS9">
        <v>0</v>
      </c>
      <c r="CIT9">
        <v>134.19999999999999</v>
      </c>
      <c r="CIU9">
        <v>0</v>
      </c>
      <c r="CIV9">
        <v>183</v>
      </c>
      <c r="CIW9">
        <v>305</v>
      </c>
      <c r="CIX9">
        <v>0</v>
      </c>
      <c r="CIY9">
        <v>585.6</v>
      </c>
      <c r="CIZ9">
        <v>0</v>
      </c>
      <c r="CJA9">
        <v>902.8</v>
      </c>
      <c r="CJB9">
        <v>0</v>
      </c>
      <c r="CJC9">
        <v>414.8</v>
      </c>
      <c r="CJD9">
        <v>0</v>
      </c>
      <c r="CJE9">
        <v>1464</v>
      </c>
      <c r="CJF9">
        <v>0</v>
      </c>
      <c r="CJG9">
        <v>390.4</v>
      </c>
      <c r="CJH9">
        <v>0</v>
      </c>
      <c r="CJI9">
        <v>427</v>
      </c>
      <c r="CJJ9">
        <v>0</v>
      </c>
      <c r="CJK9">
        <v>768.6</v>
      </c>
      <c r="CJL9">
        <v>0</v>
      </c>
      <c r="CJM9">
        <v>1390.8</v>
      </c>
      <c r="CJN9">
        <v>475.8</v>
      </c>
      <c r="CJO9">
        <v>0</v>
      </c>
      <c r="CJP9">
        <v>0</v>
      </c>
      <c r="CJQ9">
        <v>195.2</v>
      </c>
      <c r="CJR9">
        <v>353.8</v>
      </c>
      <c r="CJS9">
        <v>0</v>
      </c>
      <c r="CJT9">
        <v>475.8</v>
      </c>
      <c r="CJU9">
        <v>170.8</v>
      </c>
      <c r="CJV9">
        <v>0</v>
      </c>
      <c r="CJW9">
        <v>805.2</v>
      </c>
      <c r="CJX9">
        <v>0</v>
      </c>
      <c r="CJY9">
        <v>0</v>
      </c>
      <c r="CJZ9">
        <v>0</v>
      </c>
      <c r="CKA9">
        <v>292.8</v>
      </c>
      <c r="CKB9">
        <v>0</v>
      </c>
      <c r="CKC9">
        <v>0</v>
      </c>
      <c r="CKD9">
        <v>1427.4</v>
      </c>
      <c r="CKE9">
        <v>0</v>
      </c>
      <c r="CKF9">
        <v>0</v>
      </c>
      <c r="CKG9">
        <v>988.2</v>
      </c>
      <c r="CKH9">
        <v>488</v>
      </c>
      <c r="CKI9">
        <v>0</v>
      </c>
      <c r="CKJ9">
        <v>317.2</v>
      </c>
      <c r="CKK9">
        <v>0</v>
      </c>
      <c r="CKL9">
        <v>0</v>
      </c>
      <c r="CKM9">
        <v>439.2</v>
      </c>
      <c r="CKN9">
        <v>0</v>
      </c>
      <c r="CKO9">
        <v>122</v>
      </c>
      <c r="CKP9">
        <v>1134.5999999999999</v>
      </c>
      <c r="CKQ9">
        <v>0</v>
      </c>
      <c r="CKR9">
        <v>170.8</v>
      </c>
      <c r="CKS9">
        <v>927.2</v>
      </c>
      <c r="CKT9">
        <v>988.2</v>
      </c>
      <c r="CKU9">
        <v>0</v>
      </c>
      <c r="CKV9">
        <v>0</v>
      </c>
      <c r="CKW9">
        <v>463.6</v>
      </c>
      <c r="CKX9">
        <v>0</v>
      </c>
      <c r="CKY9">
        <v>488</v>
      </c>
      <c r="CKZ9">
        <v>0</v>
      </c>
      <c r="CLA9">
        <v>915</v>
      </c>
      <c r="CLB9">
        <v>378.2</v>
      </c>
      <c r="CLC9">
        <v>366</v>
      </c>
      <c r="CLD9">
        <v>0</v>
      </c>
      <c r="CLE9">
        <v>0</v>
      </c>
      <c r="CLF9">
        <v>878.4</v>
      </c>
      <c r="CLG9">
        <v>366</v>
      </c>
      <c r="CLH9">
        <v>707.6</v>
      </c>
      <c r="CLI9">
        <v>0</v>
      </c>
      <c r="CLJ9">
        <v>1390.8</v>
      </c>
      <c r="CLK9">
        <v>231.8</v>
      </c>
      <c r="CLL9">
        <v>317.2</v>
      </c>
      <c r="CLM9">
        <v>0</v>
      </c>
      <c r="CLN9">
        <v>841.8</v>
      </c>
      <c r="CLO9">
        <v>0</v>
      </c>
      <c r="CLP9">
        <v>0</v>
      </c>
      <c r="CLQ9">
        <v>305</v>
      </c>
      <c r="CLR9">
        <v>1061.4000000000001</v>
      </c>
      <c r="CLS9">
        <v>805.2</v>
      </c>
      <c r="CLT9">
        <v>0</v>
      </c>
      <c r="CLU9">
        <v>268.39999999999998</v>
      </c>
      <c r="CLV9">
        <v>488</v>
      </c>
      <c r="CLW9">
        <v>0</v>
      </c>
      <c r="CLX9">
        <v>0</v>
      </c>
      <c r="CLY9">
        <v>427</v>
      </c>
      <c r="CLZ9">
        <v>463.6</v>
      </c>
      <c r="CMA9">
        <v>0</v>
      </c>
      <c r="CMB9">
        <v>0</v>
      </c>
      <c r="CMC9">
        <v>0</v>
      </c>
      <c r="CMD9">
        <v>707.6</v>
      </c>
      <c r="CME9">
        <v>0</v>
      </c>
      <c r="CMF9">
        <v>292.8</v>
      </c>
      <c r="CMG9">
        <v>1024.8</v>
      </c>
      <c r="CMH9">
        <v>0</v>
      </c>
      <c r="CMI9">
        <v>0</v>
      </c>
      <c r="CMJ9">
        <v>0</v>
      </c>
      <c r="CMK9">
        <v>549</v>
      </c>
      <c r="CML9">
        <v>488</v>
      </c>
      <c r="CMM9">
        <v>134.19999999999999</v>
      </c>
      <c r="CMN9">
        <v>0</v>
      </c>
      <c r="CMO9">
        <v>427</v>
      </c>
      <c r="CMP9">
        <v>0</v>
      </c>
      <c r="CMQ9">
        <v>878.4</v>
      </c>
      <c r="CMR9">
        <v>732</v>
      </c>
      <c r="CMS9">
        <v>439.2</v>
      </c>
      <c r="CMT9">
        <v>0</v>
      </c>
      <c r="CMU9">
        <v>0</v>
      </c>
      <c r="CMV9">
        <v>402.6</v>
      </c>
      <c r="CMW9">
        <v>695.4</v>
      </c>
      <c r="CMX9">
        <v>427</v>
      </c>
      <c r="CMY9">
        <v>0</v>
      </c>
      <c r="CMZ9">
        <v>0</v>
      </c>
      <c r="CNA9">
        <v>0</v>
      </c>
      <c r="CNB9">
        <v>0</v>
      </c>
      <c r="CNC9">
        <v>414.8</v>
      </c>
      <c r="CND9">
        <v>768.6</v>
      </c>
      <c r="CNE9">
        <v>378.2</v>
      </c>
      <c r="CNF9">
        <v>390.4</v>
      </c>
      <c r="CNG9">
        <v>1354.2</v>
      </c>
      <c r="CNH9">
        <v>0</v>
      </c>
      <c r="CNI9">
        <v>256.2</v>
      </c>
      <c r="CNJ9">
        <v>0</v>
      </c>
      <c r="CNK9">
        <v>1061.4000000000001</v>
      </c>
      <c r="CNL9">
        <v>219.6</v>
      </c>
      <c r="CNM9">
        <v>0</v>
      </c>
      <c r="CNN9">
        <v>1464</v>
      </c>
      <c r="CNO9">
        <v>0</v>
      </c>
      <c r="CNP9">
        <v>427</v>
      </c>
      <c r="CNQ9">
        <v>244</v>
      </c>
      <c r="CNR9">
        <v>475.8</v>
      </c>
      <c r="CNS9">
        <v>0</v>
      </c>
      <c r="CNT9">
        <v>0</v>
      </c>
      <c r="CNU9">
        <v>0</v>
      </c>
      <c r="CNV9">
        <v>390.4</v>
      </c>
      <c r="CNW9">
        <v>0</v>
      </c>
      <c r="CNX9">
        <v>549</v>
      </c>
      <c r="CNY9">
        <v>183</v>
      </c>
      <c r="CNZ9">
        <v>0</v>
      </c>
      <c r="COA9">
        <v>183</v>
      </c>
      <c r="COB9">
        <v>1207.8</v>
      </c>
      <c r="COC9">
        <v>488</v>
      </c>
      <c r="COD9">
        <v>1207.8</v>
      </c>
      <c r="COE9">
        <v>0</v>
      </c>
      <c r="COF9">
        <v>0</v>
      </c>
      <c r="COG9">
        <v>0</v>
      </c>
      <c r="COH9">
        <v>268.39999999999998</v>
      </c>
      <c r="COI9">
        <v>414.8</v>
      </c>
      <c r="COJ9">
        <v>0</v>
      </c>
      <c r="COK9">
        <v>1024.8</v>
      </c>
      <c r="COL9">
        <v>317.2</v>
      </c>
      <c r="COM9">
        <v>0</v>
      </c>
      <c r="CON9">
        <v>292.8</v>
      </c>
      <c r="COO9">
        <v>219.6</v>
      </c>
      <c r="COP9">
        <v>0</v>
      </c>
      <c r="COQ9">
        <v>585.6</v>
      </c>
      <c r="COR9">
        <v>585.6</v>
      </c>
      <c r="COS9">
        <v>353.8</v>
      </c>
      <c r="COT9">
        <v>0</v>
      </c>
      <c r="COU9">
        <v>0</v>
      </c>
      <c r="COV9">
        <v>1207.8</v>
      </c>
      <c r="COW9">
        <v>0</v>
      </c>
      <c r="COX9">
        <v>183</v>
      </c>
      <c r="COY9">
        <v>402.6</v>
      </c>
      <c r="COZ9">
        <v>0</v>
      </c>
      <c r="CPA9">
        <v>0</v>
      </c>
      <c r="CPB9">
        <v>427</v>
      </c>
      <c r="CPC9">
        <v>0</v>
      </c>
      <c r="CPD9">
        <v>219.6</v>
      </c>
      <c r="CPE9">
        <v>988.2</v>
      </c>
      <c r="CPF9">
        <v>0</v>
      </c>
      <c r="CPG9">
        <v>622.20000000000005</v>
      </c>
      <c r="CPH9">
        <v>268.39999999999998</v>
      </c>
      <c r="CPI9">
        <v>0</v>
      </c>
      <c r="CPJ9">
        <v>158.6</v>
      </c>
      <c r="CPK9">
        <v>0</v>
      </c>
      <c r="CPL9">
        <v>231.8</v>
      </c>
      <c r="CPM9">
        <v>0</v>
      </c>
      <c r="CPN9">
        <v>183</v>
      </c>
      <c r="CPO9">
        <v>561.20000000000005</v>
      </c>
      <c r="CPP9">
        <v>1098</v>
      </c>
      <c r="CPQ9">
        <v>658.8</v>
      </c>
      <c r="CPR9">
        <v>390.4</v>
      </c>
      <c r="CPS9">
        <v>0</v>
      </c>
      <c r="CPT9">
        <v>0</v>
      </c>
      <c r="CPU9">
        <v>988.2</v>
      </c>
      <c r="CPV9">
        <v>0</v>
      </c>
      <c r="CPW9">
        <v>292.8</v>
      </c>
      <c r="CPX9">
        <v>0</v>
      </c>
      <c r="CPY9">
        <v>0</v>
      </c>
      <c r="CPZ9">
        <v>488</v>
      </c>
      <c r="CQA9">
        <v>585.6</v>
      </c>
      <c r="CQB9">
        <v>988.2</v>
      </c>
      <c r="CQC9">
        <v>0</v>
      </c>
      <c r="CQD9">
        <v>1134.5999999999999</v>
      </c>
      <c r="CQE9">
        <v>317.2</v>
      </c>
      <c r="CQF9">
        <v>0</v>
      </c>
      <c r="CQG9">
        <v>0</v>
      </c>
      <c r="CQH9">
        <v>244</v>
      </c>
      <c r="CQI9">
        <v>1024.8</v>
      </c>
      <c r="CQJ9">
        <v>475.8</v>
      </c>
      <c r="CQK9">
        <v>0</v>
      </c>
      <c r="CQL9">
        <v>841.8</v>
      </c>
      <c r="CQM9">
        <v>280.60000000000002</v>
      </c>
      <c r="CQN9">
        <v>317.2</v>
      </c>
      <c r="CQO9">
        <v>0</v>
      </c>
      <c r="CQP9">
        <v>402.6</v>
      </c>
      <c r="CQQ9">
        <v>0</v>
      </c>
      <c r="CQR9">
        <v>0</v>
      </c>
      <c r="CQS9">
        <v>378.2</v>
      </c>
      <c r="CQT9">
        <v>0</v>
      </c>
      <c r="CQU9">
        <v>0</v>
      </c>
      <c r="CQV9">
        <v>1098</v>
      </c>
      <c r="CQW9">
        <v>195.2</v>
      </c>
      <c r="CQX9">
        <v>170.8</v>
      </c>
      <c r="CQY9">
        <v>0</v>
      </c>
      <c r="CQZ9">
        <v>0</v>
      </c>
      <c r="CRA9">
        <v>378.2</v>
      </c>
      <c r="CRB9">
        <v>0</v>
      </c>
      <c r="CRC9">
        <v>695.4</v>
      </c>
      <c r="CRD9">
        <v>0</v>
      </c>
      <c r="CRE9">
        <v>0</v>
      </c>
      <c r="CRF9">
        <v>341.6</v>
      </c>
      <c r="CRG9">
        <v>402.6</v>
      </c>
      <c r="CRH9">
        <v>280.60000000000002</v>
      </c>
      <c r="CRI9">
        <v>0</v>
      </c>
      <c r="CRJ9">
        <v>195.2</v>
      </c>
      <c r="CRK9">
        <v>0</v>
      </c>
      <c r="CRL9">
        <v>146.4</v>
      </c>
      <c r="CRM9">
        <v>0</v>
      </c>
      <c r="CRN9">
        <v>0</v>
      </c>
      <c r="CRO9">
        <v>122</v>
      </c>
      <c r="CRP9">
        <v>1427.4</v>
      </c>
      <c r="CRQ9">
        <v>0</v>
      </c>
      <c r="CRR9">
        <v>0</v>
      </c>
      <c r="CRS9">
        <v>439.2</v>
      </c>
      <c r="CRT9">
        <v>122</v>
      </c>
      <c r="CRU9">
        <v>1171.2</v>
      </c>
      <c r="CRV9">
        <v>427</v>
      </c>
      <c r="CRW9">
        <v>0</v>
      </c>
      <c r="CRX9">
        <v>0</v>
      </c>
      <c r="CRY9">
        <v>207.4</v>
      </c>
      <c r="CRZ9">
        <v>0</v>
      </c>
      <c r="CSA9">
        <v>1427.4</v>
      </c>
      <c r="CSB9">
        <v>0</v>
      </c>
      <c r="CSC9">
        <v>158.6</v>
      </c>
      <c r="CSD9">
        <v>951.6</v>
      </c>
      <c r="CSE9">
        <v>0</v>
      </c>
      <c r="CSF9">
        <v>244</v>
      </c>
      <c r="CSG9">
        <v>0</v>
      </c>
      <c r="CSH9">
        <v>0</v>
      </c>
      <c r="CSI9">
        <v>549</v>
      </c>
      <c r="CSJ9">
        <v>122</v>
      </c>
      <c r="CSK9">
        <v>170.8</v>
      </c>
      <c r="CSL9">
        <v>622.20000000000005</v>
      </c>
      <c r="CSM9">
        <v>0</v>
      </c>
      <c r="CSN9">
        <v>0</v>
      </c>
      <c r="CSO9">
        <v>122</v>
      </c>
      <c r="CSP9">
        <v>0</v>
      </c>
      <c r="CSQ9">
        <v>0</v>
      </c>
      <c r="CSR9">
        <v>158.6</v>
      </c>
      <c r="CSS9">
        <v>0</v>
      </c>
      <c r="CST9">
        <v>475.8</v>
      </c>
      <c r="CSU9">
        <v>341.6</v>
      </c>
      <c r="CSV9">
        <v>915</v>
      </c>
      <c r="CSW9">
        <v>0</v>
      </c>
      <c r="CSX9">
        <v>146.4</v>
      </c>
      <c r="CSY9">
        <v>0</v>
      </c>
      <c r="CSZ9">
        <v>1281</v>
      </c>
      <c r="CTA9">
        <v>488</v>
      </c>
      <c r="CTB9">
        <v>195.2</v>
      </c>
      <c r="CTC9">
        <v>0</v>
      </c>
      <c r="CTD9">
        <v>841.8</v>
      </c>
      <c r="CTE9">
        <v>1317.6</v>
      </c>
      <c r="CTF9">
        <v>0</v>
      </c>
      <c r="CTG9">
        <v>170.8</v>
      </c>
      <c r="CTH9">
        <v>134.19999999999999</v>
      </c>
      <c r="CTI9">
        <v>0</v>
      </c>
      <c r="CTJ9">
        <v>0</v>
      </c>
      <c r="CTK9">
        <v>1061.4000000000001</v>
      </c>
      <c r="CTL9">
        <v>488</v>
      </c>
      <c r="CTM9">
        <v>0</v>
      </c>
      <c r="CTN9">
        <v>268.39999999999998</v>
      </c>
      <c r="CTO9">
        <v>622.20000000000005</v>
      </c>
      <c r="CTP9">
        <v>0</v>
      </c>
      <c r="CTQ9">
        <v>0</v>
      </c>
      <c r="CTR9">
        <v>0</v>
      </c>
      <c r="CTS9">
        <v>1098</v>
      </c>
      <c r="CTT9">
        <v>353.8</v>
      </c>
      <c r="CTU9">
        <v>219.6</v>
      </c>
      <c r="CTV9">
        <v>0</v>
      </c>
      <c r="CTW9">
        <v>0</v>
      </c>
      <c r="CTX9">
        <v>195.2</v>
      </c>
      <c r="CTY9">
        <v>0</v>
      </c>
      <c r="CTZ9">
        <v>0</v>
      </c>
      <c r="CUA9">
        <v>0</v>
      </c>
      <c r="CUB9">
        <v>146.4</v>
      </c>
      <c r="CUC9">
        <v>1098</v>
      </c>
      <c r="CUD9">
        <v>0</v>
      </c>
      <c r="CUE9">
        <v>0</v>
      </c>
      <c r="CUF9">
        <v>512.4</v>
      </c>
      <c r="CUG9">
        <v>292.8</v>
      </c>
      <c r="CUH9">
        <v>732</v>
      </c>
      <c r="CUI9">
        <v>0</v>
      </c>
      <c r="CUJ9">
        <v>402.6</v>
      </c>
      <c r="CUK9">
        <v>0</v>
      </c>
      <c r="CUL9">
        <v>695.4</v>
      </c>
      <c r="CUM9">
        <v>829.6</v>
      </c>
      <c r="CUN9">
        <v>427</v>
      </c>
      <c r="CUO9">
        <v>0</v>
      </c>
      <c r="CUP9">
        <v>536.79999999999995</v>
      </c>
      <c r="CUQ9">
        <v>0</v>
      </c>
      <c r="CUR9">
        <v>341.6</v>
      </c>
      <c r="CUS9">
        <v>1354.2</v>
      </c>
      <c r="CUT9">
        <v>0</v>
      </c>
      <c r="CUU9">
        <v>439.2</v>
      </c>
      <c r="CUV9">
        <v>0</v>
      </c>
      <c r="CUW9">
        <v>317.2</v>
      </c>
      <c r="CUX9">
        <v>268.39999999999998</v>
      </c>
      <c r="CUY9">
        <v>1171.2</v>
      </c>
      <c r="CUZ9">
        <v>341.6</v>
      </c>
      <c r="CVA9">
        <v>0</v>
      </c>
      <c r="CVB9">
        <v>988.2</v>
      </c>
      <c r="CVC9">
        <v>0</v>
      </c>
      <c r="CVD9">
        <v>366</v>
      </c>
      <c r="CVE9">
        <v>0</v>
      </c>
      <c r="CVF9">
        <v>256.2</v>
      </c>
      <c r="CVG9">
        <v>341.6</v>
      </c>
      <c r="CVH9">
        <v>732</v>
      </c>
      <c r="CVI9">
        <v>146.4</v>
      </c>
      <c r="CVJ9">
        <v>0</v>
      </c>
      <c r="CVK9">
        <v>0</v>
      </c>
      <c r="CVL9">
        <v>146.4</v>
      </c>
      <c r="CVM9">
        <v>0</v>
      </c>
      <c r="CVN9">
        <v>329.4</v>
      </c>
      <c r="CVO9">
        <v>695.4</v>
      </c>
      <c r="CVP9">
        <v>0</v>
      </c>
      <c r="CVQ9">
        <v>183</v>
      </c>
      <c r="CVR9">
        <v>1024.8</v>
      </c>
      <c r="CVS9">
        <v>0</v>
      </c>
      <c r="CVT9">
        <v>366</v>
      </c>
      <c r="CVU9">
        <v>0</v>
      </c>
      <c r="CVV9">
        <v>732</v>
      </c>
      <c r="CVW9">
        <v>0</v>
      </c>
      <c r="CVX9">
        <v>414.8</v>
      </c>
      <c r="CVY9">
        <v>1427.4</v>
      </c>
      <c r="CVZ9">
        <v>158.6</v>
      </c>
      <c r="CWA9">
        <v>0</v>
      </c>
      <c r="CWB9">
        <v>231.8</v>
      </c>
      <c r="CWC9">
        <v>0</v>
      </c>
      <c r="CWD9">
        <v>1281</v>
      </c>
      <c r="CWE9">
        <v>0</v>
      </c>
      <c r="CWF9">
        <v>305</v>
      </c>
      <c r="CWG9">
        <v>0</v>
      </c>
      <c r="CWH9">
        <v>0</v>
      </c>
      <c r="CWI9">
        <v>488</v>
      </c>
      <c r="CWJ9">
        <v>0</v>
      </c>
      <c r="CWK9">
        <v>1427.4</v>
      </c>
      <c r="CWL9">
        <v>1244.4000000000001</v>
      </c>
      <c r="CWM9">
        <v>158.6</v>
      </c>
      <c r="CWN9">
        <v>0</v>
      </c>
      <c r="CWO9">
        <v>0</v>
      </c>
      <c r="CWP9">
        <v>292.8</v>
      </c>
      <c r="CWQ9">
        <v>292.8</v>
      </c>
      <c r="CWR9">
        <v>0</v>
      </c>
      <c r="CWS9">
        <v>1427.4</v>
      </c>
      <c r="CWT9">
        <v>0</v>
      </c>
      <c r="CWU9">
        <v>0</v>
      </c>
      <c r="CWV9">
        <v>256.2</v>
      </c>
      <c r="CWW9">
        <v>0</v>
      </c>
      <c r="CWX9">
        <v>414.8</v>
      </c>
      <c r="CWY9">
        <v>0</v>
      </c>
      <c r="CWZ9">
        <v>1061.4000000000001</v>
      </c>
      <c r="CXA9">
        <v>402.6</v>
      </c>
      <c r="CXB9">
        <v>341.6</v>
      </c>
      <c r="CXC9">
        <v>0</v>
      </c>
      <c r="CXD9">
        <v>292.8</v>
      </c>
      <c r="CXE9">
        <v>207.4</v>
      </c>
      <c r="CXF9">
        <v>0</v>
      </c>
      <c r="CXG9">
        <v>1281</v>
      </c>
      <c r="CXH9">
        <v>0</v>
      </c>
      <c r="CXI9">
        <v>1464</v>
      </c>
      <c r="CXJ9">
        <v>158.6</v>
      </c>
      <c r="CXK9">
        <v>195.2</v>
      </c>
      <c r="CXL9">
        <v>878.4</v>
      </c>
      <c r="CXM9">
        <v>0</v>
      </c>
      <c r="CXN9">
        <v>0</v>
      </c>
      <c r="CXO9">
        <v>1464</v>
      </c>
      <c r="CXP9">
        <v>439.2</v>
      </c>
      <c r="CXQ9">
        <v>475.8</v>
      </c>
      <c r="CXR9">
        <v>488</v>
      </c>
      <c r="CXS9">
        <v>0</v>
      </c>
      <c r="CXT9">
        <v>0</v>
      </c>
      <c r="CXU9">
        <v>0</v>
      </c>
      <c r="CXV9">
        <v>158.6</v>
      </c>
      <c r="CXW9">
        <v>0</v>
      </c>
      <c r="CXX9">
        <v>0</v>
      </c>
      <c r="CXY9">
        <v>280.60000000000002</v>
      </c>
      <c r="CXZ9">
        <v>463.6</v>
      </c>
      <c r="CYA9">
        <v>841.8</v>
      </c>
      <c r="CYB9">
        <v>244</v>
      </c>
      <c r="CYC9">
        <v>0</v>
      </c>
      <c r="CYD9">
        <v>1281</v>
      </c>
      <c r="CYE9">
        <v>378.2</v>
      </c>
      <c r="CYF9">
        <v>0</v>
      </c>
      <c r="CYG9">
        <v>1464</v>
      </c>
      <c r="CYH9">
        <v>0</v>
      </c>
      <c r="CYI9">
        <v>231.8</v>
      </c>
      <c r="CYJ9">
        <v>549</v>
      </c>
      <c r="CYK9">
        <v>1171.2</v>
      </c>
      <c r="CYL9">
        <v>854</v>
      </c>
      <c r="CYM9">
        <v>207.4</v>
      </c>
      <c r="CYN9">
        <v>0</v>
      </c>
      <c r="CYO9">
        <v>622.20000000000005</v>
      </c>
      <c r="CYP9">
        <v>207.4</v>
      </c>
      <c r="CYQ9">
        <v>0</v>
      </c>
      <c r="CYR9">
        <v>0</v>
      </c>
      <c r="CYS9">
        <v>256.2</v>
      </c>
      <c r="CYT9">
        <v>658.8</v>
      </c>
      <c r="CYU9">
        <v>170.8</v>
      </c>
      <c r="CYV9">
        <v>0</v>
      </c>
      <c r="CYW9">
        <v>158.6</v>
      </c>
      <c r="CYX9">
        <v>0</v>
      </c>
      <c r="CYY9">
        <v>695.4</v>
      </c>
      <c r="CYZ9">
        <v>0</v>
      </c>
      <c r="CZA9">
        <v>244</v>
      </c>
      <c r="CZB9">
        <v>1207.8</v>
      </c>
      <c r="CZC9">
        <v>0</v>
      </c>
      <c r="CZD9">
        <v>0</v>
      </c>
      <c r="CZE9">
        <v>402.6</v>
      </c>
      <c r="CZF9">
        <v>549</v>
      </c>
      <c r="CZG9">
        <v>0</v>
      </c>
      <c r="CZH9">
        <v>231.8</v>
      </c>
      <c r="CZI9">
        <v>0</v>
      </c>
      <c r="CZJ9">
        <v>0</v>
      </c>
      <c r="CZK9">
        <v>268.39999999999998</v>
      </c>
      <c r="CZL9">
        <v>0</v>
      </c>
      <c r="CZM9">
        <v>256.2</v>
      </c>
      <c r="CZN9">
        <v>1317.6</v>
      </c>
      <c r="CZO9">
        <v>878.4</v>
      </c>
      <c r="CZP9">
        <v>244</v>
      </c>
      <c r="CZQ9">
        <v>0</v>
      </c>
      <c r="CZR9">
        <v>585.6</v>
      </c>
      <c r="CZS9">
        <v>256.2</v>
      </c>
      <c r="CZT9">
        <v>0</v>
      </c>
      <c r="CZU9">
        <v>0</v>
      </c>
      <c r="CZV9">
        <v>1464</v>
      </c>
      <c r="CZW9">
        <v>451.4</v>
      </c>
      <c r="CZX9">
        <v>0</v>
      </c>
      <c r="CZY9">
        <v>463.6</v>
      </c>
      <c r="CZZ9">
        <v>0</v>
      </c>
      <c r="DAA9">
        <v>402.6</v>
      </c>
      <c r="DAB9">
        <v>402.6</v>
      </c>
      <c r="DAC9">
        <v>0</v>
      </c>
      <c r="DAD9">
        <v>1061.4000000000001</v>
      </c>
      <c r="DAE9">
        <v>0</v>
      </c>
      <c r="DAF9">
        <v>158.6</v>
      </c>
      <c r="DAG9">
        <v>0</v>
      </c>
      <c r="DAH9">
        <v>988.2</v>
      </c>
      <c r="DAI9">
        <v>0</v>
      </c>
      <c r="DAJ9">
        <v>353.8</v>
      </c>
      <c r="DAK9">
        <v>244</v>
      </c>
      <c r="DAL9">
        <v>0</v>
      </c>
      <c r="DAM9">
        <v>317.2</v>
      </c>
      <c r="DAN9">
        <v>1207.8</v>
      </c>
      <c r="DAO9">
        <v>0</v>
      </c>
      <c r="DAP9">
        <v>0</v>
      </c>
      <c r="DAQ9">
        <v>427</v>
      </c>
      <c r="DAR9">
        <v>695.4</v>
      </c>
      <c r="DAS9">
        <v>0</v>
      </c>
      <c r="DAT9">
        <v>439.2</v>
      </c>
      <c r="DAU9">
        <v>0</v>
      </c>
      <c r="DAV9">
        <v>134.19999999999999</v>
      </c>
      <c r="DAW9">
        <v>0</v>
      </c>
      <c r="DAX9">
        <v>512.4</v>
      </c>
      <c r="DAY9">
        <v>0</v>
      </c>
      <c r="DAZ9">
        <v>878.4</v>
      </c>
      <c r="DBA9">
        <v>451.4</v>
      </c>
      <c r="DBB9">
        <v>0</v>
      </c>
      <c r="DBC9">
        <v>1354.2</v>
      </c>
      <c r="DBD9">
        <v>0</v>
      </c>
      <c r="DBE9">
        <v>134.19999999999999</v>
      </c>
      <c r="DBF9">
        <v>805.2</v>
      </c>
      <c r="DBG9">
        <v>512.4</v>
      </c>
      <c r="DBH9">
        <v>0</v>
      </c>
      <c r="DBI9">
        <v>0</v>
      </c>
      <c r="DBJ9">
        <v>0</v>
      </c>
      <c r="DBK9">
        <v>268.39999999999998</v>
      </c>
      <c r="DBL9">
        <v>0</v>
      </c>
      <c r="DBM9">
        <v>183</v>
      </c>
      <c r="DBN9">
        <v>805.2</v>
      </c>
      <c r="DBO9">
        <v>0</v>
      </c>
      <c r="DBP9">
        <v>1464</v>
      </c>
      <c r="DBQ9">
        <v>329.4</v>
      </c>
      <c r="DBR9">
        <v>0</v>
      </c>
      <c r="DBS9">
        <v>829.6</v>
      </c>
      <c r="DBT9">
        <v>0</v>
      </c>
      <c r="DBU9">
        <v>1464</v>
      </c>
      <c r="DBV9">
        <v>305</v>
      </c>
      <c r="DBW9">
        <v>0</v>
      </c>
      <c r="DBX9">
        <v>390.4</v>
      </c>
      <c r="DBY9">
        <v>0</v>
      </c>
      <c r="DBZ9">
        <v>280.60000000000002</v>
      </c>
      <c r="DCA9">
        <v>0</v>
      </c>
      <c r="DCB9">
        <v>732</v>
      </c>
      <c r="DCC9">
        <v>0</v>
      </c>
      <c r="DCD9">
        <v>244</v>
      </c>
      <c r="DCE9">
        <v>244</v>
      </c>
      <c r="DCF9">
        <v>0</v>
      </c>
      <c r="DCG9">
        <v>244</v>
      </c>
      <c r="DCH9">
        <v>951.6</v>
      </c>
      <c r="DCI9">
        <v>402.6</v>
      </c>
      <c r="DCJ9">
        <v>475.8</v>
      </c>
      <c r="DCK9">
        <v>0</v>
      </c>
      <c r="DCL9">
        <v>805.2</v>
      </c>
      <c r="DCM9">
        <v>488</v>
      </c>
      <c r="DCN9">
        <v>0</v>
      </c>
      <c r="DCO9">
        <v>0</v>
      </c>
      <c r="DCP9">
        <v>805.2</v>
      </c>
      <c r="DCQ9">
        <v>0</v>
      </c>
      <c r="DCR9">
        <v>427</v>
      </c>
      <c r="DCS9">
        <v>475.8</v>
      </c>
      <c r="DCT9">
        <v>0</v>
      </c>
      <c r="DCU9">
        <v>378.2</v>
      </c>
      <c r="DCV9">
        <v>183</v>
      </c>
      <c r="DCW9">
        <v>0</v>
      </c>
      <c r="DCX9">
        <v>0</v>
      </c>
      <c r="DCY9">
        <v>0</v>
      </c>
      <c r="DCZ9">
        <v>0</v>
      </c>
      <c r="DDA9">
        <v>305</v>
      </c>
      <c r="DDB9">
        <v>1390.8</v>
      </c>
      <c r="DDC9">
        <v>0</v>
      </c>
      <c r="DDD9">
        <v>146.4</v>
      </c>
      <c r="DDE9">
        <v>0</v>
      </c>
      <c r="DDF9">
        <v>1464</v>
      </c>
      <c r="DDG9">
        <v>0</v>
      </c>
      <c r="DDH9">
        <v>0</v>
      </c>
      <c r="DDI9">
        <v>439.2</v>
      </c>
      <c r="DDJ9">
        <v>353.8</v>
      </c>
      <c r="DDK9">
        <v>268.39999999999998</v>
      </c>
      <c r="DDL9">
        <v>122</v>
      </c>
      <c r="DDM9">
        <v>1061.4000000000001</v>
      </c>
      <c r="DDN9">
        <v>390.4</v>
      </c>
      <c r="DDO9">
        <v>0</v>
      </c>
      <c r="DDP9">
        <v>878.4</v>
      </c>
      <c r="DDQ9">
        <v>878.4</v>
      </c>
      <c r="DDR9">
        <v>317.2</v>
      </c>
      <c r="DDS9">
        <v>0</v>
      </c>
      <c r="DDT9">
        <v>0</v>
      </c>
      <c r="DDU9">
        <v>317.2</v>
      </c>
      <c r="DDV9">
        <v>0</v>
      </c>
      <c r="DDW9">
        <v>1134.5999999999999</v>
      </c>
      <c r="DDX9">
        <v>158.6</v>
      </c>
      <c r="DDY9">
        <v>0</v>
      </c>
      <c r="DDZ9">
        <v>1464</v>
      </c>
      <c r="DEA9">
        <v>0</v>
      </c>
      <c r="DEB9">
        <v>0</v>
      </c>
      <c r="DEC9">
        <v>341.6</v>
      </c>
      <c r="DED9">
        <v>0</v>
      </c>
      <c r="DEE9">
        <v>0</v>
      </c>
      <c r="DEF9">
        <v>622.20000000000005</v>
      </c>
      <c r="DEG9">
        <v>0</v>
      </c>
      <c r="DEH9">
        <v>658.8</v>
      </c>
      <c r="DEI9">
        <v>207.4</v>
      </c>
      <c r="DEJ9">
        <v>0</v>
      </c>
      <c r="DEK9">
        <v>0</v>
      </c>
      <c r="DEL9">
        <v>1207.8</v>
      </c>
      <c r="DEM9">
        <v>475.8</v>
      </c>
      <c r="DEN9">
        <v>1134.5999999999999</v>
      </c>
      <c r="DEO9">
        <v>0</v>
      </c>
      <c r="DEP9">
        <v>0</v>
      </c>
      <c r="DEQ9">
        <v>475.8</v>
      </c>
      <c r="DER9">
        <v>427</v>
      </c>
      <c r="DES9">
        <v>451.4</v>
      </c>
      <c r="DET9">
        <v>0</v>
      </c>
      <c r="DEU9">
        <v>1281</v>
      </c>
      <c r="DEV9">
        <v>0</v>
      </c>
      <c r="DEW9">
        <v>878.4</v>
      </c>
      <c r="DEX9">
        <v>0</v>
      </c>
      <c r="DEY9">
        <v>463.6</v>
      </c>
      <c r="DEZ9">
        <v>512.4</v>
      </c>
      <c r="DFA9">
        <v>0</v>
      </c>
      <c r="DFB9">
        <v>122</v>
      </c>
      <c r="DFC9">
        <v>0</v>
      </c>
      <c r="DFD9">
        <v>658.8</v>
      </c>
      <c r="DFE9">
        <v>231.8</v>
      </c>
      <c r="DFF9">
        <v>0</v>
      </c>
      <c r="DFG9">
        <v>1098</v>
      </c>
      <c r="DFH9">
        <v>0</v>
      </c>
      <c r="DFI9">
        <v>427</v>
      </c>
      <c r="DFJ9">
        <v>1171.2</v>
      </c>
      <c r="DFK9">
        <v>0</v>
      </c>
      <c r="DFL9">
        <v>0</v>
      </c>
      <c r="DFM9">
        <v>0</v>
      </c>
      <c r="DFN9">
        <v>878.4</v>
      </c>
      <c r="DFO9">
        <v>805.2</v>
      </c>
      <c r="DFP9">
        <v>1098</v>
      </c>
      <c r="DFQ9">
        <v>353.8</v>
      </c>
      <c r="DFR9">
        <v>0</v>
      </c>
      <c r="DFS9">
        <v>329.4</v>
      </c>
      <c r="DFT9">
        <v>0</v>
      </c>
      <c r="DFU9">
        <v>0</v>
      </c>
      <c r="DFV9">
        <v>768.6</v>
      </c>
      <c r="DFW9">
        <v>0</v>
      </c>
      <c r="DFX9">
        <v>256.2</v>
      </c>
      <c r="DFY9">
        <v>0</v>
      </c>
      <c r="DFZ9">
        <v>134.19999999999999</v>
      </c>
      <c r="DGA9">
        <v>0</v>
      </c>
      <c r="DGB9">
        <v>256.2</v>
      </c>
      <c r="DGC9">
        <v>0</v>
      </c>
      <c r="DGD9">
        <v>1390.8</v>
      </c>
      <c r="DGE9">
        <v>402.6</v>
      </c>
      <c r="DGF9">
        <v>1354.2</v>
      </c>
      <c r="DGG9">
        <v>390.4</v>
      </c>
      <c r="DGH9">
        <v>0</v>
      </c>
      <c r="DGI9">
        <v>0</v>
      </c>
      <c r="DGJ9">
        <v>0</v>
      </c>
      <c r="DGK9">
        <v>158.6</v>
      </c>
      <c r="DGL9">
        <v>0</v>
      </c>
      <c r="DGM9">
        <v>0</v>
      </c>
      <c r="DGN9">
        <v>439.2</v>
      </c>
      <c r="DGO9">
        <v>732</v>
      </c>
      <c r="DGP9">
        <v>0</v>
      </c>
      <c r="DGQ9">
        <v>256.2</v>
      </c>
      <c r="DGR9">
        <v>0</v>
      </c>
      <c r="DGS9">
        <v>366</v>
      </c>
      <c r="DGT9">
        <v>0</v>
      </c>
      <c r="DGU9">
        <v>1317.6</v>
      </c>
      <c r="DGV9">
        <v>122</v>
      </c>
      <c r="DGW9">
        <v>0</v>
      </c>
      <c r="DGX9">
        <v>1354.2</v>
      </c>
      <c r="DGY9">
        <v>0</v>
      </c>
      <c r="DGZ9">
        <v>353.8</v>
      </c>
      <c r="DHA9">
        <v>0</v>
      </c>
      <c r="DHB9">
        <v>0</v>
      </c>
      <c r="DHC9">
        <v>0</v>
      </c>
      <c r="DHD9">
        <v>475.8</v>
      </c>
      <c r="DHE9">
        <v>353.8</v>
      </c>
      <c r="DHF9">
        <v>0</v>
      </c>
      <c r="DHG9">
        <v>268.39999999999998</v>
      </c>
      <c r="DHH9">
        <v>0</v>
      </c>
      <c r="DHI9">
        <v>439.2</v>
      </c>
      <c r="DHJ9">
        <v>0</v>
      </c>
      <c r="DHK9">
        <v>658.8</v>
      </c>
      <c r="DHL9">
        <v>0</v>
      </c>
      <c r="DHM9">
        <v>353.8</v>
      </c>
      <c r="DHN9">
        <v>0</v>
      </c>
      <c r="DHO9">
        <v>268.39999999999998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Foglio1</vt:lpstr>
      <vt:lpstr>Copia</vt:lpstr>
      <vt:lpstr>Secondo</vt:lpstr>
      <vt:lpstr>Terzo</vt:lpstr>
      <vt:lpstr>Trasposta</vt:lpstr>
      <vt:lpstr>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Jaime Andres Diaz Crosthwaite</cp:lastModifiedBy>
  <dcterms:created xsi:type="dcterms:W3CDTF">2022-05-18T12:04:32Z</dcterms:created>
  <dcterms:modified xsi:type="dcterms:W3CDTF">2023-06-27T18:26:24Z</dcterms:modified>
</cp:coreProperties>
</file>