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ool\Desktop\dc-days\DC2\task_1\"/>
    </mc:Choice>
  </mc:AlternateContent>
  <xr:revisionPtr revIDLastSave="0" documentId="13_ncr:1_{729FC1F8-C60D-478D-A3E3-82F92732234E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rowWise" sheetId="1" r:id="rId1"/>
    <sheet name="columnWise" sheetId="2" r:id="rId2"/>
    <sheet name="blockWi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6" i="3" l="1"/>
  <c r="B21" i="3"/>
  <c r="D17" i="3"/>
  <c r="C17" i="3"/>
  <c r="C26" i="3" s="1"/>
  <c r="B17" i="3"/>
  <c r="B26" i="3" s="1"/>
  <c r="D16" i="3"/>
  <c r="D25" i="3" s="1"/>
  <c r="C16" i="3"/>
  <c r="C25" i="3" s="1"/>
  <c r="B16" i="3"/>
  <c r="B25" i="3" s="1"/>
  <c r="D15" i="3"/>
  <c r="D24" i="3" s="1"/>
  <c r="C15" i="3"/>
  <c r="C24" i="3" s="1"/>
  <c r="B15" i="3"/>
  <c r="B24" i="3" s="1"/>
  <c r="D14" i="3"/>
  <c r="D23" i="3" s="1"/>
  <c r="C14" i="3"/>
  <c r="C23" i="3" s="1"/>
  <c r="B14" i="3"/>
  <c r="B23" i="3" s="1"/>
  <c r="D13" i="3"/>
  <c r="D22" i="3" s="1"/>
  <c r="C13" i="3"/>
  <c r="C22" i="3" s="1"/>
  <c r="B13" i="3"/>
  <c r="B22" i="3" s="1"/>
  <c r="D12" i="3"/>
  <c r="D21" i="3" s="1"/>
  <c r="C12" i="3"/>
  <c r="C21" i="3" s="1"/>
  <c r="B12" i="3"/>
  <c r="D12" i="2"/>
  <c r="D21" i="2" s="1"/>
  <c r="C12" i="2"/>
  <c r="C21" i="2" s="1"/>
  <c r="B12" i="2"/>
  <c r="B21" i="2" s="1"/>
  <c r="C25" i="2"/>
  <c r="B25" i="2"/>
  <c r="D17" i="2"/>
  <c r="D26" i="2" s="1"/>
  <c r="C17" i="2"/>
  <c r="C26" i="2" s="1"/>
  <c r="B17" i="2"/>
  <c r="B26" i="2" s="1"/>
  <c r="D16" i="2"/>
  <c r="D25" i="2" s="1"/>
  <c r="C16" i="2"/>
  <c r="B16" i="2"/>
  <c r="D15" i="2"/>
  <c r="D24" i="2" s="1"/>
  <c r="C15" i="2"/>
  <c r="C24" i="2" s="1"/>
  <c r="B15" i="2"/>
  <c r="B24" i="2" s="1"/>
  <c r="D14" i="2"/>
  <c r="D23" i="2" s="1"/>
  <c r="C14" i="2"/>
  <c r="C23" i="2" s="1"/>
  <c r="B14" i="2"/>
  <c r="B23" i="2" s="1"/>
  <c r="D13" i="2"/>
  <c r="D22" i="2" s="1"/>
  <c r="C13" i="2"/>
  <c r="C22" i="2" s="1"/>
  <c r="B13" i="2"/>
  <c r="B22" i="2" s="1"/>
  <c r="D13" i="1"/>
  <c r="D22" i="1" s="1"/>
  <c r="D14" i="1"/>
  <c r="D23" i="1" s="1"/>
  <c r="D15" i="1"/>
  <c r="D24" i="1" s="1"/>
  <c r="D16" i="1"/>
  <c r="D25" i="1" s="1"/>
  <c r="D17" i="1"/>
  <c r="D26" i="1" s="1"/>
  <c r="D12" i="1"/>
  <c r="D21" i="1" s="1"/>
  <c r="C13" i="1"/>
  <c r="C22" i="1" s="1"/>
  <c r="C14" i="1"/>
  <c r="C23" i="1" s="1"/>
  <c r="C15" i="1"/>
  <c r="C24" i="1" s="1"/>
  <c r="C16" i="1"/>
  <c r="C25" i="1" s="1"/>
  <c r="C17" i="1"/>
  <c r="C26" i="1" s="1"/>
  <c r="C12" i="1"/>
  <c r="C21" i="1" s="1"/>
  <c r="B13" i="1"/>
  <c r="B22" i="1" s="1"/>
  <c r="B14" i="1"/>
  <c r="B23" i="1" s="1"/>
  <c r="B15" i="1"/>
  <c r="B24" i="1" s="1"/>
  <c r="B16" i="1"/>
  <c r="B25" i="1" s="1"/>
  <c r="B17" i="1"/>
  <c r="B26" i="1" s="1"/>
  <c r="B12" i="1"/>
  <c r="B21" i="1" s="1"/>
</calcChain>
</file>

<file path=xl/sharedStrings.xml><?xml version="1.0" encoding="utf-8"?>
<sst xmlns="http://schemas.openxmlformats.org/spreadsheetml/2006/main" count="48" uniqueCount="8">
  <si>
    <t>Размер матрицы</t>
  </si>
  <si>
    <t>2 процесса</t>
  </si>
  <si>
    <t>4 процесса</t>
  </si>
  <si>
    <t>8 процессов</t>
  </si>
  <si>
    <t>Время</t>
  </si>
  <si>
    <t>Ускорение</t>
  </si>
  <si>
    <t>1 процесс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</si>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</sst>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right" vertical="top" wrapText="1"/>
    </xf>
    <xf numFmtId="164" fontId="0" fillId="0" borderId="0" xfId="0" applyNumberFormat="1"/>
    <xf numFmtId="0" fontId="0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rowWise!$B$2:$E$2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rowWise!$B$3:$E$3</c:f>
              <c:numCache>
                <c:formatCode>General</c:formatCode>
                <c:ptCount val="4"/>
                <c:pt idx="0">
                  <c:v>6.2420000000000002E-3</c:v>
                </c:pt>
                <c:pt idx="1">
                  <c:v>5.3090000000000004E-3</c:v>
                </c:pt>
                <c:pt idx="2">
                  <c:v>5.1529999999999996E-3</c:v>
                </c:pt>
                <c:pt idx="3">
                  <c:v>5.3350000000000003E-3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0-420F-B30B-FC5750899DCA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rowWise!$B$2:$E$2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rowWise!$B$4:$E$4</c:f>
              <c:numCache>
                <c:formatCode>General</c:formatCode>
                <c:ptCount val="4"/>
                <c:pt idx="0">
                  <c:v>2.4170000000000001E-2</c:v>
                </c:pt>
                <c:pt idx="1">
                  <c:v>1.8841E-2</c:v>
                </c:pt>
                <c:pt idx="2">
                  <c:v>1.3913E-2</c:v>
                </c:pt>
                <c:pt idx="3">
                  <c:v>1.4133E-2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0-420F-B30B-FC5750899DCA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rowWise!$B$2:$E$2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rowWise!$B$5:$E$5</c:f>
              <c:numCache>
                <c:formatCode>General</c:formatCode>
                <c:ptCount val="4"/>
                <c:pt idx="0">
                  <c:v>5.5539999999999999E-2</c:v>
                </c:pt>
                <c:pt idx="1">
                  <c:v>4.1794999999999999E-2</c:v>
                </c:pt>
                <c:pt idx="2">
                  <c:v>3.2183000000000003E-2</c:v>
                </c:pt>
                <c:pt idx="3">
                  <c:v>3.2190999999999997E-2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0-420F-B30B-FC5750899DCA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rowWise!$B$2:$E$2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rowWise!$B$6:$E$6</c:f>
              <c:numCache>
                <c:formatCode>General</c:formatCode>
                <c:ptCount val="4"/>
                <c:pt idx="0">
                  <c:v>0.100048</c:v>
                </c:pt>
                <c:pt idx="1">
                  <c:v>7.7285000000000006E-2</c:v>
                </c:pt>
                <c:pt idx="2">
                  <c:v>6.1095999999999998E-2</c:v>
                </c:pt>
                <c:pt idx="3">
                  <c:v>9.1240000000000002E-2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0-420F-B30B-FC5750899DCA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rowWise!$B$2:$E$2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rowWise!$B$7:$E$7</c:f>
              <c:numCache>
                <c:formatCode>General</c:formatCode>
                <c:ptCount val="4"/>
                <c:pt idx="0">
                  <c:v>0.156391</c:v>
                </c:pt>
                <c:pt idx="1">
                  <c:v>0.123679</c:v>
                </c:pt>
                <c:pt idx="2">
                  <c:v>0.104835</c:v>
                </c:pt>
                <c:pt idx="3">
                  <c:v>0.13322000000000001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0-420F-B30B-FC5750899DCA}"/>
            </c:ext>
          </c:extLst>
        </c:ser>
        <c:ser>
          <c:idx val="5"/>
          <c:order val="5"/>
          <c:tx>
            <c:v>10000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rowWise!$B$2:$E$2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rowWise!$B$8:$E$8</c:f>
              <c:numCache>
                <c:formatCode>General</c:formatCode>
                <c:ptCount val="4"/>
                <c:pt idx="0">
                  <c:v>0.62313700000000005</c:v>
                </c:pt>
                <c:pt idx="1">
                  <c:v>0.45804099999999998</c:v>
                </c:pt>
                <c:pt idx="2">
                  <c:v>0.37890099999999999</c:v>
                </c:pt>
                <c:pt idx="3">
                  <c:v>0.56711800000000001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0-420F-B30B-FC575089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457264"/>
        <c:axId val="798454768"/>
      </c:lineChart>
      <c:catAx>
        <c:axId val="7984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454768"/>
        <c:crosses val="autoZero"/>
        <c:auto val="1"/>
        <c:lblAlgn val="ctr"/>
        <c:lblOffset val="100"/>
        <c:noMultiLvlLbl val="0"/>
      </c:catAx>
      <c:valAx>
        <c:axId val="7984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4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rowWise!$B$12:$D$12</c:f>
              <c:numCache>
                <c:formatCode>General</c:formatCode>
                <c:ptCount val="3"/>
                <c:pt idx="0">
                  <c:v>1.1757393106046337</c:v>
                </c:pt>
                <c:pt idx="1">
                  <c:v>1.2113332039588591</c:v>
                </c:pt>
                <c:pt idx="2">
                  <c:v>1.1700093720712277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0-43ED-9C82-91ADF3E09380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rowWise!$B$13:$D$13</c:f>
              <c:numCache>
                <c:formatCode>General</c:formatCode>
                <c:ptCount val="3"/>
                <c:pt idx="0">
                  <c:v>1.2828406135555437</c:v>
                </c:pt>
                <c:pt idx="1">
                  <c:v>1.7372241788255589</c:v>
                </c:pt>
                <c:pt idx="2">
                  <c:v>1.7101818439114131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0-43ED-9C82-91ADF3E09380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rowWise!$B$14:$D$14</c:f>
              <c:numCache>
                <c:formatCode>General</c:formatCode>
                <c:ptCount val="3"/>
                <c:pt idx="0">
                  <c:v>1.3288670893647565</c:v>
                </c:pt>
                <c:pt idx="1">
                  <c:v>1.7257558338253114</c:v>
                </c:pt>
                <c:pt idx="2">
                  <c:v>1.7253269547389023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0-43ED-9C82-91ADF3E09380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rowWise!$B$15:$D$15</c:f>
              <c:numCache>
                <c:formatCode>General</c:formatCode>
                <c:ptCount val="3"/>
                <c:pt idx="0">
                  <c:v>1.2945332211942808</c:v>
                </c:pt>
                <c:pt idx="1">
                  <c:v>1.6375540133560298</c:v>
                </c:pt>
                <c:pt idx="2">
                  <c:v>1.0965366067514248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0-43ED-9C82-91ADF3E09380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rowWise!$B$16:$D$16</c:f>
              <c:numCache>
                <c:formatCode>General</c:formatCode>
                <c:ptCount val="3"/>
                <c:pt idx="0">
                  <c:v>1.2644911423928071</c:v>
                </c:pt>
                <c:pt idx="1">
                  <c:v>1.4917823246053323</c:v>
                </c:pt>
                <c:pt idx="2">
                  <c:v>1.1739303407896713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B0-43ED-9C82-91ADF3E09380}"/>
            </c:ext>
          </c:extLst>
        </c:ser>
        <c:ser>
          <c:idx val="5"/>
          <c:order val="5"/>
          <c:tx>
            <c:v>10000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rowWise!$B$17:$D$17</c:f>
              <c:numCache>
                <c:formatCode>General</c:formatCode>
                <c:ptCount val="3"/>
                <c:pt idx="0">
                  <c:v>1.3604393493158911</c:v>
                </c:pt>
                <c:pt idx="1">
                  <c:v>1.6445905394812894</c:v>
                </c:pt>
                <c:pt idx="2">
                  <c:v>1.0987783847453265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B0-43ED-9C82-91ADF3E0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82976"/>
        <c:axId val="803275488"/>
      </c:lineChart>
      <c:catAx>
        <c:axId val="80328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75488"/>
        <c:crosses val="autoZero"/>
        <c:auto val="1"/>
        <c:lblAlgn val="ctr"/>
        <c:lblOffset val="100"/>
        <c:noMultiLvlLbl val="0"/>
      </c:catAx>
      <c:valAx>
        <c:axId val="803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rowWise!$B$21:$D$21</c:f>
              <c:numCache>
                <c:formatCode>General</c:formatCode>
                <c:ptCount val="3"/>
                <c:pt idx="0">
                  <c:v>0.58786965530231683</c:v>
                </c:pt>
                <c:pt idx="1">
                  <c:v>0.30283330098971478</c:v>
                </c:pt>
                <c:pt idx="2">
                  <c:v>0.14625117150890346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2-481B-BCB2-8E60CB41F8D9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rowWise!$B$22:$D$22</c:f>
              <c:numCache>
                <c:formatCode>General</c:formatCode>
                <c:ptCount val="3"/>
                <c:pt idx="0">
                  <c:v>0.64142030677777184</c:v>
                </c:pt>
                <c:pt idx="1">
                  <c:v>0.43430604470638973</c:v>
                </c:pt>
                <c:pt idx="2">
                  <c:v>0.21377273048892664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2-481B-BCB2-8E60CB41F8D9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rowWise!$B$23:$D$23</c:f>
              <c:numCache>
                <c:formatCode>General</c:formatCode>
                <c:ptCount val="3"/>
                <c:pt idx="0">
                  <c:v>0.66443354468237825</c:v>
                </c:pt>
                <c:pt idx="1">
                  <c:v>0.43143895845632785</c:v>
                </c:pt>
                <c:pt idx="2">
                  <c:v>0.21566586934236279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2-481B-BCB2-8E60CB41F8D9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rowWise!$B$24:$D$24</c:f>
              <c:numCache>
                <c:formatCode>General</c:formatCode>
                <c:ptCount val="3"/>
                <c:pt idx="0">
                  <c:v>0.64726661059714041</c:v>
                </c:pt>
                <c:pt idx="1">
                  <c:v>0.40938850333900745</c:v>
                </c:pt>
                <c:pt idx="2">
                  <c:v>0.1370670758439281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2-481B-BCB2-8E60CB41F8D9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rowWise!$B$25:$D$25</c:f>
              <c:numCache>
                <c:formatCode>General</c:formatCode>
                <c:ptCount val="3"/>
                <c:pt idx="0">
                  <c:v>0.63224557119640357</c:v>
                </c:pt>
                <c:pt idx="1">
                  <c:v>0.37294558115133308</c:v>
                </c:pt>
                <c:pt idx="2">
                  <c:v>0.14674129259870891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2-481B-BCB2-8E60CB41F8D9}"/>
            </c:ext>
          </c:extLst>
        </c:ser>
        <c:ser>
          <c:idx val="5"/>
          <c:order val="5"/>
          <c:tx>
            <c:v>10000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rowWise!$B$11:$D$11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rowWise!$B$26:$D$26</c:f>
              <c:numCache>
                <c:formatCode>General</c:formatCode>
                <c:ptCount val="3"/>
                <c:pt idx="0">
                  <c:v>0.68021967465794553</c:v>
                </c:pt>
                <c:pt idx="1">
                  <c:v>0.41114763487032235</c:v>
                </c:pt>
                <c:pt idx="2">
                  <c:v>0.13734729809316581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12-481B-BCB2-8E60CB41F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82976"/>
        <c:axId val="803275488"/>
      </c:lineChart>
      <c:catAx>
        <c:axId val="80328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75488"/>
        <c:crosses val="autoZero"/>
        <c:auto val="1"/>
        <c:lblAlgn val="ctr"/>
        <c:lblOffset val="100"/>
        <c:noMultiLvlLbl val="0"/>
      </c:catAx>
      <c:valAx>
        <c:axId val="803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columnWise!$B$2:$E$2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columnWise!$B$3:$E$3</c:f>
              <c:numCache>
                <c:formatCode>General</c:formatCode>
                <c:ptCount val="4"/>
                <c:pt idx="0">
                  <c:v>7.9600000000000001E-3</c:v>
                </c:pt>
                <c:pt idx="1">
                  <c:v>5.1450000000000003E-3</c:v>
                </c:pt>
                <c:pt idx="2">
                  <c:v>3.82E-3</c:v>
                </c:pt>
                <c:pt idx="3">
                  <c:v>5.2069999999999998E-3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D-4680-B283-4E035A1B0014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columnWise!$B$2:$E$2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columnWise!$B$4:$E$4</c:f>
              <c:numCache>
                <c:formatCode>General</c:formatCode>
                <c:ptCount val="4"/>
                <c:pt idx="0">
                  <c:v>4.0203999999999997E-2</c:v>
                </c:pt>
                <c:pt idx="1">
                  <c:v>2.2138000000000001E-2</c:v>
                </c:pt>
                <c:pt idx="2">
                  <c:v>1.6306999999999999E-2</c:v>
                </c:pt>
                <c:pt idx="3">
                  <c:v>2.2141000000000001E-2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D-4680-B283-4E035A1B0014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columnWise!$B$2:$E$2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columnWise!$B$5:$E$5</c:f>
              <c:numCache>
                <c:formatCode>General</c:formatCode>
                <c:ptCount val="4"/>
                <c:pt idx="0">
                  <c:v>9.8175999999999999E-2</c:v>
                </c:pt>
                <c:pt idx="1">
                  <c:v>5.5343000000000003E-2</c:v>
                </c:pt>
                <c:pt idx="2">
                  <c:v>3.6450999999999997E-2</c:v>
                </c:pt>
                <c:pt idx="3">
                  <c:v>4.0608999999999999E-2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D-4680-B283-4E035A1B0014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columnWise!$B$2:$E$2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columnWise!$B$6:$E$6</c:f>
              <c:numCache>
                <c:formatCode>General</c:formatCode>
                <c:ptCount val="4"/>
                <c:pt idx="0">
                  <c:v>0.18343999999999999</c:v>
                </c:pt>
                <c:pt idx="1">
                  <c:v>9.5601000000000005E-2</c:v>
                </c:pt>
                <c:pt idx="2">
                  <c:v>5.7541000000000002E-2</c:v>
                </c:pt>
                <c:pt idx="3">
                  <c:v>6.6601999999999995E-2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D-4680-B283-4E035A1B0014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columnWise!$B$2:$E$2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columnWise!$B$7:$E$7</c:f>
              <c:numCache>
                <c:formatCode>General</c:formatCode>
                <c:ptCount val="4"/>
                <c:pt idx="0">
                  <c:v>0.29327999999999999</c:v>
                </c:pt>
                <c:pt idx="1">
                  <c:v>0.15965499999999999</c:v>
                </c:pt>
                <c:pt idx="2">
                  <c:v>0.101067</c:v>
                </c:pt>
                <c:pt idx="3">
                  <c:v>0.15554200000000001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D-4680-B283-4E035A1B0014}"/>
            </c:ext>
          </c:extLst>
        </c:ser>
        <c:ser>
          <c:idx val="5"/>
          <c:order val="5"/>
          <c:tx>
            <c:v>10000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columnWise!$B$2:$E$2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columnWise!$B$8:$E$8</c:f>
              <c:numCache>
                <c:formatCode>General</c:formatCode>
                <c:ptCount val="4"/>
                <c:pt idx="0">
                  <c:v>1.4305909999999999</c:v>
                </c:pt>
                <c:pt idx="1">
                  <c:v>0.68115700000000001</c:v>
                </c:pt>
                <c:pt idx="2">
                  <c:v>0.435946</c:v>
                </c:pt>
                <c:pt idx="3">
                  <c:v>0.50642900000000002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D-4680-B283-4E035A1B0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457264"/>
        <c:axId val="798454768"/>
      </c:lineChart>
      <c:catAx>
        <c:axId val="7984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454768"/>
        <c:crosses val="autoZero"/>
        <c:auto val="1"/>
        <c:lblAlgn val="ctr"/>
        <c:lblOffset val="100"/>
        <c:noMultiLvlLbl val="0"/>
      </c:catAx>
      <c:valAx>
        <c:axId val="7984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4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columnWise!$B$12:$D$12</c:f>
              <c:numCache>
                <c:formatCode>General</c:formatCode>
                <c:ptCount val="3"/>
                <c:pt idx="0">
                  <c:v>1.5471331389698737</c:v>
                </c:pt>
                <c:pt idx="1">
                  <c:v>2.0837696335078535</c:v>
                </c:pt>
                <c:pt idx="2">
                  <c:v>1.5287113501056271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4642-8062-EE047FCEAEED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columnWise!$B$13:$D$13</c:f>
              <c:numCache>
                <c:formatCode>General</c:formatCode>
                <c:ptCount val="3"/>
                <c:pt idx="0">
                  <c:v>1.81606287830879</c:v>
                </c:pt>
                <c:pt idx="1">
                  <c:v>2.4654442877291962</c:v>
                </c:pt>
                <c:pt idx="2">
                  <c:v>1.8158168104421659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1-4642-8062-EE047FCEAEED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columnWise!$B$14:$D$14</c:f>
              <c:numCache>
                <c:formatCode>General</c:formatCode>
                <c:ptCount val="3"/>
                <c:pt idx="0">
                  <c:v>1.7739551524131325</c:v>
                </c:pt>
                <c:pt idx="1">
                  <c:v>2.6933691805437436</c:v>
                </c:pt>
                <c:pt idx="2">
                  <c:v>2.4175921593735379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1-4642-8062-EE047FCEAEED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columnWise!$B$15:$D$15</c:f>
              <c:numCache>
                <c:formatCode>General</c:formatCode>
                <c:ptCount val="3"/>
                <c:pt idx="0">
                  <c:v>1.9188083806654741</c:v>
                </c:pt>
                <c:pt idx="1">
                  <c:v>3.1879876957300008</c:v>
                </c:pt>
                <c:pt idx="2">
                  <c:v>2.7542716434941896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1-4642-8062-EE047FCEAEED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columnWise!$B$16:$D$16</c:f>
              <c:numCache>
                <c:formatCode>General</c:formatCode>
                <c:ptCount val="3"/>
                <c:pt idx="0">
                  <c:v>1.8369609470420594</c:v>
                </c:pt>
                <c:pt idx="1">
                  <c:v>2.9018373949953986</c:v>
                </c:pt>
                <c:pt idx="2">
                  <c:v>1.885535739543017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1-4642-8062-EE047FCEAEED}"/>
            </c:ext>
          </c:extLst>
        </c:ser>
        <c:ser>
          <c:idx val="5"/>
          <c:order val="5"/>
          <c:tx>
            <c:v>10000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columnWise!$B$17:$D$17</c:f>
              <c:numCache>
                <c:formatCode>General</c:formatCode>
                <c:ptCount val="3"/>
                <c:pt idx="0">
                  <c:v>2.1002368029690657</c:v>
                </c:pt>
                <c:pt idx="1">
                  <c:v>3.2815784523771292</c:v>
                </c:pt>
                <c:pt idx="2">
                  <c:v>2.8248599507532148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1-4642-8062-EE047FCE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82976"/>
        <c:axId val="803275488"/>
      </c:lineChart>
      <c:catAx>
        <c:axId val="80328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75488"/>
        <c:crosses val="autoZero"/>
        <c:auto val="1"/>
        <c:lblAlgn val="ctr"/>
        <c:lblOffset val="100"/>
        <c:noMultiLvlLbl val="0"/>
      </c:catAx>
      <c:valAx>
        <c:axId val="803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columnWise!$B$21:$D$21</c:f>
              <c:numCache>
                <c:formatCode>General</c:formatCode>
                <c:ptCount val="3"/>
                <c:pt idx="0">
                  <c:v>0.77356656948493685</c:v>
                </c:pt>
                <c:pt idx="1">
                  <c:v>0.52094240837696337</c:v>
                </c:pt>
                <c:pt idx="2">
                  <c:v>0.19108891876320339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7-4D2D-818C-9B07D5AE5AE5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columnWise!$B$22:$D$22</c:f>
              <c:numCache>
                <c:formatCode>General</c:formatCode>
                <c:ptCount val="3"/>
                <c:pt idx="0">
                  <c:v>0.90803143915439499</c:v>
                </c:pt>
                <c:pt idx="1">
                  <c:v>0.61636107193229905</c:v>
                </c:pt>
                <c:pt idx="2">
                  <c:v>0.22697710130527074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7-4D2D-818C-9B07D5AE5AE5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columnWise!$B$23:$D$23</c:f>
              <c:numCache>
                <c:formatCode>General</c:formatCode>
                <c:ptCount val="3"/>
                <c:pt idx="0">
                  <c:v>0.88697757620656625</c:v>
                </c:pt>
                <c:pt idx="1">
                  <c:v>0.67334229513593591</c:v>
                </c:pt>
                <c:pt idx="2">
                  <c:v>0.30219901992169224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7-4D2D-818C-9B07D5AE5AE5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columnWise!$B$24:$D$24</c:f>
              <c:numCache>
                <c:formatCode>General</c:formatCode>
                <c:ptCount val="3"/>
                <c:pt idx="0">
                  <c:v>0.95940419033273705</c:v>
                </c:pt>
                <c:pt idx="1">
                  <c:v>0.79699692393250021</c:v>
                </c:pt>
                <c:pt idx="2">
                  <c:v>0.3442839554367737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7-4D2D-818C-9B07D5AE5AE5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columnWise!$B$25:$D$25</c:f>
              <c:numCache>
                <c:formatCode>General</c:formatCode>
                <c:ptCount val="3"/>
                <c:pt idx="0">
                  <c:v>0.91848047352102968</c:v>
                </c:pt>
                <c:pt idx="1">
                  <c:v>0.72545934874884965</c:v>
                </c:pt>
                <c:pt idx="2">
                  <c:v>0.23569196744287713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7-4D2D-818C-9B07D5AE5AE5}"/>
            </c:ext>
          </c:extLst>
        </c:ser>
        <c:ser>
          <c:idx val="5"/>
          <c:order val="5"/>
          <c:tx>
            <c:v>10000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columnWise!$B$11:$D$11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columnWise!$B$26:$D$26</c:f>
              <c:numCache>
                <c:formatCode>General</c:formatCode>
                <c:ptCount val="3"/>
                <c:pt idx="0">
                  <c:v>1.0501184014845328</c:v>
                </c:pt>
                <c:pt idx="1">
                  <c:v>0.8203946130942823</c:v>
                </c:pt>
                <c:pt idx="2">
                  <c:v>0.35310749384415185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97-4D2D-818C-9B07D5AE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82976"/>
        <c:axId val="803275488"/>
      </c:lineChart>
      <c:catAx>
        <c:axId val="80328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75488"/>
        <c:crosses val="autoZero"/>
        <c:auto val="1"/>
        <c:lblAlgn val="ctr"/>
        <c:lblOffset val="100"/>
        <c:noMultiLvlLbl val="0"/>
      </c:catAx>
      <c:valAx>
        <c:axId val="803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blockWise!$B$3:$E$3</c:f>
              <c:numCache>
                <c:formatCode>General</c:formatCode>
                <c:ptCount val="4"/>
                <c:pt idx="0">
                  <c:v>1.0817999999999999E-2</c:v>
                </c:pt>
                <c:pt idx="1">
                  <c:v>6.3940000000000004E-3</c:v>
                </c:pt>
                <c:pt idx="2">
                  <c:v>6.4320000000000002E-3</c:v>
                </c:pt>
                <c:pt idx="3">
                  <c:v>4.9069999999999999E-3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0-4F05-8B42-AFD291888718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blockWise!$B$4:$E$4</c:f>
              <c:numCache>
                <c:formatCode>General</c:formatCode>
                <c:ptCount val="4"/>
                <c:pt idx="0">
                  <c:v>4.4696E-2</c:v>
                </c:pt>
                <c:pt idx="1">
                  <c:v>2.4424999999999999E-2</c:v>
                </c:pt>
                <c:pt idx="2">
                  <c:v>2.2790000000000001E-2</c:v>
                </c:pt>
                <c:pt idx="3">
                  <c:v>1.6017E-2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0-4F05-8B42-AFD291888718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blockWise!$B$5:$E$5</c:f>
              <c:numCache>
                <c:formatCode>General</c:formatCode>
                <c:ptCount val="4"/>
                <c:pt idx="0">
                  <c:v>0.100244</c:v>
                </c:pt>
                <c:pt idx="1">
                  <c:v>5.5203000000000002E-2</c:v>
                </c:pt>
                <c:pt idx="2">
                  <c:v>3.2223000000000002E-2</c:v>
                </c:pt>
                <c:pt idx="3">
                  <c:v>3.4037999999999999E-2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0-4F05-8B42-AFD291888718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blockWise!$B$6:$E$6</c:f>
              <c:numCache>
                <c:formatCode>General</c:formatCode>
                <c:ptCount val="4"/>
                <c:pt idx="0">
                  <c:v>0.17668900000000001</c:v>
                </c:pt>
                <c:pt idx="1">
                  <c:v>9.6940999999999999E-2</c:v>
                </c:pt>
                <c:pt idx="2">
                  <c:v>5.6201000000000001E-2</c:v>
                </c:pt>
                <c:pt idx="3">
                  <c:v>5.5952000000000002E-2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0-4F05-8B42-AFD291888718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blockWise!$B$2:$E$2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blockWise!$B$7:$E$7</c:f>
              <c:numCache>
                <c:formatCode>General</c:formatCode>
                <c:ptCount val="4"/>
                <c:pt idx="0">
                  <c:v>0.27242100000000002</c:v>
                </c:pt>
                <c:pt idx="1">
                  <c:v>0.149593</c:v>
                </c:pt>
                <c:pt idx="2">
                  <c:v>8.6628999999999998E-2</c:v>
                </c:pt>
                <c:pt idx="3">
                  <c:v>9.7979999999999998E-2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0-4F05-8B42-AFD291888718}"/>
            </c:ext>
          </c:extLst>
        </c:ser>
        <c:ser>
          <c:idx val="5"/>
          <c:order val="5"/>
          <c:tx>
            <c:v>10000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blockWise!$B$2:$E$2</c:f>
              <c:strCache>
                <c:ptCount val="4"/>
                <c:pt idx="0">
                  <c:v>1 процесс</c:v>
                </c:pt>
                <c:pt idx="1">
                  <c:v>2 процесса</c:v>
                </c:pt>
                <c:pt idx="2">
                  <c:v>4 процесса</c:v>
                </c:pt>
                <c:pt idx="3">
                  <c:v>8 процессов</c:v>
                </c:pt>
              </c:strCache>
            </c:strRef>
          </c:cat>
          <c:val>
            <c:numRef>
              <c:f>blockWise!$B$8:$E$8</c:f>
              <c:numCache>
                <c:formatCode>General</c:formatCode>
                <c:ptCount val="4"/>
                <c:pt idx="0">
                  <c:v>1.0955569999999999</c:v>
                </c:pt>
                <c:pt idx="1">
                  <c:v>0.596248</c:v>
                </c:pt>
                <c:pt idx="2">
                  <c:v>0.34326299999999998</c:v>
                </c:pt>
                <c:pt idx="3">
                  <c:v>0.32031500000000002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0-4F05-8B42-AFD29188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457264"/>
        <c:axId val="798454768"/>
      </c:lineChart>
      <c:catAx>
        <c:axId val="7984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454768"/>
        <c:crosses val="autoZero"/>
        <c:auto val="1"/>
        <c:lblAlgn val="ctr"/>
        <c:lblOffset val="100"/>
        <c:noMultiLvlLbl val="0"/>
      </c:catAx>
      <c:valAx>
        <c:axId val="7984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4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blockWise!$B$12:$D$12</c:f>
              <c:numCache>
                <c:formatCode>General</c:formatCode>
                <c:ptCount val="3"/>
                <c:pt idx="0">
                  <c:v>1.691898654989052</c:v>
                </c:pt>
                <c:pt idx="1">
                  <c:v>1.6819029850746268</c:v>
                </c:pt>
                <c:pt idx="2">
                  <c:v>2.2046056653759933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D-41BA-BAD6-63344163B497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blockWise!$B$13:$D$13</c:f>
              <c:numCache>
                <c:formatCode>General</c:formatCode>
                <c:ptCount val="3"/>
                <c:pt idx="0">
                  <c:v>1.8299283520982601</c:v>
                </c:pt>
                <c:pt idx="1">
                  <c:v>1.9612110574813513</c:v>
                </c:pt>
                <c:pt idx="2">
                  <c:v>2.790535056502466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D-41BA-BAD6-63344163B497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blockWise!$B$14:$D$14</c:f>
              <c:numCache>
                <c:formatCode>General</c:formatCode>
                <c:ptCount val="3"/>
                <c:pt idx="0">
                  <c:v>1.815915801677445</c:v>
                </c:pt>
                <c:pt idx="1">
                  <c:v>3.110945597864879</c:v>
                </c:pt>
                <c:pt idx="2">
                  <c:v>2.9450614019625125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D-41BA-BAD6-63344163B497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blockWise!$B$15:$D$15</c:f>
              <c:numCache>
                <c:formatCode>General</c:formatCode>
                <c:ptCount val="3"/>
                <c:pt idx="0">
                  <c:v>1.8226447014163256</c:v>
                </c:pt>
                <c:pt idx="1">
                  <c:v>3.1438764434796536</c:v>
                </c:pt>
                <c:pt idx="2">
                  <c:v>3.1578674578209895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D-41BA-BAD6-63344163B497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blockWise!$B$16:$D$16</c:f>
              <c:numCache>
                <c:formatCode>General</c:formatCode>
                <c:ptCount val="3"/>
                <c:pt idx="0">
                  <c:v>1.8210812003235446</c:v>
                </c:pt>
                <c:pt idx="1">
                  <c:v>3.1446859596670866</c:v>
                </c:pt>
                <c:pt idx="2">
                  <c:v>2.7803735456215559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7D-41BA-BAD6-63344163B497}"/>
            </c:ext>
          </c:extLst>
        </c:ser>
        <c:ser>
          <c:idx val="5"/>
          <c:order val="5"/>
          <c:tx>
            <c:v>10000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blockWise!$B$17:$D$17</c:f>
              <c:numCache>
                <c:formatCode>General</c:formatCode>
                <c:ptCount val="3"/>
                <c:pt idx="0">
                  <c:v>1.8374183225771825</c:v>
                </c:pt>
                <c:pt idx="1">
                  <c:v>3.1915965309398331</c:v>
                </c:pt>
                <c:pt idx="2">
                  <c:v>3.4202488175702039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7D-41BA-BAD6-63344163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82976"/>
        <c:axId val="803275488"/>
      </c:lineChart>
      <c:catAx>
        <c:axId val="80328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75488"/>
        <c:crosses val="autoZero"/>
        <c:auto val="1"/>
        <c:lblAlgn val="ctr"/>
        <c:lblOffset val="100"/>
        <c:noMultiLvlLbl val="0"/>
      </c:catAx>
      <c:valAx>
        <c:axId val="803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blockWise!$B$21:$D$21</c:f>
              <c:numCache>
                <c:formatCode>General</c:formatCode>
                <c:ptCount val="3"/>
                <c:pt idx="0">
                  <c:v>0.845949327494526</c:v>
                </c:pt>
                <c:pt idx="1">
                  <c:v>0.42047574626865669</c:v>
                </c:pt>
                <c:pt idx="2">
                  <c:v>0.27557570817199917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0-47BD-BCDA-D897EAAC21DD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blockWise!$B$22:$D$22</c:f>
              <c:numCache>
                <c:formatCode>General</c:formatCode>
                <c:ptCount val="3"/>
                <c:pt idx="0">
                  <c:v>0.91496417604913005</c:v>
                </c:pt>
                <c:pt idx="1">
                  <c:v>0.49030276437033782</c:v>
                </c:pt>
                <c:pt idx="2">
                  <c:v>0.34881688206280825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0-47BD-BCDA-D897EAAC21DD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blockWise!$B$23:$D$23</c:f>
              <c:numCache>
                <c:formatCode>General</c:formatCode>
                <c:ptCount val="3"/>
                <c:pt idx="0">
                  <c:v>0.90795790083872252</c:v>
                </c:pt>
                <c:pt idx="1">
                  <c:v>0.77773639946621975</c:v>
                </c:pt>
                <c:pt idx="2">
                  <c:v>0.36813267524531407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0-47BD-BCDA-D897EAAC21DD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blockWise!$B$24:$D$24</c:f>
              <c:numCache>
                <c:formatCode>General</c:formatCode>
                <c:ptCount val="3"/>
                <c:pt idx="0">
                  <c:v>0.91132235070816281</c:v>
                </c:pt>
                <c:pt idx="1">
                  <c:v>0.78596911086991339</c:v>
                </c:pt>
                <c:pt idx="2">
                  <c:v>0.39473343222762369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0-47BD-BCDA-D897EAAC21DD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blockWise!$B$25:$D$25</c:f>
              <c:numCache>
                <c:formatCode>General</c:formatCode>
                <c:ptCount val="3"/>
                <c:pt idx="0">
                  <c:v>0.9105406001617723</c:v>
                </c:pt>
                <c:pt idx="1">
                  <c:v>0.78617148991677166</c:v>
                </c:pt>
                <c:pt idx="2">
                  <c:v>0.34754669320269449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0-47BD-BCDA-D897EAAC21DD}"/>
            </c:ext>
          </c:extLst>
        </c:ser>
        <c:ser>
          <c:idx val="5"/>
          <c:order val="5"/>
          <c:tx>
            <c:v>10000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blockWise!$B$11:$D$11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blockWise!$B$26:$D$26</c:f>
              <c:numCache>
                <c:formatCode>General</c:formatCode>
                <c:ptCount val="3"/>
                <c:pt idx="0">
                  <c:v>0.91870916128859126</c:v>
                </c:pt>
                <c:pt idx="1">
                  <c:v>0.79789913273495827</c:v>
                </c:pt>
                <c:pt idx="2">
                  <c:v>0.42753110219627549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B0-47BD-BCDA-D897EAAC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82976"/>
        <c:axId val="803275488"/>
      </c:lineChart>
      <c:catAx>
        <c:axId val="80328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75488"/>
        <c:crosses val="autoZero"/>
        <c:auto val="1"/>
        <c:lblAlgn val="ctr"/>
        <c:lblOffset val="100"/>
        <c:noMultiLvlLbl val="0"/>
      </c:catAx>
      <c:valAx>
        <c:axId val="803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2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</xdr:colOff>
      <xdr:row>0</xdr:row>
      <xdr:rowOff>172243</xdr:rowOff>
    </xdr:from>
    <xdr:to>
      <xdr:col>12</xdr:col>
      <xdr:colOff>408781</xdr:colOff>
      <xdr:row>14</xdr:row>
      <xdr:rowOff>81755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742157</xdr:colOff>
      <xdr:row>16</xdr:row>
      <xdr:rowOff>13494</xdr:rowOff>
    </xdr:from>
    <xdr:to>
      <xdr:col>12</xdr:col>
      <xdr:colOff>392907</xdr:colOff>
      <xdr:row>31</xdr:row>
      <xdr:rowOff>18256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12</xdr:col>
      <xdr:colOff>396875</xdr:colOff>
      <xdr:row>48</xdr:row>
      <xdr:rowOff>4763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</xdr:colOff>
      <xdr:row>1</xdr:row>
      <xdr:rowOff>0</xdr:rowOff>
    </xdr:from>
    <xdr:to>
      <xdr:col>12</xdr:col>
      <xdr:colOff>408781</xdr:colOff>
      <xdr:row>14</xdr:row>
      <xdr:rowOff>92075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51594</xdr:colOff>
      <xdr:row>16</xdr:row>
      <xdr:rowOff>23814</xdr:rowOff>
    </xdr:from>
    <xdr:to>
      <xdr:col>12</xdr:col>
      <xdr:colOff>448469</xdr:colOff>
      <xdr:row>31</xdr:row>
      <xdr:rowOff>28576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15875</xdr:colOff>
      <xdr:row>32</xdr:row>
      <xdr:rowOff>47625</xdr:rowOff>
    </xdr:from>
    <xdr:to>
      <xdr:col>12</xdr:col>
      <xdr:colOff>412750</xdr:colOff>
      <xdr:row>47</xdr:row>
      <xdr:rowOff>52387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396875</xdr:colOff>
      <xdr:row>14</xdr:row>
      <xdr:rowOff>92075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16</xdr:row>
      <xdr:rowOff>2</xdr:rowOff>
    </xdr:from>
    <xdr:to>
      <xdr:col>12</xdr:col>
      <xdr:colOff>396876</xdr:colOff>
      <xdr:row>31</xdr:row>
      <xdr:rowOff>4764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12</xdr:col>
      <xdr:colOff>396875</xdr:colOff>
      <xdr:row>47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zoomScaleNormal="100" workbookViewId="0">
      <selection activeCell="A27" sqref="A27"/>
    </sheetView>
  </sheetViews>
  <sheetFormatPr defaultColWidth="8.5703125" defaultRowHeight="15" x14ac:dyDescent="0.25"/>
  <cols>
    <col min="1" max="5" width="15.5703125" customWidth="1"/>
    <col min="6" max="10" width="10.5703125" customWidth="1"/>
  </cols>
  <sheetData>
    <row r="1" spans="1:11" ht="14.45" customHeight="1" x14ac:dyDescent="0.25">
      <c r="A1" s="1" t="s">
        <v>4</v>
      </c>
      <c r="B1" s="2"/>
      <c r="C1" s="2"/>
      <c r="D1" s="2"/>
      <c r="E1" s="2"/>
      <c r="I1" s="1"/>
      <c r="J1" s="1"/>
    </row>
    <row r="2" spans="1:11" ht="14.45" customHeight="1" x14ac:dyDescent="0.25">
      <c r="A2" s="1" t="s">
        <v>0</v>
      </c>
      <c r="B2" s="2" t="s">
        <v>6</v>
      </c>
      <c r="C2" s="2" t="s">
        <v>1</v>
      </c>
      <c r="D2" s="2" t="s">
        <v>2</v>
      </c>
      <c r="E2" s="2" t="s">
        <v>3</v>
      </c>
      <c r="I2" s="1"/>
      <c r="J2" s="1"/>
    </row>
    <row r="3" spans="1:11" ht="14.45" customHeight="1" x14ac:dyDescent="0.25">
      <c r="A3" s="2">
        <v>1000</v>
      </c>
      <c r="B3" s="3">
        <v>6.2420000000000002E-3</v>
      </c>
      <c r="C3" s="2">
        <v>5.3090000000000004E-3</v>
      </c>
      <c r="D3">
        <v>5.1529999999999996E-3</v>
      </c>
      <c r="E3" s="2">
        <v>5.3350000000000003E-3</v>
      </c>
      <c r="I3" s="2"/>
      <c r="J3" s="2"/>
    </row>
    <row r="4" spans="1:11" ht="14.45" customHeight="1" x14ac:dyDescent="0.25">
      <c r="A4" s="2">
        <v>2000</v>
      </c>
      <c r="B4" s="3">
        <v>2.4170000000000001E-2</v>
      </c>
      <c r="C4" s="2">
        <v>1.8841E-2</v>
      </c>
      <c r="D4">
        <v>1.3913E-2</v>
      </c>
      <c r="E4" s="2">
        <v>1.4133E-2</v>
      </c>
      <c r="I4" s="2"/>
      <c r="J4" s="2"/>
    </row>
    <row r="5" spans="1:11" ht="14.45" customHeight="1" x14ac:dyDescent="0.25">
      <c r="A5" s="2">
        <v>3000</v>
      </c>
      <c r="B5" s="3">
        <v>5.5539999999999999E-2</v>
      </c>
      <c r="C5" s="2">
        <v>4.1794999999999999E-2</v>
      </c>
      <c r="D5">
        <v>3.2183000000000003E-2</v>
      </c>
      <c r="E5" s="2">
        <v>3.2190999999999997E-2</v>
      </c>
      <c r="I5" s="2"/>
      <c r="J5" s="2"/>
      <c r="K5" s="4"/>
    </row>
    <row r="6" spans="1:11" ht="14.45" customHeight="1" x14ac:dyDescent="0.25">
      <c r="A6" s="2">
        <v>4000</v>
      </c>
      <c r="B6" s="3">
        <v>0.100048</v>
      </c>
      <c r="C6" s="2">
        <v>7.7285000000000006E-2</v>
      </c>
      <c r="D6">
        <v>6.1095999999999998E-2</v>
      </c>
      <c r="E6" s="2">
        <v>9.1240000000000002E-2</v>
      </c>
      <c r="I6" s="2"/>
      <c r="J6" s="2"/>
    </row>
    <row r="7" spans="1:11" ht="14.45" customHeight="1" x14ac:dyDescent="0.25">
      <c r="A7" s="2">
        <v>5000</v>
      </c>
      <c r="B7" s="3">
        <v>0.156391</v>
      </c>
      <c r="C7" s="2">
        <v>0.123679</v>
      </c>
      <c r="D7">
        <v>0.104835</v>
      </c>
      <c r="E7" s="2">
        <v>0.13322000000000001</v>
      </c>
      <c r="I7" s="2"/>
      <c r="J7" s="2"/>
    </row>
    <row r="8" spans="1:11" ht="14.45" customHeight="1" x14ac:dyDescent="0.25">
      <c r="A8" s="2">
        <v>10000</v>
      </c>
      <c r="B8" s="3">
        <v>0.62313700000000005</v>
      </c>
      <c r="C8" s="2">
        <v>0.45804099999999998</v>
      </c>
      <c r="D8" s="2">
        <v>0.37890099999999999</v>
      </c>
      <c r="E8" s="2">
        <v>0.56711800000000001</v>
      </c>
      <c r="I8" s="2"/>
      <c r="J8" s="2"/>
    </row>
    <row r="9" spans="1:11" x14ac:dyDescent="0.25">
      <c r="I9" s="2"/>
      <c r="J9" s="2"/>
    </row>
    <row r="10" spans="1:11" x14ac:dyDescent="0.25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</row>
    <row r="11" spans="1:11" ht="14.45" customHeight="1" x14ac:dyDescent="0.25">
      <c r="A11" s="1" t="s">
        <v>0</v>
      </c>
      <c r="B11" s="2" t="s">
        <v>1</v>
      </c>
      <c r="C11" s="2" t="s">
        <v>2</v>
      </c>
      <c r="D11" s="2" t="s">
        <v>3</v>
      </c>
      <c r="F11" s="2"/>
      <c r="G11" s="2"/>
      <c r="H11" s="2"/>
      <c r="I11" s="2"/>
      <c r="J11" s="2"/>
    </row>
    <row r="12" spans="1:11" ht="14.45" customHeight="1" x14ac:dyDescent="0.25">
      <c r="A12" s="2">
        <v>1000</v>
      </c>
      <c r="B12" s="2">
        <f>B3/C3</f>
        <v>1.1757393106046337</v>
      </c>
      <c r="C12" s="2">
        <f>B3/D3</f>
        <v>1.2113332039588591</v>
      </c>
      <c r="D12" s="2">
        <f>B3/E3</f>
        <v>1.1700093720712277</v>
      </c>
      <c r="E12" s="2"/>
      <c r="F12" s="2"/>
      <c r="G12" s="2"/>
      <c r="H12" s="2"/>
      <c r="I12" s="2"/>
      <c r="J12" s="2"/>
    </row>
    <row r="13" spans="1:11" x14ac:dyDescent="0.25">
      <c r="A13" s="2">
        <v>2000</v>
      </c>
      <c r="B13" s="2">
        <f t="shared" ref="B13:B17" si="0">B4/C4</f>
        <v>1.2828406135555437</v>
      </c>
      <c r="C13" s="2">
        <f t="shared" ref="C13:C17" si="1">B4/D4</f>
        <v>1.7372241788255589</v>
      </c>
      <c r="D13" s="2">
        <f t="shared" ref="D13:D17" si="2">B4/E4</f>
        <v>1.7101818439114131</v>
      </c>
      <c r="E13" s="2"/>
      <c r="F13" s="2"/>
      <c r="G13" s="2"/>
      <c r="H13" s="2"/>
      <c r="I13" s="2"/>
      <c r="J13" s="2"/>
    </row>
    <row r="14" spans="1:11" x14ac:dyDescent="0.25">
      <c r="A14" s="2">
        <v>3000</v>
      </c>
      <c r="B14" s="2">
        <f t="shared" si="0"/>
        <v>1.3288670893647565</v>
      </c>
      <c r="C14" s="2">
        <f t="shared" si="1"/>
        <v>1.7257558338253114</v>
      </c>
      <c r="D14" s="2">
        <f t="shared" si="2"/>
        <v>1.7253269547389023</v>
      </c>
      <c r="E14" s="2"/>
      <c r="F14" s="2"/>
      <c r="G14" s="2"/>
      <c r="H14" s="2"/>
      <c r="I14" s="2"/>
      <c r="J14" s="2"/>
    </row>
    <row r="15" spans="1:11" x14ac:dyDescent="0.25">
      <c r="A15" s="2">
        <v>4000</v>
      </c>
      <c r="B15" s="2">
        <f t="shared" si="0"/>
        <v>1.2945332211942808</v>
      </c>
      <c r="C15" s="2">
        <f t="shared" si="1"/>
        <v>1.6375540133560298</v>
      </c>
      <c r="D15" s="2">
        <f t="shared" si="2"/>
        <v>1.0965366067514248</v>
      </c>
      <c r="E15" s="2"/>
      <c r="F15" s="2"/>
      <c r="G15" s="2"/>
      <c r="H15" s="2"/>
      <c r="I15" s="2"/>
      <c r="J15" s="2"/>
    </row>
    <row r="16" spans="1:11" x14ac:dyDescent="0.25">
      <c r="A16" s="2">
        <v>5000</v>
      </c>
      <c r="B16" s="2">
        <f t="shared" si="0"/>
        <v>1.2644911423928071</v>
      </c>
      <c r="C16" s="2">
        <f t="shared" si="1"/>
        <v>1.4917823246053323</v>
      </c>
      <c r="D16" s="2">
        <f t="shared" si="2"/>
        <v>1.1739303407896713</v>
      </c>
      <c r="F16" s="2"/>
      <c r="G16" s="2"/>
      <c r="H16" s="2"/>
      <c r="I16" s="2"/>
      <c r="J16" s="2"/>
    </row>
    <row r="17" spans="1:10" x14ac:dyDescent="0.25">
      <c r="A17" s="2">
        <v>10000</v>
      </c>
      <c r="B17" s="2">
        <f t="shared" si="0"/>
        <v>1.3604393493158911</v>
      </c>
      <c r="C17" s="2">
        <f t="shared" si="1"/>
        <v>1.6445905394812894</v>
      </c>
      <c r="D17" s="2">
        <f t="shared" si="2"/>
        <v>1.0987783847453265</v>
      </c>
      <c r="F17" s="2"/>
      <c r="G17" s="2"/>
      <c r="H17" s="2"/>
      <c r="I17" s="2"/>
      <c r="J17" s="2"/>
    </row>
    <row r="19" spans="1:10" x14ac:dyDescent="0.25">
      <c r="A19" t="s">
        <v>7</v>
      </c>
    </row>
    <row r="20" spans="1:10" ht="30" x14ac:dyDescent="0.25">
      <c r="A20" s="1" t="s">
        <v>0</v>
      </c>
      <c r="B20" s="2" t="s">
        <v>1</v>
      </c>
      <c r="C20" s="2" t="s">
        <v>2</v>
      </c>
      <c r="D20" s="2" t="s">
        <v>3</v>
      </c>
    </row>
    <row r="21" spans="1:10" x14ac:dyDescent="0.25">
      <c r="A21" s="2">
        <v>1000</v>
      </c>
      <c r="B21" s="2">
        <f>B12/2</f>
        <v>0.58786965530231683</v>
      </c>
      <c r="C21" s="2">
        <f>C12/4</f>
        <v>0.30283330098971478</v>
      </c>
      <c r="D21" s="2">
        <f>D12/8</f>
        <v>0.14625117150890346</v>
      </c>
      <c r="E21" s="2"/>
    </row>
    <row r="22" spans="1:10" x14ac:dyDescent="0.25">
      <c r="A22" s="2">
        <v>2000</v>
      </c>
      <c r="B22" s="2">
        <f t="shared" ref="B22:B26" si="3">B13/2</f>
        <v>0.64142030677777184</v>
      </c>
      <c r="C22" s="2">
        <f t="shared" ref="C22:C26" si="4">C13/4</f>
        <v>0.43430604470638973</v>
      </c>
      <c r="D22" s="2">
        <f t="shared" ref="D22:D26" si="5">D13/8</f>
        <v>0.21377273048892664</v>
      </c>
      <c r="E22" s="2"/>
    </row>
    <row r="23" spans="1:10" x14ac:dyDescent="0.25">
      <c r="A23" s="2">
        <v>3000</v>
      </c>
      <c r="B23" s="2">
        <f t="shared" si="3"/>
        <v>0.66443354468237825</v>
      </c>
      <c r="C23" s="2">
        <f t="shared" si="4"/>
        <v>0.43143895845632785</v>
      </c>
      <c r="D23" s="2">
        <f t="shared" si="5"/>
        <v>0.21566586934236279</v>
      </c>
      <c r="E23" s="2"/>
    </row>
    <row r="24" spans="1:10" x14ac:dyDescent="0.25">
      <c r="A24" s="2">
        <v>4000</v>
      </c>
      <c r="B24" s="2">
        <f t="shared" si="3"/>
        <v>0.64726661059714041</v>
      </c>
      <c r="C24" s="2">
        <f t="shared" si="4"/>
        <v>0.40938850333900745</v>
      </c>
      <c r="D24" s="2">
        <f t="shared" si="5"/>
        <v>0.1370670758439281</v>
      </c>
      <c r="E24" s="2"/>
    </row>
    <row r="25" spans="1:10" x14ac:dyDescent="0.25">
      <c r="A25" s="2">
        <v>5000</v>
      </c>
      <c r="B25" s="2">
        <f t="shared" si="3"/>
        <v>0.63224557119640357</v>
      </c>
      <c r="C25" s="2">
        <f t="shared" si="4"/>
        <v>0.37294558115133308</v>
      </c>
      <c r="D25" s="2">
        <f t="shared" si="5"/>
        <v>0.14674129259870891</v>
      </c>
    </row>
    <row r="26" spans="1:10" x14ac:dyDescent="0.25">
      <c r="A26" s="2">
        <v>10000</v>
      </c>
      <c r="B26" s="2">
        <f t="shared" si="3"/>
        <v>0.68021967465794553</v>
      </c>
      <c r="C26" s="2">
        <f t="shared" si="4"/>
        <v>0.41114763487032235</v>
      </c>
      <c r="D26" s="2">
        <f t="shared" si="5"/>
        <v>0.13734729809316581</v>
      </c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2"/>
      <c r="D52" s="2"/>
      <c r="E52" s="2"/>
      <c r="F52" s="2"/>
      <c r="G52" s="2"/>
      <c r="H52" s="2"/>
    </row>
    <row r="53" spans="1:8" x14ac:dyDescent="0.25">
      <c r="A53" s="2"/>
      <c r="B53" s="3"/>
      <c r="C53" s="2"/>
      <c r="D53" s="2"/>
      <c r="F53" s="2"/>
      <c r="G53" s="2"/>
      <c r="H53" s="2"/>
    </row>
    <row r="54" spans="1:8" x14ac:dyDescent="0.25">
      <c r="A54" s="2"/>
      <c r="B54" s="3"/>
      <c r="C54" s="2"/>
      <c r="D54" s="2"/>
      <c r="F54" s="2"/>
      <c r="G54" s="2"/>
      <c r="H54" s="2"/>
    </row>
    <row r="55" spans="1:8" x14ac:dyDescent="0.25">
      <c r="A55" s="2"/>
      <c r="B55" s="3"/>
      <c r="C55" s="2"/>
      <c r="D55" s="2"/>
      <c r="F55" s="2"/>
      <c r="G55" s="2"/>
      <c r="H55" s="2"/>
    </row>
    <row r="56" spans="1:8" x14ac:dyDescent="0.25">
      <c r="A56" s="2"/>
      <c r="B56" s="3"/>
      <c r="C56" s="2"/>
      <c r="D56" s="2"/>
      <c r="F56" s="2"/>
      <c r="G56" s="2"/>
      <c r="H56" s="2"/>
    </row>
    <row r="57" spans="1:8" x14ac:dyDescent="0.25">
      <c r="A57" s="2"/>
      <c r="B57" s="3"/>
      <c r="C57" s="2"/>
      <c r="D57" s="2"/>
      <c r="F57" s="2"/>
      <c r="G57" s="2"/>
      <c r="H57" s="2"/>
    </row>
    <row r="58" spans="1:8" x14ac:dyDescent="0.25">
      <c r="A58" s="2"/>
      <c r="B58" s="3"/>
      <c r="C58" s="2"/>
      <c r="D58" s="2"/>
      <c r="E58" s="2"/>
      <c r="F58" s="2"/>
      <c r="G58" s="2"/>
      <c r="H58" s="2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Normal="100" workbookViewId="0">
      <selection activeCell="A27" sqref="A27"/>
    </sheetView>
  </sheetViews>
  <sheetFormatPr defaultColWidth="8.5703125" defaultRowHeight="15" x14ac:dyDescent="0.25"/>
  <cols>
    <col min="1" max="5" width="15.5703125" customWidth="1"/>
    <col min="6" max="10" width="10.5703125" customWidth="1"/>
  </cols>
  <sheetData>
    <row r="1" spans="1:10" ht="14.45" customHeight="1" x14ac:dyDescent="0.2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</row>
    <row r="2" spans="1:10" ht="14.45" customHeight="1" x14ac:dyDescent="0.25">
      <c r="A2" t="s">
        <v>0</v>
      </c>
      <c r="B2" t="s">
        <v>6</v>
      </c>
      <c r="C2" t="s">
        <v>1</v>
      </c>
      <c r="D2" t="s">
        <v>2</v>
      </c>
      <c r="E2" t="s">
        <v>3</v>
      </c>
      <c r="G2" s="1"/>
      <c r="H2" s="1"/>
      <c r="I2" s="1"/>
      <c r="J2" s="1"/>
    </row>
    <row r="3" spans="1:10" ht="14.45" customHeight="1" x14ac:dyDescent="0.25">
      <c r="A3" s="2">
        <v>1000</v>
      </c>
      <c r="B3" s="3">
        <v>7.9600000000000001E-3</v>
      </c>
      <c r="C3" s="2">
        <v>5.1450000000000003E-3</v>
      </c>
      <c r="D3" s="2">
        <v>3.82E-3</v>
      </c>
      <c r="E3" s="2">
        <v>5.2069999999999998E-3</v>
      </c>
      <c r="G3" s="2"/>
      <c r="H3" s="2"/>
      <c r="I3" s="2"/>
      <c r="J3" s="2"/>
    </row>
    <row r="4" spans="1:10" ht="14.45" customHeight="1" x14ac:dyDescent="0.25">
      <c r="A4" s="2">
        <v>2000</v>
      </c>
      <c r="B4" s="3">
        <v>4.0203999999999997E-2</v>
      </c>
      <c r="C4" s="2">
        <v>2.2138000000000001E-2</v>
      </c>
      <c r="D4" s="2">
        <v>1.6306999999999999E-2</v>
      </c>
      <c r="E4" s="2">
        <v>2.2141000000000001E-2</v>
      </c>
      <c r="G4" s="2"/>
      <c r="H4" s="2"/>
      <c r="I4" s="2"/>
      <c r="J4" s="2"/>
    </row>
    <row r="5" spans="1:10" ht="14.45" customHeight="1" x14ac:dyDescent="0.25">
      <c r="A5" s="2">
        <v>3000</v>
      </c>
      <c r="B5" s="3">
        <v>9.8175999999999999E-2</v>
      </c>
      <c r="C5" s="2">
        <v>5.5343000000000003E-2</v>
      </c>
      <c r="D5" s="2">
        <v>3.6450999999999997E-2</v>
      </c>
      <c r="E5" s="2">
        <v>4.0608999999999999E-2</v>
      </c>
      <c r="G5" s="2"/>
      <c r="H5" s="2"/>
      <c r="I5" s="2"/>
      <c r="J5" s="2"/>
    </row>
    <row r="6" spans="1:10" ht="14.45" customHeight="1" x14ac:dyDescent="0.25">
      <c r="A6" s="2">
        <v>4000</v>
      </c>
      <c r="B6" s="3">
        <v>0.18343999999999999</v>
      </c>
      <c r="C6" s="2">
        <v>9.5601000000000005E-2</v>
      </c>
      <c r="D6" s="2">
        <v>5.7541000000000002E-2</v>
      </c>
      <c r="E6" s="2">
        <v>6.6601999999999995E-2</v>
      </c>
      <c r="G6" s="2"/>
      <c r="H6" s="2"/>
      <c r="I6" s="2"/>
      <c r="J6" s="2"/>
    </row>
    <row r="7" spans="1:10" x14ac:dyDescent="0.25">
      <c r="A7" s="2">
        <v>5000</v>
      </c>
      <c r="B7" s="3">
        <v>0.29327999999999999</v>
      </c>
      <c r="C7" s="2">
        <v>0.15965499999999999</v>
      </c>
      <c r="D7" s="2">
        <v>0.101067</v>
      </c>
      <c r="E7" s="2">
        <v>0.15554200000000001</v>
      </c>
      <c r="G7" s="2"/>
      <c r="H7" s="2"/>
      <c r="I7" s="2"/>
      <c r="J7" s="2"/>
    </row>
    <row r="8" spans="1:10" x14ac:dyDescent="0.25">
      <c r="A8">
        <v>10000</v>
      </c>
      <c r="B8" s="5">
        <v>1.4305909999999999</v>
      </c>
      <c r="C8">
        <v>0.68115700000000001</v>
      </c>
      <c r="D8">
        <v>0.435946</v>
      </c>
      <c r="E8">
        <v>0.50642900000000002</v>
      </c>
      <c r="G8" s="2"/>
      <c r="H8" s="2"/>
      <c r="I8" s="2"/>
      <c r="J8" s="2"/>
    </row>
    <row r="9" spans="1:10" x14ac:dyDescent="0.25">
      <c r="H9" s="2"/>
    </row>
    <row r="10" spans="1:10" x14ac:dyDescent="0.25">
      <c r="A10" s="2" t="s">
        <v>5</v>
      </c>
      <c r="B10" s="2"/>
      <c r="C10" s="2"/>
      <c r="D10" s="2"/>
      <c r="E10" s="2"/>
    </row>
    <row r="11" spans="1:10" ht="30" x14ac:dyDescent="0.25">
      <c r="A11" s="1" t="s">
        <v>0</v>
      </c>
      <c r="B11" s="2" t="s">
        <v>1</v>
      </c>
      <c r="C11" s="2" t="s">
        <v>2</v>
      </c>
      <c r="D11" s="2" t="s">
        <v>3</v>
      </c>
    </row>
    <row r="12" spans="1:10" x14ac:dyDescent="0.25">
      <c r="A12" s="2">
        <v>1000</v>
      </c>
      <c r="B12" s="2">
        <f>B3/C3</f>
        <v>1.5471331389698737</v>
      </c>
      <c r="C12" s="2">
        <f>B3/D3</f>
        <v>2.0837696335078535</v>
      </c>
      <c r="D12" s="2">
        <f>B3/E3</f>
        <v>1.5287113501056271</v>
      </c>
      <c r="E12" s="2"/>
    </row>
    <row r="13" spans="1:10" x14ac:dyDescent="0.25">
      <c r="A13" s="2">
        <v>2000</v>
      </c>
      <c r="B13" s="2">
        <f t="shared" ref="B13:B17" si="0">B4/C4</f>
        <v>1.81606287830879</v>
      </c>
      <c r="C13" s="2">
        <f t="shared" ref="C13:C17" si="1">B4/D4</f>
        <v>2.4654442877291962</v>
      </c>
      <c r="D13" s="2">
        <f t="shared" ref="D13:D17" si="2">B4/E4</f>
        <v>1.8158168104421659</v>
      </c>
      <c r="E13" s="2"/>
    </row>
    <row r="14" spans="1:10" x14ac:dyDescent="0.25">
      <c r="A14" s="2">
        <v>3000</v>
      </c>
      <c r="B14" s="2">
        <f t="shared" si="0"/>
        <v>1.7739551524131325</v>
      </c>
      <c r="C14" s="2">
        <f t="shared" si="1"/>
        <v>2.6933691805437436</v>
      </c>
      <c r="D14" s="2">
        <f t="shared" si="2"/>
        <v>2.4175921593735379</v>
      </c>
      <c r="E14" s="2"/>
    </row>
    <row r="15" spans="1:10" x14ac:dyDescent="0.25">
      <c r="A15" s="2">
        <v>4000</v>
      </c>
      <c r="B15" s="2">
        <f t="shared" si="0"/>
        <v>1.9188083806654741</v>
      </c>
      <c r="C15" s="2">
        <f t="shared" si="1"/>
        <v>3.1879876957300008</v>
      </c>
      <c r="D15" s="2">
        <f t="shared" si="2"/>
        <v>2.7542716434941896</v>
      </c>
      <c r="E15" s="2"/>
    </row>
    <row r="16" spans="1:10" x14ac:dyDescent="0.25">
      <c r="A16" s="2">
        <v>5000</v>
      </c>
      <c r="B16" s="2">
        <f t="shared" si="0"/>
        <v>1.8369609470420594</v>
      </c>
      <c r="C16" s="2">
        <f t="shared" si="1"/>
        <v>2.9018373949953986</v>
      </c>
      <c r="D16" s="2">
        <f t="shared" si="2"/>
        <v>1.885535739543017</v>
      </c>
    </row>
    <row r="17" spans="1:5" x14ac:dyDescent="0.25">
      <c r="A17" s="2">
        <v>10000</v>
      </c>
      <c r="B17" s="2">
        <f t="shared" si="0"/>
        <v>2.1002368029690657</v>
      </c>
      <c r="C17" s="2">
        <f t="shared" si="1"/>
        <v>3.2815784523771292</v>
      </c>
      <c r="D17" s="2">
        <f t="shared" si="2"/>
        <v>2.8248599507532148</v>
      </c>
    </row>
    <row r="19" spans="1:5" x14ac:dyDescent="0.25">
      <c r="A19" t="s">
        <v>7</v>
      </c>
    </row>
    <row r="20" spans="1:5" ht="30" x14ac:dyDescent="0.25">
      <c r="A20" s="1" t="s">
        <v>0</v>
      </c>
      <c r="B20" s="2" t="s">
        <v>1</v>
      </c>
      <c r="C20" s="2" t="s">
        <v>2</v>
      </c>
      <c r="D20" s="2" t="s">
        <v>3</v>
      </c>
    </row>
    <row r="21" spans="1:5" x14ac:dyDescent="0.25">
      <c r="A21" s="2">
        <v>1000</v>
      </c>
      <c r="B21" s="2">
        <f>B12/2</f>
        <v>0.77356656948493685</v>
      </c>
      <c r="C21" s="2">
        <f>C12/4</f>
        <v>0.52094240837696337</v>
      </c>
      <c r="D21" s="2">
        <f>D12/8</f>
        <v>0.19108891876320339</v>
      </c>
      <c r="E21" s="2"/>
    </row>
    <row r="22" spans="1:5" x14ac:dyDescent="0.25">
      <c r="A22" s="2">
        <v>2000</v>
      </c>
      <c r="B22" s="2">
        <f t="shared" ref="B22:B26" si="3">B13/2</f>
        <v>0.90803143915439499</v>
      </c>
      <c r="C22" s="2">
        <f t="shared" ref="C22:C26" si="4">C13/4</f>
        <v>0.61636107193229905</v>
      </c>
      <c r="D22" s="2">
        <f t="shared" ref="D22:D26" si="5">D13/8</f>
        <v>0.22697710130527074</v>
      </c>
      <c r="E22" s="2"/>
    </row>
    <row r="23" spans="1:5" x14ac:dyDescent="0.25">
      <c r="A23" s="2">
        <v>3000</v>
      </c>
      <c r="B23" s="2">
        <f t="shared" si="3"/>
        <v>0.88697757620656625</v>
      </c>
      <c r="C23" s="2">
        <f t="shared" si="4"/>
        <v>0.67334229513593591</v>
      </c>
      <c r="D23" s="2">
        <f t="shared" si="5"/>
        <v>0.30219901992169224</v>
      </c>
      <c r="E23" s="2"/>
    </row>
    <row r="24" spans="1:5" x14ac:dyDescent="0.25">
      <c r="A24" s="2">
        <v>4000</v>
      </c>
      <c r="B24" s="2">
        <f t="shared" si="3"/>
        <v>0.95940419033273705</v>
      </c>
      <c r="C24" s="2">
        <f t="shared" si="4"/>
        <v>0.79699692393250021</v>
      </c>
      <c r="D24" s="2">
        <f t="shared" si="5"/>
        <v>0.3442839554367737</v>
      </c>
      <c r="E24" s="2"/>
    </row>
    <row r="25" spans="1:5" x14ac:dyDescent="0.25">
      <c r="A25" s="2">
        <v>5000</v>
      </c>
      <c r="B25" s="2">
        <f t="shared" si="3"/>
        <v>0.91848047352102968</v>
      </c>
      <c r="C25" s="2">
        <f t="shared" si="4"/>
        <v>0.72545934874884965</v>
      </c>
      <c r="D25" s="2">
        <f t="shared" si="5"/>
        <v>0.23569196744287713</v>
      </c>
    </row>
    <row r="26" spans="1:5" x14ac:dyDescent="0.25">
      <c r="A26" s="2">
        <v>10000</v>
      </c>
      <c r="B26" s="2">
        <f t="shared" si="3"/>
        <v>1.0501184014845328</v>
      </c>
      <c r="C26" s="2">
        <f t="shared" si="4"/>
        <v>0.8203946130942823</v>
      </c>
      <c r="D26" s="2">
        <f t="shared" si="5"/>
        <v>0.35310749384415185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zoomScaleNormal="100" workbookViewId="0">
      <selection activeCell="A27" sqref="A27"/>
    </sheetView>
  </sheetViews>
  <sheetFormatPr defaultColWidth="8.5703125" defaultRowHeight="15" x14ac:dyDescent="0.25"/>
  <cols>
    <col min="1" max="5" width="15.5703125" customWidth="1"/>
    <col min="6" max="10" width="10.5703125" customWidth="1"/>
  </cols>
  <sheetData>
    <row r="1" spans="1:10" ht="14.45" customHeight="1" x14ac:dyDescent="0.2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</row>
    <row r="2" spans="1:10" ht="14.45" customHeight="1" x14ac:dyDescent="0.25">
      <c r="A2" t="s">
        <v>0</v>
      </c>
      <c r="B2" t="s">
        <v>6</v>
      </c>
      <c r="C2" t="s">
        <v>1</v>
      </c>
      <c r="D2" t="s">
        <v>2</v>
      </c>
      <c r="E2" t="s">
        <v>3</v>
      </c>
      <c r="F2" s="1"/>
      <c r="G2" s="1"/>
      <c r="H2" s="1"/>
      <c r="I2" s="1"/>
      <c r="J2" s="1"/>
    </row>
    <row r="3" spans="1:10" ht="14.45" customHeight="1" x14ac:dyDescent="0.25">
      <c r="A3" s="2">
        <v>1000</v>
      </c>
      <c r="B3" s="3">
        <v>1.0817999999999999E-2</v>
      </c>
      <c r="C3" s="2">
        <v>6.3940000000000004E-3</v>
      </c>
      <c r="D3" s="2">
        <v>6.4320000000000002E-3</v>
      </c>
      <c r="E3" s="2">
        <v>4.9069999999999999E-3</v>
      </c>
      <c r="F3" s="2"/>
      <c r="G3" s="2"/>
      <c r="H3" s="2"/>
      <c r="I3" s="2"/>
      <c r="J3" s="2"/>
    </row>
    <row r="4" spans="1:10" ht="14.45" customHeight="1" x14ac:dyDescent="0.25">
      <c r="A4" s="2">
        <v>2000</v>
      </c>
      <c r="B4" s="3">
        <v>4.4696E-2</v>
      </c>
      <c r="C4" s="2">
        <v>2.4424999999999999E-2</v>
      </c>
      <c r="D4" s="2">
        <v>2.2790000000000001E-2</v>
      </c>
      <c r="E4" s="2">
        <v>1.6017E-2</v>
      </c>
      <c r="F4" s="2"/>
      <c r="G4" s="2"/>
      <c r="H4" s="2"/>
      <c r="I4" s="2"/>
      <c r="J4" s="2"/>
    </row>
    <row r="5" spans="1:10" ht="14.45" customHeight="1" x14ac:dyDescent="0.25">
      <c r="A5" s="2">
        <v>3000</v>
      </c>
      <c r="B5" s="3">
        <v>0.100244</v>
      </c>
      <c r="C5" s="2">
        <v>5.5203000000000002E-2</v>
      </c>
      <c r="D5" s="2">
        <v>3.2223000000000002E-2</v>
      </c>
      <c r="E5" s="2">
        <v>3.4037999999999999E-2</v>
      </c>
      <c r="F5" s="2"/>
      <c r="G5" s="2"/>
      <c r="H5" s="2"/>
      <c r="I5" s="2"/>
      <c r="J5" s="2"/>
    </row>
    <row r="6" spans="1:10" x14ac:dyDescent="0.25">
      <c r="A6" s="2">
        <v>4000</v>
      </c>
      <c r="B6" s="3">
        <v>0.17668900000000001</v>
      </c>
      <c r="C6" s="2">
        <v>9.6940999999999999E-2</v>
      </c>
      <c r="D6" s="2">
        <v>5.6201000000000001E-2</v>
      </c>
      <c r="E6" s="2">
        <v>5.5952000000000002E-2</v>
      </c>
      <c r="F6" s="2"/>
      <c r="G6" s="2"/>
      <c r="H6" s="2"/>
      <c r="I6" s="2"/>
      <c r="J6" s="2"/>
    </row>
    <row r="7" spans="1:10" x14ac:dyDescent="0.25">
      <c r="A7" s="2">
        <v>5000</v>
      </c>
      <c r="B7" s="3">
        <v>0.27242100000000002</v>
      </c>
      <c r="C7" s="2">
        <v>0.149593</v>
      </c>
      <c r="D7" s="2">
        <v>8.6628999999999998E-2</v>
      </c>
      <c r="E7" s="2">
        <v>9.7979999999999998E-2</v>
      </c>
      <c r="F7" s="2"/>
      <c r="G7" s="2"/>
      <c r="H7" s="2"/>
      <c r="I7" s="2"/>
      <c r="J7" s="2"/>
    </row>
    <row r="8" spans="1:10" x14ac:dyDescent="0.25">
      <c r="A8">
        <v>10000</v>
      </c>
      <c r="B8" s="5">
        <v>1.0955569999999999</v>
      </c>
      <c r="C8">
        <v>0.596248</v>
      </c>
      <c r="D8">
        <v>0.34326299999999998</v>
      </c>
      <c r="E8">
        <v>0.32031500000000002</v>
      </c>
      <c r="F8" s="2"/>
      <c r="G8" s="2"/>
      <c r="H8" s="2"/>
      <c r="I8" s="2"/>
      <c r="J8" s="2"/>
    </row>
    <row r="9" spans="1:10" x14ac:dyDescent="0.25">
      <c r="B9" s="5"/>
      <c r="D9" s="2"/>
      <c r="F9" s="2"/>
      <c r="H9" s="2"/>
    </row>
    <row r="10" spans="1:10" x14ac:dyDescent="0.25">
      <c r="A10" s="2" t="s">
        <v>5</v>
      </c>
      <c r="B10" s="2"/>
      <c r="C10" s="2"/>
      <c r="D10" s="2"/>
      <c r="E10" s="2"/>
    </row>
    <row r="11" spans="1:10" ht="30" x14ac:dyDescent="0.25">
      <c r="A11" s="1" t="s">
        <v>0</v>
      </c>
      <c r="B11" s="2" t="s">
        <v>1</v>
      </c>
      <c r="C11" s="2" t="s">
        <v>2</v>
      </c>
      <c r="D11" s="2" t="s">
        <v>3</v>
      </c>
    </row>
    <row r="12" spans="1:10" x14ac:dyDescent="0.25">
      <c r="A12" s="2">
        <v>1000</v>
      </c>
      <c r="B12" s="2">
        <f>B3/C3</f>
        <v>1.691898654989052</v>
      </c>
      <c r="C12" s="2">
        <f>B3/D3</f>
        <v>1.6819029850746268</v>
      </c>
      <c r="D12" s="2">
        <f>B3/E3</f>
        <v>2.2046056653759933</v>
      </c>
      <c r="E12" s="2"/>
    </row>
    <row r="13" spans="1:10" x14ac:dyDescent="0.25">
      <c r="A13" s="2">
        <v>2000</v>
      </c>
      <c r="B13" s="2">
        <f t="shared" ref="B13:B17" si="0">B4/C4</f>
        <v>1.8299283520982601</v>
      </c>
      <c r="C13" s="2">
        <f t="shared" ref="C13:C17" si="1">B4/D4</f>
        <v>1.9612110574813513</v>
      </c>
      <c r="D13" s="2">
        <f t="shared" ref="D13:D17" si="2">B4/E4</f>
        <v>2.790535056502466</v>
      </c>
      <c r="E13" s="2"/>
    </row>
    <row r="14" spans="1:10" x14ac:dyDescent="0.25">
      <c r="A14" s="2">
        <v>3000</v>
      </c>
      <c r="B14" s="2">
        <f t="shared" si="0"/>
        <v>1.815915801677445</v>
      </c>
      <c r="C14" s="2">
        <f t="shared" si="1"/>
        <v>3.110945597864879</v>
      </c>
      <c r="D14" s="2">
        <f t="shared" si="2"/>
        <v>2.9450614019625125</v>
      </c>
      <c r="E14" s="2"/>
    </row>
    <row r="15" spans="1:10" x14ac:dyDescent="0.25">
      <c r="A15" s="2">
        <v>4000</v>
      </c>
      <c r="B15" s="2">
        <f t="shared" si="0"/>
        <v>1.8226447014163256</v>
      </c>
      <c r="C15" s="2">
        <f t="shared" si="1"/>
        <v>3.1438764434796536</v>
      </c>
      <c r="D15" s="2">
        <f t="shared" si="2"/>
        <v>3.1578674578209895</v>
      </c>
      <c r="E15" s="2"/>
    </row>
    <row r="16" spans="1:10" x14ac:dyDescent="0.25">
      <c r="A16" s="2">
        <v>5000</v>
      </c>
      <c r="B16" s="2">
        <f t="shared" si="0"/>
        <v>1.8210812003235446</v>
      </c>
      <c r="C16" s="2">
        <f t="shared" si="1"/>
        <v>3.1446859596670866</v>
      </c>
      <c r="D16" s="2">
        <f t="shared" si="2"/>
        <v>2.7803735456215559</v>
      </c>
    </row>
    <row r="17" spans="1:5" x14ac:dyDescent="0.25">
      <c r="A17" s="2">
        <v>10000</v>
      </c>
      <c r="B17" s="2">
        <f t="shared" si="0"/>
        <v>1.8374183225771825</v>
      </c>
      <c r="C17" s="2">
        <f t="shared" si="1"/>
        <v>3.1915965309398331</v>
      </c>
      <c r="D17" s="2">
        <f t="shared" si="2"/>
        <v>3.4202488175702039</v>
      </c>
    </row>
    <row r="19" spans="1:5" x14ac:dyDescent="0.25">
      <c r="A19" t="s">
        <v>7</v>
      </c>
    </row>
    <row r="20" spans="1:5" ht="30" x14ac:dyDescent="0.25">
      <c r="A20" s="1" t="s">
        <v>0</v>
      </c>
      <c r="B20" s="2" t="s">
        <v>1</v>
      </c>
      <c r="C20" s="2" t="s">
        <v>2</v>
      </c>
      <c r="D20" s="2" t="s">
        <v>3</v>
      </c>
    </row>
    <row r="21" spans="1:5" x14ac:dyDescent="0.25">
      <c r="A21" s="2">
        <v>1000</v>
      </c>
      <c r="B21" s="2">
        <f>B12/2</f>
        <v>0.845949327494526</v>
      </c>
      <c r="C21" s="2">
        <f>C12/4</f>
        <v>0.42047574626865669</v>
      </c>
      <c r="D21" s="2">
        <f>D12/8</f>
        <v>0.27557570817199917</v>
      </c>
      <c r="E21" s="2"/>
    </row>
    <row r="22" spans="1:5" x14ac:dyDescent="0.25">
      <c r="A22" s="2">
        <v>2000</v>
      </c>
      <c r="B22" s="2">
        <f t="shared" ref="B22:B26" si="3">B13/2</f>
        <v>0.91496417604913005</v>
      </c>
      <c r="C22" s="2">
        <f t="shared" ref="C22:C26" si="4">C13/4</f>
        <v>0.49030276437033782</v>
      </c>
      <c r="D22" s="2">
        <f t="shared" ref="D22:D26" si="5">D13/8</f>
        <v>0.34881688206280825</v>
      </c>
      <c r="E22" s="2"/>
    </row>
    <row r="23" spans="1:5" x14ac:dyDescent="0.25">
      <c r="A23" s="2">
        <v>3000</v>
      </c>
      <c r="B23" s="2">
        <f t="shared" si="3"/>
        <v>0.90795790083872252</v>
      </c>
      <c r="C23" s="2">
        <f t="shared" si="4"/>
        <v>0.77773639946621975</v>
      </c>
      <c r="D23" s="2">
        <f t="shared" si="5"/>
        <v>0.36813267524531407</v>
      </c>
      <c r="E23" s="2"/>
    </row>
    <row r="24" spans="1:5" x14ac:dyDescent="0.25">
      <c r="A24" s="2">
        <v>4000</v>
      </c>
      <c r="B24" s="2">
        <f t="shared" si="3"/>
        <v>0.91132235070816281</v>
      </c>
      <c r="C24" s="2">
        <f t="shared" si="4"/>
        <v>0.78596911086991339</v>
      </c>
      <c r="D24" s="2">
        <f t="shared" si="5"/>
        <v>0.39473343222762369</v>
      </c>
      <c r="E24" s="2"/>
    </row>
    <row r="25" spans="1:5" x14ac:dyDescent="0.25">
      <c r="A25" s="2">
        <v>5000</v>
      </c>
      <c r="B25" s="2">
        <f t="shared" si="3"/>
        <v>0.9105406001617723</v>
      </c>
      <c r="C25" s="2">
        <f t="shared" si="4"/>
        <v>0.78617148991677166</v>
      </c>
      <c r="D25" s="2">
        <f t="shared" si="5"/>
        <v>0.34754669320269449</v>
      </c>
    </row>
    <row r="26" spans="1:5" x14ac:dyDescent="0.25">
      <c r="A26" s="2">
        <v>10000</v>
      </c>
      <c r="B26" s="2">
        <f t="shared" si="3"/>
        <v>0.91870916128859126</v>
      </c>
      <c r="C26" s="2">
        <f t="shared" si="4"/>
        <v>0.79789913273495827</v>
      </c>
      <c r="D26" s="2">
        <f t="shared" si="5"/>
        <v>0.42753110219627549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rowWise</vt:lpstr>
      <vt:lpstr>columnWise</vt:lpstr>
      <vt:lpstr>blockWise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Karina Samsonova</dc:creator>
  <dc:description/>
  <cp:lastModifiedBy>bool</cp:lastModifiedBy>
  <cp:revision>1</cp:revision>
  <dcterms:created xsi:type="dcterms:W3CDTF">2023-12-13T17:34:33Z</dcterms:created>
  <dcterms:modified xsi:type="dcterms:W3CDTF">2023-12-18T18:00:52Z</dcterms:modified>
  <dc:language>ru-RU</dc:language>
</cp:coreProperties>
</file>