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826079\Downloads\"/>
    </mc:Choice>
  </mc:AlternateContent>
  <bookViews>
    <workbookView xWindow="0" yWindow="0" windowWidth="19200" windowHeight="11460"/>
  </bookViews>
  <sheets>
    <sheet name="FinalRel20Oct20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" i="1" l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3" i="1"/>
  <c r="N5" i="1"/>
  <c r="N4" i="1"/>
  <c r="C48" i="1" l="1"/>
  <c r="C47" i="1"/>
  <c r="N6" i="1"/>
  <c r="N10" i="1"/>
  <c r="N7" i="1"/>
  <c r="N8" i="1"/>
  <c r="N9" i="1"/>
  <c r="N45" i="1"/>
  <c r="N46" i="1"/>
  <c r="D47" i="1" l="1"/>
  <c r="E47" i="1" s="1"/>
  <c r="F47" i="1" s="1"/>
  <c r="G47" i="1" s="1"/>
  <c r="H47" i="1" s="1"/>
  <c r="I47" i="1" s="1"/>
  <c r="J47" i="1" s="1"/>
  <c r="K47" i="1" s="1"/>
  <c r="L47" i="1" s="1"/>
  <c r="M47" i="1" s="1"/>
  <c r="D48" i="1"/>
  <c r="E48" i="1" s="1"/>
  <c r="F48" i="1" s="1"/>
  <c r="G48" i="1" s="1"/>
  <c r="H48" i="1" s="1"/>
  <c r="I48" i="1" s="1"/>
  <c r="J48" i="1" s="1"/>
  <c r="K48" i="1" s="1"/>
</calcChain>
</file>

<file path=xl/sharedStrings.xml><?xml version="1.0" encoding="utf-8"?>
<sst xmlns="http://schemas.openxmlformats.org/spreadsheetml/2006/main" count="67" uniqueCount="66">
  <si>
    <t>Task</t>
  </si>
  <si>
    <t>Start Pts</t>
  </si>
  <si>
    <t>Total Pts Done</t>
  </si>
  <si>
    <t>Actual Remaining Effort</t>
  </si>
  <si>
    <t>Estimated Remaining Effort</t>
  </si>
  <si>
    <t>Pts Done Sprint 1.0</t>
  </si>
  <si>
    <t>Pts Done Sprint 1.5</t>
  </si>
  <si>
    <t>Pts Done Sprint 2.0</t>
  </si>
  <si>
    <t>Pts Done Sprint 2.5</t>
  </si>
  <si>
    <t>Pts Done Sprint 3.0</t>
  </si>
  <si>
    <t>Pts Done Sprint 3.5</t>
  </si>
  <si>
    <t>Pts Done Sprint 4.0</t>
  </si>
  <si>
    <t>Pts Done Sprint 4.5</t>
  </si>
  <si>
    <t>18/08/2020</t>
  </si>
  <si>
    <t>25/08/2020</t>
  </si>
  <si>
    <t>15/09/2020</t>
  </si>
  <si>
    <t>22/09/2020</t>
  </si>
  <si>
    <t>29/09/2020</t>
  </si>
  <si>
    <t>13/10/2020</t>
  </si>
  <si>
    <t>20/10/2020</t>
  </si>
  <si>
    <t>Task No.</t>
  </si>
  <si>
    <t>Design (ERD) Login Feature</t>
  </si>
  <si>
    <t xml:space="preserve">Model Login Behaviour </t>
  </si>
  <si>
    <t>Design Login Page (GUI)</t>
  </si>
  <si>
    <t>Code Login Page Multiple Users</t>
  </si>
  <si>
    <t>Code / Create DB connection</t>
  </si>
  <si>
    <t>Integrate DB with Login Page</t>
  </si>
  <si>
    <t>Test Login Page</t>
  </si>
  <si>
    <t>Test Login - Lecturer Secure Login</t>
  </si>
  <si>
    <t>Test Login - Student Secure Login</t>
  </si>
  <si>
    <t>Design (ERD) Class Feature</t>
  </si>
  <si>
    <t xml:space="preserve">Model Class Behaviour </t>
  </si>
  <si>
    <t>Design Student Class Page (GUI)</t>
  </si>
  <si>
    <t>Code Student Class</t>
  </si>
  <si>
    <t>Code / Create Courses</t>
  </si>
  <si>
    <t>Test Student Class</t>
  </si>
  <si>
    <t xml:space="preserve">Test Course Creation </t>
  </si>
  <si>
    <t>Code / Create Lecturer of Course</t>
  </si>
  <si>
    <t>Test Assign Lecturer to Course</t>
  </si>
  <si>
    <t>Database migration</t>
  </si>
  <si>
    <t>Code Add New Student</t>
  </si>
  <si>
    <t>Test Student Migration</t>
  </si>
  <si>
    <t>Test Add New Student</t>
  </si>
  <si>
    <t>Integration Testing (Login + Student Class)</t>
  </si>
  <si>
    <t>Design (ERD) Test Schedule for Class</t>
  </si>
  <si>
    <t>Model Test Schedule for Class</t>
  </si>
  <si>
    <t>Design Test Schedule GUI</t>
  </si>
  <si>
    <t>Code Test Schedule (Create Class)</t>
  </si>
  <si>
    <t>Test Create Test Schedule</t>
  </si>
  <si>
    <t>Integration Testing (Login + Student Class + Test Schedule)</t>
  </si>
  <si>
    <t>Code Test Schedule (Config Time Slots)</t>
  </si>
  <si>
    <t>Test Time Slot Configuration - Test Schedule</t>
  </si>
  <si>
    <t>Code Test Schedule Student Booking</t>
  </si>
  <si>
    <t>Test Student Booking Test Schedule</t>
  </si>
  <si>
    <t>Code Test Schedule Delete User function (Lecturer only)</t>
  </si>
  <si>
    <t>Test Delete Student Booking</t>
  </si>
  <si>
    <t>Design (ERD) Password Reset</t>
  </si>
  <si>
    <t>Model Password Reset</t>
  </si>
  <si>
    <t>Design Password Reset GUI</t>
  </si>
  <si>
    <t>Code Reset PW by Lecturer</t>
  </si>
  <si>
    <t>Test Reset PW by Lecturer (other Users)</t>
  </si>
  <si>
    <t>Test Reset PW by Lecturer (self)</t>
  </si>
  <si>
    <t>Code Reset PW by Student</t>
  </si>
  <si>
    <t>Test Reset PW by Student</t>
  </si>
  <si>
    <t>Pts Done Sprint 0.0</t>
  </si>
  <si>
    <t>Pts Done Sprint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</si>
</sst>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Burndown</a:t>
            </a:r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FinalRel20Oct2020!$B$47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FinalRel20Oct2020!$C$47:$K$47</c:f>
              <c:numCache>
                <c:formatCode>General</c:formatCode>
                <c:ptCount val="9"/>
                <c:pt idx="0">
                  <c:v>168</c:v>
                </c:pt>
                <c:pt idx="1">
                  <c:v>168</c:v>
                </c:pt>
                <c:pt idx="2">
                  <c:v>165</c:v>
                </c:pt>
                <c:pt idx="3">
                  <c:v>148</c:v>
                </c:pt>
                <c:pt idx="4">
                  <c:v>136</c:v>
                </c:pt>
                <c:pt idx="5">
                  <c:v>120</c:v>
                </c:pt>
                <c:pt idx="6">
                  <c:v>109</c:v>
                </c:pt>
                <c:pt idx="7">
                  <c:v>100</c:v>
                </c:pt>
                <c:pt idx="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8-415A-AE84-0E812FCC9B83}"/>
            </c:ext>
          </c:extLst>
        </c:ser>
        <c:ser>
          <c:idx val="1"/>
          <c:order val="1"/>
          <c:tx>
            <c:strRef>
              <c:f>FinalRel20Oct2020!$B$48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FinalRel20Oct2020!$C$48:$K$48</c:f>
              <c:numCache>
                <c:formatCode>General</c:formatCode>
                <c:ptCount val="9"/>
                <c:pt idx="0">
                  <c:v>168</c:v>
                </c:pt>
                <c:pt idx="1">
                  <c:v>147</c:v>
                </c:pt>
                <c:pt idx="2">
                  <c:v>126</c:v>
                </c:pt>
                <c:pt idx="3">
                  <c:v>105</c:v>
                </c:pt>
                <c:pt idx="4">
                  <c:v>84</c:v>
                </c:pt>
                <c:pt idx="5">
                  <c:v>63</c:v>
                </c:pt>
                <c:pt idx="6">
                  <c:v>42</c:v>
                </c:pt>
                <c:pt idx="7">
                  <c:v>21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8-415A-AE84-0E812FCC9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8664"/>
        <c:axId val="9323960"/>
      </c:lineChart>
      <c:catAx>
        <c:axId val="932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60"/>
        <c:crosses val="autoZero"/>
        <c:auto val="0"/>
        <c:lblAlgn val="ctr"/>
        <c:lblOffset val="100"/>
        <c:tickLblSkip val="1"/>
        <c:noMultiLvlLbl val="0"/>
      </c:catAx>
      <c:valAx>
        <c:axId val="93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19049</xdr:colOff>
      <xdr:row>2</xdr:row>
      <xdr:rowOff>19050</xdr:rowOff>
    </xdr:from>
    <xdr:to>
      <xdr:col>30</xdr:col>
      <xdr:colOff>66674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F1" zoomScale="90" zoomScaleNormal="90" workbookViewId="0">
      <selection activeCell="H9" sqref="H9"/>
    </sheetView>
  </sheetViews>
  <sheetFormatPr defaultRowHeight="15" x14ac:dyDescent="0.25"/>
  <cols>
    <col min="1" max="1" width="6.5703125" style="1" customWidth="1"/>
    <col min="2" max="2" width="44" style="1" customWidth="1"/>
    <col min="3" max="3" width="9.140625" style="2"/>
    <col min="4" max="4" width="12" style="2" bestFit="1" customWidth="1"/>
    <col min="5" max="5" width="14.28515625" style="2" customWidth="1"/>
    <col min="6" max="6" width="12.5703125" style="2" customWidth="1"/>
    <col min="7" max="7" width="13.5703125" style="2" customWidth="1"/>
    <col min="8" max="8" width="13" style="2" customWidth="1"/>
    <col min="9" max="11" width="12" style="2" bestFit="1" customWidth="1"/>
    <col min="12" max="13" width="12" style="2" customWidth="1"/>
    <col min="14" max="14" width="9.140625" style="2"/>
    <col min="15" max="16384" width="9.140625" style="1"/>
  </cols>
  <sheetData>
    <row r="1" spans="1:14" x14ac:dyDescent="0.25">
      <c r="D1" s="2" t="s">
        <v>13</v>
      </c>
      <c r="E1" s="2" t="s">
        <v>14</v>
      </c>
      <c r="F1" s="9">
        <v>43839</v>
      </c>
      <c r="G1" s="9">
        <v>44052</v>
      </c>
      <c r="H1" s="9" t="s">
        <v>15</v>
      </c>
      <c r="I1" s="9" t="s">
        <v>16</v>
      </c>
      <c r="J1" s="9" t="s">
        <v>17</v>
      </c>
      <c r="K1" s="9">
        <v>43992</v>
      </c>
      <c r="L1" s="9" t="s">
        <v>18</v>
      </c>
      <c r="M1" s="9" t="s">
        <v>19</v>
      </c>
    </row>
    <row r="2" spans="1:14" ht="42.75" customHeight="1" x14ac:dyDescent="0.25">
      <c r="A2" s="3" t="s">
        <v>20</v>
      </c>
      <c r="B2" s="1" t="s">
        <v>0</v>
      </c>
      <c r="C2" s="2" t="s">
        <v>1</v>
      </c>
      <c r="D2" s="10" t="s">
        <v>64</v>
      </c>
      <c r="E2" s="10" t="s">
        <v>65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2</v>
      </c>
    </row>
    <row r="3" spans="1:14" x14ac:dyDescent="0.25">
      <c r="A3" s="2">
        <v>1</v>
      </c>
      <c r="B3" s="4" t="s">
        <v>21</v>
      </c>
      <c r="C3" s="2">
        <v>3</v>
      </c>
      <c r="D3" s="2">
        <v>0</v>
      </c>
      <c r="E3" s="2">
        <v>1</v>
      </c>
      <c r="F3" s="2">
        <v>2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f t="shared" ref="N3:N46" si="0">SUM(D3:K3)</f>
        <v>3</v>
      </c>
    </row>
    <row r="4" spans="1:14" x14ac:dyDescent="0.25">
      <c r="A4" s="2">
        <v>2</v>
      </c>
      <c r="B4" s="4" t="s">
        <v>22</v>
      </c>
      <c r="C4" s="2">
        <v>2</v>
      </c>
      <c r="D4" s="2">
        <v>0</v>
      </c>
      <c r="E4" s="2">
        <v>0</v>
      </c>
      <c r="F4" s="2">
        <v>2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f t="shared" si="0"/>
        <v>2</v>
      </c>
    </row>
    <row r="5" spans="1:14" x14ac:dyDescent="0.25">
      <c r="A5" s="2">
        <v>3</v>
      </c>
      <c r="B5" s="4" t="s">
        <v>23</v>
      </c>
      <c r="C5" s="2">
        <v>5</v>
      </c>
      <c r="D5" s="2">
        <v>0</v>
      </c>
      <c r="E5" s="2">
        <v>0</v>
      </c>
      <c r="F5" s="2">
        <v>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2</v>
      </c>
      <c r="M5" s="2">
        <v>1</v>
      </c>
      <c r="N5" s="2">
        <f t="shared" si="0"/>
        <v>2</v>
      </c>
    </row>
    <row r="6" spans="1:14" x14ac:dyDescent="0.25">
      <c r="A6" s="2">
        <v>4</v>
      </c>
      <c r="B6" s="4" t="s">
        <v>24</v>
      </c>
      <c r="C6" s="2">
        <v>8</v>
      </c>
      <c r="D6" s="2">
        <v>0</v>
      </c>
      <c r="E6" s="2">
        <v>0</v>
      </c>
      <c r="F6" s="2">
        <v>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f t="shared" si="0"/>
        <v>2</v>
      </c>
    </row>
    <row r="7" spans="1:14" x14ac:dyDescent="0.25">
      <c r="A7" s="2">
        <v>5</v>
      </c>
      <c r="B7" s="4" t="s">
        <v>25</v>
      </c>
      <c r="C7" s="2">
        <v>5</v>
      </c>
      <c r="D7" s="2">
        <v>0</v>
      </c>
      <c r="E7" s="2">
        <v>0</v>
      </c>
      <c r="F7" s="2">
        <v>2</v>
      </c>
      <c r="G7" s="2">
        <v>3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f t="shared" si="0"/>
        <v>5</v>
      </c>
    </row>
    <row r="8" spans="1:14" x14ac:dyDescent="0.25">
      <c r="A8" s="2">
        <v>6</v>
      </c>
      <c r="B8" s="4" t="s">
        <v>26</v>
      </c>
      <c r="C8" s="2">
        <v>5</v>
      </c>
      <c r="D8" s="2">
        <v>0</v>
      </c>
      <c r="E8" s="2">
        <v>0</v>
      </c>
      <c r="F8" s="2">
        <v>1</v>
      </c>
      <c r="G8" s="2">
        <v>0</v>
      </c>
      <c r="H8" s="2">
        <v>2</v>
      </c>
      <c r="I8" s="2">
        <v>2</v>
      </c>
      <c r="J8" s="2">
        <v>0</v>
      </c>
      <c r="K8" s="2">
        <v>0</v>
      </c>
      <c r="L8" s="2">
        <v>0</v>
      </c>
      <c r="M8" s="2">
        <v>0</v>
      </c>
      <c r="N8" s="2">
        <f t="shared" si="0"/>
        <v>5</v>
      </c>
    </row>
    <row r="9" spans="1:14" x14ac:dyDescent="0.25">
      <c r="A9" s="2">
        <v>7</v>
      </c>
      <c r="B9" s="4" t="s">
        <v>27</v>
      </c>
      <c r="C9" s="2">
        <v>2</v>
      </c>
      <c r="D9" s="2">
        <v>0</v>
      </c>
      <c r="E9" s="2">
        <v>0</v>
      </c>
      <c r="F9" s="2">
        <v>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f t="shared" si="0"/>
        <v>2</v>
      </c>
    </row>
    <row r="10" spans="1:14" x14ac:dyDescent="0.25">
      <c r="A10" s="2">
        <v>8</v>
      </c>
      <c r="B10" s="4" t="s">
        <v>28</v>
      </c>
      <c r="C10" s="2">
        <v>3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3</v>
      </c>
      <c r="J10" s="2">
        <v>0</v>
      </c>
      <c r="K10" s="2">
        <v>0</v>
      </c>
      <c r="L10" s="2">
        <v>0</v>
      </c>
      <c r="M10" s="2">
        <v>0</v>
      </c>
      <c r="N10" s="2">
        <f t="shared" si="0"/>
        <v>3</v>
      </c>
    </row>
    <row r="11" spans="1:14" x14ac:dyDescent="0.25">
      <c r="A11" s="2">
        <v>9</v>
      </c>
      <c r="B11" s="4" t="s">
        <v>29</v>
      </c>
      <c r="C11" s="2">
        <v>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3</v>
      </c>
      <c r="J11" s="2">
        <v>0</v>
      </c>
      <c r="K11" s="2">
        <v>0</v>
      </c>
      <c r="L11" s="2">
        <v>0</v>
      </c>
      <c r="M11" s="2">
        <v>0</v>
      </c>
      <c r="N11" s="2">
        <f t="shared" si="0"/>
        <v>3</v>
      </c>
    </row>
    <row r="12" spans="1:14" x14ac:dyDescent="0.25">
      <c r="A12" s="2">
        <v>10</v>
      </c>
      <c r="B12" s="1" t="s">
        <v>30</v>
      </c>
      <c r="C12" s="2">
        <v>8</v>
      </c>
      <c r="D12" s="2">
        <v>0</v>
      </c>
      <c r="E12" s="2">
        <v>2</v>
      </c>
      <c r="F12" s="2">
        <v>2</v>
      </c>
      <c r="G12" s="2">
        <v>2</v>
      </c>
      <c r="H12" s="2">
        <v>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f t="shared" si="0"/>
        <v>8</v>
      </c>
    </row>
    <row r="13" spans="1:14" x14ac:dyDescent="0.25">
      <c r="A13" s="2">
        <v>11</v>
      </c>
      <c r="B13" s="1" t="s">
        <v>31</v>
      </c>
      <c r="C13" s="2">
        <v>3</v>
      </c>
      <c r="D13" s="2">
        <v>0</v>
      </c>
      <c r="E13" s="2">
        <v>0</v>
      </c>
      <c r="F13" s="2">
        <v>2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f t="shared" si="0"/>
        <v>3</v>
      </c>
    </row>
    <row r="14" spans="1:14" x14ac:dyDescent="0.25">
      <c r="A14" s="2">
        <v>12</v>
      </c>
      <c r="B14" s="1" t="s">
        <v>32</v>
      </c>
      <c r="C14" s="2">
        <v>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3</v>
      </c>
      <c r="K14" s="2">
        <v>0</v>
      </c>
      <c r="L14" s="2">
        <v>0</v>
      </c>
      <c r="M14" s="2">
        <v>0</v>
      </c>
      <c r="N14" s="2">
        <f t="shared" si="0"/>
        <v>3</v>
      </c>
    </row>
    <row r="15" spans="1:14" x14ac:dyDescent="0.25">
      <c r="A15" s="2">
        <v>13</v>
      </c>
      <c r="B15" s="1" t="s">
        <v>33</v>
      </c>
      <c r="C15" s="2">
        <v>5</v>
      </c>
      <c r="D15" s="2">
        <v>0</v>
      </c>
      <c r="E15" s="2">
        <v>0</v>
      </c>
      <c r="F15" s="2">
        <v>0</v>
      </c>
      <c r="G15" s="2">
        <v>3</v>
      </c>
      <c r="H15" s="2">
        <v>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f t="shared" si="0"/>
        <v>5</v>
      </c>
    </row>
    <row r="16" spans="1:14" x14ac:dyDescent="0.25">
      <c r="A16" s="2">
        <v>14</v>
      </c>
      <c r="B16" s="1" t="s">
        <v>34</v>
      </c>
      <c r="C16" s="2">
        <v>3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2</v>
      </c>
      <c r="L16" s="2">
        <v>0</v>
      </c>
      <c r="M16" s="2">
        <v>0</v>
      </c>
      <c r="N16" s="2">
        <f t="shared" si="0"/>
        <v>3</v>
      </c>
    </row>
    <row r="17" spans="1:14" x14ac:dyDescent="0.25">
      <c r="A17" s="2">
        <v>15</v>
      </c>
      <c r="B17" s="1" t="s">
        <v>35</v>
      </c>
      <c r="C17" s="2">
        <v>5</v>
      </c>
      <c r="D17" s="2">
        <v>0</v>
      </c>
      <c r="E17" s="2">
        <v>0</v>
      </c>
      <c r="F17" s="2">
        <v>0</v>
      </c>
      <c r="G17" s="2">
        <v>2</v>
      </c>
      <c r="H17" s="2">
        <v>3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f t="shared" si="0"/>
        <v>5</v>
      </c>
    </row>
    <row r="18" spans="1:14" x14ac:dyDescent="0.25">
      <c r="A18" s="2">
        <v>16</v>
      </c>
      <c r="B18" s="1" t="s">
        <v>36</v>
      </c>
      <c r="C18" s="2">
        <v>2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2</v>
      </c>
      <c r="L18" s="2">
        <v>0</v>
      </c>
      <c r="M18" s="2">
        <v>0</v>
      </c>
      <c r="N18" s="2">
        <f t="shared" si="0"/>
        <v>2</v>
      </c>
    </row>
    <row r="19" spans="1:14" x14ac:dyDescent="0.25">
      <c r="A19" s="2">
        <v>17</v>
      </c>
      <c r="B19" s="1" t="s">
        <v>37</v>
      </c>
      <c r="C19" s="2">
        <v>3</v>
      </c>
      <c r="D19" s="2">
        <v>0</v>
      </c>
      <c r="E19" s="2">
        <v>0</v>
      </c>
      <c r="F19" s="2">
        <v>0</v>
      </c>
      <c r="G19" s="2">
        <v>0</v>
      </c>
      <c r="H19" s="2">
        <v>3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f t="shared" si="0"/>
        <v>3</v>
      </c>
    </row>
    <row r="20" spans="1:14" x14ac:dyDescent="0.25">
      <c r="A20" s="2">
        <v>18</v>
      </c>
      <c r="B20" s="1" t="s">
        <v>38</v>
      </c>
      <c r="C20" s="2">
        <v>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f t="shared" si="0"/>
        <v>0</v>
      </c>
    </row>
    <row r="21" spans="1:14" x14ac:dyDescent="0.25">
      <c r="A21" s="2">
        <v>19</v>
      </c>
      <c r="B21" s="1" t="s">
        <v>39</v>
      </c>
      <c r="C21" s="2">
        <v>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2</v>
      </c>
      <c r="K21" s="2">
        <v>3</v>
      </c>
      <c r="L21" s="2">
        <v>0</v>
      </c>
      <c r="M21" s="2">
        <v>0</v>
      </c>
      <c r="N21" s="2">
        <f t="shared" si="0"/>
        <v>5</v>
      </c>
    </row>
    <row r="22" spans="1:14" x14ac:dyDescent="0.25">
      <c r="A22" s="2">
        <v>20</v>
      </c>
      <c r="B22" s="1" t="s">
        <v>40</v>
      </c>
      <c r="C22" s="2">
        <v>3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v>1</v>
      </c>
      <c r="N22" s="2">
        <f t="shared" si="0"/>
        <v>0</v>
      </c>
    </row>
    <row r="23" spans="1:14" x14ac:dyDescent="0.25">
      <c r="A23" s="2">
        <v>21</v>
      </c>
      <c r="B23" s="1" t="s">
        <v>41</v>
      </c>
      <c r="C23" s="2">
        <v>2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2</v>
      </c>
      <c r="L23" s="2">
        <v>0</v>
      </c>
      <c r="M23" s="2">
        <v>0</v>
      </c>
      <c r="N23" s="2">
        <f t="shared" si="0"/>
        <v>2</v>
      </c>
    </row>
    <row r="24" spans="1:14" x14ac:dyDescent="0.25">
      <c r="A24" s="2">
        <v>22</v>
      </c>
      <c r="B24" s="1" t="s">
        <v>42</v>
      </c>
      <c r="C24" s="2">
        <v>2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1</v>
      </c>
      <c r="N24" s="2">
        <f t="shared" si="0"/>
        <v>0</v>
      </c>
    </row>
    <row r="25" spans="1:14" x14ac:dyDescent="0.25">
      <c r="A25" s="2">
        <v>23</v>
      </c>
      <c r="B25" s="1" t="s">
        <v>43</v>
      </c>
      <c r="C25" s="2">
        <v>3</v>
      </c>
      <c r="D25" s="2">
        <v>0</v>
      </c>
      <c r="E25" s="2">
        <v>0</v>
      </c>
      <c r="F25" s="2">
        <v>0</v>
      </c>
      <c r="G25" s="2">
        <v>1</v>
      </c>
      <c r="H25" s="2">
        <v>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f t="shared" si="0"/>
        <v>3</v>
      </c>
    </row>
    <row r="26" spans="1:14" x14ac:dyDescent="0.25">
      <c r="A26" s="2">
        <v>24</v>
      </c>
      <c r="B26" s="1" t="s">
        <v>35</v>
      </c>
      <c r="C26" s="2">
        <v>5</v>
      </c>
      <c r="D26" s="2">
        <v>0</v>
      </c>
      <c r="E26" s="2">
        <v>0</v>
      </c>
      <c r="F26" s="2">
        <v>0</v>
      </c>
      <c r="G26" s="2">
        <v>0</v>
      </c>
      <c r="H26" s="2">
        <v>2</v>
      </c>
      <c r="I26" s="2">
        <v>3</v>
      </c>
      <c r="J26" s="2">
        <v>0</v>
      </c>
      <c r="K26" s="2">
        <v>0</v>
      </c>
      <c r="L26" s="2">
        <v>0</v>
      </c>
      <c r="M26" s="2">
        <v>0</v>
      </c>
      <c r="N26" s="2">
        <f t="shared" si="0"/>
        <v>5</v>
      </c>
    </row>
    <row r="27" spans="1:14" x14ac:dyDescent="0.25">
      <c r="A27" s="2">
        <v>25</v>
      </c>
      <c r="B27" s="4" t="s">
        <v>44</v>
      </c>
      <c r="C27" s="2">
        <v>3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f t="shared" si="0"/>
        <v>0</v>
      </c>
    </row>
    <row r="28" spans="1:14" x14ac:dyDescent="0.25">
      <c r="A28" s="2">
        <v>26</v>
      </c>
      <c r="B28" s="4" t="s">
        <v>45</v>
      </c>
      <c r="C28" s="2">
        <v>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f t="shared" si="0"/>
        <v>0</v>
      </c>
    </row>
    <row r="29" spans="1:14" x14ac:dyDescent="0.25">
      <c r="A29" s="2">
        <v>27</v>
      </c>
      <c r="B29" s="4" t="s">
        <v>46</v>
      </c>
      <c r="C29" s="2">
        <v>3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f t="shared" si="0"/>
        <v>0</v>
      </c>
    </row>
    <row r="30" spans="1:14" x14ac:dyDescent="0.25">
      <c r="A30" s="2">
        <v>28</v>
      </c>
      <c r="B30" s="4" t="s">
        <v>47</v>
      </c>
      <c r="C30" s="2">
        <v>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f t="shared" si="0"/>
        <v>0</v>
      </c>
    </row>
    <row r="31" spans="1:14" x14ac:dyDescent="0.25">
      <c r="A31" s="2">
        <v>29</v>
      </c>
      <c r="B31" s="4" t="s">
        <v>48</v>
      </c>
      <c r="C31" s="2">
        <v>2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f t="shared" si="0"/>
        <v>0</v>
      </c>
    </row>
    <row r="32" spans="1:14" x14ac:dyDescent="0.25">
      <c r="A32" s="2">
        <v>30</v>
      </c>
      <c r="B32" s="4" t="s">
        <v>49</v>
      </c>
      <c r="C32" s="2">
        <v>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f t="shared" si="0"/>
        <v>0</v>
      </c>
    </row>
    <row r="33" spans="1:14" x14ac:dyDescent="0.25">
      <c r="A33" s="2">
        <v>31</v>
      </c>
      <c r="B33" s="4" t="s">
        <v>50</v>
      </c>
      <c r="C33" s="2">
        <v>5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f t="shared" si="0"/>
        <v>0</v>
      </c>
    </row>
    <row r="34" spans="1:14" x14ac:dyDescent="0.25">
      <c r="A34" s="2">
        <v>32</v>
      </c>
      <c r="B34" s="4" t="s">
        <v>51</v>
      </c>
      <c r="C34" s="2">
        <v>2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 t="shared" si="0"/>
        <v>0</v>
      </c>
    </row>
    <row r="35" spans="1:14" x14ac:dyDescent="0.25">
      <c r="A35" s="2">
        <v>33</v>
      </c>
      <c r="B35" s="4" t="s">
        <v>52</v>
      </c>
      <c r="C35" s="2">
        <v>3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f t="shared" si="0"/>
        <v>0</v>
      </c>
    </row>
    <row r="36" spans="1:14" x14ac:dyDescent="0.25">
      <c r="A36" s="2">
        <v>34</v>
      </c>
      <c r="B36" s="4" t="s">
        <v>53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f t="shared" si="0"/>
        <v>0</v>
      </c>
    </row>
    <row r="37" spans="1:14" x14ac:dyDescent="0.25">
      <c r="A37" s="2">
        <v>35</v>
      </c>
      <c r="B37" s="4" t="s">
        <v>54</v>
      </c>
      <c r="C37" s="2">
        <v>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f t="shared" si="0"/>
        <v>0</v>
      </c>
    </row>
    <row r="38" spans="1:14" x14ac:dyDescent="0.25">
      <c r="A38" s="2">
        <v>36</v>
      </c>
      <c r="B38" s="4" t="s">
        <v>55</v>
      </c>
      <c r="C38" s="2">
        <v>2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f t="shared" si="0"/>
        <v>0</v>
      </c>
    </row>
    <row r="39" spans="1:14" x14ac:dyDescent="0.25">
      <c r="A39" s="2">
        <v>37</v>
      </c>
      <c r="B39" s="1" t="s">
        <v>56</v>
      </c>
      <c r="C39" s="2">
        <v>8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f t="shared" si="0"/>
        <v>0</v>
      </c>
    </row>
    <row r="40" spans="1:14" x14ac:dyDescent="0.25">
      <c r="A40" s="2">
        <v>38</v>
      </c>
      <c r="B40" s="1" t="s">
        <v>57</v>
      </c>
      <c r="C40" s="2">
        <v>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3</v>
      </c>
      <c r="L40" s="2">
        <v>2</v>
      </c>
      <c r="M40" s="2">
        <v>0</v>
      </c>
      <c r="N40" s="2">
        <f t="shared" si="0"/>
        <v>3</v>
      </c>
    </row>
    <row r="41" spans="1:14" x14ac:dyDescent="0.25">
      <c r="A41" s="2">
        <v>39</v>
      </c>
      <c r="B41" s="1" t="s">
        <v>58</v>
      </c>
      <c r="C41" s="2">
        <v>3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2</v>
      </c>
      <c r="M41" s="2">
        <v>1</v>
      </c>
      <c r="N41" s="2">
        <f t="shared" si="0"/>
        <v>0</v>
      </c>
    </row>
    <row r="42" spans="1:14" x14ac:dyDescent="0.25">
      <c r="A42" s="2">
        <v>40</v>
      </c>
      <c r="B42" s="1" t="s">
        <v>59</v>
      </c>
      <c r="C42" s="2">
        <v>8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3</v>
      </c>
      <c r="K42" s="2">
        <v>3</v>
      </c>
      <c r="L42" s="2">
        <v>2</v>
      </c>
      <c r="M42" s="2">
        <v>0</v>
      </c>
      <c r="N42" s="2">
        <f t="shared" si="0"/>
        <v>6</v>
      </c>
    </row>
    <row r="43" spans="1:14" x14ac:dyDescent="0.25">
      <c r="A43" s="2">
        <v>41</v>
      </c>
      <c r="B43" s="1" t="s">
        <v>60</v>
      </c>
      <c r="C43" s="2">
        <v>2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2</v>
      </c>
      <c r="N43" s="2">
        <f t="shared" si="0"/>
        <v>0</v>
      </c>
    </row>
    <row r="44" spans="1:14" x14ac:dyDescent="0.25">
      <c r="A44" s="2">
        <v>42</v>
      </c>
      <c r="B44" s="1" t="s">
        <v>61</v>
      </c>
      <c r="C44" s="2">
        <v>2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f t="shared" si="0"/>
        <v>0</v>
      </c>
    </row>
    <row r="45" spans="1:14" x14ac:dyDescent="0.25">
      <c r="A45" s="2">
        <v>43</v>
      </c>
      <c r="B45" s="1" t="s">
        <v>62</v>
      </c>
      <c r="C45" s="2">
        <v>5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f t="shared" si="0"/>
        <v>0</v>
      </c>
    </row>
    <row r="46" spans="1:14" x14ac:dyDescent="0.25">
      <c r="A46" s="2">
        <v>44</v>
      </c>
      <c r="B46" s="1" t="s">
        <v>63</v>
      </c>
      <c r="C46" s="2">
        <v>5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f t="shared" si="0"/>
        <v>0</v>
      </c>
    </row>
    <row r="47" spans="1:14" ht="28.5" customHeight="1" x14ac:dyDescent="0.25">
      <c r="B47" s="5" t="s">
        <v>3</v>
      </c>
      <c r="C47" s="6">
        <f>SUM(C3:C46)</f>
        <v>168</v>
      </c>
      <c r="D47" s="6">
        <f t="shared" ref="D47:M47" si="1">C47-SUM(D3:D46)</f>
        <v>168</v>
      </c>
      <c r="E47" s="6">
        <f t="shared" si="1"/>
        <v>165</v>
      </c>
      <c r="F47" s="6">
        <f t="shared" si="1"/>
        <v>148</v>
      </c>
      <c r="G47" s="6">
        <f t="shared" si="1"/>
        <v>136</v>
      </c>
      <c r="H47" s="6">
        <f t="shared" si="1"/>
        <v>120</v>
      </c>
      <c r="I47" s="6">
        <f t="shared" si="1"/>
        <v>109</v>
      </c>
      <c r="J47" s="6">
        <f t="shared" si="1"/>
        <v>100</v>
      </c>
      <c r="K47" s="6">
        <f t="shared" si="1"/>
        <v>85</v>
      </c>
      <c r="L47" s="6">
        <f t="shared" si="1"/>
        <v>75</v>
      </c>
      <c r="M47" s="6">
        <f t="shared" si="1"/>
        <v>69</v>
      </c>
      <c r="N47" s="6"/>
    </row>
    <row r="48" spans="1:14" ht="29.25" customHeight="1" x14ac:dyDescent="0.25">
      <c r="B48" s="7" t="s">
        <v>4</v>
      </c>
      <c r="C48" s="8">
        <f>SUM(C3:C46)</f>
        <v>168</v>
      </c>
      <c r="D48" s="8">
        <f t="shared" ref="D48:K48" si="2">C48-($C$47/8)</f>
        <v>147</v>
      </c>
      <c r="E48" s="8">
        <f>D48-($C$47/8)</f>
        <v>126</v>
      </c>
      <c r="F48" s="8">
        <f t="shared" si="2"/>
        <v>105</v>
      </c>
      <c r="G48" s="8">
        <f t="shared" si="2"/>
        <v>84</v>
      </c>
      <c r="H48" s="8">
        <f t="shared" si="2"/>
        <v>63</v>
      </c>
      <c r="I48" s="8">
        <f t="shared" si="2"/>
        <v>42</v>
      </c>
      <c r="J48" s="8">
        <f t="shared" si="2"/>
        <v>21</v>
      </c>
      <c r="K48" s="8">
        <f t="shared" si="2"/>
        <v>0</v>
      </c>
      <c r="L48" s="8"/>
      <c r="M48" s="8"/>
      <c r="N48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FinalRel20Oct2020</vt:lpstr>
    </vt:vector>
  </TitlesOfParts>
  <Company>Universal College of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Cleland (Staff)</dc:creator>
  <cp:lastModifiedBy>Jethro Thomas</cp:lastModifiedBy>
  <dcterms:created xsi:type="dcterms:W3CDTF">2017-03-08T02:07:06Z</dcterms:created>
  <dcterms:modified xsi:type="dcterms:W3CDTF">2020-10-27T01:30:47Z</dcterms:modified>
</cp:coreProperties>
</file>