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20swprocess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3" i="1"/>
  <c r="L5" i="1"/>
  <c r="L4" i="1"/>
  <c r="C50" i="1" l="1"/>
  <c r="C49" i="1"/>
  <c r="D49" i="1" s="1"/>
  <c r="E49" i="1" s="1"/>
  <c r="F49" i="1" s="1"/>
  <c r="G49" i="1" s="1"/>
  <c r="H49" i="1" s="1"/>
  <c r="I49" i="1" s="1"/>
  <c r="J49" i="1" s="1"/>
  <c r="K49" i="1" s="1"/>
  <c r="L6" i="1"/>
  <c r="L10" i="1"/>
  <c r="L7" i="1"/>
  <c r="L8" i="1"/>
  <c r="L9" i="1"/>
  <c r="L47" i="1"/>
  <c r="L48" i="1"/>
  <c r="D50" i="1" l="1"/>
  <c r="E50" i="1" s="1"/>
  <c r="F50" i="1" s="1"/>
  <c r="G50" i="1" s="1"/>
  <c r="H50" i="1" s="1"/>
  <c r="I50" i="1" s="1"/>
  <c r="J50" i="1" s="1"/>
  <c r="K50" i="1" s="1"/>
</calcChain>
</file>

<file path=xl/sharedStrings.xml><?xml version="1.0" encoding="utf-8"?>
<sst xmlns="http://schemas.openxmlformats.org/spreadsheetml/2006/main" count="65" uniqueCount="61">
  <si>
    <t>Task</t>
  </si>
  <si>
    <t>Start Pts</t>
  </si>
  <si>
    <t>Total Pts Done</t>
  </si>
  <si>
    <t>Actual Remaining Effort</t>
  </si>
  <si>
    <t>Estimated Remaining Effort</t>
  </si>
  <si>
    <t>Pts Done Sprint 1.0</t>
  </si>
  <si>
    <t>Pts Done Sprint 1.5</t>
  </si>
  <si>
    <t>Pts Done Sprint 2.0</t>
  </si>
  <si>
    <t>Pts Done Sprint 2.5</t>
  </si>
  <si>
    <t>Pts Done Sprint 3.0</t>
  </si>
  <si>
    <t>Pts Done Sprint 3.5</t>
  </si>
  <si>
    <t>Pts Done Sprint 4.0</t>
  </si>
  <si>
    <t>Pts Done Sprint 4.5</t>
  </si>
  <si>
    <t>Task 1 Design (ERD) Login Feature</t>
  </si>
  <si>
    <t xml:space="preserve">Task 2 Model Login Behaviour </t>
  </si>
  <si>
    <t>Task 3 Design Login Page (GUI)</t>
  </si>
  <si>
    <t>Task 4 Code Login Page Multiple Users</t>
  </si>
  <si>
    <t>Task 5 Code / Create DB connection</t>
  </si>
  <si>
    <t>Task 6 Integrate DB with Login Page</t>
  </si>
  <si>
    <t>Task 7 Test Login Page</t>
  </si>
  <si>
    <t>Task 8 Test Login - Lecturer Secure Login</t>
  </si>
  <si>
    <t>Task 9 Test Login - Student Secure Login</t>
  </si>
  <si>
    <t>Task 10 Design (ERD) Class Feature</t>
  </si>
  <si>
    <t xml:space="preserve">Task 11  Model Class Behaviour </t>
  </si>
  <si>
    <t>Task 12 Design Student Class Page (GUI)</t>
  </si>
  <si>
    <t>Task 13 Code Student Class</t>
  </si>
  <si>
    <t>Task 14 Code / Create Courses</t>
  </si>
  <si>
    <t>Task 15 Test Student Class</t>
  </si>
  <si>
    <t xml:space="preserve">Task 16 Test Course Creation </t>
  </si>
  <si>
    <t>Task 17 Code / Create Lecturer of Course</t>
  </si>
  <si>
    <t>Task 18 Test Assign Lecturer to Course</t>
  </si>
  <si>
    <t>Task 19 Design DB Migration ?? ERD</t>
  </si>
  <si>
    <t>Task 20 Code Student Data Migration</t>
  </si>
  <si>
    <t>Task 21 Code Add New Student</t>
  </si>
  <si>
    <t>Task 22 Test Student Migration</t>
  </si>
  <si>
    <t>Task 23 Test Add New Student</t>
  </si>
  <si>
    <t>Task 24 Integration Testing (Login + Student Class)</t>
  </si>
  <si>
    <t>Task 25 Code Active Directory / Student Class</t>
  </si>
  <si>
    <t>Task 26 Test Student Class</t>
  </si>
  <si>
    <t>Task 27 Design (ERD) Test Schedule for Class</t>
  </si>
  <si>
    <t>Task 28 Model Test Schedule for Class</t>
  </si>
  <si>
    <t>Task 29 Design Test Schedule GUI</t>
  </si>
  <si>
    <t>Task 30 Code Test Schedule (Create Class)</t>
  </si>
  <si>
    <t>Task 31 Test Create Test Schedule</t>
  </si>
  <si>
    <t>Task 32 Integration Testing (Login + Student Class + Test Schedule)</t>
  </si>
  <si>
    <t>Task 33 Code Test Schedule (Config Time Slots)</t>
  </si>
  <si>
    <t>Task 34 Test Time Slot Configuration - Test Schedule</t>
  </si>
  <si>
    <t>Task 35 Code Test Schedule Student Booking</t>
  </si>
  <si>
    <t>Task 36 Test Student Booking Test Schedule</t>
  </si>
  <si>
    <t>Task 37 Code Test Schedule Delete User function (Lecturer only)</t>
  </si>
  <si>
    <t>Task 38 Test Delete Student Booking</t>
  </si>
  <si>
    <t>Task 39 Design (ERD) Password Reset</t>
  </si>
  <si>
    <t>Task 40 Model Password Reset</t>
  </si>
  <si>
    <t>Task 41 Design Password Reset GUI</t>
  </si>
  <si>
    <t>Task 42 Code Reset PW by Lecturer</t>
  </si>
  <si>
    <t>Task 43 Test Reset PW by Lecturer (other Users)</t>
  </si>
  <si>
    <t>Task 44 Test Reset PW by Lecturer (self)</t>
  </si>
  <si>
    <t>Task 45 Code Reset PW by Student</t>
  </si>
  <si>
    <t>Task 46 Test Reset PW by Student</t>
  </si>
  <si>
    <t>18/08/2020</t>
  </si>
  <si>
    <t>25/08/2020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</si>
</sst>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Burndown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Sheet1!$C$49:$K$49</c:f>
              <c:numCache>
                <c:formatCode>General</c:formatCode>
                <c:ptCount val="9"/>
                <c:pt idx="0">
                  <c:v>191</c:v>
                </c:pt>
                <c:pt idx="1">
                  <c:v>191</c:v>
                </c:pt>
                <c:pt idx="2">
                  <c:v>190</c:v>
                </c:pt>
                <c:pt idx="3">
                  <c:v>179</c:v>
                </c:pt>
                <c:pt idx="4">
                  <c:v>179</c:v>
                </c:pt>
                <c:pt idx="5">
                  <c:v>179</c:v>
                </c:pt>
                <c:pt idx="6">
                  <c:v>179</c:v>
                </c:pt>
                <c:pt idx="7">
                  <c:v>179</c:v>
                </c:pt>
                <c:pt idx="8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8-415A-AE84-0E812FCC9B83}"/>
            </c:ext>
          </c:extLst>
        </c:ser>
        <c:ser>
          <c:idx val="1"/>
          <c:order val="1"/>
          <c:tx>
            <c:strRef>
              <c:f>Sheet1!$B$50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Sheet1!$C$50:$K$50</c:f>
              <c:numCache>
                <c:formatCode>General</c:formatCode>
                <c:ptCount val="9"/>
                <c:pt idx="0">
                  <c:v>191</c:v>
                </c:pt>
                <c:pt idx="1">
                  <c:v>167.125</c:v>
                </c:pt>
                <c:pt idx="2">
                  <c:v>143.25</c:v>
                </c:pt>
                <c:pt idx="3">
                  <c:v>119.375</c:v>
                </c:pt>
                <c:pt idx="4">
                  <c:v>95.5</c:v>
                </c:pt>
                <c:pt idx="5">
                  <c:v>71.625</c:v>
                </c:pt>
                <c:pt idx="6">
                  <c:v>47.75</c:v>
                </c:pt>
                <c:pt idx="7">
                  <c:v>23.875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15A-AE84-0E812FCC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664"/>
        <c:axId val="9323960"/>
      </c:lineChart>
      <c:catAx>
        <c:axId val="932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0"/>
        <c:crosses val="autoZero"/>
        <c:auto val="0"/>
        <c:lblAlgn val="ctr"/>
        <c:lblOffset val="100"/>
        <c:tickLblSkip val="1"/>
        <c:noMultiLvlLbl val="0"/>
      </c:catAx>
      <c:valAx>
        <c:axId val="93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19049</xdr:colOff>
      <xdr:row>2</xdr:row>
      <xdr:rowOff>19050</xdr:rowOff>
    </xdr:from>
    <xdr:to>
      <xdr:col>28</xdr:col>
      <xdr:colOff>66674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tabSelected="1" zoomScale="70" zoomScaleNormal="70" workbookViewId="0">
      <selection activeCell="F20" sqref="F20"/>
    </sheetView>
  </sheetViews>
  <sheetFormatPr defaultRowHeight="15" x14ac:dyDescent="0.25"/>
  <cols>
    <col min="2" max="2" width="40.85546875" customWidth="1"/>
    <col min="3" max="3" width="9.140625" style="3"/>
    <col min="4" max="4" width="12" bestFit="1" customWidth="1"/>
    <col min="5" max="5" width="14.28515625" customWidth="1"/>
    <col min="6" max="6" width="12.5703125" customWidth="1"/>
    <col min="7" max="7" width="13.5703125" customWidth="1"/>
    <col min="8" max="8" width="13" customWidth="1"/>
    <col min="9" max="11" width="12" bestFit="1" customWidth="1"/>
  </cols>
  <sheetData>
    <row r="1" spans="2:12" x14ac:dyDescent="0.25">
      <c r="D1" t="s">
        <v>59</v>
      </c>
      <c r="E1" t="s">
        <v>60</v>
      </c>
      <c r="F1" s="2">
        <v>43839</v>
      </c>
      <c r="G1" s="2">
        <v>44052</v>
      </c>
      <c r="H1" t="s">
        <v>59</v>
      </c>
      <c r="I1" t="s">
        <v>59</v>
      </c>
      <c r="J1" t="s">
        <v>59</v>
      </c>
      <c r="K1" t="s">
        <v>59</v>
      </c>
    </row>
    <row r="2" spans="2:12" ht="42.75" customHeight="1" x14ac:dyDescent="0.25">
      <c r="B2" t="s">
        <v>0</v>
      </c>
      <c r="C2" s="3" t="s">
        <v>1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2</v>
      </c>
    </row>
    <row r="3" spans="2:12" x14ac:dyDescent="0.25">
      <c r="B3" t="s">
        <v>13</v>
      </c>
      <c r="C3" s="3">
        <v>3</v>
      </c>
      <c r="D3">
        <v>0</v>
      </c>
      <c r="E3">
        <v>1</v>
      </c>
      <c r="F3">
        <v>2</v>
      </c>
      <c r="L3">
        <f>SUM(D3:K3)</f>
        <v>3</v>
      </c>
    </row>
    <row r="4" spans="2:12" x14ac:dyDescent="0.25">
      <c r="B4" t="s">
        <v>14</v>
      </c>
      <c r="C4" s="3">
        <v>2</v>
      </c>
      <c r="D4">
        <v>0</v>
      </c>
      <c r="E4">
        <v>0</v>
      </c>
      <c r="F4">
        <v>2</v>
      </c>
      <c r="L4">
        <f>SUM(D4:K4)</f>
        <v>2</v>
      </c>
    </row>
    <row r="5" spans="2:12" x14ac:dyDescent="0.25">
      <c r="B5" t="s">
        <v>15</v>
      </c>
      <c r="C5" s="3">
        <v>5</v>
      </c>
      <c r="D5">
        <v>0</v>
      </c>
      <c r="E5">
        <v>0</v>
      </c>
      <c r="F5">
        <v>2</v>
      </c>
      <c r="L5">
        <f>SUM(D5:K5)</f>
        <v>2</v>
      </c>
    </row>
    <row r="6" spans="2:12" x14ac:dyDescent="0.25">
      <c r="B6" t="s">
        <v>16</v>
      </c>
      <c r="C6" s="3">
        <v>8</v>
      </c>
      <c r="D6">
        <v>0</v>
      </c>
      <c r="E6">
        <v>0</v>
      </c>
      <c r="F6">
        <v>2</v>
      </c>
      <c r="L6">
        <f t="shared" ref="L6:L48" si="0">SUM(D6:K6)</f>
        <v>2</v>
      </c>
    </row>
    <row r="7" spans="2:12" x14ac:dyDescent="0.25">
      <c r="B7" t="s">
        <v>17</v>
      </c>
      <c r="C7" s="3">
        <v>5</v>
      </c>
      <c r="D7">
        <v>0</v>
      </c>
      <c r="E7">
        <v>0</v>
      </c>
      <c r="F7">
        <v>2</v>
      </c>
      <c r="L7">
        <f t="shared" si="0"/>
        <v>2</v>
      </c>
    </row>
    <row r="8" spans="2:12" x14ac:dyDescent="0.25">
      <c r="B8" t="s">
        <v>18</v>
      </c>
      <c r="C8" s="3">
        <v>5</v>
      </c>
      <c r="D8">
        <v>0</v>
      </c>
      <c r="E8">
        <v>0</v>
      </c>
      <c r="F8">
        <v>1</v>
      </c>
      <c r="L8">
        <f t="shared" si="0"/>
        <v>1</v>
      </c>
    </row>
    <row r="9" spans="2:12" x14ac:dyDescent="0.25">
      <c r="B9" t="s">
        <v>19</v>
      </c>
      <c r="C9" s="3">
        <v>2</v>
      </c>
      <c r="D9">
        <v>0</v>
      </c>
      <c r="E9">
        <v>0</v>
      </c>
      <c r="F9">
        <v>0</v>
      </c>
      <c r="L9">
        <f t="shared" si="0"/>
        <v>0</v>
      </c>
    </row>
    <row r="10" spans="2:12" x14ac:dyDescent="0.25">
      <c r="B10" t="s">
        <v>20</v>
      </c>
      <c r="C10" s="3">
        <v>3</v>
      </c>
      <c r="D10">
        <v>0</v>
      </c>
      <c r="E10">
        <v>0</v>
      </c>
      <c r="F10">
        <v>0</v>
      </c>
      <c r="L10">
        <f t="shared" si="0"/>
        <v>0</v>
      </c>
    </row>
    <row r="11" spans="2:12" x14ac:dyDescent="0.25">
      <c r="B11" t="s">
        <v>21</v>
      </c>
      <c r="C11" s="3">
        <v>3</v>
      </c>
      <c r="D11">
        <v>0</v>
      </c>
      <c r="E11">
        <v>0</v>
      </c>
      <c r="F11">
        <v>0</v>
      </c>
      <c r="L11">
        <f t="shared" si="0"/>
        <v>0</v>
      </c>
    </row>
    <row r="12" spans="2:12" x14ac:dyDescent="0.25">
      <c r="B12" t="s">
        <v>22</v>
      </c>
      <c r="C12" s="3">
        <v>8</v>
      </c>
      <c r="L12">
        <f t="shared" si="0"/>
        <v>0</v>
      </c>
    </row>
    <row r="13" spans="2:12" x14ac:dyDescent="0.25">
      <c r="B13" t="s">
        <v>23</v>
      </c>
      <c r="C13" s="3">
        <v>3</v>
      </c>
      <c r="L13">
        <f t="shared" si="0"/>
        <v>0</v>
      </c>
    </row>
    <row r="14" spans="2:12" x14ac:dyDescent="0.25">
      <c r="B14" t="s">
        <v>24</v>
      </c>
      <c r="C14" s="3">
        <v>3</v>
      </c>
      <c r="L14">
        <f t="shared" si="0"/>
        <v>0</v>
      </c>
    </row>
    <row r="15" spans="2:12" x14ac:dyDescent="0.25">
      <c r="B15" t="s">
        <v>25</v>
      </c>
      <c r="C15" s="3">
        <v>5</v>
      </c>
      <c r="L15">
        <f t="shared" si="0"/>
        <v>0</v>
      </c>
    </row>
    <row r="16" spans="2:12" x14ac:dyDescent="0.25">
      <c r="B16" t="s">
        <v>26</v>
      </c>
      <c r="C16" s="3">
        <v>3</v>
      </c>
      <c r="L16">
        <f t="shared" si="0"/>
        <v>0</v>
      </c>
    </row>
    <row r="17" spans="2:12" x14ac:dyDescent="0.25">
      <c r="B17" t="s">
        <v>27</v>
      </c>
      <c r="C17" s="3">
        <v>5</v>
      </c>
      <c r="L17">
        <f t="shared" si="0"/>
        <v>0</v>
      </c>
    </row>
    <row r="18" spans="2:12" x14ac:dyDescent="0.25">
      <c r="B18" t="s">
        <v>28</v>
      </c>
      <c r="C18" s="3">
        <v>2</v>
      </c>
      <c r="L18">
        <f t="shared" si="0"/>
        <v>0</v>
      </c>
    </row>
    <row r="19" spans="2:12" x14ac:dyDescent="0.25">
      <c r="B19" t="s">
        <v>29</v>
      </c>
      <c r="C19" s="3">
        <v>3</v>
      </c>
      <c r="L19">
        <f t="shared" si="0"/>
        <v>0</v>
      </c>
    </row>
    <row r="20" spans="2:12" x14ac:dyDescent="0.25">
      <c r="B20" t="s">
        <v>30</v>
      </c>
      <c r="C20" s="3">
        <v>3</v>
      </c>
      <c r="L20">
        <f t="shared" si="0"/>
        <v>0</v>
      </c>
    </row>
    <row r="21" spans="2:12" x14ac:dyDescent="0.25">
      <c r="B21" t="s">
        <v>31</v>
      </c>
      <c r="C21" s="3">
        <v>5</v>
      </c>
      <c r="L21">
        <f t="shared" si="0"/>
        <v>0</v>
      </c>
    </row>
    <row r="22" spans="2:12" x14ac:dyDescent="0.25">
      <c r="B22" t="s">
        <v>32</v>
      </c>
      <c r="C22" s="3">
        <v>5</v>
      </c>
      <c r="L22">
        <f t="shared" si="0"/>
        <v>0</v>
      </c>
    </row>
    <row r="23" spans="2:12" x14ac:dyDescent="0.25">
      <c r="B23" t="s">
        <v>33</v>
      </c>
      <c r="C23" s="3">
        <v>3</v>
      </c>
      <c r="L23">
        <f t="shared" si="0"/>
        <v>0</v>
      </c>
    </row>
    <row r="24" spans="2:12" x14ac:dyDescent="0.25">
      <c r="B24" t="s">
        <v>34</v>
      </c>
      <c r="C24" s="3">
        <v>2</v>
      </c>
      <c r="L24">
        <f t="shared" si="0"/>
        <v>0</v>
      </c>
    </row>
    <row r="25" spans="2:12" x14ac:dyDescent="0.25">
      <c r="B25" t="s">
        <v>35</v>
      </c>
      <c r="C25" s="3">
        <v>2</v>
      </c>
      <c r="L25">
        <f t="shared" si="0"/>
        <v>0</v>
      </c>
    </row>
    <row r="26" spans="2:12" x14ac:dyDescent="0.25">
      <c r="B26" t="s">
        <v>36</v>
      </c>
      <c r="C26" s="3">
        <v>3</v>
      </c>
      <c r="L26">
        <f t="shared" si="0"/>
        <v>0</v>
      </c>
    </row>
    <row r="27" spans="2:12" x14ac:dyDescent="0.25">
      <c r="B27" t="s">
        <v>37</v>
      </c>
      <c r="C27" s="3">
        <v>13</v>
      </c>
      <c r="L27">
        <f t="shared" si="0"/>
        <v>0</v>
      </c>
    </row>
    <row r="28" spans="2:12" x14ac:dyDescent="0.25">
      <c r="B28" t="s">
        <v>38</v>
      </c>
      <c r="C28" s="3">
        <v>5</v>
      </c>
      <c r="L28">
        <f t="shared" si="0"/>
        <v>0</v>
      </c>
    </row>
    <row r="29" spans="2:12" x14ac:dyDescent="0.25">
      <c r="B29" t="s">
        <v>39</v>
      </c>
      <c r="C29" s="3">
        <v>3</v>
      </c>
      <c r="L29">
        <f t="shared" si="0"/>
        <v>0</v>
      </c>
    </row>
    <row r="30" spans="2:12" x14ac:dyDescent="0.25">
      <c r="B30" t="s">
        <v>40</v>
      </c>
      <c r="C30" s="3">
        <v>3</v>
      </c>
      <c r="L30">
        <f t="shared" si="0"/>
        <v>0</v>
      </c>
    </row>
    <row r="31" spans="2:12" x14ac:dyDescent="0.25">
      <c r="B31" t="s">
        <v>41</v>
      </c>
      <c r="C31" s="3">
        <v>3</v>
      </c>
      <c r="L31">
        <f t="shared" si="0"/>
        <v>0</v>
      </c>
    </row>
    <row r="32" spans="2:12" x14ac:dyDescent="0.25">
      <c r="B32" t="s">
        <v>42</v>
      </c>
      <c r="C32" s="3">
        <v>5</v>
      </c>
      <c r="L32">
        <f t="shared" si="0"/>
        <v>0</v>
      </c>
    </row>
    <row r="33" spans="2:12" x14ac:dyDescent="0.25">
      <c r="B33" t="s">
        <v>43</v>
      </c>
      <c r="C33" s="3">
        <v>2</v>
      </c>
      <c r="L33">
        <f t="shared" si="0"/>
        <v>0</v>
      </c>
    </row>
    <row r="34" spans="2:12" x14ac:dyDescent="0.25">
      <c r="B34" t="s">
        <v>44</v>
      </c>
      <c r="C34" s="3">
        <v>8</v>
      </c>
      <c r="L34">
        <f t="shared" si="0"/>
        <v>0</v>
      </c>
    </row>
    <row r="35" spans="2:12" x14ac:dyDescent="0.25">
      <c r="B35" t="s">
        <v>45</v>
      </c>
      <c r="C35" s="3">
        <v>5</v>
      </c>
      <c r="L35">
        <f t="shared" si="0"/>
        <v>0</v>
      </c>
    </row>
    <row r="36" spans="2:12" x14ac:dyDescent="0.25">
      <c r="B36" t="s">
        <v>46</v>
      </c>
      <c r="C36" s="3">
        <v>2</v>
      </c>
      <c r="L36">
        <f t="shared" si="0"/>
        <v>0</v>
      </c>
    </row>
    <row r="37" spans="2:12" x14ac:dyDescent="0.25">
      <c r="B37" t="s">
        <v>47</v>
      </c>
      <c r="C37" s="3">
        <v>3</v>
      </c>
      <c r="L37">
        <f t="shared" si="0"/>
        <v>0</v>
      </c>
    </row>
    <row r="38" spans="2:12" x14ac:dyDescent="0.25">
      <c r="B38" t="s">
        <v>48</v>
      </c>
      <c r="C38" s="3">
        <v>1</v>
      </c>
      <c r="L38">
        <f t="shared" si="0"/>
        <v>0</v>
      </c>
    </row>
    <row r="39" spans="2:12" x14ac:dyDescent="0.25">
      <c r="B39" t="s">
        <v>49</v>
      </c>
      <c r="C39" s="3">
        <v>2</v>
      </c>
      <c r="L39">
        <f t="shared" si="0"/>
        <v>0</v>
      </c>
    </row>
    <row r="40" spans="2:12" x14ac:dyDescent="0.25">
      <c r="B40" t="s">
        <v>50</v>
      </c>
      <c r="C40" s="3">
        <v>2</v>
      </c>
      <c r="L40">
        <f t="shared" si="0"/>
        <v>0</v>
      </c>
    </row>
    <row r="41" spans="2:12" x14ac:dyDescent="0.25">
      <c r="B41" t="s">
        <v>51</v>
      </c>
      <c r="C41" s="3">
        <v>8</v>
      </c>
      <c r="L41">
        <f t="shared" si="0"/>
        <v>0</v>
      </c>
    </row>
    <row r="42" spans="2:12" x14ac:dyDescent="0.25">
      <c r="B42" t="s">
        <v>52</v>
      </c>
      <c r="C42" s="3">
        <v>5</v>
      </c>
      <c r="L42">
        <f t="shared" si="0"/>
        <v>0</v>
      </c>
    </row>
    <row r="43" spans="2:12" x14ac:dyDescent="0.25">
      <c r="B43" t="s">
        <v>53</v>
      </c>
      <c r="C43" s="3">
        <v>3</v>
      </c>
      <c r="L43">
        <f t="shared" si="0"/>
        <v>0</v>
      </c>
    </row>
    <row r="44" spans="2:12" x14ac:dyDescent="0.25">
      <c r="B44" t="s">
        <v>54</v>
      </c>
      <c r="C44" s="3">
        <v>13</v>
      </c>
      <c r="L44">
        <f t="shared" si="0"/>
        <v>0</v>
      </c>
    </row>
    <row r="45" spans="2:12" x14ac:dyDescent="0.25">
      <c r="B45" t="s">
        <v>55</v>
      </c>
      <c r="C45" s="3">
        <v>2</v>
      </c>
      <c r="L45">
        <f t="shared" si="0"/>
        <v>0</v>
      </c>
    </row>
    <row r="46" spans="2:12" x14ac:dyDescent="0.25">
      <c r="B46" t="s">
        <v>56</v>
      </c>
      <c r="C46" s="3">
        <v>2</v>
      </c>
      <c r="L46">
        <f t="shared" si="0"/>
        <v>0</v>
      </c>
    </row>
    <row r="47" spans="2:12" x14ac:dyDescent="0.25">
      <c r="B47" t="s">
        <v>57</v>
      </c>
      <c r="C47" s="3">
        <v>5</v>
      </c>
      <c r="L47">
        <f t="shared" si="0"/>
        <v>0</v>
      </c>
    </row>
    <row r="48" spans="2:12" x14ac:dyDescent="0.25">
      <c r="B48" t="s">
        <v>58</v>
      </c>
      <c r="C48" s="3">
        <v>5</v>
      </c>
      <c r="L48">
        <f t="shared" si="0"/>
        <v>0</v>
      </c>
    </row>
    <row r="49" spans="2:11" ht="28.5" customHeight="1" x14ac:dyDescent="0.25">
      <c r="B49" s="1" t="s">
        <v>3</v>
      </c>
      <c r="C49" s="3">
        <f>SUM(C3:C48)</f>
        <v>191</v>
      </c>
      <c r="D49">
        <f>C49-SUM(D3:D48)</f>
        <v>191</v>
      </c>
      <c r="E49">
        <f t="shared" ref="E49:K49" si="1">D49-SUM(E3:E48)</f>
        <v>190</v>
      </c>
      <c r="F49">
        <f t="shared" si="1"/>
        <v>179</v>
      </c>
      <c r="G49">
        <f t="shared" si="1"/>
        <v>179</v>
      </c>
      <c r="H49">
        <f t="shared" si="1"/>
        <v>179</v>
      </c>
      <c r="I49">
        <f t="shared" si="1"/>
        <v>179</v>
      </c>
      <c r="J49">
        <f t="shared" si="1"/>
        <v>179</v>
      </c>
      <c r="K49">
        <f t="shared" si="1"/>
        <v>179</v>
      </c>
    </row>
    <row r="50" spans="2:11" ht="29.25" customHeight="1" x14ac:dyDescent="0.25">
      <c r="B50" s="1" t="s">
        <v>4</v>
      </c>
      <c r="C50" s="3">
        <f>SUM(C3:C48)</f>
        <v>191</v>
      </c>
      <c r="D50">
        <f t="shared" ref="D50:K50" si="2">C50-($C$49/8)</f>
        <v>167.125</v>
      </c>
      <c r="E50">
        <f t="shared" si="2"/>
        <v>143.25</v>
      </c>
      <c r="F50">
        <f t="shared" si="2"/>
        <v>119.375</v>
      </c>
      <c r="G50">
        <f t="shared" si="2"/>
        <v>95.5</v>
      </c>
      <c r="H50">
        <f t="shared" si="2"/>
        <v>71.625</v>
      </c>
      <c r="I50">
        <f t="shared" si="2"/>
        <v>47.75</v>
      </c>
      <c r="J50">
        <f t="shared" si="2"/>
        <v>23.875</v>
      </c>
      <c r="K50">
        <f t="shared" si="2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Universal College of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Cleland (Staff)</dc:creator>
  <cp:lastModifiedBy>Faimafili Kurene</cp:lastModifiedBy>
  <dcterms:created xsi:type="dcterms:W3CDTF">2017-03-08T02:07:06Z</dcterms:created>
  <dcterms:modified xsi:type="dcterms:W3CDTF">2020-09-08T01:53:43Z</dcterms:modified>
</cp:coreProperties>
</file>