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opalan.j\Desktop\Drug sentiment Classific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H17" i="1"/>
  <c r="G17" i="1"/>
  <c r="I12" i="1"/>
  <c r="H12" i="1"/>
  <c r="G12" i="1"/>
  <c r="I21" i="1" l="1"/>
  <c r="H21" i="1"/>
  <c r="G21" i="1"/>
  <c r="H24" i="1" l="1"/>
</calcChain>
</file>

<file path=xl/sharedStrings.xml><?xml version="1.0" encoding="utf-8"?>
<sst xmlns="http://schemas.openxmlformats.org/spreadsheetml/2006/main" count="22" uniqueCount="10">
  <si>
    <t>label 0</t>
  </si>
  <si>
    <t>label 1</t>
  </si>
  <si>
    <t>label 2</t>
  </si>
  <si>
    <t>Actuals</t>
  </si>
  <si>
    <t xml:space="preserve">Predicted
</t>
  </si>
  <si>
    <t>Precision</t>
  </si>
  <si>
    <t>Recall</t>
  </si>
  <si>
    <t>F1 score</t>
  </si>
  <si>
    <t>Cross Validation</t>
  </si>
  <si>
    <t>Weighted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</si>
</sst>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24"/>
  <sheetViews>
    <sheetView tabSelected="1" topLeftCell="A11" workbookViewId="0">
      <selection activeCell="H24" sqref="H24"/>
    </sheetView>
  </sheetViews>
  <sheetFormatPr defaultRowHeight="15" x14ac:dyDescent="0.25"/>
  <cols>
    <col min="5" max="5" width="10" customWidth="1"/>
  </cols>
  <sheetData>
    <row r="1" spans="5:9" x14ac:dyDescent="0.25">
      <c r="G1" t="s">
        <v>8</v>
      </c>
    </row>
    <row r="3" spans="5:9" x14ac:dyDescent="0.25">
      <c r="E3" s="2"/>
      <c r="F3" s="2"/>
      <c r="G3" s="4" t="s">
        <v>3</v>
      </c>
      <c r="H3" s="4"/>
      <c r="I3" s="4"/>
    </row>
    <row r="4" spans="5:9" x14ac:dyDescent="0.25">
      <c r="E4" s="2"/>
      <c r="F4" s="2"/>
      <c r="G4" s="1" t="s">
        <v>0</v>
      </c>
      <c r="H4" s="1" t="s">
        <v>1</v>
      </c>
      <c r="I4" s="1" t="s">
        <v>2</v>
      </c>
    </row>
    <row r="5" spans="5:9" x14ac:dyDescent="0.25">
      <c r="E5" s="5" t="s">
        <v>4</v>
      </c>
      <c r="F5" s="1" t="s">
        <v>0</v>
      </c>
      <c r="G5" s="3">
        <v>170</v>
      </c>
      <c r="H5" s="3">
        <v>6</v>
      </c>
      <c r="I5" s="3">
        <v>56</v>
      </c>
    </row>
    <row r="6" spans="5:9" x14ac:dyDescent="0.25">
      <c r="E6" s="4"/>
      <c r="F6" s="1" t="s">
        <v>1</v>
      </c>
      <c r="G6" s="3">
        <v>20</v>
      </c>
      <c r="H6" s="3">
        <v>190</v>
      </c>
      <c r="I6" s="3">
        <v>44</v>
      </c>
    </row>
    <row r="7" spans="5:9" x14ac:dyDescent="0.25">
      <c r="E7" s="4"/>
      <c r="F7" s="1" t="s">
        <v>2</v>
      </c>
      <c r="G7" s="3">
        <v>27</v>
      </c>
      <c r="H7" s="3">
        <v>24</v>
      </c>
      <c r="I7" s="3">
        <v>103</v>
      </c>
    </row>
    <row r="10" spans="5:9" x14ac:dyDescent="0.25">
      <c r="G10" s="4" t="s">
        <v>5</v>
      </c>
      <c r="H10" s="4"/>
      <c r="I10" s="4"/>
    </row>
    <row r="11" spans="5:9" x14ac:dyDescent="0.25">
      <c r="G11" s="1" t="s">
        <v>0</v>
      </c>
      <c r="H11" s="1" t="s">
        <v>1</v>
      </c>
      <c r="I11" s="1" t="s">
        <v>2</v>
      </c>
    </row>
    <row r="12" spans="5:9" x14ac:dyDescent="0.25">
      <c r="G12" s="3">
        <f>G5/SUM(G5:I5)</f>
        <v>0.73275862068965514</v>
      </c>
      <c r="H12" s="3">
        <f>H6/SUM(G6:I6)</f>
        <v>0.74803149606299213</v>
      </c>
      <c r="I12" s="3">
        <f>I7/SUM(G7:I7)</f>
        <v>0.66883116883116878</v>
      </c>
    </row>
    <row r="15" spans="5:9" x14ac:dyDescent="0.25">
      <c r="G15" s="4" t="s">
        <v>6</v>
      </c>
      <c r="H15" s="4"/>
      <c r="I15" s="4"/>
    </row>
    <row r="16" spans="5:9" x14ac:dyDescent="0.25">
      <c r="G16" s="1" t="s">
        <v>0</v>
      </c>
      <c r="H16" s="1" t="s">
        <v>1</v>
      </c>
      <c r="I16" s="1" t="s">
        <v>2</v>
      </c>
    </row>
    <row r="17" spans="7:9" x14ac:dyDescent="0.25">
      <c r="G17" s="3">
        <f>G5/SUM(G5:G7)</f>
        <v>0.78341013824884798</v>
      </c>
      <c r="H17" s="3">
        <f>H6/SUM(H5:H7)</f>
        <v>0.86363636363636365</v>
      </c>
      <c r="I17" s="3">
        <f>I7/SUM(I5:I7)</f>
        <v>0.5073891625615764</v>
      </c>
    </row>
    <row r="19" spans="7:9" x14ac:dyDescent="0.25">
      <c r="G19" s="4" t="s">
        <v>7</v>
      </c>
      <c r="H19" s="4"/>
      <c r="I19" s="4"/>
    </row>
    <row r="20" spans="7:9" x14ac:dyDescent="0.25">
      <c r="G20" s="1" t="s">
        <v>0</v>
      </c>
      <c r="H20" s="1" t="s">
        <v>1</v>
      </c>
      <c r="I20" s="1" t="s">
        <v>2</v>
      </c>
    </row>
    <row r="21" spans="7:9" x14ac:dyDescent="0.25">
      <c r="G21">
        <f xml:space="preserve"> 2 * G12 * G17/(G12+G17)</f>
        <v>0.75723830734966591</v>
      </c>
      <c r="H21">
        <f xml:space="preserve"> 2 * H12 * H17/(H12+H17)</f>
        <v>0.80168776371308015</v>
      </c>
      <c r="I21">
        <f xml:space="preserve"> 2 * I12 * I17/(I12+I17)</f>
        <v>0.57703081232493003</v>
      </c>
    </row>
    <row r="23" spans="7:9" x14ac:dyDescent="0.25">
      <c r="G23" s="4" t="s">
        <v>9</v>
      </c>
      <c r="H23" s="4"/>
      <c r="I23" s="4"/>
    </row>
    <row r="24" spans="7:9" x14ac:dyDescent="0.25">
      <c r="H24">
        <f>(G21*SUM(G5:G7) + H21*SUM(H5:H7) +I21*SUM(I5:I7) )/SUM(G5:I7)</f>
        <v>0.71535824314643115</v>
      </c>
    </row>
  </sheetData>
  <mergeCells count="6">
    <mergeCell ref="G23:I23"/>
    <mergeCell ref="E5:E7"/>
    <mergeCell ref="G3:I3"/>
    <mergeCell ref="G10:I10"/>
    <mergeCell ref="G15:I15"/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Boopalan Jayaraman</dc:creator>
  <cp:lastModifiedBy>Boopalan Jayaraman</cp:lastModifiedBy>
  <dcterms:created xsi:type="dcterms:W3CDTF">2019-09-13T12:21:53Z</dcterms:created>
  <dcterms:modified xsi:type="dcterms:W3CDTF">2019-09-13T20:04:08Z</dcterms:modified>
</cp:coreProperties>
</file>